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660" windowWidth="8550" windowHeight="5730" tabRatio="690" firstSheet="1" activeTab="5"/>
  </bookViews>
  <sheets>
    <sheet name="Julio 2014" sheetId="16" state="hidden" r:id="rId1"/>
    <sheet name="Master" sheetId="22" r:id="rId2"/>
    <sheet name="Hoja1" sheetId="21" r:id="rId3"/>
    <sheet name="Correos" sheetId="23" r:id="rId4"/>
    <sheet name="Computadora" sheetId="24" r:id="rId5"/>
    <sheet name="personal" sheetId="25" r:id="rId6"/>
  </sheets>
  <definedNames>
    <definedName name="_xlnm._FilterDatabase" localSheetId="1" hidden="1">Master!$A$1:$AE$234</definedName>
  </definedNames>
  <calcPr calcId="144525"/>
</workbook>
</file>

<file path=xl/calcChain.xml><?xml version="1.0" encoding="utf-8"?>
<calcChain xmlns="http://schemas.openxmlformats.org/spreadsheetml/2006/main">
  <c r="F2" i="25" l="1"/>
  <c r="P2" i="24" l="1"/>
  <c r="F2" i="23" l="1"/>
  <c r="F3" i="25" l="1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P3" i="24" l="1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58" i="24"/>
  <c r="P159" i="24"/>
  <c r="P160" i="24"/>
  <c r="P161" i="24"/>
  <c r="P162" i="24"/>
  <c r="P163" i="24"/>
  <c r="P164" i="24"/>
  <c r="P165" i="24"/>
  <c r="P166" i="24"/>
  <c r="P167" i="24"/>
  <c r="P168" i="24"/>
  <c r="P169" i="24"/>
  <c r="P170" i="24"/>
  <c r="P171" i="24"/>
  <c r="P172" i="24"/>
  <c r="P173" i="24"/>
  <c r="P174" i="24"/>
  <c r="P175" i="24"/>
  <c r="P176" i="24"/>
  <c r="P177" i="24"/>
  <c r="P178" i="24"/>
  <c r="P179" i="24"/>
  <c r="P180" i="24"/>
  <c r="P181" i="24"/>
  <c r="P182" i="24"/>
  <c r="P183" i="24"/>
  <c r="P184" i="24"/>
  <c r="P185" i="24"/>
  <c r="P186" i="24"/>
  <c r="P187" i="24"/>
  <c r="P188" i="24"/>
  <c r="P189" i="24"/>
  <c r="P190" i="24"/>
  <c r="P191" i="24"/>
  <c r="P192" i="24"/>
  <c r="P193" i="24"/>
  <c r="P194" i="24"/>
  <c r="P195" i="24"/>
  <c r="P196" i="24"/>
  <c r="P197" i="24"/>
  <c r="P198" i="24"/>
  <c r="P199" i="24"/>
  <c r="P200" i="24"/>
  <c r="P201" i="24"/>
  <c r="P202" i="24"/>
  <c r="P203" i="24"/>
  <c r="P204" i="24"/>
  <c r="P205" i="24"/>
  <c r="P206" i="24"/>
  <c r="P207" i="24"/>
  <c r="P208" i="24"/>
  <c r="P209" i="24"/>
  <c r="P210" i="24"/>
  <c r="P211" i="24"/>
  <c r="P212" i="24"/>
  <c r="P213" i="24"/>
  <c r="P214" i="24"/>
  <c r="P215" i="24"/>
  <c r="P216" i="24"/>
  <c r="P217" i="24"/>
  <c r="P218" i="24"/>
  <c r="P219" i="24"/>
  <c r="P220" i="24"/>
  <c r="P221" i="24"/>
  <c r="P22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</calcChain>
</file>

<file path=xl/sharedStrings.xml><?xml version="1.0" encoding="utf-8"?>
<sst xmlns="http://schemas.openxmlformats.org/spreadsheetml/2006/main" count="10586" uniqueCount="3691">
  <si>
    <t>Multiusuario</t>
  </si>
  <si>
    <t>conce-02</t>
  </si>
  <si>
    <t>conce-05</t>
  </si>
  <si>
    <t>conce-08</t>
  </si>
  <si>
    <t>Gilberto Puebla</t>
  </si>
  <si>
    <t>conta2-pc</t>
  </si>
  <si>
    <t>conce-01</t>
  </si>
  <si>
    <t>Sistemas</t>
  </si>
  <si>
    <t>Recepcion</t>
  </si>
  <si>
    <t>DHCP</t>
  </si>
  <si>
    <t>Contabilidad</t>
  </si>
  <si>
    <t>Facturacion-lap</t>
  </si>
  <si>
    <t>Auxconta</t>
  </si>
  <si>
    <t>Becario Sistemas</t>
  </si>
  <si>
    <t>Ignacio Manzano</t>
  </si>
  <si>
    <t>Leticia Gonzalez</t>
  </si>
  <si>
    <t>auxrec-02</t>
  </si>
  <si>
    <t>auxrec-03</t>
  </si>
  <si>
    <t>auxrec-04</t>
  </si>
  <si>
    <t>gerencia-pc</t>
  </si>
  <si>
    <t>MAC ADRESS</t>
  </si>
  <si>
    <t>.PST</t>
  </si>
  <si>
    <t>Marisol Valle</t>
  </si>
  <si>
    <t>Juan Pablo Cordoba</t>
  </si>
  <si>
    <t>ID TEAM VIEWER</t>
  </si>
  <si>
    <t>K9</t>
  </si>
  <si>
    <t>Usuario</t>
  </si>
  <si>
    <t>00-1C-25-E1-BE-B1</t>
  </si>
  <si>
    <t>10-78-D2-D3-35-BE</t>
  </si>
  <si>
    <t>719 195 151</t>
  </si>
  <si>
    <t>00-1C-25-E3-7A-34</t>
  </si>
  <si>
    <t>00-1C-25-E1-B3-95</t>
  </si>
  <si>
    <t>50-E5-49-D8-FE-7D</t>
  </si>
  <si>
    <t>614 632 925</t>
  </si>
  <si>
    <t>00-25-11-21-CB-82</t>
  </si>
  <si>
    <t>00-1C-25-E3-79-D6</t>
  </si>
  <si>
    <t>00-16-76-40-43-57</t>
  </si>
  <si>
    <t>00-1C-25-E3-79-EE</t>
  </si>
  <si>
    <t>00-1C-25-E3-7A-38</t>
  </si>
  <si>
    <t>50-E5-49-D8-B6-66</t>
  </si>
  <si>
    <t>E0-69-95-B3-B2-BA</t>
  </si>
  <si>
    <t>173 520 981</t>
  </si>
  <si>
    <t>38-60-77-0D-B3-02</t>
  </si>
  <si>
    <t>44-87-FC-EA-1A-31</t>
  </si>
  <si>
    <t>327 787 107</t>
  </si>
  <si>
    <t>38-60-77-0D-B3-A8</t>
  </si>
  <si>
    <t>38-60-77-0D-B2-B1</t>
  </si>
  <si>
    <t>517 820 741</t>
  </si>
  <si>
    <t>38-60-77-0D-B3-C1</t>
  </si>
  <si>
    <t>925 202 057</t>
  </si>
  <si>
    <t>38-60-77-0D-B6-7C</t>
  </si>
  <si>
    <t>50-E5-49-D8-FB-21</t>
  </si>
  <si>
    <t>613 595 721</t>
  </si>
  <si>
    <t>D0-27-88-19-D1-E9</t>
  </si>
  <si>
    <t>E0-69-95-B3-B2-EB</t>
  </si>
  <si>
    <t>Correo</t>
  </si>
  <si>
    <t>00-1F-D0-33-66-F2</t>
  </si>
  <si>
    <t>730 503 932</t>
  </si>
  <si>
    <t>314 871 484</t>
  </si>
  <si>
    <t>00-06-4F-78-8A-E7</t>
  </si>
  <si>
    <t>00-1E-8C-84-F2-B0</t>
  </si>
  <si>
    <t>K98Z33B9E2</t>
  </si>
  <si>
    <t>K9DEY89696</t>
  </si>
  <si>
    <t>K9DB5FCEBY</t>
  </si>
  <si>
    <t>K9FEDB28EE</t>
  </si>
  <si>
    <t>K96YD3Z3D6</t>
  </si>
  <si>
    <t>K96ZA2437F</t>
  </si>
  <si>
    <t>gabriel.hernandez@humanservices21.com</t>
  </si>
  <si>
    <t>Marvin Hernandez</t>
  </si>
  <si>
    <t>reclutamiento1@humanservices21.com</t>
  </si>
  <si>
    <t>K97AZ8Y49D</t>
  </si>
  <si>
    <t>K9636F49FD</t>
  </si>
  <si>
    <t>K9383FD3C4</t>
  </si>
  <si>
    <t>judith.gonzalez@humanservices21.com</t>
  </si>
  <si>
    <t>K9YB3C3ZAD</t>
  </si>
  <si>
    <t>sociolab5@humanservices21.com</t>
  </si>
  <si>
    <t>K9479EDC78</t>
  </si>
  <si>
    <t>sociolab4@humanservices21.com</t>
  </si>
  <si>
    <t>K99DY22Y82</t>
  </si>
  <si>
    <t>K952224CY8</t>
  </si>
  <si>
    <t>K93873FC42</t>
  </si>
  <si>
    <t>K9YZB62ZY7</t>
  </si>
  <si>
    <t>K9AZ5D47YF</t>
  </si>
  <si>
    <t>K989C425CA</t>
  </si>
  <si>
    <t>concentracion@humanservices21.com</t>
  </si>
  <si>
    <t>K9953BB992</t>
  </si>
  <si>
    <t>K9DCB8A998</t>
  </si>
  <si>
    <t>K9DC565ZZF</t>
  </si>
  <si>
    <t>nominas1@humanservices21.com</t>
  </si>
  <si>
    <t>K9E45AFFDA</t>
  </si>
  <si>
    <t>K9Z63EDY96</t>
  </si>
  <si>
    <t>nominas2@humanservices21.com</t>
  </si>
  <si>
    <t>K9D88D2Y64</t>
  </si>
  <si>
    <t>Contraseña pc</t>
  </si>
  <si>
    <t>Nancy Pitalua</t>
  </si>
  <si>
    <t>Tipo (Escritorio o Laptop)</t>
  </si>
  <si>
    <t>Nombre de Maquina</t>
  </si>
  <si>
    <t>Departamento</t>
  </si>
  <si>
    <t>Procesador</t>
  </si>
  <si>
    <t>Disco Duro</t>
  </si>
  <si>
    <t>S.O</t>
  </si>
  <si>
    <t>Visitas</t>
  </si>
  <si>
    <t>Blanca Elisa Aldrete Saldivar</t>
  </si>
  <si>
    <t>Octavio Rodriguez Aldrete</t>
  </si>
  <si>
    <t>Lorena Elizabeth Guerrero Izaguirre</t>
  </si>
  <si>
    <t>Judith Gonzalez Orozco</t>
  </si>
  <si>
    <t>Mauricio Becerra Perea</t>
  </si>
  <si>
    <t>Rene Castañeda Gomez</t>
  </si>
  <si>
    <t>Monica Andrade Gonzalez</t>
  </si>
  <si>
    <t>Analisis</t>
  </si>
  <si>
    <t>hipotecarios</t>
  </si>
  <si>
    <t>Concentracion</t>
  </si>
  <si>
    <t>Nominas</t>
  </si>
  <si>
    <t>Inplant</t>
  </si>
  <si>
    <t>Marca</t>
  </si>
  <si>
    <t>Modelo</t>
  </si>
  <si>
    <t>No. De Serie</t>
  </si>
  <si>
    <t>Disposotivo(s)</t>
  </si>
  <si>
    <t>------------</t>
  </si>
  <si>
    <t>Dulce Karina Favela Galvan</t>
  </si>
  <si>
    <t>Laptop</t>
  </si>
  <si>
    <t>iplanthuentitan@humanservices21.com</t>
  </si>
  <si>
    <t>Toshiba</t>
  </si>
  <si>
    <t>GerRegZonNor</t>
  </si>
  <si>
    <t>00-26-6C-E7-E8-B4</t>
  </si>
  <si>
    <t>Satellite C655-S5514</t>
  </si>
  <si>
    <t>ZB193415Q</t>
  </si>
  <si>
    <t>YB212032Q</t>
  </si>
  <si>
    <t>Windows 7 Home Premium (64-bit), SP1</t>
  </si>
  <si>
    <t>640 Gb</t>
  </si>
  <si>
    <t>Intel® Pentium® Processor B960</t>
  </si>
  <si>
    <t>RAM</t>
  </si>
  <si>
    <t>4 Gb</t>
  </si>
  <si>
    <t>Capacitacion-pc</t>
  </si>
  <si>
    <t>capacitacion@humanservices21.com</t>
  </si>
  <si>
    <t>w5ciwqt2</t>
  </si>
  <si>
    <t>Credito y Cobranza</t>
  </si>
  <si>
    <t xml:space="preserve">Finanzas </t>
  </si>
  <si>
    <t>marisol.valle@humanservices21.com</t>
  </si>
  <si>
    <t>sociolaboral2@humanservices21.com</t>
  </si>
  <si>
    <t>auxsistemas@humanservices21.com</t>
  </si>
  <si>
    <t>HP</t>
  </si>
  <si>
    <t>Sociolaboral</t>
  </si>
  <si>
    <t>Escritorio</t>
  </si>
  <si>
    <t>Teclado / Mouse / Monitor</t>
  </si>
  <si>
    <t>k6xb2wyi</t>
  </si>
  <si>
    <t>conce21</t>
  </si>
  <si>
    <t>contabilidad@humanservices21.com</t>
  </si>
  <si>
    <t>hs21conta21</t>
  </si>
  <si>
    <t>Carolina Magaña</t>
  </si>
  <si>
    <t>contacto@humanservices21.com</t>
  </si>
  <si>
    <t>conce-8</t>
  </si>
  <si>
    <t>concentracion3@humanservices21.com</t>
  </si>
  <si>
    <t>n51i75mv</t>
  </si>
  <si>
    <t>Nombre de Usuario
Windows</t>
  </si>
  <si>
    <t>Iplant</t>
  </si>
  <si>
    <t>160 GB</t>
  </si>
  <si>
    <t>1 GB</t>
  </si>
  <si>
    <t>789 606 003</t>
  </si>
  <si>
    <t>Cynthia E Wilson</t>
  </si>
  <si>
    <t>cynthiaewilson@humanservices21.com</t>
  </si>
  <si>
    <t>raquett021</t>
  </si>
  <si>
    <t xml:space="preserve">Evangelina Castillo </t>
  </si>
  <si>
    <t>facturacion@humanservices21.com</t>
  </si>
  <si>
    <t>8135bue9</t>
  </si>
  <si>
    <t>federico.nakakawa@humanservices21.com</t>
  </si>
  <si>
    <t>fdwka250</t>
  </si>
  <si>
    <t>hector.romero@humanservices21.com</t>
  </si>
  <si>
    <t>iplantaguasc@humanservices21.com</t>
  </si>
  <si>
    <t>iplantcdobregon@humanservices21.com</t>
  </si>
  <si>
    <t>anisst21</t>
  </si>
  <si>
    <t>iplantchihuahua@humanservices21.com</t>
  </si>
  <si>
    <t>iplantculiacan@humanservices21.com</t>
  </si>
  <si>
    <t>iculiacan221</t>
  </si>
  <si>
    <t>iplanthermosillo@humanservices21.com</t>
  </si>
  <si>
    <t>ihuenti21</t>
  </si>
  <si>
    <t>iplantlapaz@humanservices21.com</t>
  </si>
  <si>
    <t>iplantleon@humanservices21.com</t>
  </si>
  <si>
    <t>ibiza130</t>
  </si>
  <si>
    <t>iplantmexicali@humanservice21.com</t>
  </si>
  <si>
    <t>Ma. Guadalupe Jimenez A.</t>
  </si>
  <si>
    <t>Ana Patricia Rochin Hernandez</t>
  </si>
  <si>
    <t>Iplantmonclova@humanservices21.com</t>
  </si>
  <si>
    <t>iplantmorelia@humanservices21.com</t>
  </si>
  <si>
    <t>iplantptovallarta@humanservices21.com</t>
  </si>
  <si>
    <t>iplantqueretaro@humanservices21.com</t>
  </si>
  <si>
    <t>Iplantsaltillo@humanservices21.com</t>
  </si>
  <si>
    <t>iplantsanluis@humanservices21.com</t>
  </si>
  <si>
    <t>iplanttijuana@humanservices21.com</t>
  </si>
  <si>
    <t>iplanttorreon@humanservices21.com</t>
  </si>
  <si>
    <t>jose.gomez@humanservices21.com</t>
  </si>
  <si>
    <t>imorelia21</t>
  </si>
  <si>
    <t>ippto21</t>
  </si>
  <si>
    <t>sanlui202</t>
  </si>
  <si>
    <t>tijuanatj21</t>
  </si>
  <si>
    <t>9sx87bdn</t>
  </si>
  <si>
    <t>gonzalezj21</t>
  </si>
  <si>
    <t>services</t>
  </si>
  <si>
    <t>mauricio.becerra@humanservices21.com</t>
  </si>
  <si>
    <t>Cuau1204</t>
  </si>
  <si>
    <t>nomi121</t>
  </si>
  <si>
    <t>nom221</t>
  </si>
  <si>
    <t>iasonmss21</t>
  </si>
  <si>
    <t>0b63k3166iil</t>
  </si>
  <si>
    <t>bfrp714yvme9</t>
  </si>
  <si>
    <t>reclutamiento@humanservices21.com</t>
  </si>
  <si>
    <t>rechum21</t>
  </si>
  <si>
    <t>lopierdo221</t>
  </si>
  <si>
    <t>reclutamiento2@humanservices21.com</t>
  </si>
  <si>
    <t>rec2hs</t>
  </si>
  <si>
    <t>Contraseña 
Correo</t>
  </si>
  <si>
    <t>sociolaboral3@humanservices21.com</t>
  </si>
  <si>
    <t>solos23</t>
  </si>
  <si>
    <t>socio77</t>
  </si>
  <si>
    <t>Conta-3</t>
  </si>
  <si>
    <t>contabilidad2@humanservices21.com</t>
  </si>
  <si>
    <t>ovuh1eji</t>
  </si>
  <si>
    <t>BenQ (blanca)</t>
  </si>
  <si>
    <t>Efren Cruz Avila</t>
  </si>
  <si>
    <t>Diego Guillermo Orozco Gutierrez</t>
  </si>
  <si>
    <t>Administracion</t>
  </si>
  <si>
    <t>Direccion</t>
  </si>
  <si>
    <t>Federico Nakakawa Coronado</t>
  </si>
  <si>
    <t>Hector Romero Gonzalez</t>
  </si>
  <si>
    <t>Reclutamiento</t>
  </si>
  <si>
    <t>Aux.Sistemas-pc</t>
  </si>
  <si>
    <t>AuxSistemas</t>
  </si>
  <si>
    <t>Ricardo Espinosa Burgos</t>
  </si>
  <si>
    <t>ricardo.espinosa@humanservices21.com</t>
  </si>
  <si>
    <t>valles2121</t>
  </si>
  <si>
    <t>Victor Garcia  Parra</t>
  </si>
  <si>
    <t>victor.garcia@humanservices21.com</t>
  </si>
  <si>
    <t>vicgar20</t>
  </si>
  <si>
    <t>2.00 GB</t>
  </si>
  <si>
    <t>300GB</t>
  </si>
  <si>
    <t>AMD Athlon™ x2  3.0GHz</t>
  </si>
  <si>
    <t>Windows 7 Ultimate 32 bits Service pack 1</t>
  </si>
  <si>
    <t>AMD Sempron 2.21GHz</t>
  </si>
  <si>
    <t>896 MB</t>
  </si>
  <si>
    <t>Windows XP Professional Service Pack 3</t>
  </si>
  <si>
    <t>40 GB</t>
  </si>
  <si>
    <t>AMD Sempron 2.11GHz</t>
  </si>
  <si>
    <t>80GB</t>
  </si>
  <si>
    <t>1.43 GB</t>
  </si>
  <si>
    <t>Windows XP Professional ver.2002 Service Pack 3</t>
  </si>
  <si>
    <t>AMD Athlon™ II x2  3.01GHz</t>
  </si>
  <si>
    <t>768 MB</t>
  </si>
  <si>
    <t>AMD Sempron LE-1150 2.01GHz</t>
  </si>
  <si>
    <t>448 MB</t>
  </si>
  <si>
    <t>465GB</t>
  </si>
  <si>
    <t>2GB</t>
  </si>
  <si>
    <t xml:space="preserve">448MB </t>
  </si>
  <si>
    <t>Windows XP Professional Service Pack 2</t>
  </si>
  <si>
    <t>80 GB</t>
  </si>
  <si>
    <t>Windows XP Shadow Lite Service Pack 3</t>
  </si>
  <si>
    <t>AMD Athlon™ x2 Dual Core 2.5GHz</t>
  </si>
  <si>
    <t>320GB</t>
  </si>
  <si>
    <t>896MB</t>
  </si>
  <si>
    <t>Windows XP Titan Ultimate Service Pack 3</t>
  </si>
  <si>
    <t>visit-03</t>
  </si>
  <si>
    <t>Administrador</t>
  </si>
  <si>
    <t>00-1E-8C-83-8F-FA</t>
  </si>
  <si>
    <t>156 269 690</t>
  </si>
  <si>
    <t>Armada</t>
  </si>
  <si>
    <t>Negra</t>
  </si>
  <si>
    <t>visit-01</t>
  </si>
  <si>
    <t>visitador-01</t>
  </si>
  <si>
    <t>Negro y Gris</t>
  </si>
  <si>
    <t>visit-02</t>
  </si>
  <si>
    <t>2.43 GB</t>
  </si>
  <si>
    <t>Windows Xp Profesional Service Pack 3</t>
  </si>
  <si>
    <t>00-1C-25-E3-79-58</t>
  </si>
  <si>
    <t>278 109 619</t>
  </si>
  <si>
    <t>Coordinacion-Pc</t>
  </si>
  <si>
    <t>Coordinacion</t>
  </si>
  <si>
    <t xml:space="preserve">Teclado / Mouse </t>
  </si>
  <si>
    <t xml:space="preserve">Compaq </t>
  </si>
  <si>
    <t>Presario F700</t>
  </si>
  <si>
    <t>CNF8210KMG</t>
  </si>
  <si>
    <t>AMD Sempron Processor 3600+2.00Gz</t>
  </si>
  <si>
    <t>120GB</t>
  </si>
  <si>
    <t>1.50GB</t>
  </si>
  <si>
    <t>121 337 640</t>
  </si>
  <si>
    <t>No Instalado</t>
  </si>
  <si>
    <t>rbsl30d</t>
  </si>
  <si>
    <t>Blanca y Gris</t>
  </si>
  <si>
    <t>AMD Sempron 2.01GHz</t>
  </si>
  <si>
    <t>Windows Xp Profesional Service Pack 2</t>
  </si>
  <si>
    <t>No visible</t>
  </si>
  <si>
    <t>AMD Athlon II X2 250 Processor 3.00GHz</t>
  </si>
  <si>
    <t>2 GB</t>
  </si>
  <si>
    <t>500 GB</t>
  </si>
  <si>
    <t>90-2B-34-25-74-63</t>
  </si>
  <si>
    <t>Dpto01800</t>
  </si>
  <si>
    <t>recepcion</t>
  </si>
  <si>
    <t>AMD Sempron LE-1200 2.11GHz</t>
  </si>
  <si>
    <t>960 MB</t>
  </si>
  <si>
    <t>00-1C-25-E1-BE-A3</t>
  </si>
  <si>
    <t xml:space="preserve"> QaZwsx56</t>
  </si>
  <si>
    <t>Nivel 1</t>
  </si>
  <si>
    <t>imss@humanservices21.com</t>
  </si>
  <si>
    <t>Teclado/Mouse/Monitor</t>
  </si>
  <si>
    <t>372 GB</t>
  </si>
  <si>
    <t>4.00 GB</t>
  </si>
  <si>
    <t>Intel® Core™ i3 CPU 3.07 GHz</t>
  </si>
  <si>
    <t>Teclado /Mouse /Monitor</t>
  </si>
  <si>
    <t>AMD Athlon II X2 250 Processor 3.10GHz</t>
  </si>
  <si>
    <t>232GB</t>
  </si>
  <si>
    <t>2.00GB</t>
  </si>
  <si>
    <t>Windows 7 Ultimate 64 bits Service Pack 1</t>
  </si>
  <si>
    <t>Windows 7 Ultimate 32 bits Service Pack 1</t>
  </si>
  <si>
    <t>Intel® Core™ i3 CPU 3.2 GHz</t>
  </si>
  <si>
    <t>Conce-11</t>
  </si>
  <si>
    <t>Conce_11</t>
  </si>
  <si>
    <t>zj898y2j</t>
  </si>
  <si>
    <t>rwoon6ez</t>
  </si>
  <si>
    <t>iplantcasachapa@humanservices21.com</t>
  </si>
  <si>
    <t>iplantcenmex</t>
  </si>
  <si>
    <t>yhybb</t>
  </si>
  <si>
    <t>iplantcenmex@humanservices21.com</t>
  </si>
  <si>
    <t>2upy0ox3</t>
  </si>
  <si>
    <t>Intel Atom n270 Processor 1.6 Gz</t>
  </si>
  <si>
    <t>150 GB</t>
  </si>
  <si>
    <t>Windows Xp Home Edition  Service Pack 3</t>
  </si>
  <si>
    <t>Alam: 1C-C1-DE-B9-FB-4C
Ina: C4-17-FE-35-42-18</t>
  </si>
  <si>
    <t>solab5</t>
  </si>
  <si>
    <t>Conce-03</t>
  </si>
  <si>
    <t>Conce_03</t>
  </si>
  <si>
    <t>512 MB</t>
  </si>
  <si>
    <t>concentracion6@humanservices21.com</t>
  </si>
  <si>
    <t>AMD Athlon II 3.00 Gz</t>
  </si>
  <si>
    <t>300 GB</t>
  </si>
  <si>
    <t>297 GB</t>
  </si>
  <si>
    <t>1.00 GB</t>
  </si>
  <si>
    <t>visitas@humanservices21.com</t>
  </si>
  <si>
    <t>Alejandro Aldana</t>
  </si>
  <si>
    <t>iplantgdl@humanservices21.com</t>
  </si>
  <si>
    <t>Acer</t>
  </si>
  <si>
    <t>Iplants</t>
  </si>
  <si>
    <t>Inplants-Pc</t>
  </si>
  <si>
    <t>Intel core i3 1.33GHz</t>
  </si>
  <si>
    <t>220 GB</t>
  </si>
  <si>
    <t>Windows 7 Professional</t>
  </si>
  <si>
    <t>Alam: 00-1E-33-29-45-87
Ina: EC-55-F9-20-B6-01</t>
  </si>
  <si>
    <t>m32ub1fn</t>
  </si>
  <si>
    <t>concenracion7@humanservices21.com</t>
  </si>
  <si>
    <t>cajadeahorro@humanservices21.com
investigacionesimss@humanservices21.com</t>
  </si>
  <si>
    <t>------------------------------------</t>
  </si>
  <si>
    <t>---------</t>
  </si>
  <si>
    <t>concentracion1@humanservices21.com</t>
  </si>
  <si>
    <t>e42p2ed4</t>
  </si>
  <si>
    <t>1spb1r9c</t>
  </si>
  <si>
    <t>concentracion2@humanservices21.com</t>
  </si>
  <si>
    <t>consultas@humanservices21.com</t>
  </si>
  <si>
    <t>concentracion4@humanservices21.com</t>
  </si>
  <si>
    <t>bsf6hk6i</t>
  </si>
  <si>
    <t>concentracion5@humanservices21.com</t>
  </si>
  <si>
    <t>ycw2557h</t>
  </si>
  <si>
    <t>3kgwg1p0</t>
  </si>
  <si>
    <t>mr4gc79h</t>
  </si>
  <si>
    <t>28yy79om</t>
  </si>
  <si>
    <t>Diana Davila</t>
  </si>
  <si>
    <t>Nelly Orta Sanchez</t>
  </si>
  <si>
    <t>User-hp</t>
  </si>
  <si>
    <t>AMD Turion™ Dual Core processor 2.4 GHz</t>
  </si>
  <si>
    <t>4 GB</t>
  </si>
  <si>
    <t>windows 7 Home Premium</t>
  </si>
  <si>
    <t>290 GB</t>
  </si>
  <si>
    <t>auximss@humanservices21.com</t>
  </si>
  <si>
    <t>Sistemas-pc</t>
  </si>
  <si>
    <t>Conta2</t>
  </si>
  <si>
    <t xml:space="preserve">Negro </t>
  </si>
  <si>
    <t>Windows 7 Ultimate  64 bits</t>
  </si>
  <si>
    <t>imss</t>
  </si>
  <si>
    <t>Invimss</t>
  </si>
  <si>
    <t>Negra Pequeña</t>
  </si>
  <si>
    <t>--------</t>
  </si>
  <si>
    <t>L103600138</t>
  </si>
  <si>
    <t>conta-04</t>
  </si>
  <si>
    <t>conta-4</t>
  </si>
  <si>
    <t>Facturacion-pc</t>
  </si>
  <si>
    <t>Intel® Core™ i3 CPU 2.1 GHz</t>
  </si>
  <si>
    <t>6.00 GB</t>
  </si>
  <si>
    <t>600 GB</t>
  </si>
  <si>
    <t>Windows 7 Home Premium Service Pack1</t>
  </si>
  <si>
    <t>contabilidad</t>
  </si>
  <si>
    <t>contabilidad-pc</t>
  </si>
  <si>
    <t>Negra chica</t>
  </si>
  <si>
    <t>auxconta</t>
  </si>
  <si>
    <t>AMD Athlon™ II x2  3.00GHz</t>
  </si>
  <si>
    <t>nominas5@humanservices21.com</t>
  </si>
  <si>
    <t>nominas4@humanservices21.com</t>
  </si>
  <si>
    <t>reclutamiento3@humanservices21.com</t>
  </si>
  <si>
    <t>833 106 789</t>
  </si>
  <si>
    <t>Alam: B8-70-F4-61-42-D2
Ina: 40-25-C2-34-89-24
Ina: 40-25-C2-34-89-25
Ina: 64-D4-DA-55-DD-EF</t>
  </si>
  <si>
    <t>021104000585</t>
  </si>
  <si>
    <t>021104000640</t>
  </si>
  <si>
    <t>5ke4m1ud</t>
  </si>
  <si>
    <t>Luis Hernandez</t>
  </si>
  <si>
    <t>IplantCasaChapa</t>
  </si>
  <si>
    <t>Satellite P755-55215</t>
  </si>
  <si>
    <t>58265264K</t>
  </si>
  <si>
    <t>---------------</t>
  </si>
  <si>
    <t>Finanzas</t>
  </si>
  <si>
    <t>Negro Bordes Gris</t>
  </si>
  <si>
    <t>Intel Pentium D 3.40 GHz</t>
  </si>
  <si>
    <t>1.5 GB</t>
  </si>
  <si>
    <t>Windows 7 Ultimate Service Pack 1</t>
  </si>
  <si>
    <t>Conce-09</t>
  </si>
  <si>
    <t>conce-9</t>
  </si>
  <si>
    <t>Conce-1</t>
  </si>
  <si>
    <t>C8-60-00-97-02-5A</t>
  </si>
  <si>
    <t>028010201011</t>
  </si>
  <si>
    <t>Negro</t>
  </si>
  <si>
    <t>solab44</t>
  </si>
  <si>
    <t>Escritorio
Laptop</t>
  </si>
  <si>
    <t xml:space="preserve"> 297 GB</t>
  </si>
  <si>
    <t>windows 7 Ultimate 64 bits Service Pack 1</t>
  </si>
  <si>
    <t>Gateway</t>
  </si>
  <si>
    <t>-----------</t>
  </si>
  <si>
    <t>6 GB</t>
  </si>
  <si>
    <t>6.00 Gb</t>
  </si>
  <si>
    <t>-------------</t>
  </si>
  <si>
    <t>--------------</t>
  </si>
  <si>
    <t>Apple</t>
  </si>
  <si>
    <t>Nominas-PC</t>
  </si>
  <si>
    <t>Nominas2-PC</t>
  </si>
  <si>
    <t>Nominas2</t>
  </si>
  <si>
    <t>Nominas3-PC</t>
  </si>
  <si>
    <t>Nominas3</t>
  </si>
  <si>
    <t>Nominas4-PC</t>
  </si>
  <si>
    <t>Nominas4</t>
  </si>
  <si>
    <t>Human-imssPC</t>
  </si>
  <si>
    <t>Human-imss</t>
  </si>
  <si>
    <t>Jose Carlos Gutierrez Perez</t>
  </si>
  <si>
    <t>contacto.humano@humanservices21.com</t>
  </si>
  <si>
    <t>Antonio Garcia Chavez</t>
  </si>
  <si>
    <t>iplantirapuato@humanservices21.com</t>
  </si>
  <si>
    <t>Iris Yolotzin Macias Sandoval</t>
  </si>
  <si>
    <t>reclutamientomty@humanservices21.com</t>
  </si>
  <si>
    <t>Yessica Viviana  Cazares Valencia</t>
  </si>
  <si>
    <t>operaciones.mexico@humanservices21.com</t>
  </si>
  <si>
    <t>Jesus Vivian Encinas Baez</t>
  </si>
  <si>
    <t>Yolanda Patricia Guzman Gomez</t>
  </si>
  <si>
    <t>America Lizaeth Soto Buelna</t>
  </si>
  <si>
    <t xml:space="preserve">Adriana Elena Torres Mata </t>
  </si>
  <si>
    <t>Esmeralda.Serrano@MX.nestle.com
iplanttoluca@humanservices21.com</t>
  </si>
  <si>
    <t>evangelina.castillo@humanservices21.com</t>
  </si>
  <si>
    <t>contacto21</t>
  </si>
  <si>
    <t>ocxhm56</t>
  </si>
  <si>
    <t>Propietario-PC</t>
  </si>
  <si>
    <t>Javier Lozano</t>
  </si>
  <si>
    <t>----------</t>
  </si>
  <si>
    <t>imss-human</t>
  </si>
  <si>
    <t>ImssHuman</t>
  </si>
  <si>
    <t>AMD Athlon X2 Dual 2.5 GHz</t>
  </si>
  <si>
    <t>384 MB</t>
  </si>
  <si>
    <t>Windows Xp Profesional Service pack 3</t>
  </si>
  <si>
    <t>auxrec-4</t>
  </si>
  <si>
    <t>704 MB</t>
  </si>
  <si>
    <t>Windows XP Profesional Service Pack 3</t>
  </si>
  <si>
    <t>Gerencia</t>
  </si>
  <si>
    <t xml:space="preserve">Travel Mate 8172 </t>
  </si>
  <si>
    <t>Intel Core i 3 1.33 GHz</t>
  </si>
  <si>
    <t>250 GB</t>
  </si>
  <si>
    <t>sociolab7@humanservices21.com</t>
  </si>
  <si>
    <t>RH</t>
  </si>
  <si>
    <t>auxrec-3</t>
  </si>
  <si>
    <t>negro</t>
  </si>
  <si>
    <t>capacitacion</t>
  </si>
  <si>
    <t>gilberto.puebla@humanservices21.com</t>
  </si>
  <si>
    <t>8970umg5</t>
  </si>
  <si>
    <t>719 158 402</t>
  </si>
  <si>
    <t>Xpanion_01</t>
  </si>
  <si>
    <t>Xpanion_02</t>
  </si>
  <si>
    <t>Xpanion_03</t>
  </si>
  <si>
    <t>Analista01</t>
  </si>
  <si>
    <t>Analista02</t>
  </si>
  <si>
    <t>Analista03</t>
  </si>
  <si>
    <t>Xpanion</t>
  </si>
  <si>
    <t>Ncomputing</t>
  </si>
  <si>
    <t>L230</t>
  </si>
  <si>
    <t>Windows 7 Professional  x64</t>
  </si>
  <si>
    <t>Intel Xeon x3430 2.40 GHz</t>
  </si>
  <si>
    <t>00-0F-E0-1E-7A-1F</t>
  </si>
  <si>
    <t>977 439 642</t>
  </si>
  <si>
    <t>00-0F-E0-1E-78-07</t>
  </si>
  <si>
    <t>00-0F-E0-1E-77-9D</t>
  </si>
  <si>
    <t>conta-03</t>
  </si>
  <si>
    <t>830 871 156</t>
  </si>
  <si>
    <t>Ina: 40-25-C2-34-90-F8
B8-70-F4-63-18-8E
40-25-C2-34-90-F9
64-D4-DA-55-DF-E4
54-50-49-00-00-31</t>
  </si>
  <si>
    <t>Ina: 40-25-C2-34-8D-F8
B8-70-F4-61-29-E0
40-25-C2-34-8D-F9
64-D4-DA-55-DF-24</t>
  </si>
  <si>
    <t>Teclado / Mouse / Monitor
-------</t>
  </si>
  <si>
    <t>3Hexd10q</t>
  </si>
  <si>
    <t>Armada
Apple</t>
  </si>
  <si>
    <t>Negro
MacBook Pro</t>
  </si>
  <si>
    <t>2205010950
C02G5TQEDRJ7</t>
  </si>
  <si>
    <t>500GB
320 GB</t>
  </si>
  <si>
    <t>4GB
4GB</t>
  </si>
  <si>
    <t>Windows 7 Ultimate x64
Lion 10.7.5</t>
  </si>
  <si>
    <t>Intel Core  I5
Intel Core I5</t>
  </si>
  <si>
    <t>951  848 160
859 446 906</t>
  </si>
  <si>
    <t>Pc: 90:2B:34:B1:1B:31
MacBook.
Ina: E4:CE:8F:4D:45:2E
Alam: 3C:07:54:09:1B:20</t>
  </si>
  <si>
    <t>Coord.Analistas</t>
  </si>
  <si>
    <t>Bitacora</t>
  </si>
  <si>
    <t>Xpanion_04</t>
  </si>
  <si>
    <t>Xpanion_05</t>
  </si>
  <si>
    <t>00-0F-E0-1E-77-FF</t>
  </si>
  <si>
    <t>00-0F-E0-1E-77-15</t>
  </si>
  <si>
    <t>mxdsdrecursos</t>
  </si>
  <si>
    <t>Personal</t>
  </si>
  <si>
    <t>Windows 7 Ultimate</t>
  </si>
  <si>
    <t>58:B0:35:7D:5D:2D</t>
  </si>
  <si>
    <t>Flor Ruvalcaba</t>
  </si>
  <si>
    <t>Miguel Vega</t>
  </si>
  <si>
    <t>Abogado</t>
  </si>
  <si>
    <t>miguelvega.laboral@humanservices21.com</t>
  </si>
  <si>
    <t>6sgh50q7</t>
  </si>
  <si>
    <t>3wymqruw</t>
  </si>
  <si>
    <t>Alam: 00-1E-68-75-BF-1C
Ina: 00-1F-1E-96-27-88</t>
  </si>
  <si>
    <t>hipotecariossantander@humanservices21.com
ignacio.manzano@humanservices21.com</t>
  </si>
  <si>
    <t>h1p0t3c4r105
igmz21</t>
  </si>
  <si>
    <t>Alam: 00-26-6C-EB-AE-41
Ina: E0-CA-94-9E-B0-6A</t>
  </si>
  <si>
    <t>Laptop
------------
------------</t>
  </si>
  <si>
    <t>------------
Laptop</t>
  </si>
  <si>
    <t>----------
ZB193415Q</t>
  </si>
  <si>
    <t>Laptop
------------</t>
  </si>
  <si>
    <t xml:space="preserve">
364VKLV63V</t>
  </si>
  <si>
    <t>Travel Mate 8172 series
Laser Jet 1020
BT60</t>
  </si>
  <si>
    <t>LXV1403011111002FF2300
CNB0009039
364VKKJWD9</t>
  </si>
  <si>
    <t>Teclado / Mouse</t>
  </si>
  <si>
    <t>K9CA5D4AAD</t>
  </si>
  <si>
    <t>Jose Luis Gomez Martinez</t>
  </si>
  <si>
    <t>NV53</t>
  </si>
  <si>
    <t xml:space="preserve">00196-036265-980 </t>
  </si>
  <si>
    <t>AMD Athlon II Dual-Core    2.00GHz</t>
  </si>
  <si>
    <t>320 GB</t>
  </si>
  <si>
    <t>Lap: Alam: 00-26-2D-63-88-AB
Ina:70-1A-04-49-F0-D9</t>
  </si>
  <si>
    <t>209 210 118</t>
  </si>
  <si>
    <t>NOMINAS</t>
  </si>
  <si>
    <t>NOMINAS-LAP</t>
  </si>
  <si>
    <t>K9CF766643</t>
  </si>
  <si>
    <t>K98DEAD278</t>
  </si>
  <si>
    <t>K9E97FFYY5</t>
  </si>
  <si>
    <t>K9923378AB</t>
  </si>
  <si>
    <t>K9DY9C23FD</t>
  </si>
  <si>
    <t>K933YAEB64</t>
  </si>
  <si>
    <t>K99D89B99E</t>
  </si>
  <si>
    <t>K94Z7659AZ</t>
  </si>
  <si>
    <t>76uqewk1</t>
  </si>
  <si>
    <t>bd21cyyi</t>
  </si>
  <si>
    <t>laptop</t>
  </si>
  <si>
    <t>compaq</t>
  </si>
  <si>
    <t>Compaq</t>
  </si>
  <si>
    <t>00-26-6C-EA-D4-9F LAN
E0-CA-94-9B-49-A2 WIRELESS</t>
  </si>
  <si>
    <t>Jose Ivan Torres Pantoja</t>
  </si>
  <si>
    <t>Desktop</t>
  </si>
  <si>
    <t>Oscar Dominguez</t>
  </si>
  <si>
    <t>Alberto Ramirez Millan</t>
  </si>
  <si>
    <t>loscabosbcs21</t>
  </si>
  <si>
    <t>w33n60n3</t>
  </si>
  <si>
    <t>Olivia Preciado Carrillo</t>
  </si>
  <si>
    <t>Karla Marina Villegas Martinez</t>
  </si>
  <si>
    <t>karla.villegas@humanservices21.com</t>
  </si>
  <si>
    <t>b5rzm5bc</t>
  </si>
  <si>
    <t>tesoreria@humanservices21.com</t>
  </si>
  <si>
    <t>testo122</t>
  </si>
  <si>
    <t>Usuario-PC</t>
  </si>
  <si>
    <t>M-series-  M7803</t>
  </si>
  <si>
    <t>intel core 2 duo CPU T5800</t>
  </si>
  <si>
    <t>3GB</t>
  </si>
  <si>
    <t>windows 7 profesional</t>
  </si>
  <si>
    <t>00-21-5D-57-39-A4                               00-E0-B8-ED-6E-E0</t>
  </si>
  <si>
    <t>HS21LAP1</t>
  </si>
  <si>
    <t>AMD ATHLON II 360</t>
  </si>
  <si>
    <t>WINDOWS 7 STARTER</t>
  </si>
  <si>
    <t>68-A3-C4-AC-59-67                          9C-83-99-40-57-33</t>
  </si>
  <si>
    <t>iplantleon</t>
  </si>
  <si>
    <t>presario CQ40</t>
  </si>
  <si>
    <t>CND93450H5</t>
  </si>
  <si>
    <t>AMD SEMPRON™ SI42</t>
  </si>
  <si>
    <t>148GB</t>
  </si>
  <si>
    <t>1.5GB</t>
  </si>
  <si>
    <t>WINDOWS 7 HOME BASIC</t>
  </si>
  <si>
    <t xml:space="preserve">00-23-5A-C2-C1-F3                                   00-26-82-IA-10-B3                      </t>
  </si>
  <si>
    <t>Patricia</t>
  </si>
  <si>
    <t xml:space="preserve"> 3CF051089N            
364VME0N04</t>
  </si>
  <si>
    <t>78-AC-C0-54-A4-15                             18-F4-6A-9B-81-AF</t>
  </si>
  <si>
    <t>315 393 832</t>
  </si>
  <si>
    <t>150GB</t>
  </si>
  <si>
    <t>NOMBRE</t>
  </si>
  <si>
    <t>Karina Cantu</t>
  </si>
  <si>
    <t xml:space="preserve">4CZ1172QJJ
</t>
  </si>
  <si>
    <t>Ma. Luisa Flores</t>
  </si>
  <si>
    <t>CNU0033ND7
U62674E1J819612
364VJQVTLS</t>
  </si>
  <si>
    <t>------------
Impresora</t>
  </si>
  <si>
    <t>Acer
HP</t>
  </si>
  <si>
    <t>inplant</t>
  </si>
  <si>
    <t>HS21-REB</t>
  </si>
  <si>
    <t>Ricardo Espinoza</t>
  </si>
  <si>
    <t>00-26-26-ED-A0-39                               00-26-6C-5E-F8-AB</t>
  </si>
  <si>
    <t>Windows XP</t>
  </si>
  <si>
    <t>administrador</t>
  </si>
  <si>
    <t>Jonathan</t>
  </si>
  <si>
    <t>00-1E-68-E4-4E-BA                             00-23-4E-10-9F-45</t>
  </si>
  <si>
    <t>850 177 479</t>
  </si>
  <si>
    <t>ZC5
hp3050</t>
  </si>
  <si>
    <t>LUS050A282843085582535                   CN23G4350M</t>
  </si>
  <si>
    <t>Intel Atom N270</t>
  </si>
  <si>
    <t>Windows XP Profesional Sp2</t>
  </si>
  <si>
    <t>CNU9468686
zavobkeb203249a</t>
  </si>
  <si>
    <t>AuxFinanzas</t>
  </si>
  <si>
    <t>4M4rt3du3l3</t>
  </si>
  <si>
    <t>Athero ar5bxb63</t>
  </si>
  <si>
    <t>fccid:hlzzg5</t>
  </si>
  <si>
    <t>Windows xp Profesional Service pack 2</t>
  </si>
  <si>
    <t>150 Gb</t>
  </si>
  <si>
    <t>Alam: 00-1E-68-FA-C2-5C
Ina: 00-23-4E-10-A5-D1</t>
  </si>
  <si>
    <t>usuario-PC</t>
  </si>
  <si>
    <t>Windows 7  Ultimate 32bits</t>
  </si>
  <si>
    <t>90-4C-F5-2B-99-D1
18-A9-05-A2-DA-7C
0C-EE-E6-F4-B8-AA</t>
  </si>
  <si>
    <t>ue10</t>
  </si>
  <si>
    <t>EC-55-F9-20-B7-9F
00-1E-33-29-45-B0
EC-55-F9-20-B7-9F</t>
  </si>
  <si>
    <t xml:space="preserve">Alam:00-11-A3-05-F9-C2                     00-1B-B9-5A-70-8C  </t>
  </si>
  <si>
    <t>Armada                               HP                                FotoSmart</t>
  </si>
  <si>
    <t>------------                               laserJet M1522nc                          C4180</t>
  </si>
  <si>
    <t>intel Atom 1.66GHz</t>
  </si>
  <si>
    <t>1GB</t>
  </si>
  <si>
    <t>windows 7 Starter</t>
  </si>
  <si>
    <t>Alam: D0-DF-9A-BC-83-91           in:2C-76-8A-DC-4F-51</t>
  </si>
  <si>
    <t>AMD sempron LE</t>
  </si>
  <si>
    <t>00-18-5F-12-3C-34</t>
  </si>
  <si>
    <t>153 GB                     180 GB</t>
  </si>
  <si>
    <t>windows XP service Pack 3                                                            Windows 7 Ultimate</t>
  </si>
  <si>
    <t>00-19-21-3F-D6-92                             00-16-EC-9C-92-61</t>
  </si>
  <si>
    <t xml:space="preserve">Intel Pentium 3.06 GHz                                                     AMD Duron 1.6GHz     </t>
  </si>
  <si>
    <t xml:space="preserve">ZJA77003REVA                                          No tenia eiqueta                                        15021863 </t>
  </si>
  <si>
    <t xml:space="preserve">Armada                       Armada                           Chat AL2041                 </t>
  </si>
  <si>
    <t xml:space="preserve">-----------                                            ------------                                    impresora                      </t>
  </si>
  <si>
    <t>----------                                     ------------                                        AL2041</t>
  </si>
  <si>
    <t>Desktop                                       Desktop</t>
  </si>
  <si>
    <t>Human services                                        HumanServices21Mty</t>
  </si>
  <si>
    <t>Reclutamiento                                ITZEL</t>
  </si>
  <si>
    <t>IC1754FZG5
NWF841A00</t>
  </si>
  <si>
    <t>2006DJ2341
864VKS2282</t>
  </si>
  <si>
    <t>Intel Atom 1.60 GHz</t>
  </si>
  <si>
    <t xml:space="preserve">00-23-8B-39-AB-E6                                    00-23-4E-6C-4A-21   </t>
  </si>
  <si>
    <t>504 MB                             1 GB</t>
  </si>
  <si>
    <t>K9B6Y646Y2</t>
  </si>
  <si>
    <t>iptorr01</t>
  </si>
  <si>
    <t>No aparece informacion</t>
  </si>
  <si>
    <t>Sahmad40</t>
  </si>
  <si>
    <t>Aspire one Series</t>
  </si>
  <si>
    <t>LUS050A282843085532535</t>
  </si>
  <si>
    <t>00-1E-68-E7-F4-DD
00-23-4E-10-92-C1</t>
  </si>
  <si>
    <t>Windows Xp Profesional Services pack 2</t>
  </si>
  <si>
    <t>Intel  Athom  N270</t>
  </si>
  <si>
    <t>Coordinador</t>
  </si>
  <si>
    <t>Coordinador_inplant</t>
  </si>
  <si>
    <t>LUS050A28284305492535                              364VJUDQGD2FF</t>
  </si>
  <si>
    <t>intel atom 1.6GHz</t>
  </si>
  <si>
    <t>00-1E-68-E7-F2-69                                 00-23-4E-10-9E-DF</t>
  </si>
  <si>
    <t>266 835 910</t>
  </si>
  <si>
    <t>Carla Margarita Hernandez Rodriguez</t>
  </si>
  <si>
    <t>------------                               USB 4GB                                   Mouse inhalambrico</t>
  </si>
  <si>
    <t>auximss</t>
  </si>
  <si>
    <t>Active Cool</t>
  </si>
  <si>
    <t>intel core i5 3.2GHz</t>
  </si>
  <si>
    <t>Windows 7Ultimate 64 bits</t>
  </si>
  <si>
    <t>479 029 304</t>
  </si>
  <si>
    <t>60wsxwd2ic
NACIONAL21</t>
  </si>
  <si>
    <t>sociobmxnal@humanservices21.com
estudios.santander@humanservices21.com                sociolaborales@humanservices21.com</t>
  </si>
  <si>
    <t>sbxn21
nvm8jfvo                             a5s45e3k</t>
  </si>
  <si>
    <t>samsung</t>
  </si>
  <si>
    <t>conce_02</t>
  </si>
  <si>
    <t>AMD Sempron Processor  Le -1150 2.01 GHz,</t>
  </si>
  <si>
    <t>Windows Xp Professional Service Pack 3</t>
  </si>
  <si>
    <t>90- 2B-34-25-74-63</t>
  </si>
  <si>
    <t>515 784 449</t>
  </si>
  <si>
    <t>G66C0002GC10</t>
  </si>
  <si>
    <t>Intel Pentium 2.2GHz</t>
  </si>
  <si>
    <t xml:space="preserve">Windows 7 Ultimate   </t>
  </si>
  <si>
    <t>efren.cruz@humanservices21.com</t>
  </si>
  <si>
    <t>d0or2f3s</t>
  </si>
  <si>
    <t>Erika Susana Villegas Bushman</t>
  </si>
  <si>
    <t>visitas2@humanservices21.com</t>
  </si>
  <si>
    <t>o89p7jkp</t>
  </si>
  <si>
    <t>AMD Athlon 3.40 GHz</t>
  </si>
  <si>
    <t>MX12100214</t>
  </si>
  <si>
    <t>g13mhdpv</t>
  </si>
  <si>
    <t>Teclado / Mouse / Monitor
Celular</t>
  </si>
  <si>
    <t>Negro y Gris
W396</t>
  </si>
  <si>
    <t>119696235724
H61MJY24DP</t>
  </si>
  <si>
    <t>Armada
LG</t>
  </si>
  <si>
    <t>Negra
P350</t>
  </si>
  <si>
    <t xml:space="preserve">CXK856RA0010
</t>
  </si>
  <si>
    <t>Adriana Gonzalez Ramos</t>
  </si>
  <si>
    <t>Roberto Franco Castillo</t>
  </si>
  <si>
    <t>capacitacion.mex@humanservices21.com</t>
  </si>
  <si>
    <t>rfranco</t>
  </si>
  <si>
    <t>Romero2013</t>
  </si>
  <si>
    <t>Bancomer21</t>
  </si>
  <si>
    <t>692 979 859</t>
  </si>
  <si>
    <t>K9497ZCFC9 DESHABILITADO</t>
  </si>
  <si>
    <t>Erj65cwp</t>
  </si>
  <si>
    <t>ts94ange</t>
  </si>
  <si>
    <t>1E8hik4u</t>
  </si>
  <si>
    <t>cbm32di3</t>
  </si>
  <si>
    <t>et0w2ba6</t>
  </si>
  <si>
    <t>Jwf0ezd3</t>
  </si>
  <si>
    <t>ax756tzf</t>
  </si>
  <si>
    <t>Chys613f</t>
  </si>
  <si>
    <t>6Qk0yi1t</t>
  </si>
  <si>
    <t>e6f4r7xw</t>
  </si>
  <si>
    <t>Ap7qtrnh</t>
  </si>
  <si>
    <t>kurpfz76</t>
  </si>
  <si>
    <t>Qewm9y27</t>
  </si>
  <si>
    <t>4Dzu5asf</t>
  </si>
  <si>
    <t>nevajh6s</t>
  </si>
  <si>
    <t>Bjolx68w</t>
  </si>
  <si>
    <t>9joua4ct</t>
  </si>
  <si>
    <t>L81h5vr4</t>
  </si>
  <si>
    <t>Vjl0sbko</t>
  </si>
  <si>
    <t>jbyv573d</t>
  </si>
  <si>
    <t>3t2hq8y6</t>
  </si>
  <si>
    <t>Lfj9vxqd</t>
  </si>
  <si>
    <t>r1oln7cz</t>
  </si>
  <si>
    <t>S0xg2j4p</t>
  </si>
  <si>
    <t>Whsqpa1g</t>
  </si>
  <si>
    <t>7209uwdg</t>
  </si>
  <si>
    <t>rld0pgiv</t>
  </si>
  <si>
    <t>J9sklrnp</t>
  </si>
  <si>
    <t>riwsq0m2</t>
  </si>
  <si>
    <t>Kvtqpg65</t>
  </si>
  <si>
    <t>twsce35m</t>
  </si>
  <si>
    <t>Aw8516cv</t>
  </si>
  <si>
    <t>e4zg6ltm</t>
  </si>
  <si>
    <t>Cbfju4wh</t>
  </si>
  <si>
    <t>bg09danq</t>
  </si>
  <si>
    <t>5Jtwryle</t>
  </si>
  <si>
    <t>kt9oufvj</t>
  </si>
  <si>
    <t>Jutrfg85</t>
  </si>
  <si>
    <t>r1h28dwn</t>
  </si>
  <si>
    <t>Pk3dnfje</t>
  </si>
  <si>
    <t>53uqzk2o</t>
  </si>
  <si>
    <t>E7psr3ga</t>
  </si>
  <si>
    <t>mhztnfu2</t>
  </si>
  <si>
    <t>4qu1iv0t</t>
  </si>
  <si>
    <t>3Ar9e1v8</t>
  </si>
  <si>
    <t>fs3qobga</t>
  </si>
  <si>
    <t>k09qh3iw</t>
  </si>
  <si>
    <t>Awsphejy</t>
  </si>
  <si>
    <t>pndtlrqo</t>
  </si>
  <si>
    <t>Qm38p9s1</t>
  </si>
  <si>
    <t>nwks7j9b</t>
  </si>
  <si>
    <t>8W9ek7p5</t>
  </si>
  <si>
    <t>Va28ohyg</t>
  </si>
  <si>
    <t>63mqawsf</t>
  </si>
  <si>
    <t>W69c134b</t>
  </si>
  <si>
    <t>M2645</t>
  </si>
  <si>
    <t>Manfer07</t>
  </si>
  <si>
    <t>Lt4eh0a6</t>
  </si>
  <si>
    <t>sd45hdsj</t>
  </si>
  <si>
    <t>K9g4568w</t>
  </si>
  <si>
    <t>9ysk5u4d</t>
  </si>
  <si>
    <t>Ut9frwiw</t>
  </si>
  <si>
    <t>Soltera69</t>
  </si>
  <si>
    <t>Casada69</t>
  </si>
  <si>
    <t>01800</t>
  </si>
  <si>
    <t>x5nkf12g</t>
  </si>
  <si>
    <t>Multiusuario (Rita)</t>
  </si>
  <si>
    <t>AMD Athlon II x2</t>
  </si>
  <si>
    <t xml:space="preserve">500GB
</t>
  </si>
  <si>
    <t>00-30-67-2E-06-EA</t>
  </si>
  <si>
    <t>38Uwin19</t>
  </si>
  <si>
    <t>Daniel Miranda Hurtado</t>
  </si>
  <si>
    <t>Human2013</t>
  </si>
  <si>
    <t>velah21</t>
  </si>
  <si>
    <t>nicandro.vela@humanservices21.com</t>
  </si>
  <si>
    <t>Nicandro Vela Garza</t>
  </si>
  <si>
    <t>patricia.rochin@humanservices21.com</t>
  </si>
  <si>
    <t>i8p2eki8</t>
  </si>
  <si>
    <t>800 920 643</t>
  </si>
  <si>
    <t>Miguel Martinez</t>
  </si>
  <si>
    <t>queretarohs21</t>
  </si>
  <si>
    <t>Susana Acuña</t>
  </si>
  <si>
    <t>Brayan Loredo Navarro</t>
  </si>
  <si>
    <t>reclutamientomty2@humanservices21.com</t>
  </si>
  <si>
    <t>73goq7um</t>
  </si>
  <si>
    <t>IplantOpaci-PC</t>
  </si>
  <si>
    <t>IplantOpaci</t>
  </si>
  <si>
    <t>E4-D5-3D-ED-B2-15                                24-B6-FD-15-D9-56</t>
  </si>
  <si>
    <t>512MB</t>
  </si>
  <si>
    <t>Teclado y Mouse                                    Celular</t>
  </si>
  <si>
    <t>Toshiba                     Nokia</t>
  </si>
  <si>
    <t>Satellite P755-55215       Nokia 100</t>
  </si>
  <si>
    <t>58265264K                   354137056565130</t>
  </si>
  <si>
    <t>966 190 608</t>
  </si>
  <si>
    <t>La-Campana</t>
  </si>
  <si>
    <t>La-Campana-PC</t>
  </si>
  <si>
    <t>susana.villegas@humanservices21.com</t>
  </si>
  <si>
    <t>psicologia</t>
  </si>
  <si>
    <t>esvb2705</t>
  </si>
  <si>
    <t>---------                                       Celular</t>
  </si>
  <si>
    <t>Toshiba                                         Alcatel</t>
  </si>
  <si>
    <t>Satellite C655-S5514         onetouch 918</t>
  </si>
  <si>
    <t>ZB185749Q                   012917002019439</t>
  </si>
  <si>
    <t>6120030671                                             ----------                                                    --------------</t>
  </si>
  <si>
    <t>Gabriela Malagon Lopez</t>
  </si>
  <si>
    <t>iplant</t>
  </si>
  <si>
    <t>reclutamiento.mexico@humanservices21.com</t>
  </si>
  <si>
    <t>114 202 934</t>
  </si>
  <si>
    <t>Multiusuario ( )</t>
  </si>
  <si>
    <t>Jorge Octavio Isaac Padilla</t>
  </si>
  <si>
    <t>Susana Beltran</t>
  </si>
  <si>
    <t>visitas</t>
  </si>
  <si>
    <t>visitas3@humanservices21.com</t>
  </si>
  <si>
    <t>h575otpn</t>
  </si>
  <si>
    <t>Laptop Propia</t>
  </si>
  <si>
    <t>----</t>
  </si>
  <si>
    <t>-----</t>
  </si>
  <si>
    <t>Windows 7 Home Premium                                                                  ------------------------</t>
  </si>
  <si>
    <t>intel® Pentium ® 2.2GHz                                                                     ---------------------</t>
  </si>
  <si>
    <t>4.00GB         ---------</t>
  </si>
  <si>
    <t>600GB                ---------</t>
  </si>
  <si>
    <t>Zuriel Romero</t>
  </si>
  <si>
    <t>w1tm1uqj</t>
  </si>
  <si>
    <t>sxapv9et</t>
  </si>
  <si>
    <t>Hwwf9apz</t>
  </si>
  <si>
    <t>mwqo0okw</t>
  </si>
  <si>
    <t>yjiykvyf</t>
  </si>
  <si>
    <t>4ge31v6x</t>
  </si>
  <si>
    <t>8x9vcvbv</t>
  </si>
  <si>
    <t>emy0duqh</t>
  </si>
  <si>
    <t>M6o6nr5q</t>
  </si>
  <si>
    <t>M4hz4jb0</t>
  </si>
  <si>
    <t>Bgzrjra2</t>
  </si>
  <si>
    <t>3Uuh145g</t>
  </si>
  <si>
    <t>e8aj4h5s</t>
  </si>
  <si>
    <t>2Vom1tsj</t>
  </si>
  <si>
    <t>Samy1106</t>
  </si>
  <si>
    <t>Fejr1309</t>
  </si>
  <si>
    <t>Rosalba Grimaldo</t>
  </si>
  <si>
    <t>Windows Xp Lite Profesional Service pack 3</t>
  </si>
  <si>
    <t>Laptop antes de blanca</t>
  </si>
  <si>
    <t>Satellite</t>
  </si>
  <si>
    <t>1D332657Q</t>
  </si>
  <si>
    <t>Intel® Core™ i3 CPU 2.5 GHz</t>
  </si>
  <si>
    <t>Windows 8 64 bits</t>
  </si>
  <si>
    <t>dell                                               Eee Pc 1005 HAB</t>
  </si>
  <si>
    <t>dell                                             Eee</t>
  </si>
  <si>
    <t>00196-227-701-364              04G00161767J946038743</t>
  </si>
  <si>
    <t>intel core i3 2.40 GHz                                                                            Intel Atom n270</t>
  </si>
  <si>
    <t>250 GB                  160 GB</t>
  </si>
  <si>
    <t>3GB                    1 GB</t>
  </si>
  <si>
    <t>windows 7 home premium 64 bits SP 1                                  Windows 7 Home Premium (32-bit), SP1</t>
  </si>
  <si>
    <t>875 142 427                               681 232 928</t>
  </si>
  <si>
    <t>191 192 377</t>
  </si>
  <si>
    <t>Karen Lopez Perez</t>
  </si>
  <si>
    <t>Maria Luisa Aguayo Sanchez</t>
  </si>
  <si>
    <t>Treicy Lomeli Estrada</t>
  </si>
  <si>
    <t>Aurora Magdalena Zepeda Villalobos</t>
  </si>
  <si>
    <t>Luis Martin Melchor Viscarra</t>
  </si>
  <si>
    <t>Analisis04</t>
  </si>
  <si>
    <t>Analisis-04</t>
  </si>
  <si>
    <t>AMD Athlon™ II x2  3.4 GHz</t>
  </si>
  <si>
    <t>Windows 7Ultimate 32 bits</t>
  </si>
  <si>
    <t>Nancy Natali Agraz Gomez</t>
  </si>
  <si>
    <t>Laura Sofia Gutierrez Flores</t>
  </si>
  <si>
    <t>------------
Impresora
Celular</t>
  </si>
  <si>
    <t>Celular</t>
  </si>
  <si>
    <t>Celular
------------</t>
  </si>
  <si>
    <t>Laptop
Impresora
Celular                                 Mouse                                      USB 16GB                                        calc. Cientifica                      Cargador HP</t>
  </si>
  <si>
    <t>------------
Celular</t>
  </si>
  <si>
    <t>----------                                impresora                                    Celular</t>
  </si>
  <si>
    <t>Laptop
Impresora
Celular</t>
  </si>
  <si>
    <t xml:space="preserve">
Celular</t>
  </si>
  <si>
    <t>--------                                     Celular</t>
  </si>
  <si>
    <t xml:space="preserve">Armada
LG </t>
  </si>
  <si>
    <t>Compaq HP
Brother
LG</t>
  </si>
  <si>
    <t>LG</t>
  </si>
  <si>
    <t>LG
Toshiba</t>
  </si>
  <si>
    <t>HP
Samsung
LG                              Perfect choice                       --------------                           -------------------</t>
  </si>
  <si>
    <t>Hp
LG</t>
  </si>
  <si>
    <t>Acer
LG IDEN</t>
  </si>
  <si>
    <t>HP
LG</t>
  </si>
  <si>
    <t>Acer
Hp
LG</t>
  </si>
  <si>
    <t>acer                           LG</t>
  </si>
  <si>
    <t>HP mini 110-1125LA 
ML 1660 series
LG-P350</t>
  </si>
  <si>
    <t>HP G62
LG-P350</t>
  </si>
  <si>
    <t>CQ10-120LA
HL-2270DW
LG-P350</t>
  </si>
  <si>
    <t>LG-P350</t>
  </si>
  <si>
    <t>notebook
LG-P350</t>
  </si>
  <si>
    <t>ASPIRE ONE                          LG-P350</t>
  </si>
  <si>
    <t>HP435 NOTEBOOK
LG-P350</t>
  </si>
  <si>
    <t>LG-P350
Satellite C655-S5514</t>
  </si>
  <si>
    <t>MariCarmen Garcia Obregon</t>
  </si>
  <si>
    <t>Laptop                            Multifuncional</t>
  </si>
  <si>
    <t>Gateway                           Samgsung</t>
  </si>
  <si>
    <t>intel B960</t>
  </si>
  <si>
    <t>750 GB</t>
  </si>
  <si>
    <t>Chihuahua-pc</t>
  </si>
  <si>
    <t>B8-88-E3-B3-7C-7E</t>
  </si>
  <si>
    <t>Laptop                            -----------</t>
  </si>
  <si>
    <t>Iplant-Chihuahua</t>
  </si>
  <si>
    <t>R93Z04i8</t>
  </si>
  <si>
    <t>Auxfinanzas-pc</t>
  </si>
  <si>
    <t>Laptop(BAJA)</t>
  </si>
  <si>
    <t>GateWay                                                     HP                                               LG</t>
  </si>
  <si>
    <t xml:space="preserve">NE56R45U                                     HP Laser Jet 1020                   LG-P350       </t>
  </si>
  <si>
    <t>NXY1UAA0353010AFB43400                   CNB0388592                                                     364BNQ2J34</t>
  </si>
  <si>
    <t>NE56R45U                   SCX3405</t>
  </si>
  <si>
    <t>NXY1UAA0353010AFB43400                 Z729B8KC8S00JYY</t>
  </si>
  <si>
    <t>Ivette Ortega Huerta</t>
  </si>
  <si>
    <t>q2v9beo1</t>
  </si>
  <si>
    <t>ZurielRomero-PC</t>
  </si>
  <si>
    <t>AMD Athlon Dual Core 2.10Ghz</t>
  </si>
  <si>
    <t>Satellite C645-SP4007M</t>
  </si>
  <si>
    <t>7A122004Q</t>
  </si>
  <si>
    <t>421 946 860</t>
  </si>
  <si>
    <t>iplantvdm2013</t>
  </si>
  <si>
    <t>00-26-B6-ED-A0-39</t>
  </si>
  <si>
    <t>progres financiero</t>
  </si>
  <si>
    <t>447 373 618</t>
  </si>
  <si>
    <t>GERENCIA-PC</t>
  </si>
  <si>
    <t>Andrea Mugica</t>
  </si>
  <si>
    <t>iplantmotos@humanservices21.com</t>
  </si>
  <si>
    <t>Hijo de Hector</t>
  </si>
  <si>
    <t>Esposa de Hector</t>
  </si>
  <si>
    <t>Hija de Hector</t>
  </si>
  <si>
    <t>Samsung I9195 Galaxy S IV mini</t>
  </si>
  <si>
    <t>Samsung I337M Galaxy S IV</t>
  </si>
  <si>
    <t xml:space="preserve">IMEI: 357957050735802 </t>
  </si>
  <si>
    <t xml:space="preserve">IMEI: 356784051729522 </t>
  </si>
  <si>
    <t>Marcos Arturo</t>
  </si>
  <si>
    <t>Lucrecia Susana Rodriguez Alcazar</t>
  </si>
  <si>
    <t>Reclutamiento Purina</t>
  </si>
  <si>
    <t>reclutamiento.mexico2@humanservices21.com</t>
  </si>
  <si>
    <t>pieecu8r</t>
  </si>
  <si>
    <t>f349ai9e</t>
  </si>
  <si>
    <t>459 123 391</t>
  </si>
  <si>
    <t>f349ai9w</t>
  </si>
  <si>
    <t xml:space="preserve">Ismael Licona Hernandez </t>
  </si>
  <si>
    <t>contabilidad3@humanservices21.com</t>
  </si>
  <si>
    <t>Intel® Core™ i3 CPU 3.07 GHZ 64bits</t>
  </si>
  <si>
    <t>AMD A6-4400M 2.70 GHZ</t>
  </si>
  <si>
    <t>584 GB</t>
  </si>
  <si>
    <t>7C-05-07-08-EC-A6</t>
  </si>
  <si>
    <t>3D058779R
CN1B8G21Y2
3CF0499BF6</t>
  </si>
  <si>
    <t>Satellite L875D-S7332
Officejet 4500
----------</t>
  </si>
  <si>
    <t>Toshiba
LG</t>
  </si>
  <si>
    <t>hfn653a8</t>
  </si>
  <si>
    <t>Patricia Alvarado</t>
  </si>
  <si>
    <t>irapuato21</t>
  </si>
  <si>
    <t>human22</t>
  </si>
  <si>
    <t>99d5sd6v</t>
  </si>
  <si>
    <t>K9F67574FA</t>
  </si>
  <si>
    <t>bz6n3mon</t>
  </si>
  <si>
    <t xml:space="preserve">Esposa Mauricio  </t>
  </si>
  <si>
    <t>Leticia Guzman Arias</t>
  </si>
  <si>
    <t>RECMTY1</t>
  </si>
  <si>
    <t>RECMTY2</t>
  </si>
  <si>
    <t>RECMTY3</t>
  </si>
  <si>
    <t>RECMTY4</t>
  </si>
  <si>
    <t>RECMTY1-PC</t>
  </si>
  <si>
    <t>RECMTY2-PC</t>
  </si>
  <si>
    <t>RECMTY3-PC</t>
  </si>
  <si>
    <t>RECMTY4-PC</t>
  </si>
  <si>
    <t>AMD Athlon ™ 3.40 GHZ</t>
  </si>
  <si>
    <t>465 GB</t>
  </si>
  <si>
    <t>4GB</t>
  </si>
  <si>
    <t>BC-5F-F4-CF-96-57</t>
  </si>
  <si>
    <t>649 387 150</t>
  </si>
  <si>
    <t>Hija de Blanca</t>
  </si>
  <si>
    <t>Karolina Magaña Personal</t>
  </si>
  <si>
    <t>UMD622h8</t>
  </si>
  <si>
    <t xml:space="preserve">Samuel  Elias Segovia Moyeda </t>
  </si>
  <si>
    <t>Samuel  Elias Segovia Moyeda</t>
  </si>
  <si>
    <t>CKWX8jca</t>
  </si>
  <si>
    <t>96TEiGP4</t>
  </si>
  <si>
    <t>WYTHLH45</t>
  </si>
  <si>
    <t xml:space="preserve">CV425GBA </t>
  </si>
  <si>
    <t>128Avemx</t>
  </si>
  <si>
    <t>MPE5Bina</t>
  </si>
  <si>
    <t>contactomty@humanservices21.com</t>
  </si>
  <si>
    <t>GLK3478k</t>
  </si>
  <si>
    <t>45G986FP</t>
  </si>
  <si>
    <t>conmty21</t>
  </si>
  <si>
    <t>Mria Sareey Castillo Mares</t>
  </si>
  <si>
    <t>644 834 707</t>
  </si>
  <si>
    <t>645 039 121</t>
  </si>
  <si>
    <t>648 445 566</t>
  </si>
  <si>
    <t>BC-5F-F4-CF-9A-DA</t>
  </si>
  <si>
    <t>BC-5F-F4-CF-96-53</t>
  </si>
  <si>
    <t>BC-5F-F4-CF-99-24</t>
  </si>
  <si>
    <t xml:space="preserve"> 
Toshiba</t>
  </si>
  <si>
    <t>------------        Laptop</t>
  </si>
  <si>
    <t xml:space="preserve">                  Celular                                --------------</t>
  </si>
  <si>
    <t>LG                                                   Acer</t>
  </si>
  <si>
    <t>LG-P350                                 ZG5</t>
  </si>
  <si>
    <t>------------                                                                                Intel®   Atom™  1.60 GHZ</t>
  </si>
  <si>
    <t>--------      1 GB</t>
  </si>
  <si>
    <t>--------    150 GB</t>
  </si>
  <si>
    <t>------------                                                                                   Windows XP SP 2</t>
  </si>
  <si>
    <t>iplantpf-pc</t>
  </si>
  <si>
    <t>iplantpf</t>
  </si>
  <si>
    <t>toshiba</t>
  </si>
  <si>
    <t>Satellite L875D</t>
  </si>
  <si>
    <t>6GB</t>
  </si>
  <si>
    <t>Windows 8</t>
  </si>
  <si>
    <t>ipalnt</t>
  </si>
  <si>
    <t>hs21lap</t>
  </si>
  <si>
    <t>Impresoara
Laptop
Celular</t>
  </si>
  <si>
    <t>Samgsung
HP 
LG</t>
  </si>
  <si>
    <t>SCX-4300
HP 1000 Notebook PC
LG-P350</t>
  </si>
  <si>
    <t>1440BABS200434P
5CG24300QW
364VKA3JHT</t>
  </si>
  <si>
    <t>Intel ® Celeron ® CPU B820 1.70 GHZ</t>
  </si>
  <si>
    <t>442 GB</t>
  </si>
  <si>
    <t>78-E3-B5-83-75-98</t>
  </si>
  <si>
    <t>793 593 492</t>
  </si>
  <si>
    <t>8fccupmd</t>
  </si>
  <si>
    <t xml:space="preserve">446 781 054
Logmein Pass: 72v1hb09
usuario: iplantpf@humanservices21.com </t>
  </si>
  <si>
    <t>HS21PF</t>
  </si>
  <si>
    <t>iplantpf@humanservices21.com 
Adrive: iplantpf@
LogMein: iplantpf@</t>
  </si>
  <si>
    <t>72v1hb09
AMhuman21
72v1hb09</t>
  </si>
  <si>
    <t>ISMAEL LICONA HERNANDEZ</t>
  </si>
  <si>
    <t>EDUARDO SANTIAGO BUENROSTRO</t>
  </si>
  <si>
    <t>Hija de Federico</t>
  </si>
  <si>
    <t>1 TB</t>
  </si>
  <si>
    <t>Windows 7 Ultimate 64  bits</t>
  </si>
  <si>
    <t>74-04-35-4A-EB-DD</t>
  </si>
  <si>
    <t>nestlevdm2014</t>
  </si>
  <si>
    <t>59y43e3a</t>
  </si>
  <si>
    <t>iplantm-PC</t>
  </si>
  <si>
    <t>iplantm</t>
  </si>
  <si>
    <t>human2014</t>
  </si>
  <si>
    <t>suhu2014</t>
  </si>
  <si>
    <t>Intel® Pentium® 2.90 GHZ 64 bits</t>
  </si>
  <si>
    <t>931 GB</t>
  </si>
  <si>
    <t>952 224 160</t>
  </si>
  <si>
    <t>iplantm1-pc
IMPRESORA</t>
  </si>
  <si>
    <t>iplantm1
impresora</t>
  </si>
  <si>
    <t>yess2014</t>
  </si>
  <si>
    <t>yehu2014</t>
  </si>
  <si>
    <t>Teclado/Mouse/Monitor                                impresora                         impresora</t>
  </si>
  <si>
    <t>Intel® Pentium® 2.90 GHZ
Genuine Intel 1.8 GHz</t>
  </si>
  <si>
    <t>931 GB 
150 GB</t>
  </si>
  <si>
    <t>4 GB
1.93 GB</t>
  </si>
  <si>
    <t>Windows 7 Ultimate 
Windows XP</t>
  </si>
  <si>
    <t>Visit-05-PC</t>
  </si>
  <si>
    <t>Intel® Core™ i3-3240 CPU 3.40 GHZ 32bits</t>
  </si>
  <si>
    <t>74-D4-35-66-42-12</t>
  </si>
  <si>
    <t>874947743 
347 617 851
952172724</t>
  </si>
  <si>
    <t>windows 7 ultimate 64 bits</t>
  </si>
  <si>
    <t>74-D4-35-66-3C-88</t>
  </si>
  <si>
    <t>nancy nataly (PC usada)</t>
  </si>
  <si>
    <t>windows 7 ultimate</t>
  </si>
  <si>
    <t>2 gb</t>
  </si>
  <si>
    <t>Marvin Hernandez Valenzuela</t>
  </si>
  <si>
    <t>Carlos</t>
  </si>
  <si>
    <t>Mariana</t>
  </si>
  <si>
    <t>Oralia</t>
  </si>
  <si>
    <t>Oralia-PC</t>
  </si>
  <si>
    <t>Oralia0703</t>
  </si>
  <si>
    <t>Intel Celeron CPU B820 1.70GHz</t>
  </si>
  <si>
    <t>500GB</t>
  </si>
  <si>
    <t>205 781 207</t>
  </si>
  <si>
    <t>oralia.deniz@humanservices21.com</t>
  </si>
  <si>
    <t>Hcb6aTn5</t>
  </si>
  <si>
    <t>Deniz0703</t>
  </si>
  <si>
    <t>Hector Romero (pc windows)</t>
  </si>
  <si>
    <t>TOHEZ2014</t>
  </si>
  <si>
    <t>seleccion@humanservices21.com</t>
  </si>
  <si>
    <t>Erick Acevez Hernandez</t>
  </si>
  <si>
    <t>Zeferino Torres</t>
  </si>
  <si>
    <t>zefetorres@humanservices21.com</t>
  </si>
  <si>
    <t xml:space="preserve">Ahtziri López Martínez </t>
  </si>
  <si>
    <t>CONCE-06</t>
  </si>
  <si>
    <t>CONCE-06-PC</t>
  </si>
  <si>
    <t>Jazmín Guerrero Izaguirre</t>
  </si>
  <si>
    <t>jazmin.guerrero@humanservices21.com</t>
  </si>
  <si>
    <t>jazgue05</t>
  </si>
  <si>
    <t>Jazmin Guerrero Izaguirre</t>
  </si>
  <si>
    <t>Q8vhdmQo</t>
  </si>
  <si>
    <t>w04TmLQm</t>
  </si>
  <si>
    <t>efren86</t>
  </si>
  <si>
    <t>CONCE-10</t>
  </si>
  <si>
    <t>CONCE-10-PC</t>
  </si>
  <si>
    <t>344 582 898</t>
  </si>
  <si>
    <t>M1hcn2</t>
  </si>
  <si>
    <t>Calidad-PC</t>
  </si>
  <si>
    <t>Calidad y Procesos</t>
  </si>
  <si>
    <t>CONCE-07-PC</t>
  </si>
  <si>
    <t>CONCE-07</t>
  </si>
  <si>
    <t>j03Qe</t>
  </si>
  <si>
    <t xml:space="preserve">Eva Patricia Toribio Martinez </t>
  </si>
  <si>
    <t>402 080 478</t>
  </si>
  <si>
    <t>COORDINACION-PC</t>
  </si>
  <si>
    <t>COORDINACION</t>
  </si>
  <si>
    <t>KARVi03H</t>
  </si>
  <si>
    <t>KAHS02A</t>
  </si>
  <si>
    <t>Julio  Blas Contreras</t>
  </si>
  <si>
    <t>CONCE-04-PC</t>
  </si>
  <si>
    <t>CONCE-04</t>
  </si>
  <si>
    <t>445 061 906</t>
  </si>
  <si>
    <t>JJF9b9bA</t>
  </si>
  <si>
    <t>A5JLY38h</t>
  </si>
  <si>
    <t>9igwTA1J</t>
  </si>
  <si>
    <t>wU9xQEru</t>
  </si>
  <si>
    <t>Analisis-PC</t>
  </si>
  <si>
    <t>Windows 7 Starter 32 bits</t>
  </si>
  <si>
    <t>00-14-A5-A8-AA-3D</t>
  </si>
  <si>
    <t>AMD Sempron Processor 3000+1.80Gz</t>
  </si>
  <si>
    <t>55.7GB</t>
  </si>
  <si>
    <t>Paola Salazar Márquez</t>
  </si>
  <si>
    <t>soAGT01</t>
  </si>
  <si>
    <t>Alejandro Garnica Martínez</t>
  </si>
  <si>
    <t>IMPRESIONES</t>
  </si>
  <si>
    <t>31264980A</t>
  </si>
  <si>
    <t>PaMoBH01</t>
  </si>
  <si>
    <t>IMPRESIONES-PC</t>
  </si>
  <si>
    <t>863 967 775</t>
  </si>
  <si>
    <t>contabilidad1@humanservices21.com
xml@humanservices21.com</t>
  </si>
  <si>
    <t>bom7ghzb
MxHuA021</t>
  </si>
  <si>
    <t>ReclutamientoPC</t>
  </si>
  <si>
    <t>pMW8A3gJ</t>
  </si>
  <si>
    <t>Intel Atom CPU N270   1.6 Ghz</t>
  </si>
  <si>
    <t>149GB</t>
  </si>
  <si>
    <t>Windows 7 starter</t>
  </si>
  <si>
    <t>00-00-00-00-00-00-E0</t>
  </si>
  <si>
    <t>Paulina Gutierrez Carriedo</t>
  </si>
  <si>
    <t>reclutamientoleon@humanservices21.com</t>
  </si>
  <si>
    <t>W5YB2np2</t>
  </si>
  <si>
    <t>J12dRdL8</t>
  </si>
  <si>
    <t>527 526 932</t>
  </si>
  <si>
    <t>Conta1045</t>
  </si>
  <si>
    <t>Licona1045</t>
  </si>
  <si>
    <t>Windows 7 Ultimate SP1 64 bits</t>
  </si>
  <si>
    <t>E0-69-95-EB-99-0B</t>
  </si>
  <si>
    <t>Mayra del Carmen Lopez</t>
  </si>
  <si>
    <t>MyCont3A</t>
  </si>
  <si>
    <t>QBn37Az9</t>
  </si>
  <si>
    <t>AMD Athlon II X2 240 Processor 2.8Ghz</t>
  </si>
  <si>
    <t>148 GB</t>
  </si>
  <si>
    <t>Windows 7 Ultimate SP1 32 bits</t>
  </si>
  <si>
    <t>00-25-11-CC-46-F9</t>
  </si>
  <si>
    <t>Windows 7 Home Basic 32 bits Service Pack 1</t>
  </si>
  <si>
    <t>Analisis05-PC</t>
  </si>
  <si>
    <t>Analisis05</t>
  </si>
  <si>
    <t>z2cEmQEi</t>
  </si>
  <si>
    <t>oT9psRvT</t>
  </si>
  <si>
    <t>Micro ATX</t>
  </si>
  <si>
    <t>CM-3C22</t>
  </si>
  <si>
    <t>Intel Core i3 3220 Processor 3.30GHz</t>
  </si>
  <si>
    <t>Windows 7 Ultimate x64</t>
  </si>
  <si>
    <t>74-D4-35-2F-DB-4E</t>
  </si>
  <si>
    <t>565 900 015</t>
  </si>
  <si>
    <t>1aw4ivnm</t>
  </si>
  <si>
    <t>Usuario-hs21</t>
  </si>
  <si>
    <t>Kna312tj</t>
  </si>
  <si>
    <t>Stephany Maldonado Salazar</t>
  </si>
  <si>
    <t>visit-3</t>
  </si>
  <si>
    <t>298GB</t>
  </si>
  <si>
    <t>visit-04</t>
  </si>
  <si>
    <t>visitas-4</t>
  </si>
  <si>
    <t>147 593 095</t>
  </si>
  <si>
    <t>Visit-05</t>
  </si>
  <si>
    <t>Judith Santero Hernández</t>
  </si>
  <si>
    <t>LuHu20</t>
  </si>
  <si>
    <t>154 366 032</t>
  </si>
  <si>
    <t>Visit06-PC</t>
  </si>
  <si>
    <t>Visit06</t>
  </si>
  <si>
    <t xml:space="preserve">Intel® Core™ i3-3240 CPU 3.40 GHZ </t>
  </si>
  <si>
    <t>158 704 716</t>
  </si>
  <si>
    <t>HIPOTECARIOS-PC</t>
  </si>
  <si>
    <t>HIPOTECARIOS</t>
  </si>
  <si>
    <t>431 912 049</t>
  </si>
  <si>
    <t>792 804 121</t>
  </si>
  <si>
    <t>Elsa Aurora Medina Llamas</t>
  </si>
  <si>
    <t>Marisol Ruiz Villaobos</t>
  </si>
  <si>
    <t>Analisis06-PC</t>
  </si>
  <si>
    <t>Analisis06</t>
  </si>
  <si>
    <t>1V28j7ZC</t>
  </si>
  <si>
    <t>vw62P7zv</t>
  </si>
  <si>
    <t>74-D4-35-28-F8-D3</t>
  </si>
  <si>
    <t>566 991 686</t>
  </si>
  <si>
    <t>Analisis07-PC</t>
  </si>
  <si>
    <t>Analisis07</t>
  </si>
  <si>
    <t>aqBRzylM</t>
  </si>
  <si>
    <t>5qKdrA7f</t>
  </si>
  <si>
    <t>74-D4-35-2F-DB-2B</t>
  </si>
  <si>
    <t>574 925 416</t>
  </si>
  <si>
    <t>sitei</t>
  </si>
  <si>
    <t>5CcTkrKn</t>
  </si>
  <si>
    <t>L123xrLm</t>
  </si>
  <si>
    <t>3Udy6q4b</t>
  </si>
  <si>
    <t>177 943 082</t>
  </si>
  <si>
    <t>508 839 893</t>
  </si>
  <si>
    <t>777 127 929</t>
  </si>
  <si>
    <t>649 339 141</t>
  </si>
  <si>
    <t>Silvia Graciela Aguilera Loya</t>
  </si>
  <si>
    <t>Gerente Comercial</t>
  </si>
  <si>
    <t>silvia.aguilera@humanservices21.com</t>
  </si>
  <si>
    <t>saguilerah</t>
  </si>
  <si>
    <t>tree</t>
  </si>
  <si>
    <t>Gabriel Hernandez Jara</t>
  </si>
  <si>
    <t>ghernandezj</t>
  </si>
  <si>
    <t>Progreso Finanicero</t>
  </si>
  <si>
    <t>Adminpf1-PC</t>
  </si>
  <si>
    <t>Adminpf1</t>
  </si>
  <si>
    <t>administracionpf@humanservices21.com</t>
  </si>
  <si>
    <t>cvazquezd</t>
  </si>
  <si>
    <t>A7kXEF8L</t>
  </si>
  <si>
    <t>j3ipbmxZ</t>
  </si>
  <si>
    <t>gris</t>
  </si>
  <si>
    <t>AMD 1.30 Ghz</t>
  </si>
  <si>
    <t>282GB</t>
  </si>
  <si>
    <t>70-18-8B-5D-6A-11</t>
  </si>
  <si>
    <t>627 591 596</t>
  </si>
  <si>
    <t>NA</t>
  </si>
  <si>
    <t>Adminpf</t>
  </si>
  <si>
    <t>Yx2f54JM</t>
  </si>
  <si>
    <t>S5sol0ni</t>
  </si>
  <si>
    <t>70-18-8B-5E-B0-59</t>
  </si>
  <si>
    <t>630 563 880</t>
  </si>
  <si>
    <t>Visitas-01-PC</t>
  </si>
  <si>
    <t>Visitas01</t>
  </si>
  <si>
    <t>2Gb</t>
  </si>
  <si>
    <t>EC-A8-6B-DD-CC-09</t>
  </si>
  <si>
    <t>Visitas-02-PC</t>
  </si>
  <si>
    <t>Visitas-03-PC</t>
  </si>
  <si>
    <t>Visitas03</t>
  </si>
  <si>
    <t>Visitas-05-PC</t>
  </si>
  <si>
    <t>Visitas05</t>
  </si>
  <si>
    <t>4Gb</t>
  </si>
  <si>
    <t>Visitas07</t>
  </si>
  <si>
    <t>Analisis-04-PC</t>
  </si>
  <si>
    <t>1Gb</t>
  </si>
  <si>
    <t>Analisis-06-PC</t>
  </si>
  <si>
    <t>Windows XP SP3</t>
  </si>
  <si>
    <t>Analisis-07-PC</t>
  </si>
  <si>
    <t>Analisis-08-PC</t>
  </si>
  <si>
    <t>01800-01-PC</t>
  </si>
  <si>
    <t>01800-02-PC</t>
  </si>
  <si>
    <t>Conce-02-PC</t>
  </si>
  <si>
    <t>Concentracion02</t>
  </si>
  <si>
    <t>Conce-04-PC</t>
  </si>
  <si>
    <t>Concentracion04</t>
  </si>
  <si>
    <t>K9AD7Y92B7</t>
  </si>
  <si>
    <t>Conce-05-PC</t>
  </si>
  <si>
    <t>Concentracion05</t>
  </si>
  <si>
    <t>Conce-06-PC</t>
  </si>
  <si>
    <t>Concentracion06</t>
  </si>
  <si>
    <t>Windows 7 Home Premium</t>
  </si>
  <si>
    <t>Conce-11-PC</t>
  </si>
  <si>
    <t>6Gb</t>
  </si>
  <si>
    <t>500Gb</t>
  </si>
  <si>
    <t>320Gb</t>
  </si>
  <si>
    <t>720Gb</t>
  </si>
  <si>
    <t>hp 245</t>
  </si>
  <si>
    <t>5CG3410QXL</t>
  </si>
  <si>
    <t>AMD E-300 APU 1.3Ghz</t>
  </si>
  <si>
    <t>X16-96072</t>
  </si>
  <si>
    <t>80-56-F2-33-EC-D8</t>
  </si>
  <si>
    <t>Intel Core i3 2.1Ghz</t>
  </si>
  <si>
    <t>Windows 7 Ultimate 32 bits</t>
  </si>
  <si>
    <t>Nominas02</t>
  </si>
  <si>
    <t>Nominas-02-PC</t>
  </si>
  <si>
    <t>Nominas-03-PC</t>
  </si>
  <si>
    <t>38-60-77-0D-B3-1C</t>
  </si>
  <si>
    <t>Nominas04</t>
  </si>
  <si>
    <t>IMSS</t>
  </si>
  <si>
    <t>IMSS-01-PC</t>
  </si>
  <si>
    <t>IMSS02</t>
  </si>
  <si>
    <t>IMSS-02-PC</t>
  </si>
  <si>
    <t>173 265 262</t>
  </si>
  <si>
    <t>K92663ZE2F</t>
  </si>
  <si>
    <t>Satellite P755</t>
  </si>
  <si>
    <t>600Gb</t>
  </si>
  <si>
    <t>Inplant02</t>
  </si>
  <si>
    <t>Vicente3</t>
  </si>
  <si>
    <t>System25</t>
  </si>
  <si>
    <t>Intel Atom 1.66Ghz</t>
  </si>
  <si>
    <t>D0-DF-9A-BC-83-91</t>
  </si>
  <si>
    <t>Windows 7 Profesional</t>
  </si>
  <si>
    <t>Inplant-02-LAP</t>
  </si>
  <si>
    <t>877 354 214</t>
  </si>
  <si>
    <t>1TB</t>
  </si>
  <si>
    <t>Maricarmen Garcia Obregon</t>
  </si>
  <si>
    <t>Inplant-Ags-LAP</t>
  </si>
  <si>
    <t>Aspire One 756-2493</t>
  </si>
  <si>
    <t>Intel Celeron 1.10Ghz</t>
  </si>
  <si>
    <t>Windows 7 ultimate 32bits</t>
  </si>
  <si>
    <t>B8-88-E3-A2-AC-CA
08-3E-8E-23-DA-CB</t>
  </si>
  <si>
    <t>219 699 600</t>
  </si>
  <si>
    <t>America Soto</t>
  </si>
  <si>
    <t>8172 Series</t>
  </si>
  <si>
    <t>219Gb</t>
  </si>
  <si>
    <t>EC-55-F9-20-B6-01
00-1E-33-29-45-87</t>
  </si>
  <si>
    <t>140 623 074</t>
  </si>
  <si>
    <t>Windows 8.1</t>
  </si>
  <si>
    <t>kinki</t>
  </si>
  <si>
    <t>Satelite L875D</t>
  </si>
  <si>
    <t>AMD A6-4400 2.7Ghz</t>
  </si>
  <si>
    <t>2C-D0-5A-31-67-07</t>
  </si>
  <si>
    <t>iplantvdm@humanservices21.com
zuriel.romero@humanservices21.com</t>
  </si>
  <si>
    <t>human2013
gfdz3av9</t>
  </si>
  <si>
    <t>iplanttoluca@humanservices21.com</t>
  </si>
  <si>
    <t>Satelite P755</t>
  </si>
  <si>
    <t>58266697K</t>
  </si>
  <si>
    <t>Intel Core i3 2310M 2.10 Ghz</t>
  </si>
  <si>
    <t>N/A</t>
  </si>
  <si>
    <t>iplantm1-pc</t>
  </si>
  <si>
    <t>iplantm1</t>
  </si>
  <si>
    <t>Maria Sareey Castillo Mares</t>
  </si>
  <si>
    <t>MCGO2015</t>
  </si>
  <si>
    <t>Inplant-AGS</t>
  </si>
  <si>
    <t xml:space="preserve">Teclado/Mouse/Monitor        </t>
  </si>
  <si>
    <t xml:space="preserve">Laptop </t>
  </si>
  <si>
    <t xml:space="preserve">Gateway       </t>
  </si>
  <si>
    <t xml:space="preserve">NE56R45U             </t>
  </si>
  <si>
    <t xml:space="preserve">NXY1UAA0353010AFB43400 </t>
  </si>
  <si>
    <t>Compaq HP</t>
  </si>
  <si>
    <t>CQ10-120LA</t>
  </si>
  <si>
    <t>CNU0033ND7</t>
  </si>
  <si>
    <t>zuriel.romero@humanservices21.com</t>
  </si>
  <si>
    <t>iplantvdm@humanservices21.com</t>
  </si>
  <si>
    <t>Inplant Valle de México</t>
  </si>
  <si>
    <t>iplantmonterrey@humanservices21.com</t>
  </si>
  <si>
    <t>Aspire One Series</t>
  </si>
  <si>
    <t>Intel Atom N 270 1.6Ghz</t>
  </si>
  <si>
    <t>150Gb</t>
  </si>
  <si>
    <t>XP SP2</t>
  </si>
  <si>
    <t>00-23-4E-10-92-C1</t>
  </si>
  <si>
    <t>404 521 675</t>
  </si>
  <si>
    <t>intel B960 2.1 Ghz</t>
  </si>
  <si>
    <t>Aspire One series Zg5</t>
  </si>
  <si>
    <t>Evangelina Castillo</t>
  </si>
  <si>
    <t>ADRIANA ELENA TORRES MATA</t>
  </si>
  <si>
    <t>HP-mini 110-3710fa</t>
  </si>
  <si>
    <t>5CB1374QRC</t>
  </si>
  <si>
    <t>Diana</t>
  </si>
  <si>
    <t>XP Profesional SP2</t>
  </si>
  <si>
    <t>Intel N270 1.6 GHz</t>
  </si>
  <si>
    <t>00-23-8B-13-A5-F0
00-23-4E-10-B5-2F</t>
  </si>
  <si>
    <t>Intel® Pentium® G2020 2.90 GHZ</t>
  </si>
  <si>
    <t>Windows 7 Ultimate Services Pack 1</t>
  </si>
  <si>
    <t>30-0E-D5-15-10-19</t>
  </si>
  <si>
    <t>LUS050A2828430853D2535</t>
  </si>
  <si>
    <t>gsrpki16</t>
  </si>
  <si>
    <t>IBIZA123</t>
  </si>
  <si>
    <t>10-FE-ED-93-A1-02</t>
  </si>
  <si>
    <t>Windows 7 Ultimate SP1</t>
  </si>
  <si>
    <t>20-16-D8-D1-56-D3</t>
  </si>
  <si>
    <t>AMD E-300 APU with Radeon HD Graphics 1.30GHz</t>
  </si>
  <si>
    <t>A0-48-1C-C0-6F-C3
70-18-8B-5E-B0-59
70-18-8B-5E-B0-58</t>
  </si>
  <si>
    <t>Adminpf-PC</t>
  </si>
  <si>
    <t>Reclutamiento H521</t>
  </si>
  <si>
    <t xml:space="preserve">NA-  </t>
  </si>
  <si>
    <t>Laptop
NA</t>
  </si>
  <si>
    <t>Yolanda Patricia Guzman</t>
  </si>
  <si>
    <t>40-25-C2-34-8D-F8</t>
  </si>
  <si>
    <t>AUXILIAR-PC</t>
  </si>
  <si>
    <t>Auxiliar</t>
  </si>
  <si>
    <t>5CG3335D08</t>
  </si>
  <si>
    <t>vdm2015</t>
  </si>
  <si>
    <t>Cecilia  Guadalupe Vazquez Diaz</t>
  </si>
  <si>
    <t xml:space="preserve">320 GB </t>
  </si>
  <si>
    <t>Amd  E 300  1.3 GHz</t>
  </si>
  <si>
    <t>70-18-8B-5D6A-11</t>
  </si>
  <si>
    <t>Adminpf1-pc</t>
  </si>
  <si>
    <t>Administración HS21</t>
  </si>
  <si>
    <t>InplantVDM-PC</t>
  </si>
  <si>
    <t>InplantVDM</t>
  </si>
  <si>
    <t>Nuevo.2015</t>
  </si>
  <si>
    <t>human-lap</t>
  </si>
  <si>
    <t>Iplant San Luis</t>
  </si>
  <si>
    <t>Aspire One 2G5</t>
  </si>
  <si>
    <t>LUS050A282843085582535</t>
  </si>
  <si>
    <t>00-1E-68-E4-4E-BA
00-23-4E-10-9F-45</t>
  </si>
  <si>
    <t>621 633 440</t>
  </si>
  <si>
    <t>192.168.15.43</t>
  </si>
  <si>
    <t>192.168.15.44</t>
  </si>
  <si>
    <t>192.168.15.49</t>
  </si>
  <si>
    <t>192.168.15.31</t>
  </si>
  <si>
    <t>192.168.15.32</t>
  </si>
  <si>
    <t>192.168.15.33</t>
  </si>
  <si>
    <t>192.168.15.35</t>
  </si>
  <si>
    <t>192.168.15.38</t>
  </si>
  <si>
    <t>192.168.15.70</t>
  </si>
  <si>
    <t>192.168.15.56</t>
  </si>
  <si>
    <t>192.168.15.59</t>
  </si>
  <si>
    <t>192.168.15.60</t>
  </si>
  <si>
    <t>192.168.15.65</t>
  </si>
  <si>
    <t>N / A</t>
  </si>
  <si>
    <t>192.168.15.86</t>
  </si>
  <si>
    <t>192.168.15.78</t>
  </si>
  <si>
    <t>P4tr1c14</t>
  </si>
  <si>
    <t>Ana Patricia Rochin</t>
  </si>
  <si>
    <t>Tijuana.2015</t>
  </si>
  <si>
    <t>Lenovo</t>
  </si>
  <si>
    <t>Intel Celeron N2840 2.16Ghz</t>
  </si>
  <si>
    <t>68-F7-28-21-97-A3
C0-38-96-9A-34-C2</t>
  </si>
  <si>
    <t>142 110 654</t>
  </si>
  <si>
    <t>G40-30</t>
  </si>
  <si>
    <t>PF040ZFV</t>
  </si>
  <si>
    <t>Inplant-TJ-LAP</t>
  </si>
  <si>
    <t>01800-03-PC</t>
  </si>
  <si>
    <t>B8-97-5A-81-D7-6D</t>
  </si>
  <si>
    <t>Angelica Valdespino</t>
  </si>
  <si>
    <t>Windows 8.1 Single Language</t>
  </si>
  <si>
    <t>Inplant_CD_Obregon</t>
  </si>
  <si>
    <t>Inplantcdob-LAP</t>
  </si>
  <si>
    <t>4M3ric4.21</t>
  </si>
  <si>
    <t>5CCG24300QW</t>
  </si>
  <si>
    <t>INTEL CELERON b820 1.7 GHz</t>
  </si>
  <si>
    <t>Wndows 7 Professional</t>
  </si>
  <si>
    <t>78-E3-B5-83-75-98
68-94-23-5D-A8-79</t>
  </si>
  <si>
    <t>Inplant-Ln1-LAP</t>
  </si>
  <si>
    <t>Inplant-Ln2-LAP</t>
  </si>
  <si>
    <t>Inplant-Leon2</t>
  </si>
  <si>
    <t>HP-240 g3</t>
  </si>
  <si>
    <t>AC-D1-B8-9F-B3-B3</t>
  </si>
  <si>
    <t>604 050 706</t>
  </si>
  <si>
    <t xml:space="preserve">604 143 505 </t>
  </si>
  <si>
    <t>D8-5D-E2-01-3F-29</t>
  </si>
  <si>
    <t>reclutamientoleon1@humanservices21.com</t>
  </si>
  <si>
    <t>rec.L30n1</t>
  </si>
  <si>
    <t>ProgresFin</t>
  </si>
  <si>
    <t>VwDejq41</t>
  </si>
  <si>
    <t>Intel Celeron CPU UI800 2.41 Ghz</t>
  </si>
  <si>
    <t>Windows 7 Professional 32 Bits</t>
  </si>
  <si>
    <t>B8-97-5A-8B-EA-E8</t>
  </si>
  <si>
    <t>Inplant-Ln3-PC</t>
  </si>
  <si>
    <t>CND5093TVL</t>
  </si>
  <si>
    <t>CND5184VW3</t>
  </si>
  <si>
    <t>T40h7tvp</t>
  </si>
  <si>
    <t>Inplant-Coac-LAP</t>
  </si>
  <si>
    <t>Inplant Coacalco</t>
  </si>
  <si>
    <t>inplantcclc2015</t>
  </si>
  <si>
    <t>240 G3</t>
  </si>
  <si>
    <t>CND51852YC</t>
  </si>
  <si>
    <t>Windows 8.1 Single Language 64 bits</t>
  </si>
  <si>
    <t>5C-B9-01-B6-8C-EA
D8-5D-E2-00-F1-D3
D8-5D-E2-00-F1-D4</t>
  </si>
  <si>
    <t>inplantcoacalco@humanservices21.com</t>
  </si>
  <si>
    <t>C0acalc0.21</t>
  </si>
  <si>
    <t>5C-B9-01-B6-07-15
D8-5D-E2-00-C1-25
D8-5D-E2-00-C1-26</t>
  </si>
  <si>
    <t>InplantJal-LAP</t>
  </si>
  <si>
    <t>Inplant Jalos</t>
  </si>
  <si>
    <t>CND51853HW</t>
  </si>
  <si>
    <t>5C-B9-01-B6-8D-20
D8-5D-E2-00-E4-07
D8-5D-E2-00-E4-08</t>
  </si>
  <si>
    <t>CND51852XY</t>
  </si>
  <si>
    <t>Ever Jimenez</t>
  </si>
  <si>
    <t>ever.jimenez@humanservices21.com</t>
  </si>
  <si>
    <t>3v3rj.21</t>
  </si>
  <si>
    <t>Human-04-LAP</t>
  </si>
  <si>
    <t>CND5184V86</t>
  </si>
  <si>
    <t>Analisis-09-PC</t>
  </si>
  <si>
    <t>Analisis-10-PC</t>
  </si>
  <si>
    <t>Analisis-11-PC</t>
  </si>
  <si>
    <t>Analisis09</t>
  </si>
  <si>
    <t>Analisis10</t>
  </si>
  <si>
    <t>Analisis11</t>
  </si>
  <si>
    <t>FC-AA-14-59-20-17</t>
  </si>
  <si>
    <t>FC-AA-14-59-20-19</t>
  </si>
  <si>
    <t>275 455 428</t>
  </si>
  <si>
    <t>FC-AA-14-59-20-15</t>
  </si>
  <si>
    <t>275 534 374</t>
  </si>
  <si>
    <t>192.168.15.40</t>
  </si>
  <si>
    <t>Human05</t>
  </si>
  <si>
    <t>74435Arq</t>
  </si>
  <si>
    <t>Miniiguatzz29</t>
  </si>
  <si>
    <t>Norma Idolina Gonzalez Rodriguez</t>
  </si>
  <si>
    <t>80 Gb</t>
  </si>
  <si>
    <t>300 Gb</t>
  </si>
  <si>
    <t>Flor de Maria Zuñiga Navarro</t>
  </si>
  <si>
    <t>500 Gb</t>
  </si>
  <si>
    <t>Sociologia1</t>
  </si>
  <si>
    <t>EMedina20</t>
  </si>
  <si>
    <t>Aurora Zepeda Villalobos</t>
  </si>
  <si>
    <t>Mvillalobos20</t>
  </si>
  <si>
    <t>Azepeda15</t>
  </si>
  <si>
    <t>Rocco2977</t>
  </si>
  <si>
    <t>MIMC3107</t>
  </si>
  <si>
    <t>C0-3F-D5-AB-BA-8A</t>
  </si>
  <si>
    <t>A1B3C5D7</t>
  </si>
  <si>
    <t>Cronaldo07</t>
  </si>
  <si>
    <t>Licon10</t>
  </si>
  <si>
    <t>Chavez33</t>
  </si>
  <si>
    <t>Baban271</t>
  </si>
  <si>
    <t>Newyork87</t>
  </si>
  <si>
    <t>Jevg3101</t>
  </si>
  <si>
    <t>Jlgl0706</t>
  </si>
  <si>
    <t xml:space="preserve">Teclado numerico USB / Mouse </t>
  </si>
  <si>
    <t>580 GB</t>
  </si>
  <si>
    <t>Windows 7 Professional 64 bits</t>
  </si>
  <si>
    <t>Mariana Enciso Sanchez</t>
  </si>
  <si>
    <t>192.168.15.42</t>
  </si>
  <si>
    <t>1 Tb</t>
  </si>
  <si>
    <t>192.168.15.51</t>
  </si>
  <si>
    <t>Mouse</t>
  </si>
  <si>
    <t>Intel Core i3 2.10 Ghz</t>
  </si>
  <si>
    <t>40-25-C2-34-90-F8</t>
  </si>
  <si>
    <t>Popeye1502/</t>
  </si>
  <si>
    <t>Patyser1</t>
  </si>
  <si>
    <t>KTRCLA00</t>
  </si>
  <si>
    <t>AlejandraLop32</t>
  </si>
  <si>
    <t>mgeg5co512</t>
  </si>
  <si>
    <t>Elizabeth Vazquez Perez</t>
  </si>
  <si>
    <t>administracionpf2@humanservices21.com</t>
  </si>
  <si>
    <t>Admon.Pf2</t>
  </si>
  <si>
    <t>423 229 285</t>
  </si>
  <si>
    <t>Serpaty2</t>
  </si>
  <si>
    <t>Erick Aceves Hernandez</t>
  </si>
  <si>
    <t>ignacio.manzano@humanservices21.com</t>
  </si>
  <si>
    <t>DEPARTAMENTO</t>
  </si>
  <si>
    <t>Analisis12</t>
  </si>
  <si>
    <t>Analisis13</t>
  </si>
  <si>
    <t>Saria86</t>
  </si>
  <si>
    <t>Rauru86</t>
  </si>
  <si>
    <t>Ruto86</t>
  </si>
  <si>
    <t>Impa86</t>
  </si>
  <si>
    <t>Shadow86</t>
  </si>
  <si>
    <t xml:space="preserve">Dell </t>
  </si>
  <si>
    <t xml:space="preserve">Intel Celeron J1800 2.41 </t>
  </si>
  <si>
    <t>Spirit86</t>
  </si>
  <si>
    <t>676 260 343</t>
  </si>
  <si>
    <t>K923BBF7BA</t>
  </si>
  <si>
    <t>Analisis15</t>
  </si>
  <si>
    <t>Analisis16</t>
  </si>
  <si>
    <t>Analisis17</t>
  </si>
  <si>
    <t>Analisis18</t>
  </si>
  <si>
    <t>Analisis19</t>
  </si>
  <si>
    <t>Mayra Elizabeth Valencia Preciado</t>
  </si>
  <si>
    <t>Analisis-12-PC</t>
  </si>
  <si>
    <t>Analisis-13-PC</t>
  </si>
  <si>
    <t>Analisis-15-PC</t>
  </si>
  <si>
    <t>Analisis-16-PC</t>
  </si>
  <si>
    <t>Analisis-17-PC</t>
  </si>
  <si>
    <t>Analisis-18-PC</t>
  </si>
  <si>
    <t>Analisis-19-PC</t>
  </si>
  <si>
    <t>Eduardo Iturrios Monares</t>
  </si>
  <si>
    <t>Inplant-Tol-PC</t>
  </si>
  <si>
    <t>Inplant_Erick</t>
  </si>
  <si>
    <t>Windows 8.1 Single Language con Bing 64 b</t>
  </si>
  <si>
    <t>E4-F8-9C-33-F7-39
74-E6-E2-DE-E5-31
E4-F8-9C-33-F7-3D</t>
  </si>
  <si>
    <t>154 463 019</t>
  </si>
  <si>
    <t>Inplant-Hue-PC</t>
  </si>
  <si>
    <t>Inplant_Alma</t>
  </si>
  <si>
    <t>154 721 501</t>
  </si>
  <si>
    <t>E4-F8-9C-33-F7-57
74-E6-E2-DE-E8-06
E4-F8-9C-33-F7-5B</t>
  </si>
  <si>
    <t>Inplant-Qro-Pc</t>
  </si>
  <si>
    <t>Inplant_Gabriela</t>
  </si>
  <si>
    <t>154 459 407</t>
  </si>
  <si>
    <t>E4-F8-9C-33-F7-61
74-E6-E2-DE-E3-21
E4-F8-9C-33-F7-65</t>
  </si>
  <si>
    <t>LAPTOP</t>
  </si>
  <si>
    <t>LENOVO</t>
  </si>
  <si>
    <t>Karina Catú Henández</t>
  </si>
  <si>
    <t>Inplantmty2-LAP</t>
  </si>
  <si>
    <t>Inplant_Karina</t>
  </si>
  <si>
    <t>iplancasachapa@humanservices21.com</t>
  </si>
  <si>
    <t xml:space="preserve">NA </t>
  </si>
  <si>
    <t>G4030</t>
  </si>
  <si>
    <t>PF0DJXKN</t>
  </si>
  <si>
    <t>Windows 8.1 Single Language 64 Bits</t>
  </si>
  <si>
    <t>149 167 648</t>
  </si>
  <si>
    <t>AC-D1-B8-FD-6F-69
50-7B-9D-48-1D-FF
AC-D1-B8-FD-6F-6A</t>
  </si>
  <si>
    <t>Newton43</t>
  </si>
  <si>
    <t>Apple27</t>
  </si>
  <si>
    <t>Einstein79</t>
  </si>
  <si>
    <t>Relativity55</t>
  </si>
  <si>
    <t>Galilei64</t>
  </si>
  <si>
    <t>Universe42</t>
  </si>
  <si>
    <t>Darwin09</t>
  </si>
  <si>
    <t>Species82</t>
  </si>
  <si>
    <t>Franklin06</t>
  </si>
  <si>
    <t>Independence90</t>
  </si>
  <si>
    <t>DaVinci42</t>
  </si>
  <si>
    <t>Art19</t>
  </si>
  <si>
    <t>Curie67</t>
  </si>
  <si>
    <t>Kepler71</t>
  </si>
  <si>
    <t>Radioactive34</t>
  </si>
  <si>
    <t>Maria Guadalupe Nava Cardenas</t>
  </si>
  <si>
    <t>Marcos Arturo Garcia Salcido</t>
  </si>
  <si>
    <t>Esmeralda Azucena Moreno Juarez</t>
  </si>
  <si>
    <t>Oscar Antonio Dominguez Duran</t>
  </si>
  <si>
    <t>D12U</t>
  </si>
  <si>
    <t>EX: 24700237093</t>
  </si>
  <si>
    <t>Inplant-Her-Lap</t>
  </si>
  <si>
    <t>Inplant_Maria</t>
  </si>
  <si>
    <t>Human.232015</t>
  </si>
  <si>
    <t>PF0DJXJ1</t>
  </si>
  <si>
    <t>AC-D1-B8-FD-6F-B7
50-7B-9D-48-1A-26
AC-D1-B8-FD-6F-B8</t>
  </si>
  <si>
    <t>EX: 10917308197</t>
  </si>
  <si>
    <t>EX: 273002826611</t>
  </si>
  <si>
    <t>Inplant_Marcos</t>
  </si>
  <si>
    <t>PF0DJW82</t>
  </si>
  <si>
    <t>155 842 355</t>
  </si>
  <si>
    <t>AC-D1-B8-FE-3C-5D
50-7B-9D-48-14-D4
AC-D1-B8-FE-3C-5E</t>
  </si>
  <si>
    <t>inplant-Tor-LAP</t>
  </si>
  <si>
    <t>Inplant_Ira_LAP</t>
  </si>
  <si>
    <t>Inplant_Esmeralda</t>
  </si>
  <si>
    <t>Inplant_Alberto</t>
  </si>
  <si>
    <t>157 237 363</t>
  </si>
  <si>
    <t>50-7B-9D-48-1B-68
AC-D1-B8-FE-4F-7B
AC-D1-B8-FE-4F-7C</t>
  </si>
  <si>
    <t>Inplant_Oscar</t>
  </si>
  <si>
    <t>Inplant_Cul_LAP</t>
  </si>
  <si>
    <t>PF0DJWED</t>
  </si>
  <si>
    <t>PF0DJTXV</t>
  </si>
  <si>
    <t>Core i3 U380 1.33Ghz</t>
  </si>
  <si>
    <t>inplats-PC</t>
  </si>
  <si>
    <t>Inspiron 14</t>
  </si>
  <si>
    <t>3KZRH52</t>
  </si>
  <si>
    <t>Intel Pentium N3540 2.16 GHz</t>
  </si>
  <si>
    <t>713 591 343</t>
  </si>
  <si>
    <t>4C-BB-58-AF-CE-7A
4C-BB-58-AF-CE-7B</t>
  </si>
  <si>
    <t>gstsaltillo@humanservices21.com</t>
  </si>
  <si>
    <t>GST.2016</t>
  </si>
  <si>
    <t>Inplant-GST</t>
  </si>
  <si>
    <t>Inplant-Sal-LAP</t>
  </si>
  <si>
    <t>human.gst2016</t>
  </si>
  <si>
    <t>human.gst</t>
  </si>
  <si>
    <t>Human-08-LAP</t>
  </si>
  <si>
    <t>Human-09-LAP</t>
  </si>
  <si>
    <t>Reclutamiento-Norma</t>
  </si>
  <si>
    <t>7Q7BC32</t>
  </si>
  <si>
    <t>5HZRH52</t>
  </si>
  <si>
    <t>735 647 699</t>
  </si>
  <si>
    <t>4C-BB-58-80-3F-A9                             4C-BB-58-80-3F-AA</t>
  </si>
  <si>
    <t>735 543 105</t>
  </si>
  <si>
    <t>rec.leon3</t>
  </si>
  <si>
    <t>leon.2016</t>
  </si>
  <si>
    <t>rec.leon2</t>
  </si>
  <si>
    <t>reclutamientoleon2@humanservices21.com</t>
  </si>
  <si>
    <t>rec.L30n2</t>
  </si>
  <si>
    <t>reclutamientoleon3@humanservices21.com</t>
  </si>
  <si>
    <t>Norma Guevara Hernandez</t>
  </si>
  <si>
    <t>AMD A10-7300 Radeon R6 1.90 GHz</t>
  </si>
  <si>
    <t>visitas4@humanservices21.com</t>
  </si>
  <si>
    <t>Mochila para Laptop</t>
  </si>
  <si>
    <t>Ignacio Manzano Coronado</t>
  </si>
  <si>
    <t>839 791 312</t>
  </si>
  <si>
    <t>GST-León-PC</t>
  </si>
  <si>
    <t>Mouse/Teclado</t>
  </si>
  <si>
    <t>R30B502</t>
  </si>
  <si>
    <t>B8-AE-ED-D0-8D-3D                  AC-E0-10-B7-11-44</t>
  </si>
  <si>
    <t>889 631 043</t>
  </si>
  <si>
    <t>H-30-00</t>
  </si>
  <si>
    <t>Intel Celeron J1900 1.99Ghz</t>
  </si>
  <si>
    <t>Obdulia Garcia Pérez</t>
  </si>
  <si>
    <t>gstleon2@humanservices21.com</t>
  </si>
  <si>
    <t>GST-Obdulia-PC</t>
  </si>
  <si>
    <t>GST.L30n2</t>
  </si>
  <si>
    <t>gst.L30N2</t>
  </si>
  <si>
    <t>GST.1eon2</t>
  </si>
  <si>
    <t>240 G4</t>
  </si>
  <si>
    <t>Intel Celeron N3050 1.6 GHz</t>
  </si>
  <si>
    <t>hp</t>
  </si>
  <si>
    <t>Human-10-LAP</t>
  </si>
  <si>
    <t>Almacen-Toluca</t>
  </si>
  <si>
    <t>5CG536247C</t>
  </si>
  <si>
    <t>D8-5D-E2-BE-11-59                B0-5A-DA-37-03-77                D8-5D-E2-BE-11-5A</t>
  </si>
  <si>
    <t>940 777 008</t>
  </si>
  <si>
    <t>rec.Q.21</t>
  </si>
  <si>
    <t>human.qtro.21</t>
  </si>
  <si>
    <t>rec.T.21</t>
  </si>
  <si>
    <t>human.tlo.21</t>
  </si>
  <si>
    <t>recqueretaro@humanservices21.com</t>
  </si>
  <si>
    <t>rectoluca@humanservices21.com</t>
  </si>
  <si>
    <t>Jaqueline  Arzate Romero</t>
  </si>
  <si>
    <t>Human-12-LAP</t>
  </si>
  <si>
    <t>Reclutamiento GST</t>
  </si>
  <si>
    <t>Human-13-LAP</t>
  </si>
  <si>
    <t>Nancy Silva Gutierrez</t>
  </si>
  <si>
    <t>Reclutamiento-Nancy</t>
  </si>
  <si>
    <t>PF0DNVZR</t>
  </si>
  <si>
    <t>Human-14-LAP</t>
  </si>
  <si>
    <t>G40-31</t>
  </si>
  <si>
    <t>Reclutamiento-Lili</t>
  </si>
  <si>
    <t>human.op.2016</t>
  </si>
  <si>
    <t>R3c.5L30n</t>
  </si>
  <si>
    <t>r3c.5l30n</t>
  </si>
  <si>
    <t>reclutamientoleon5@humanservices21.com</t>
  </si>
  <si>
    <t>50-7B-9D-3D-9E-8E                    30-52-CB-61-74-CD</t>
  </si>
  <si>
    <t>236 693 832</t>
  </si>
  <si>
    <t>reclutamientoleon6@humanservices21.com</t>
  </si>
  <si>
    <t>PF0DNTWF</t>
  </si>
  <si>
    <t>r3c.6l30n</t>
  </si>
  <si>
    <t>op.human.2016</t>
  </si>
  <si>
    <t>R3c.6L30n</t>
  </si>
  <si>
    <t>240 064 633</t>
  </si>
  <si>
    <t>50-7B-9D-48-1D-5B       30-52-CB-61-74-DE      30-52-CB-61--74-DD</t>
  </si>
  <si>
    <t>saltillo reclutamienrto</t>
  </si>
  <si>
    <t>Yoneli Garcia Velez</t>
  </si>
  <si>
    <t>Human-15-LAP</t>
  </si>
  <si>
    <t>Z50-75</t>
  </si>
  <si>
    <t>8GB</t>
  </si>
  <si>
    <t>68-F7-28-DC7A-F1                  AC-D1-B8-FB-E9-FF                 AC-D1-B8-FB-EA-00</t>
  </si>
  <si>
    <t>301 265 395</t>
  </si>
  <si>
    <t>PF09CA12</t>
  </si>
  <si>
    <t>Víctor-Garcia</t>
  </si>
  <si>
    <t>192 126 827</t>
  </si>
  <si>
    <t>rec.saltillo</t>
  </si>
  <si>
    <t>Rec.Sal21</t>
  </si>
  <si>
    <t>JG050791</t>
  </si>
  <si>
    <t>Pentium G3240 3.10 Ghz</t>
  </si>
  <si>
    <t>Analisis-20-PC</t>
  </si>
  <si>
    <t>Analisis20</t>
  </si>
  <si>
    <t>analisis20</t>
  </si>
  <si>
    <t>Analisis.2016</t>
  </si>
  <si>
    <t>Snowhead86</t>
  </si>
  <si>
    <t>Biggoron86</t>
  </si>
  <si>
    <t>Odolwa86</t>
  </si>
  <si>
    <t>MJ02SC4A</t>
  </si>
  <si>
    <t>192.168.15.124</t>
  </si>
  <si>
    <t>50-7B-9D-48-19-94
AC-D1-B8-FE-07-7D
AC-D1-B8-FE-07-7E</t>
  </si>
  <si>
    <t>inpl4nt.t0r30n.2016</t>
  </si>
  <si>
    <t>t0rr30n.2016</t>
  </si>
  <si>
    <t>Inplant-Cris</t>
  </si>
  <si>
    <t>GST123</t>
  </si>
  <si>
    <t>Intel Core i3 5005U2.0Ghz</t>
  </si>
  <si>
    <t>Windows 10 Home Single Language</t>
  </si>
  <si>
    <t>Human-18-LAP</t>
  </si>
  <si>
    <t>Inplant-Saltillo2</t>
  </si>
  <si>
    <t>iplantsaltillo2@humanservices21.com</t>
  </si>
  <si>
    <t>Saltillo.2016</t>
  </si>
  <si>
    <t>Mouse Inalambrico</t>
  </si>
  <si>
    <t>5CG5434ZY2</t>
  </si>
  <si>
    <t>60-6D-C7-D9-0E-65                  B0-5A-DA-B8-47-F3                    60-6D-C7-D9-0E-66</t>
  </si>
  <si>
    <t>926 175 852</t>
  </si>
  <si>
    <t>s41t1ll0.2016</t>
  </si>
  <si>
    <t>Human-19-LAP</t>
  </si>
  <si>
    <t>GST-Saltillo2</t>
  </si>
  <si>
    <t>GST.sal2</t>
  </si>
  <si>
    <t>60-6D-C7-DA-EA-15
B0-5A-DA-3A-9A-B4
60-6D-C7-DA-EA-16</t>
  </si>
  <si>
    <t>964 649 213</t>
  </si>
  <si>
    <t>gstsal.21</t>
  </si>
  <si>
    <t>gstsaltillo2@humanservices21.com</t>
  </si>
  <si>
    <t>Human-20-LAP</t>
  </si>
  <si>
    <t>Chris.21</t>
  </si>
  <si>
    <t>Mouse Inalmbrico</t>
  </si>
  <si>
    <t>5CG5400F3Z</t>
  </si>
  <si>
    <t>60-6D-C7-DA-05-4F
B0-5A-3B-7F-5-C
60-6D-C7-DA-05-50</t>
  </si>
  <si>
    <t>Human-21-LAP</t>
  </si>
  <si>
    <t>Inplant-Patricia</t>
  </si>
  <si>
    <t>p4ty.2016</t>
  </si>
  <si>
    <t>5CG5400PXJ</t>
  </si>
  <si>
    <t xml:space="preserve">60-6D-C7-DA-D5-B5                 58-20-B1-D6-1F-B9                  60-6D-C7-DA-D5-B6 </t>
  </si>
  <si>
    <t xml:space="preserve">237 598 953 </t>
  </si>
  <si>
    <t xml:space="preserve">Human-06-LAP
</t>
  </si>
  <si>
    <t>inplant.2016</t>
  </si>
  <si>
    <t>1nplant.2016</t>
  </si>
  <si>
    <t>B8-70-F4-61-42-D2                     40-25-C2-34-89-24                         40-25-C2-34-89-25</t>
  </si>
  <si>
    <t>Inplant-Saltillo</t>
  </si>
  <si>
    <t>Myriam Gabriela Nuncio Sanchez</t>
  </si>
  <si>
    <t>iplantsaltillo3@humanservices21.com</t>
  </si>
  <si>
    <t>88D7es.2p</t>
  </si>
  <si>
    <t>paty.2016</t>
  </si>
  <si>
    <t>300 625 155</t>
  </si>
  <si>
    <t>Human-22-LAP</t>
  </si>
  <si>
    <t>240  G4</t>
  </si>
  <si>
    <t>Windows 7 profecional 64 bits</t>
  </si>
  <si>
    <t xml:space="preserve">Victor Garcia </t>
  </si>
  <si>
    <t>Rocio  Carolina Mendoza Sanchez</t>
  </si>
  <si>
    <t>Analisis-23-PC</t>
  </si>
  <si>
    <t xml:space="preserve">Luz Victoria Rodriguez Galindo </t>
  </si>
  <si>
    <t>Maricela Martinez Escobedo</t>
  </si>
  <si>
    <t>Edgar Ivan Rivas Rangel</t>
  </si>
  <si>
    <t>Maria Isabel Moreno Romero</t>
  </si>
  <si>
    <t>40-8D-5C-CD-5F-02</t>
  </si>
  <si>
    <t>Human-24-LAP</t>
  </si>
  <si>
    <t>Inplant-CDMX</t>
  </si>
  <si>
    <t>479 690 061</t>
  </si>
  <si>
    <t>cdmx.2016</t>
  </si>
  <si>
    <t>cdmx.human</t>
  </si>
  <si>
    <t>Human-25-LAP</t>
  </si>
  <si>
    <t>Inplant-cancun</t>
  </si>
  <si>
    <t>iplantcancun@humanservices21.com</t>
  </si>
  <si>
    <t>Norma Elsa Hernandez</t>
  </si>
  <si>
    <t>d1c13mbr3.2015</t>
  </si>
  <si>
    <t>cancun.2016</t>
  </si>
  <si>
    <t>ACER</t>
  </si>
  <si>
    <t>TRAVEL MATE 8172T-6733</t>
  </si>
  <si>
    <t>LRV1403011101002BC2300</t>
  </si>
  <si>
    <t>WINDOWS 7 PROFESIONAL</t>
  </si>
  <si>
    <t>WINDOWS 7 PROFESIONAL 64 bits</t>
  </si>
  <si>
    <t>Armando Flores Xochitiotzi</t>
  </si>
  <si>
    <t>igmz21</t>
  </si>
  <si>
    <t>enviada a Cancun</t>
  </si>
  <si>
    <t>Nominas-06-PC</t>
  </si>
  <si>
    <t>IMSS04</t>
  </si>
  <si>
    <t>N0mi06</t>
  </si>
  <si>
    <t>Human-27-LAP</t>
  </si>
  <si>
    <t>Human-28-LAP</t>
  </si>
  <si>
    <t>14-am005la</t>
  </si>
  <si>
    <t>5CG6182K6V</t>
  </si>
  <si>
    <t>Windows 10 Home Single Language 64 bits</t>
  </si>
  <si>
    <t>44-1C-A8-F2-13-59                    70-5A-0F-D5-29-06                    44-1C-A8-F2-13-5A</t>
  </si>
  <si>
    <t>722 061 730</t>
  </si>
  <si>
    <t>600GB</t>
  </si>
  <si>
    <t>Windows 7 Profeccional 64 bits</t>
  </si>
  <si>
    <t>699 299 620</t>
  </si>
  <si>
    <t xml:space="preserve">Inplant Zamora </t>
  </si>
  <si>
    <t>Inplant-Zamora2</t>
  </si>
  <si>
    <t>zamora.2016</t>
  </si>
  <si>
    <t>Intel Celeron N3060 1.60Ghz</t>
  </si>
  <si>
    <t>Human-29-LAP</t>
  </si>
  <si>
    <t>Human-30-LAP</t>
  </si>
  <si>
    <t>Inplant-Toluca</t>
  </si>
  <si>
    <t>Toluca.2016</t>
  </si>
  <si>
    <t>Chivaz2016</t>
  </si>
  <si>
    <t>5CG6182JZK</t>
  </si>
  <si>
    <t>Alejandra Godoy</t>
  </si>
  <si>
    <t>reclutamientosaltillo2@humanservices21.com</t>
  </si>
  <si>
    <t>5CG61831D1</t>
  </si>
  <si>
    <t>zamora2.2016</t>
  </si>
  <si>
    <t>ARMADA</t>
  </si>
  <si>
    <t>729 056 382</t>
  </si>
  <si>
    <t>Zamora-01-PC</t>
  </si>
  <si>
    <t>iplantzamora1@humanservices21.com</t>
  </si>
  <si>
    <t>iplantzamora2@humanservices21.com</t>
  </si>
  <si>
    <t>zamora2.21</t>
  </si>
  <si>
    <t>iplantzamora@humanservices21.com</t>
  </si>
  <si>
    <t>z5m0ra.2016</t>
  </si>
  <si>
    <t>Zamora1.2016</t>
  </si>
  <si>
    <t>Recsal2.21</t>
  </si>
  <si>
    <t>Saltillo2.2016</t>
  </si>
  <si>
    <t>735 619 456</t>
  </si>
  <si>
    <t>70-5A-0F-D4-F1-D5</t>
  </si>
  <si>
    <t>44-1C-A8-F2-13-21                 70-5A-0F-D5-89-74                 44-1C-A8-F2-13-22</t>
  </si>
  <si>
    <t xml:space="preserve">744 938 367 </t>
  </si>
  <si>
    <t>nuevo.21</t>
  </si>
  <si>
    <t>ZAMORA-02-PC</t>
  </si>
  <si>
    <t>zamora2.pc</t>
  </si>
  <si>
    <t>783-792-581</t>
  </si>
  <si>
    <t>Human-32-LAP</t>
  </si>
  <si>
    <t>4ide.16</t>
  </si>
  <si>
    <t>4id33.21</t>
  </si>
  <si>
    <t>aidee.gomez@humanservices21.com</t>
  </si>
  <si>
    <t>5CG6192G72</t>
  </si>
  <si>
    <t>60-6D-C7-DA-EA-15</t>
  </si>
  <si>
    <t>Intel Pentium G3250 3.2 Ghz</t>
  </si>
  <si>
    <t>N1n@1401</t>
  </si>
  <si>
    <t>Human-34-LAP</t>
  </si>
  <si>
    <t>44-1C-A8-FE-7A-D3                  70-5A-0F-D4-A5-DD                  44-1C-A8-FE-7A-D4</t>
  </si>
  <si>
    <t xml:space="preserve">879 220 935 </t>
  </si>
  <si>
    <t>5CG6192CSC</t>
  </si>
  <si>
    <t>Liliana Del Carmen Landreos Hernandez</t>
  </si>
  <si>
    <t>ZAMORA-03-PC</t>
  </si>
  <si>
    <t>zamora03.2016</t>
  </si>
  <si>
    <t>1C-1B-0D-0B-E9-BE</t>
  </si>
  <si>
    <t>ZAMORA-05-PC</t>
  </si>
  <si>
    <t>zamora05.2016</t>
  </si>
  <si>
    <t>1C-1B-0D-01-E3-1D</t>
  </si>
  <si>
    <t>137 327 616</t>
  </si>
  <si>
    <t>Human-35-LAP</t>
  </si>
  <si>
    <t>5CG6262P65</t>
  </si>
  <si>
    <t>Inplant Huentitan</t>
  </si>
  <si>
    <t>137 906 854</t>
  </si>
  <si>
    <t>Huentitan.2016</t>
  </si>
  <si>
    <t>EC-8E-B5-A4-67-08</t>
  </si>
  <si>
    <t>5CG6262R1F</t>
  </si>
  <si>
    <t>Human-36-LAP</t>
  </si>
  <si>
    <t>Inplant zamora3</t>
  </si>
  <si>
    <t>zamora3.2016</t>
  </si>
  <si>
    <t>44-1C-A8-A9-3A-1F                  EC-8E-B5-A4-77-CA                44-1C-A8-A9-3A-20</t>
  </si>
  <si>
    <t>José Rigoberto Díaz Perez</t>
  </si>
  <si>
    <t>Zamora-02</t>
  </si>
  <si>
    <t>ALEJANDRO MARTINEZ MACIAS</t>
  </si>
  <si>
    <t>ALEJANDRA NAYELI CABRERA HERNADEZ</t>
  </si>
  <si>
    <t>Inplant Zamora1</t>
  </si>
  <si>
    <t>BIANCA ALEJANDRA CACHO CERVANTES</t>
  </si>
  <si>
    <t>ZAMORA-04-PC</t>
  </si>
  <si>
    <t xml:space="preserve">Zamora03 </t>
  </si>
  <si>
    <t>z4mor44.22</t>
  </si>
  <si>
    <t>iplantzamora4@humanservices21.com</t>
  </si>
  <si>
    <t>zamora04.2016</t>
  </si>
  <si>
    <t>AMAURY RUVALCABA</t>
  </si>
  <si>
    <t>amaury.ruvalcaba@humanservices21.com</t>
  </si>
  <si>
    <t>4maury.hs21</t>
  </si>
  <si>
    <t>iplantzamora5@humanservices21.com</t>
  </si>
  <si>
    <t>iplantzamora6@humanservices21.com</t>
  </si>
  <si>
    <t>iplantzamora3@humanservices21.com</t>
  </si>
  <si>
    <t>z4mor43.21</t>
  </si>
  <si>
    <t>Amaury_Ruvalcaba</t>
  </si>
  <si>
    <t>amaury.2016</t>
  </si>
  <si>
    <t>zamora04</t>
  </si>
  <si>
    <t>zamora05</t>
  </si>
  <si>
    <t>z4mor45.23</t>
  </si>
  <si>
    <t>z4mor46.24</t>
  </si>
  <si>
    <t>zamora1.2016</t>
  </si>
  <si>
    <t>Miriam Maribel Sosa Tellez</t>
  </si>
  <si>
    <t xml:space="preserve">Rodrigo Covarrubias Ortiz                                  </t>
  </si>
  <si>
    <t>551 330 224</t>
  </si>
  <si>
    <t>gstleon3@humanservices21.com</t>
  </si>
  <si>
    <t>Human-07-LAP</t>
  </si>
  <si>
    <t>Windows 8.1 Single Language con Bing 64 bits</t>
  </si>
  <si>
    <t>Paola-Reclutamiento</t>
  </si>
  <si>
    <t>gstleon@humanservices21.com</t>
  </si>
  <si>
    <t>4C-BB-58-AF-69-22                             4C-BB-58-AF-69-23                   00-90-9A-9D-A7-FF</t>
  </si>
  <si>
    <t xml:space="preserve">Paola Lara Patlán                                                    </t>
  </si>
  <si>
    <t>imss4@humanservices21.com</t>
  </si>
  <si>
    <t>imss4.2016</t>
  </si>
  <si>
    <t>FACTURACION</t>
  </si>
  <si>
    <t>RECLUTAMIENTO</t>
  </si>
  <si>
    <t>TESORERIA</t>
  </si>
  <si>
    <t>RECEPCION</t>
  </si>
  <si>
    <t>DIRECCION</t>
  </si>
  <si>
    <t>CONTABILIDAD</t>
  </si>
  <si>
    <t>Human-37-LAP</t>
  </si>
  <si>
    <t>428 904 774</t>
  </si>
  <si>
    <t>70-5A-0F-D5-6A-A2</t>
  </si>
  <si>
    <t>5CG6192B5W</t>
  </si>
  <si>
    <t>14am005la</t>
  </si>
  <si>
    <t>Tesoreria2</t>
  </si>
  <si>
    <t>432 097 979</t>
  </si>
  <si>
    <t>axc-704-mo63</t>
  </si>
  <si>
    <t>Intel N3050</t>
  </si>
  <si>
    <t>98-EE-CB-31-7D-E7</t>
  </si>
  <si>
    <t>509 765 618</t>
  </si>
  <si>
    <t>oportun1</t>
  </si>
  <si>
    <t>oportun1.pc</t>
  </si>
  <si>
    <t>escritorio</t>
  </si>
  <si>
    <t>asus</t>
  </si>
  <si>
    <t>4608009A73000</t>
  </si>
  <si>
    <t>543 342 664</t>
  </si>
  <si>
    <t>98-EE-CB-31-78-E0</t>
  </si>
  <si>
    <t>oportun2</t>
  </si>
  <si>
    <t>oportun2.pc</t>
  </si>
  <si>
    <t>intel N3050</t>
  </si>
  <si>
    <t>Windows 10 Home single lenguage 64 bits</t>
  </si>
  <si>
    <t>Teso.16</t>
  </si>
  <si>
    <t>3D059034R</t>
  </si>
  <si>
    <t>648 289 198</t>
  </si>
  <si>
    <t>Human-40-LAP</t>
  </si>
  <si>
    <t>Inplant_Veracruz</t>
  </si>
  <si>
    <t>5CG6265QWF</t>
  </si>
  <si>
    <t>713 355 865</t>
  </si>
  <si>
    <t>A0-8C-FD-A0-9B-D4</t>
  </si>
  <si>
    <t>Ipveracruz.16</t>
  </si>
  <si>
    <t>iplantveracruz@humanservices21.com</t>
  </si>
  <si>
    <t>v3r4.2016</t>
  </si>
  <si>
    <t>Human-41-LAP</t>
  </si>
  <si>
    <t>717 385 618</t>
  </si>
  <si>
    <t>A0-8C-FD-A0-D4-A7</t>
  </si>
  <si>
    <t>Human-42-LAP</t>
  </si>
  <si>
    <t>Inplant_Puebla</t>
  </si>
  <si>
    <t>5CG6292CVY</t>
  </si>
  <si>
    <t>743 379 628</t>
  </si>
  <si>
    <t>Ippuebla.16</t>
  </si>
  <si>
    <t>iplantpuebla@humanservices21.com</t>
  </si>
  <si>
    <t>Pu3bl4.2016</t>
  </si>
  <si>
    <t>70-5A-0F-D4-C5-82</t>
  </si>
  <si>
    <t>Inplant_Cuernavaca</t>
  </si>
  <si>
    <t>Human-43-LAP</t>
  </si>
  <si>
    <t>iplantcuernavaca@humanservices21.com</t>
  </si>
  <si>
    <t>cuerna.2016</t>
  </si>
  <si>
    <t>Ipcuerna.16</t>
  </si>
  <si>
    <t>K985838Z26</t>
  </si>
  <si>
    <t>770 287 880</t>
  </si>
  <si>
    <t>Inplant_Merida</t>
  </si>
  <si>
    <t>Human-44-LAP</t>
  </si>
  <si>
    <t>Ipmerida.16</t>
  </si>
  <si>
    <t>iplantmerida@humanservices21.com</t>
  </si>
  <si>
    <t>Merid4.2016</t>
  </si>
  <si>
    <t>5CG62638HL</t>
  </si>
  <si>
    <t>Human-45-LAP</t>
  </si>
  <si>
    <t>Inplant_Pachuca</t>
  </si>
  <si>
    <t>P4chu.2016</t>
  </si>
  <si>
    <t>iplantpachuca@humanservices21.com</t>
  </si>
  <si>
    <t>Ippachuca.16</t>
  </si>
  <si>
    <t>A0-8C-FD-A0-6E-78</t>
  </si>
  <si>
    <t>881 392 783</t>
  </si>
  <si>
    <t>5CG62637B7</t>
  </si>
  <si>
    <t>905 140 548</t>
  </si>
  <si>
    <t>A0-8C-FD-A0-CF-5G</t>
  </si>
  <si>
    <t>Inplant_Oaxaca</t>
  </si>
  <si>
    <t>616 494 639</t>
  </si>
  <si>
    <t>A0-8C-FD-A0-BB-84</t>
  </si>
  <si>
    <t>iplantoaxaca@humanservices21.com</t>
  </si>
  <si>
    <t>0ax4.2016</t>
  </si>
  <si>
    <t>Human-46-LAP</t>
  </si>
  <si>
    <t>Ipoaxa.16</t>
  </si>
  <si>
    <t>Zamora-06-PC</t>
  </si>
  <si>
    <t>Zamora06</t>
  </si>
  <si>
    <t>Ordoñez.16</t>
  </si>
  <si>
    <t>mordonez.21</t>
  </si>
  <si>
    <t>mario.ordonez@humanservices21.com</t>
  </si>
  <si>
    <t xml:space="preserve">Mario Ordoñez </t>
  </si>
  <si>
    <t>Mario_Ordonez</t>
  </si>
  <si>
    <t>Gerente</t>
  </si>
  <si>
    <t>5CG6265RS2</t>
  </si>
  <si>
    <t>Zamor4.16</t>
  </si>
  <si>
    <t>953 934 315</t>
  </si>
  <si>
    <t>B8-AE-ED-FE-7A-1A</t>
  </si>
  <si>
    <t>Human-47-LAP</t>
  </si>
  <si>
    <t>70-5A-0F-D5-F9-58</t>
  </si>
  <si>
    <t>970 167 492</t>
  </si>
  <si>
    <t>5CG6192HSK</t>
  </si>
  <si>
    <t>Zamora07</t>
  </si>
  <si>
    <t>iplantzamora7@humanservices21.com</t>
  </si>
  <si>
    <t>Z4m8.2016</t>
  </si>
  <si>
    <t>Karina Elizabeth Torres Cruz</t>
  </si>
  <si>
    <t>tesoreria2@humanservices21.com</t>
  </si>
  <si>
    <t>Sergio Maciel Navarro</t>
  </si>
  <si>
    <t>iplantzamora8@humanservices21.com</t>
  </si>
  <si>
    <t>Z4m7.2016</t>
  </si>
  <si>
    <t>Vicente Gomez Diaz</t>
  </si>
  <si>
    <t>Maria Elena Santiago Paz</t>
  </si>
  <si>
    <t>Ingrid Astrid Vazquez Rios</t>
  </si>
  <si>
    <t>Analisis02</t>
  </si>
  <si>
    <t>98-EE-CB-31-79-CB</t>
  </si>
  <si>
    <t>A02nalisis.21</t>
  </si>
  <si>
    <t>A03nalisis.21</t>
  </si>
  <si>
    <t>986 309 702</t>
  </si>
  <si>
    <t>98-EE-CB-31-79-60</t>
  </si>
  <si>
    <t>Analisis-01-PC</t>
  </si>
  <si>
    <t>A01nalisis.21</t>
  </si>
  <si>
    <t>986 038 704</t>
  </si>
  <si>
    <t>A04nalisis.21</t>
  </si>
  <si>
    <t>986 434 512</t>
  </si>
  <si>
    <t>98-EE-CB-31-7D-20</t>
  </si>
  <si>
    <t>A05nalisis.21</t>
  </si>
  <si>
    <t>Analisis-05-PC</t>
  </si>
  <si>
    <t>986 192 487</t>
  </si>
  <si>
    <t>98-EE-CB-31-78-32</t>
  </si>
  <si>
    <t>Víctor Manuel Fonseca Correa</t>
  </si>
  <si>
    <t>Mara Silos Hernandez</t>
  </si>
  <si>
    <t>Oportun3</t>
  </si>
  <si>
    <t>Oportun-03-PC</t>
  </si>
  <si>
    <t>Imss4.21</t>
  </si>
  <si>
    <t>Oportun.16.3</t>
  </si>
  <si>
    <t>830 283 186</t>
  </si>
  <si>
    <t>D0-50-99-AB-76-0E</t>
  </si>
  <si>
    <t>Human-48-LAP</t>
  </si>
  <si>
    <t>Oportun4</t>
  </si>
  <si>
    <t>5CG6265CP4</t>
  </si>
  <si>
    <t>JOSE ADRIAN QUIROZ DURAN</t>
  </si>
  <si>
    <t>enfermeria@humanservices21.com</t>
  </si>
  <si>
    <t>3nfermeria.21</t>
  </si>
  <si>
    <t>Oportun4.pc</t>
  </si>
  <si>
    <t>34-64-A9-06-D4-06</t>
  </si>
  <si>
    <t>152 021 694</t>
  </si>
  <si>
    <t>Alejandro Velasco Gaytan</t>
  </si>
  <si>
    <t>Human-49-LAP</t>
  </si>
  <si>
    <t>InplantCuautitlan</t>
  </si>
  <si>
    <t>iplantcuautitlan@humanservices21.com</t>
  </si>
  <si>
    <t>220 440 065</t>
  </si>
  <si>
    <t>Ipc4uti.pc</t>
  </si>
  <si>
    <t>5CG265QYG</t>
  </si>
  <si>
    <t>Human-50-LAP</t>
  </si>
  <si>
    <t>Ricardo_Espinoza</t>
  </si>
  <si>
    <t>80K4</t>
  </si>
  <si>
    <t>MP11YES7</t>
  </si>
  <si>
    <t>AMD A10-8700P Radeon R6 1.8 Ghz</t>
  </si>
  <si>
    <t>1C-39-47-41-C4-D6</t>
  </si>
  <si>
    <t>307 038 912</t>
  </si>
  <si>
    <t>Human-51-LAP</t>
  </si>
  <si>
    <t>Inplant_Casachapa</t>
  </si>
  <si>
    <t>5CG6265JBM</t>
  </si>
  <si>
    <t>Zoraida Hernández Hernández</t>
  </si>
  <si>
    <t>336 254 960</t>
  </si>
  <si>
    <t>EC-8E-B5-A5-E0-EF</t>
  </si>
  <si>
    <t>Ipcasa.16</t>
  </si>
  <si>
    <t>Examen1</t>
  </si>
  <si>
    <t>Examen2</t>
  </si>
  <si>
    <t>Examen3</t>
  </si>
  <si>
    <t>Examen4</t>
  </si>
  <si>
    <t>Examen5</t>
  </si>
  <si>
    <t>Oportun-04-PC</t>
  </si>
  <si>
    <t>Oportun-05-PC</t>
  </si>
  <si>
    <t>Oportun-06-PC</t>
  </si>
  <si>
    <t>Oportun-07-PC</t>
  </si>
  <si>
    <t>Oportun-08-PC</t>
  </si>
  <si>
    <t>Intel Dual Core G3240 3.1 Ghz</t>
  </si>
  <si>
    <t>369 010 116</t>
  </si>
  <si>
    <t>B8-AE-ED-FE-EF-EA</t>
  </si>
  <si>
    <t>Ex4men.16</t>
  </si>
  <si>
    <t>369 695 591</t>
  </si>
  <si>
    <t>B8-AE-ED-FE-7D-BB</t>
  </si>
  <si>
    <t>3xamen.16</t>
  </si>
  <si>
    <t>376 141 989</t>
  </si>
  <si>
    <t>B8-AE-ED-FE-7A-0E</t>
  </si>
  <si>
    <t>Exam3n.16</t>
  </si>
  <si>
    <t>376 872 565</t>
  </si>
  <si>
    <t>B8-AE-ED-F9-8E-61</t>
  </si>
  <si>
    <t>377 218 650</t>
  </si>
  <si>
    <t>B8-AE-ED-FE-77-AB</t>
  </si>
  <si>
    <t>Rec-LAP</t>
  </si>
  <si>
    <t>nose.21</t>
  </si>
  <si>
    <t>Human-53-LAP</t>
  </si>
  <si>
    <t>Juana Berenice Rizo Rodriguez</t>
  </si>
  <si>
    <t>394 683 799</t>
  </si>
  <si>
    <t>EC-8E-B5-A3-96-D1</t>
  </si>
  <si>
    <t>Reclu.pc</t>
  </si>
  <si>
    <t>Human-52-LAP</t>
  </si>
  <si>
    <t>5CG6265SYM</t>
  </si>
  <si>
    <t>auxiliares</t>
  </si>
  <si>
    <t>34-64-A9-06-E1-FC</t>
  </si>
  <si>
    <t>369 020 763</t>
  </si>
  <si>
    <t>Auxiliar.pc</t>
  </si>
  <si>
    <t>reclutamientoleon9@humanservices21.com</t>
  </si>
  <si>
    <t>R3cL9.21</t>
  </si>
  <si>
    <t>imss5@humanservices21.com</t>
  </si>
  <si>
    <t>MORELIA</t>
  </si>
  <si>
    <t>Morelia1</t>
  </si>
  <si>
    <t>Human-54-LAP</t>
  </si>
  <si>
    <t>M0relia.16</t>
  </si>
  <si>
    <t>5CG6265YS9</t>
  </si>
  <si>
    <t>dHCP</t>
  </si>
  <si>
    <t>504 835 904</t>
  </si>
  <si>
    <t>EC-8E-B5-A5-6A-36</t>
  </si>
  <si>
    <t>Bl4s.21</t>
  </si>
  <si>
    <t>Julio Cesar Blas Contreras</t>
  </si>
  <si>
    <t>Human-56-LAP</t>
  </si>
  <si>
    <t>Sureste</t>
  </si>
  <si>
    <t>Surest3.16</t>
  </si>
  <si>
    <t>n/a</t>
  </si>
  <si>
    <t>CND5526D1D</t>
  </si>
  <si>
    <t>Intel N3700 a 1.6 Ghz</t>
  </si>
  <si>
    <t>FC-3F-DB-B2-24-2B</t>
  </si>
  <si>
    <t>Ipcu4uti.pc</t>
  </si>
  <si>
    <t>Human-57-LAP</t>
  </si>
  <si>
    <t>Jefe_rh</t>
  </si>
  <si>
    <t>5CG6265VWG</t>
  </si>
  <si>
    <t>EC-8E-B5-A5-A0-29</t>
  </si>
  <si>
    <t>669 942 174</t>
  </si>
  <si>
    <t>Jef3.16</t>
  </si>
  <si>
    <t>Martin Vazquez Galvan</t>
  </si>
  <si>
    <t>Inplant_Queretaro</t>
  </si>
  <si>
    <t>14an010la</t>
  </si>
  <si>
    <t>5CG63860G5</t>
  </si>
  <si>
    <t>AMD QC A4-7210 2.2 GHZ</t>
  </si>
  <si>
    <t>Windows 10 single 64 Bits</t>
  </si>
  <si>
    <t>Human-59-LAP</t>
  </si>
  <si>
    <t>jonathan.villa@humanservices21.com</t>
  </si>
  <si>
    <t>jvill4.21</t>
  </si>
  <si>
    <t>Karen Lorena Silva Juárez</t>
  </si>
  <si>
    <t>Human-60-LAP</t>
  </si>
  <si>
    <t>karen.silvia@humanservices21.com</t>
  </si>
  <si>
    <t>ksilvi4.21</t>
  </si>
  <si>
    <t>14-an010la</t>
  </si>
  <si>
    <t>5CG63866C8</t>
  </si>
  <si>
    <t>AMD Quad Core A4-7210</t>
  </si>
  <si>
    <t xml:space="preserve">Windows 10 Home single lenguage </t>
  </si>
  <si>
    <t>98-E7-F4-F6-9D-78</t>
  </si>
  <si>
    <t>Recqto</t>
  </si>
  <si>
    <t>671 491 197</t>
  </si>
  <si>
    <t>98-E7-F4-F3-08-B5</t>
  </si>
  <si>
    <t>MARIA LIDIA VALADEZ ALMONACI</t>
  </si>
  <si>
    <t>Human-58-LAP</t>
  </si>
  <si>
    <t>Inplant_Cuautitlan1</t>
  </si>
  <si>
    <t>iplantcuautitlan1@humanservices21.com</t>
  </si>
  <si>
    <t>Cu4uti.21</t>
  </si>
  <si>
    <t>5CG6385YKQ</t>
  </si>
  <si>
    <t>98-E7-F4-F3-08-49</t>
  </si>
  <si>
    <t>670 332 954</t>
  </si>
  <si>
    <t>Cu4uti</t>
  </si>
  <si>
    <t>Acersa21</t>
  </si>
  <si>
    <t>Human-61-LAP</t>
  </si>
  <si>
    <t>MP12DJW1</t>
  </si>
  <si>
    <t>789 218 101</t>
  </si>
  <si>
    <t>1C-39-47-B4-81-3F</t>
  </si>
  <si>
    <t>Windows 10 Pro</t>
  </si>
  <si>
    <t>Human-62-LAP</t>
  </si>
  <si>
    <t>Ip_Tuxtla</t>
  </si>
  <si>
    <t>B41-30</t>
  </si>
  <si>
    <t>MP14S91W</t>
  </si>
  <si>
    <t>Intel N3050 1.6G</t>
  </si>
  <si>
    <t>1C-39-47-E7-33-3E</t>
  </si>
  <si>
    <t>998 915 505</t>
  </si>
  <si>
    <t>iplanttuxtla@humanservices21.com</t>
  </si>
  <si>
    <t>tuxtl4.2016</t>
  </si>
  <si>
    <t>IpTuxtl4.17</t>
  </si>
  <si>
    <t xml:space="preserve">Jose Carlos Duran Rios </t>
  </si>
  <si>
    <t>5CG6192J8N</t>
  </si>
  <si>
    <t>Intel Celeron N3060 1.6 GHz</t>
  </si>
  <si>
    <t>225 664 623</t>
  </si>
  <si>
    <t>46-1C-A8-FE-59-CB</t>
  </si>
  <si>
    <t>ZAMORA-07-PC</t>
  </si>
  <si>
    <t>Zamora08</t>
  </si>
  <si>
    <t>232 749 230</t>
  </si>
  <si>
    <t>F4-4D-30-00-05-10</t>
  </si>
  <si>
    <t>Z4mor4</t>
  </si>
  <si>
    <t>AlejandraLopez32</t>
  </si>
  <si>
    <t>Ana Centelia Solís Valadez</t>
  </si>
  <si>
    <t>Sin Usuario</t>
  </si>
  <si>
    <t>Mariana0512</t>
  </si>
  <si>
    <t>Sofia123</t>
  </si>
  <si>
    <t>nominas6@humanservices21.com</t>
  </si>
  <si>
    <t>oportun@humanservices21.com</t>
  </si>
  <si>
    <t>leticia.gonzalez@humanservices21.com</t>
  </si>
  <si>
    <t>reclutamiento.mexico3@humanservices21.com</t>
  </si>
  <si>
    <t>Mayra Elizabeth Flores Gutierrez</t>
  </si>
  <si>
    <t>Rec_Mex</t>
  </si>
  <si>
    <t>M4yra.17</t>
  </si>
  <si>
    <t>249 985 829</t>
  </si>
  <si>
    <t>Rec.M3x17</t>
  </si>
  <si>
    <t>iplantzamora10@humanservices21.com</t>
  </si>
  <si>
    <t>ipzamo.10</t>
  </si>
  <si>
    <t>Analisis-14-PC</t>
  </si>
  <si>
    <t>Analisis14</t>
  </si>
  <si>
    <t>Sandra Gallegos Barajas</t>
  </si>
  <si>
    <t>imss1@humanservices21.com</t>
  </si>
  <si>
    <t>Uriel</t>
  </si>
  <si>
    <t>Becario</t>
  </si>
  <si>
    <t>b.sistemas@humanservices21.com</t>
  </si>
  <si>
    <t>AMD Athlon Dual Core 2.00</t>
  </si>
  <si>
    <t>70-1A-04-49-F0-D9</t>
  </si>
  <si>
    <t>705 344 818</t>
  </si>
  <si>
    <t>N/a</t>
  </si>
  <si>
    <t>5CG6164B5C</t>
  </si>
  <si>
    <t>70-5A-0F-89-62-71</t>
  </si>
  <si>
    <t>Windows 10 Home Single Lenguage.</t>
  </si>
  <si>
    <t>Zamora7.2016</t>
  </si>
  <si>
    <t>Nominas-08-PC</t>
  </si>
  <si>
    <t>Nominas8</t>
  </si>
  <si>
    <t>40-8D-5C-CB-17-03</t>
  </si>
  <si>
    <t>Windows 10 Profesional 64 bits</t>
  </si>
  <si>
    <t>Isaac Alejandro Rodriguez Mares</t>
  </si>
  <si>
    <t>nominas7@humanservices21.com</t>
  </si>
  <si>
    <t>ZAMORA-08-PC</t>
  </si>
  <si>
    <t>ZAMORA09</t>
  </si>
  <si>
    <t>Mouse/Teclado/Antena Wifi USB</t>
  </si>
  <si>
    <t>Windows 10 Professional</t>
  </si>
  <si>
    <t>336 984 258</t>
  </si>
  <si>
    <t>F4-4D-30-4A-45-4E</t>
  </si>
  <si>
    <t>ZAMORA-09-PC</t>
  </si>
  <si>
    <t>ZAMORA-10-PC</t>
  </si>
  <si>
    <t>ZAMORA-11-PC</t>
  </si>
  <si>
    <t>ZAMORA10</t>
  </si>
  <si>
    <t>ZAMORA11</t>
  </si>
  <si>
    <t>ZAMORA12</t>
  </si>
  <si>
    <t>iplantzamora11@humanservices21.com</t>
  </si>
  <si>
    <t>Z4m011.21</t>
  </si>
  <si>
    <t>iplantzamora12@humanservices21.com</t>
  </si>
  <si>
    <t>Z4m012.21</t>
  </si>
  <si>
    <t>iplantzamora13@humanservices21.com</t>
  </si>
  <si>
    <t>Z4m013.21</t>
  </si>
  <si>
    <t>iplantzamora14@humanservices21.com</t>
  </si>
  <si>
    <t>Z4m014.21</t>
  </si>
  <si>
    <t>Zamor4.09</t>
  </si>
  <si>
    <t>Zamor4.10</t>
  </si>
  <si>
    <t>Zamor4.11</t>
  </si>
  <si>
    <t>Zamor4.12</t>
  </si>
  <si>
    <t>337 778 177</t>
  </si>
  <si>
    <t>F4-4D-30-4A-45-E6</t>
  </si>
  <si>
    <t>337 785 450</t>
  </si>
  <si>
    <t>F4-4D-30-4A-47-26</t>
  </si>
  <si>
    <t>F4-4D-30-4A-47-58</t>
  </si>
  <si>
    <t>337 703 179</t>
  </si>
  <si>
    <t>Nominas9</t>
  </si>
  <si>
    <t>Nominas.17</t>
  </si>
  <si>
    <t>Pentium G4400 3.30 Ghz</t>
  </si>
  <si>
    <t>352 795 914</t>
  </si>
  <si>
    <t>Windows 10 professional 64 bits</t>
  </si>
  <si>
    <t>Human-63-LAP</t>
  </si>
  <si>
    <t>5CG6493DWX</t>
  </si>
  <si>
    <t>AMD A4-7210 with amd radeon R3 Graphics 1.80 Ghz.</t>
  </si>
  <si>
    <t>Rec_Liliana</t>
  </si>
  <si>
    <t>Lili.hs21</t>
  </si>
  <si>
    <t>reclutamientoleon7@humanservices21.com</t>
  </si>
  <si>
    <t>5CG6265X8J</t>
  </si>
  <si>
    <t>perla.villanueva@humanservices21.com</t>
  </si>
  <si>
    <t>Jonathan Villa Martinez</t>
  </si>
  <si>
    <t>Perla Villanueva Tirado</t>
  </si>
  <si>
    <t>689 752 405</t>
  </si>
  <si>
    <t>1C-1B-0D-0B-E9-A4</t>
  </si>
  <si>
    <t>734 222 404</t>
  </si>
  <si>
    <t>Sistemas.123</t>
  </si>
  <si>
    <t>Human-66-LAP</t>
  </si>
  <si>
    <t>775 259 568</t>
  </si>
  <si>
    <t>30-E1-71-7C-0F-02</t>
  </si>
  <si>
    <t>14-AM072LA</t>
  </si>
  <si>
    <t>5CG6513NWF</t>
  </si>
  <si>
    <t>Ivan Rodriguez  Sanchez</t>
  </si>
  <si>
    <t>14-am072la</t>
  </si>
  <si>
    <t>Intel Celeron N3060 1.60Ghz.</t>
  </si>
  <si>
    <t>500 GB.</t>
  </si>
  <si>
    <t>4 GB.</t>
  </si>
  <si>
    <t>Windows 10 Home Single Language.</t>
  </si>
  <si>
    <t>Human-68-LAP</t>
  </si>
  <si>
    <t>Admihs21</t>
  </si>
  <si>
    <t>Hum4n.17</t>
  </si>
  <si>
    <t>854 109 612</t>
  </si>
  <si>
    <t>40-B0-34-0D-48-35</t>
  </si>
  <si>
    <t>5CG7062T3S</t>
  </si>
  <si>
    <t>human.ceci.17</t>
  </si>
  <si>
    <t>Thania Valencia Perea</t>
  </si>
  <si>
    <t>Human-69-LAP</t>
  </si>
  <si>
    <t>InplantVallarta</t>
  </si>
  <si>
    <t>ptovallart4</t>
  </si>
  <si>
    <t>245 G1</t>
  </si>
  <si>
    <t>AMD E-300</t>
  </si>
  <si>
    <t>win 7 profesional 64 bits</t>
  </si>
  <si>
    <t>873 113 184</t>
  </si>
  <si>
    <t>pto.2017</t>
  </si>
  <si>
    <t>Marisela.avila</t>
  </si>
  <si>
    <t>Verónica Ortega Salgado</t>
  </si>
  <si>
    <t>leon.2017</t>
  </si>
  <si>
    <t>leonguanajuato1</t>
  </si>
  <si>
    <t xml:space="preserve">iplantleon1@humanservices21.com </t>
  </si>
  <si>
    <t>mty.2017</t>
  </si>
  <si>
    <t>CoordinacionCentro</t>
  </si>
  <si>
    <t>Human-71-Lap</t>
  </si>
  <si>
    <t>N4llel1.17</t>
  </si>
  <si>
    <t>nallely.2017</t>
  </si>
  <si>
    <t>5CG7062T51</t>
  </si>
  <si>
    <t>Intel Celeron N3060 1.60 GHz</t>
  </si>
  <si>
    <t>3C-A0-67-CF-A9-AF</t>
  </si>
  <si>
    <t>158 381 113</t>
  </si>
  <si>
    <t>Yessica Nallely Piotrowsky Orozco</t>
  </si>
  <si>
    <t>Human-72-Lap</t>
  </si>
  <si>
    <t>InplantChihuahua</t>
  </si>
  <si>
    <t>3C-A0-67-CF-76-49</t>
  </si>
  <si>
    <t>179 075 730</t>
  </si>
  <si>
    <t>5CG7062RY5</t>
  </si>
  <si>
    <t>Nominas10</t>
  </si>
  <si>
    <t>N0mi10.17</t>
  </si>
  <si>
    <t>Human-71-LAP</t>
  </si>
  <si>
    <t>Reclutamiento-leon</t>
  </si>
  <si>
    <t>R3cle0n</t>
  </si>
  <si>
    <t>5CG6493CDP</t>
  </si>
  <si>
    <t>211 129 865</t>
  </si>
  <si>
    <t>30-E1-71-87-24-60</t>
  </si>
  <si>
    <t>reclutamientoleon10@humanservices21.com</t>
  </si>
  <si>
    <t>R3cL10.21</t>
  </si>
  <si>
    <t>K97E929985</t>
  </si>
  <si>
    <t>146 616 066</t>
  </si>
  <si>
    <t>Nominas-10-PC</t>
  </si>
  <si>
    <t>K93ZE7A348</t>
  </si>
  <si>
    <t>coordinador</t>
  </si>
  <si>
    <t>LXWGC02006945B4ABE2200</t>
  </si>
  <si>
    <t>Human-74-LAP</t>
  </si>
  <si>
    <t>INPLANTMX3</t>
  </si>
  <si>
    <t>Inpmx3.21</t>
  </si>
  <si>
    <t>5CG7076W38</t>
  </si>
  <si>
    <t>247 824 781</t>
  </si>
  <si>
    <t>EC-8E-B5-A8-8C-B3</t>
  </si>
  <si>
    <t>5CG7076TQ6</t>
  </si>
  <si>
    <t>Inpmx1.21</t>
  </si>
  <si>
    <t>INPLANTMX1</t>
  </si>
  <si>
    <t>Human-73-LAP</t>
  </si>
  <si>
    <t>Inplantmx2</t>
  </si>
  <si>
    <t>inplantmx2.17</t>
  </si>
  <si>
    <t>3C-A0-67-CF-D9-5B</t>
  </si>
  <si>
    <t>832 323 294</t>
  </si>
  <si>
    <t>5CG7062RXQ</t>
  </si>
  <si>
    <t>248054 024</t>
  </si>
  <si>
    <t>Human-67-LAP</t>
  </si>
  <si>
    <t>3C-A0-67-EC-A0-3F</t>
  </si>
  <si>
    <t>Instalado</t>
  </si>
  <si>
    <t>Human-75-LAP</t>
  </si>
  <si>
    <t>Inplantmx4</t>
  </si>
  <si>
    <t>inplantmx4.17</t>
  </si>
  <si>
    <t>3C-A0-67-E4-D8-71</t>
  </si>
  <si>
    <t xml:space="preserve">260 105 189 </t>
  </si>
  <si>
    <t>5CG70801JV</t>
  </si>
  <si>
    <t>260 046 894</t>
  </si>
  <si>
    <t>5CG7076SX0</t>
  </si>
  <si>
    <t>Human-76-lap</t>
  </si>
  <si>
    <t>Inplantmx5</t>
  </si>
  <si>
    <t>Inpmx5.17</t>
  </si>
  <si>
    <t>K99CYE2FB5</t>
  </si>
  <si>
    <t>40-B0-34-E3-75-80</t>
  </si>
  <si>
    <t>N0min4s.02</t>
  </si>
  <si>
    <t>Human-78-LAP</t>
  </si>
  <si>
    <t>Reclutamientomx2</t>
  </si>
  <si>
    <t>reclutamientomx2@humanservices21.com</t>
  </si>
  <si>
    <t>recmx2.17</t>
  </si>
  <si>
    <t>Rec.mx217</t>
  </si>
  <si>
    <t>5CG70770LG</t>
  </si>
  <si>
    <t>3C-A0-67-ES-3E-03</t>
  </si>
  <si>
    <t>261 973 186</t>
  </si>
  <si>
    <t>K9D3F49AD9</t>
  </si>
  <si>
    <t>K98ZFF5Y83</t>
  </si>
  <si>
    <t>reclutamientomx3@humanservices21.com</t>
  </si>
  <si>
    <t>recmx3.17</t>
  </si>
  <si>
    <t>Reclutamientomx3</t>
  </si>
  <si>
    <t>K9454F7A22</t>
  </si>
  <si>
    <t>262 024 407</t>
  </si>
  <si>
    <t>40-B0-34-E3-F2-BB</t>
  </si>
  <si>
    <t>5CG70801XW</t>
  </si>
  <si>
    <t>Human-79-LAP</t>
  </si>
  <si>
    <t>R3cmx3.17</t>
  </si>
  <si>
    <t>Jaime Gonzalez Villalobos</t>
  </si>
  <si>
    <t>Human-80-LAP</t>
  </si>
  <si>
    <t>Inplant_tapalpa</t>
  </si>
  <si>
    <t>iplanttapalpa@humanservices21.com</t>
  </si>
  <si>
    <t>iplantt4p.17</t>
  </si>
  <si>
    <t>289 124 348</t>
  </si>
  <si>
    <t>T4p4lp4</t>
  </si>
  <si>
    <t>K9B2FYA74C</t>
  </si>
  <si>
    <t>Gisela Gaytan Maya</t>
  </si>
  <si>
    <t>MTY-02-PC</t>
  </si>
  <si>
    <t>MTY-03-PC</t>
  </si>
  <si>
    <t>MTY-04-PC</t>
  </si>
  <si>
    <t>MTY2</t>
  </si>
  <si>
    <t>mty2.2017</t>
  </si>
  <si>
    <t>Bioestar H110mh pro d4</t>
  </si>
  <si>
    <t>Intel Celeron CPU G3900 2.80 GHz</t>
  </si>
  <si>
    <t>Windows 10 Pro 64 Bits</t>
  </si>
  <si>
    <t>B8-97-5A-DC-FA-84</t>
  </si>
  <si>
    <t>283 621 780</t>
  </si>
  <si>
    <t>K98C3A6AD4</t>
  </si>
  <si>
    <t>MTY3</t>
  </si>
  <si>
    <t>Mty03.21</t>
  </si>
  <si>
    <t>B8-97-5A-EA-C5-8D</t>
  </si>
  <si>
    <t>283 579 318</t>
  </si>
  <si>
    <t>K92FY5B3ZA</t>
  </si>
  <si>
    <t>MTY4</t>
  </si>
  <si>
    <t>Mty04.21</t>
  </si>
  <si>
    <t>B8-97-5A-EA-CB-B9</t>
  </si>
  <si>
    <t>290 591 276</t>
  </si>
  <si>
    <t>K997867YEC</t>
  </si>
  <si>
    <t>Yocelin Rodrigurez</t>
  </si>
  <si>
    <t>192.168.15.15</t>
  </si>
  <si>
    <t>986 306 153</t>
  </si>
  <si>
    <t>DTSZLAL004608009A63000</t>
  </si>
  <si>
    <t>Bitacoras</t>
  </si>
  <si>
    <t>DTSZLAL004608009173000</t>
  </si>
  <si>
    <t>74-E6-E2-DE-E0-8C</t>
  </si>
  <si>
    <t>687 894 560</t>
  </si>
  <si>
    <t>Analisis08</t>
  </si>
  <si>
    <t>74-E6-E2-DE-E2-40</t>
  </si>
  <si>
    <t>K929D5C296</t>
  </si>
  <si>
    <t>684 527 728</t>
  </si>
  <si>
    <t>74-E6-E2-DE-D6-1B</t>
  </si>
  <si>
    <t>Marisela Avila Hernandez</t>
  </si>
  <si>
    <t>275 469 309</t>
  </si>
  <si>
    <t>AMD Sempron Processor LE-1150 2.00Ghz</t>
  </si>
  <si>
    <t>Fabiola Ocampo Cardona</t>
  </si>
  <si>
    <t>192.168.15.30</t>
  </si>
  <si>
    <t>DTSZLAL0046080086C3000</t>
  </si>
  <si>
    <t>DTSZLAL004608008A23000</t>
  </si>
  <si>
    <t>7C-D3-0A-19-CD-4E</t>
  </si>
  <si>
    <t>9CG54915H1</t>
  </si>
  <si>
    <t>192.168.15.126</t>
  </si>
  <si>
    <t>608 019 325</t>
  </si>
  <si>
    <t>9CG55016FS</t>
  </si>
  <si>
    <t>7C-D3-0A-14-8B-E3</t>
  </si>
  <si>
    <t>609 066 631</t>
  </si>
  <si>
    <t>192.168.15.123</t>
  </si>
  <si>
    <t>D8-CB-8A-85-EF-AB</t>
  </si>
  <si>
    <t>9CG550166T</t>
  </si>
  <si>
    <t>7C-D3-0A-14-AB-66</t>
  </si>
  <si>
    <t>192.168.15.196</t>
  </si>
  <si>
    <t>Lucia Gandara Maldonado</t>
  </si>
  <si>
    <t>FC-AA-14-59-C0-37</t>
  </si>
  <si>
    <t>276 867 049</t>
  </si>
  <si>
    <t>192.168.15.110</t>
  </si>
  <si>
    <t>74-E6-E2-DE-E0-6B</t>
  </si>
  <si>
    <t>687 893 426</t>
  </si>
  <si>
    <t>192.168.15.147</t>
  </si>
  <si>
    <t>375 231 882</t>
  </si>
  <si>
    <t>40-8D-5C-48-59-BD</t>
  </si>
  <si>
    <t>192.168.15.145</t>
  </si>
  <si>
    <t>460 631 344</t>
  </si>
  <si>
    <t>192.168.15.156</t>
  </si>
  <si>
    <t>419 509 555</t>
  </si>
  <si>
    <t>192.168.15.113</t>
  </si>
  <si>
    <t>400GB</t>
  </si>
  <si>
    <t>Karen Aurora Pimentel Cedillo</t>
  </si>
  <si>
    <t>Noemi del Carmen Ceja Silva</t>
  </si>
  <si>
    <t>00-1F-D0-33-4A-1F</t>
  </si>
  <si>
    <t>403 626 688</t>
  </si>
  <si>
    <t>00-1B-B9-5A-70-8C</t>
  </si>
  <si>
    <t>489 475 858</t>
  </si>
  <si>
    <t>Luz.2017</t>
  </si>
  <si>
    <t>433 833 320</t>
  </si>
  <si>
    <t>CoordinacionAnalisis</t>
  </si>
  <si>
    <t>F4-4D-30-0C-5A-5D</t>
  </si>
  <si>
    <t xml:space="preserve">856 146 248 </t>
  </si>
  <si>
    <t>344 690 782</t>
  </si>
  <si>
    <t>277 732 258</t>
  </si>
  <si>
    <t>192.168.15.211</t>
  </si>
  <si>
    <t>40-8D-5C-F1-B9-B7</t>
  </si>
  <si>
    <t>192.168.15.26</t>
  </si>
  <si>
    <t>D8-5D-E2-00-76-01</t>
  </si>
  <si>
    <t>244 318 462</t>
  </si>
  <si>
    <t>5CG64933L1</t>
  </si>
  <si>
    <t>450GB</t>
  </si>
  <si>
    <t>30-E1-71-84-AB-F1</t>
  </si>
  <si>
    <t>697 295 724</t>
  </si>
  <si>
    <t>192.168.15.203</t>
  </si>
  <si>
    <t>nominas3@humanservices21.com</t>
  </si>
  <si>
    <t>240 930 359</t>
  </si>
  <si>
    <t>GERENCIA SOCIOLABORALES</t>
  </si>
  <si>
    <t>GERENTE DE CUENTA</t>
  </si>
  <si>
    <t>MOUSE INALAMBRICO</t>
  </si>
  <si>
    <t>INPLANT</t>
  </si>
  <si>
    <t>LOCALIDAD</t>
  </si>
  <si>
    <t>Windows 10 Pro 64bits</t>
  </si>
  <si>
    <t xml:space="preserve">340 778 961 </t>
  </si>
  <si>
    <t>68-14-01-B4-3E-07</t>
  </si>
  <si>
    <t>Rodrigo Nuñez Garcia</t>
  </si>
  <si>
    <t>Jacqueline Salazar Jaime</t>
  </si>
  <si>
    <t xml:space="preserve">Marisa Sosa Vera </t>
  </si>
  <si>
    <t>nominas11.2017</t>
  </si>
  <si>
    <t>Lucila Cuamba Galarza</t>
  </si>
  <si>
    <t>5CG3335DSC</t>
  </si>
  <si>
    <t>Hp 245 G1</t>
  </si>
  <si>
    <t xml:space="preserve">Laura </t>
  </si>
  <si>
    <t>sin usuario</t>
  </si>
  <si>
    <t xml:space="preserve">Luis </t>
  </si>
  <si>
    <t xml:space="preserve">Karen Silva Juarez </t>
  </si>
  <si>
    <t>frida2810</t>
  </si>
  <si>
    <t xml:space="preserve">Eva </t>
  </si>
  <si>
    <t>K9FYEZAEYB</t>
  </si>
  <si>
    <t>K9E7ZZD776</t>
  </si>
  <si>
    <t>K9ZE832ZAF</t>
  </si>
  <si>
    <t>K922935AZY</t>
  </si>
  <si>
    <t>K92825YD2Y</t>
  </si>
  <si>
    <t>K95DCB3Y5Z</t>
  </si>
  <si>
    <t>K9Y2A83Y6C</t>
  </si>
  <si>
    <t>K99CY5ZYD5</t>
  </si>
  <si>
    <t>K92426Y2B5</t>
  </si>
  <si>
    <t>K9362DZEB9</t>
  </si>
  <si>
    <t>K952ED53C6</t>
  </si>
  <si>
    <t>K93C45A32D</t>
  </si>
  <si>
    <t>K999Z48Y8E</t>
  </si>
  <si>
    <t>K9ZA8FD4EC</t>
  </si>
  <si>
    <t>K9F93FDAYC</t>
  </si>
  <si>
    <t>K99C3494ZB</t>
  </si>
  <si>
    <t>K9972Z92ZY</t>
  </si>
  <si>
    <t>K98CB3E72Y</t>
  </si>
  <si>
    <t>K92E6F6657</t>
  </si>
  <si>
    <t>K9F37C275Y</t>
  </si>
  <si>
    <t>K93DF5Z3Z6</t>
  </si>
  <si>
    <t>K9CY9Y79AB</t>
  </si>
  <si>
    <t>K9F99CCFEB</t>
  </si>
  <si>
    <t>K9D6B994AY</t>
  </si>
  <si>
    <t>K97Y35F3Y8</t>
  </si>
  <si>
    <t>K992ZAA86A</t>
  </si>
  <si>
    <t>K92A75DDB4</t>
  </si>
  <si>
    <t>K94C6YA53F</t>
  </si>
  <si>
    <t>K9CZ7Z2C52</t>
  </si>
  <si>
    <t>K9EF54352F</t>
  </si>
  <si>
    <t>K9Y4F4BA3D</t>
  </si>
  <si>
    <t>MTY1</t>
  </si>
  <si>
    <t>Mty01.21</t>
  </si>
  <si>
    <t>MTY-01-PC</t>
  </si>
  <si>
    <t>GA-H110M-DS2</t>
  </si>
  <si>
    <t>1C-1B-0D-D2.72-3B</t>
  </si>
  <si>
    <t>521  616 958</t>
  </si>
  <si>
    <t>5CG7077GB0</t>
  </si>
  <si>
    <t>3C-A0-67-EB-9B-2D</t>
  </si>
  <si>
    <t>561 756 276</t>
  </si>
  <si>
    <t>Sebastian Duarte Soto</t>
  </si>
  <si>
    <t>chivas10</t>
  </si>
  <si>
    <t>Analisis-03-PC</t>
  </si>
  <si>
    <t>Darunia86</t>
  </si>
  <si>
    <t>Jennifer Medina</t>
  </si>
  <si>
    <t>Norma Luz Salazar</t>
  </si>
  <si>
    <t>Georgina Romero González</t>
  </si>
  <si>
    <t>Francisco Avalos</t>
  </si>
  <si>
    <t>Juan Silva</t>
  </si>
  <si>
    <t>Mayra Lopez Mateo</t>
  </si>
  <si>
    <t>Adrian Radames</t>
  </si>
  <si>
    <t>Antonio Arrollo</t>
  </si>
  <si>
    <t>K9ZA7YF489</t>
  </si>
  <si>
    <t>K929F2D72B</t>
  </si>
  <si>
    <t>K952YEA2ZA</t>
  </si>
  <si>
    <t>K93CY72BBY</t>
  </si>
  <si>
    <t>K98D5YCCY6</t>
  </si>
  <si>
    <t>Teques</t>
  </si>
  <si>
    <t>Miguel Cuellar Salazar</t>
  </si>
  <si>
    <t>Maria del Mar Martinez Toribio</t>
  </si>
  <si>
    <t>Coacalco</t>
  </si>
  <si>
    <t>Auxiliar CDMX</t>
  </si>
  <si>
    <t>AuxiliarCDMX-PC</t>
  </si>
  <si>
    <t>775 085 530</t>
  </si>
  <si>
    <t>K922446639</t>
  </si>
  <si>
    <t>Human-83-LAP</t>
  </si>
  <si>
    <t>Inplant_Aragon</t>
  </si>
  <si>
    <t>14-bs002la</t>
  </si>
  <si>
    <t>5CD7186F63</t>
  </si>
  <si>
    <t>Intel Celeron  N3060 1.60Ghz</t>
  </si>
  <si>
    <t>Windows 10 Home Single Languaje 64 bits</t>
  </si>
  <si>
    <t>3C-95-09-B4-22-B3</t>
  </si>
  <si>
    <t>780 048 712</t>
  </si>
  <si>
    <t>Aragon</t>
  </si>
  <si>
    <t>4rag0n.17</t>
  </si>
  <si>
    <t>iplantaragon@humanservices21.com</t>
  </si>
  <si>
    <t>4ragon.17</t>
  </si>
  <si>
    <t>IRVING</t>
  </si>
  <si>
    <t>GABRIELA</t>
  </si>
  <si>
    <t>Segovia</t>
  </si>
  <si>
    <t>Reyes</t>
  </si>
  <si>
    <t>Tlahuac</t>
  </si>
  <si>
    <t>reclutamientomx5@humanservices21.com</t>
  </si>
  <si>
    <t>reclutamientomx4@humanservices21.com</t>
  </si>
  <si>
    <t>Angelica</t>
  </si>
  <si>
    <t>iplantsegovia@humanservices21.com</t>
  </si>
  <si>
    <t>Marcela</t>
  </si>
  <si>
    <t>iplantreyes@humanservices21.com</t>
  </si>
  <si>
    <t>Elizabeth</t>
  </si>
  <si>
    <t>iplanttlahuac@humanservices21.com</t>
  </si>
  <si>
    <t>iplantteques@humanservices21.com</t>
  </si>
  <si>
    <t>T3qu3s.17</t>
  </si>
  <si>
    <t>Inplant_Teques</t>
  </si>
  <si>
    <t>Human-84-LAP</t>
  </si>
  <si>
    <t>3C-95-09-9A-B6-76</t>
  </si>
  <si>
    <t>5CD7187J90</t>
  </si>
  <si>
    <t>T3qu3s</t>
  </si>
  <si>
    <t>K9Y48BYY64</t>
  </si>
  <si>
    <t>K93Z4DEFF6</t>
  </si>
  <si>
    <t>K933AE7B95</t>
  </si>
  <si>
    <t>K95BDE3AAA</t>
  </si>
  <si>
    <t>K9BE4FBYYY</t>
  </si>
  <si>
    <t>K96DZ877ZC</t>
  </si>
  <si>
    <t>K99Z3E4AYE</t>
  </si>
  <si>
    <t>Auxcdmx.17</t>
  </si>
  <si>
    <t>Valledm.21</t>
  </si>
  <si>
    <t>Human-64-LAP</t>
  </si>
  <si>
    <t>Inplant_Vdm</t>
  </si>
  <si>
    <t>VDM</t>
  </si>
  <si>
    <t>5CG6493GKH</t>
  </si>
  <si>
    <t>AMD-A4 7210 1.8 GHZ</t>
  </si>
  <si>
    <t>30-E1-71-84-E8-D6</t>
  </si>
  <si>
    <t>analisis.mx@humanservices21.com</t>
  </si>
  <si>
    <t>4nalisis.21</t>
  </si>
  <si>
    <t xml:space="preserve">Fernanda Ruiz Bustillos </t>
  </si>
  <si>
    <t>4uxfzs.21</t>
  </si>
  <si>
    <t>auxdireccion@humanservices21.com</t>
  </si>
  <si>
    <t>4uxdir.21</t>
  </si>
  <si>
    <t>Human-85-LAP</t>
  </si>
  <si>
    <t>Inplant_Coatzacoalco</t>
  </si>
  <si>
    <t>Co4tz</t>
  </si>
  <si>
    <t>861 493 152</t>
  </si>
  <si>
    <t>3C-52-82-D2-89-FF</t>
  </si>
  <si>
    <t>5CD7184VMF</t>
  </si>
  <si>
    <t>coatza.21</t>
  </si>
  <si>
    <t>iplantcoatzacoalcos@humanservices21.com</t>
  </si>
  <si>
    <t>Fabiola Gonzalez</t>
  </si>
  <si>
    <t>Nominas12</t>
  </si>
  <si>
    <t>nominas9@humanservices21.com</t>
  </si>
  <si>
    <t>N0mi09</t>
  </si>
  <si>
    <t>Tesoreria3</t>
  </si>
  <si>
    <t>imss2@humanservices21.com</t>
  </si>
  <si>
    <t>Human-87-LAP</t>
  </si>
  <si>
    <t>14bs002la</t>
  </si>
  <si>
    <t>5CD7184VR5</t>
  </si>
  <si>
    <t>Gerentegst</t>
  </si>
  <si>
    <t>Emmanuel Alejandro Sosa Marquez</t>
  </si>
  <si>
    <t>emmanuel.sosa@humanservices21.com</t>
  </si>
  <si>
    <t>ES0s4.21</t>
  </si>
  <si>
    <t>Gstl3on</t>
  </si>
  <si>
    <t>3C-52-82-D2-8B-32</t>
  </si>
  <si>
    <t>ZAMORA-12-PC</t>
  </si>
  <si>
    <t>ZAMORA13</t>
  </si>
  <si>
    <t>Intel Celeron  G3900 2.81Ghz</t>
  </si>
  <si>
    <t>Windows 10 Pro  64 bits</t>
  </si>
  <si>
    <t>B8-97-5A-EF-53-09</t>
  </si>
  <si>
    <t xml:space="preserve">114 189 604 </t>
  </si>
  <si>
    <t>Zamora.17</t>
  </si>
  <si>
    <t>815 139 786</t>
  </si>
  <si>
    <t>Arturo Rodriguez Espinosa</t>
  </si>
  <si>
    <t>INPLANT_QUERETARO</t>
  </si>
  <si>
    <t>Ipqro.21</t>
  </si>
  <si>
    <t>Human-88-LAP</t>
  </si>
  <si>
    <t>Reclutamientoleon</t>
  </si>
  <si>
    <t>lAPTOP</t>
  </si>
  <si>
    <t>5CD7318KN0</t>
  </si>
  <si>
    <t>Intel celeron N3060 1.6 Ghz</t>
  </si>
  <si>
    <t>4gb</t>
  </si>
  <si>
    <t>40-9F-38-37-67-3D</t>
  </si>
  <si>
    <t>179 176 652</t>
  </si>
  <si>
    <t>RecLe0n</t>
  </si>
  <si>
    <t xml:space="preserve">ADELA ROMERO RANGEL </t>
  </si>
  <si>
    <t>Adan alexander Martinez Gutierrez</t>
  </si>
  <si>
    <t>Tlajo-01-PC</t>
  </si>
  <si>
    <t>Inplanttlajomulco</t>
  </si>
  <si>
    <t>tl4j0.2017</t>
  </si>
  <si>
    <t>Intel Celeron CPU G3900 2.80GHz</t>
  </si>
  <si>
    <t>Windows 10 PRO 64 bits</t>
  </si>
  <si>
    <t>B8-97-5A-F7-B4-44</t>
  </si>
  <si>
    <t>192 256 113</t>
  </si>
  <si>
    <t>K9E66Z32Y6</t>
  </si>
  <si>
    <t>Por Asignar</t>
  </si>
  <si>
    <t>Usuario-pc</t>
  </si>
  <si>
    <t>Teclado / Mouse / Monitor(80)</t>
  </si>
  <si>
    <t>3 GB</t>
  </si>
  <si>
    <t>234 896 879</t>
  </si>
  <si>
    <t>safety.2017</t>
  </si>
  <si>
    <t>GDL</t>
  </si>
  <si>
    <t>safety@humanservices21.com</t>
  </si>
  <si>
    <t>K982F29B9E</t>
  </si>
  <si>
    <t>K9F8YEB4A3</t>
  </si>
  <si>
    <t>K997E426Z3</t>
  </si>
  <si>
    <t>K9AD3YZ7CC</t>
  </si>
  <si>
    <t>K9CACA6YY8</t>
  </si>
  <si>
    <t>K9833AE4AA</t>
  </si>
  <si>
    <t>K988A67BY6</t>
  </si>
  <si>
    <t>K9F3FBE87Z</t>
  </si>
  <si>
    <t>K9Z9FBD4Y3</t>
  </si>
  <si>
    <t>K93884794A</t>
  </si>
  <si>
    <t>Alberto1416</t>
  </si>
  <si>
    <t>Compaq Presario CQ40</t>
  </si>
  <si>
    <t>AMD Sempron SI-42 2.10Ghz</t>
  </si>
  <si>
    <t>00-23-5A-C2</t>
  </si>
  <si>
    <t>746 734 900</t>
  </si>
  <si>
    <t>K999F4ZE2C</t>
  </si>
  <si>
    <t>NOMBRE DE EQUIPO</t>
  </si>
  <si>
    <t>USUARIO DE WINDOWS</t>
  </si>
  <si>
    <t>PASSWORD</t>
  </si>
  <si>
    <t>ID TEAMVIEWER</t>
  </si>
  <si>
    <t>Correo Electronico</t>
  </si>
  <si>
    <t>TIPO ( PC-LAPTOP)</t>
  </si>
  <si>
    <t>DISPOSITIVOS</t>
  </si>
  <si>
    <t>MARCA</t>
  </si>
  <si>
    <t>MODELO</t>
  </si>
  <si>
    <t>N° DE SERIE</t>
  </si>
  <si>
    <t>SISTEMA OPERATIVO</t>
  </si>
  <si>
    <t>PROCESADOR</t>
  </si>
  <si>
    <t xml:space="preserve">RAM </t>
  </si>
  <si>
    <t>DISCO DURO</t>
  </si>
  <si>
    <t>DIRECCION IP</t>
  </si>
  <si>
    <t xml:space="preserve">OBSERVACIONES </t>
  </si>
  <si>
    <t>Antencion a Clientes</t>
  </si>
  <si>
    <t>01800(1)</t>
  </si>
  <si>
    <t xml:space="preserve"> 692 979 859</t>
  </si>
  <si>
    <t>sociobmxnal@humanservices21.com       estudios.santander@humanservices21.com                   sociolaborales@humanservices21.com                                             rifsantander@humanservices21.com                                                      estudios@humanservices21.com</t>
  </si>
  <si>
    <t>ESCRITORIO</t>
  </si>
  <si>
    <t>MOUSE/TECLADO/MONITOR</t>
  </si>
  <si>
    <t>WINDOWS 7 ULTIMATE 64 BITS</t>
  </si>
  <si>
    <t>AMD Ahtlon II x2 270 Processor 3.40 GHz</t>
  </si>
  <si>
    <t>01800(2)</t>
  </si>
  <si>
    <t>Eduardo1891</t>
  </si>
  <si>
    <t>WINDOWS 7 ULTIMATE  64 BITS</t>
  </si>
  <si>
    <t>Intel Core i3-3220 3.30 GHz</t>
  </si>
  <si>
    <t>Martha Yoshira Prado Arredondo</t>
  </si>
  <si>
    <t>01800(3)</t>
  </si>
  <si>
    <t xml:space="preserve">186 746 623 </t>
  </si>
  <si>
    <t xml:space="preserve"> ARMADA</t>
  </si>
  <si>
    <t>WINDOS 7 ULTIMATE 32 bits</t>
  </si>
  <si>
    <t>AMD A4-6300 with Radeon HD Graphics 3.70 GGHz</t>
  </si>
  <si>
    <t>192.165.15.72</t>
  </si>
  <si>
    <t>Cr1sT1na</t>
  </si>
  <si>
    <t>MOUSE /TECLADO/MONITOR</t>
  </si>
  <si>
    <t>ARMADO</t>
  </si>
  <si>
    <t>WINDOWS 10 PRO 64 BITS</t>
  </si>
  <si>
    <t>Intel Celeron G3900 2.80GHz</t>
  </si>
  <si>
    <t xml:space="preserve">1TB </t>
  </si>
  <si>
    <t>192.168.15.139</t>
  </si>
  <si>
    <t>Marcela Magdalena Salazar Orozco</t>
  </si>
  <si>
    <t>HACER</t>
  </si>
  <si>
    <t>ASPIRE XC-704</t>
  </si>
  <si>
    <t>WINDOWS 10 HSL 64 BITS</t>
  </si>
  <si>
    <t>Intel Celeron N 3050 1.60 GHz</t>
  </si>
  <si>
    <t>192.168.15.39</t>
  </si>
  <si>
    <t>Angel Eduardo  Carrillo Delgadillo</t>
  </si>
  <si>
    <t>ANALISIS-02-PC</t>
  </si>
  <si>
    <t>Aspira XC-704</t>
  </si>
  <si>
    <t>Intel Celeron CPUN3050 1.60GHz</t>
  </si>
  <si>
    <t>Analisis03</t>
  </si>
  <si>
    <t xml:space="preserve">574 134 570 </t>
  </si>
  <si>
    <t>WINDOWS 7 PROFESSIONAL SP1 64 BITS</t>
  </si>
  <si>
    <t>AMD Athlon II x2  270 Processor   3.40 GHz</t>
  </si>
  <si>
    <t>192.168.15.195</t>
  </si>
  <si>
    <t>Ana Karen Covarrubias Ñol</t>
  </si>
  <si>
    <t>DELL</t>
  </si>
  <si>
    <t>INSPIRON 3050</t>
  </si>
  <si>
    <t>2LHVSX1</t>
  </si>
  <si>
    <t>WINDOWS 8.1 SLB 64 BITS</t>
  </si>
  <si>
    <t>Intel Celeron CPU J1800 2.41 GHz</t>
  </si>
  <si>
    <t>192.68.15.117</t>
  </si>
  <si>
    <t xml:space="preserve">INSPIRON 3050 </t>
  </si>
  <si>
    <t>CZHVSX1</t>
  </si>
  <si>
    <t>WINDOWS 8.1 SLB</t>
  </si>
  <si>
    <t>Intel Celeron J1800 2.41GHz</t>
  </si>
  <si>
    <t>16GVSX7EXIT</t>
  </si>
  <si>
    <t>Intel Celeron CPUJ1800 2.41GHz</t>
  </si>
  <si>
    <t>EN SISTEMAS</t>
  </si>
  <si>
    <t>Uzziel Noe Marentes</t>
  </si>
  <si>
    <t>WINDOWS 7 PROFESSIONAL 64 BITS</t>
  </si>
  <si>
    <t>Intel Pentium CPU G2030 3.00GHz</t>
  </si>
  <si>
    <t>WINDOWS 7 PROFESSIONAL 32 BITS</t>
  </si>
  <si>
    <t>Intel Pentium G2030 3.00GHz</t>
  </si>
  <si>
    <t>K9936CC3Y4</t>
  </si>
  <si>
    <t>WINDOWS 7 HP 32 BITS</t>
  </si>
  <si>
    <t>AMD Sempron Processor LE-1150 2.00GHz</t>
  </si>
  <si>
    <t>Maria Fernanda Orozco Gonzalez</t>
  </si>
  <si>
    <t>Intel Celeron N3050  1.60GHz</t>
  </si>
  <si>
    <t>WINDOWS 10 HSL 64BITS</t>
  </si>
  <si>
    <t>Intel Celeron N3050 1.60GHZ</t>
  </si>
  <si>
    <t>HP 260 G1</t>
  </si>
  <si>
    <t>WINDOWS 10 HOME 64 BITS</t>
  </si>
  <si>
    <t>Intel Celeron 2957U 1.40GHz</t>
  </si>
  <si>
    <t>Alejandra Figueroa Rodriguez</t>
  </si>
  <si>
    <t>Intel Celeron 2957U 1.40 GHz</t>
  </si>
  <si>
    <t xml:space="preserve">408 421 752 </t>
  </si>
  <si>
    <t>WINDOWS 8.1 SL 64 BITS</t>
  </si>
  <si>
    <t>Intel Celeron G1840T 2.50GHZ</t>
  </si>
  <si>
    <t xml:space="preserve">Guadalupe Cervantes Montes </t>
  </si>
  <si>
    <t>Nuevo.21</t>
  </si>
  <si>
    <t>937 768 768</t>
  </si>
  <si>
    <t>WINDOWS 10 PRO</t>
  </si>
  <si>
    <t>F4-4D-30-0C-57-5D</t>
  </si>
  <si>
    <t xml:space="preserve">Sandra Maritza Hernandez Rodriguez </t>
  </si>
  <si>
    <t>609 619 937</t>
  </si>
  <si>
    <t>WINDOS 10 HOME 64 BITS</t>
  </si>
  <si>
    <t>MOUSE/TECLADO/MOUSE</t>
  </si>
  <si>
    <t>WINDOWS 7  ULTIMATE 64 BITS</t>
  </si>
  <si>
    <t>Intel Celeron  CPU G3240 3.310 GHz</t>
  </si>
  <si>
    <t>K9ZF784ZE6</t>
  </si>
  <si>
    <t xml:space="preserve">Karla Tellez </t>
  </si>
  <si>
    <t xml:space="preserve"> 566 991 686</t>
  </si>
  <si>
    <t>Intel  Core i3-3220 3.30GHz</t>
  </si>
  <si>
    <t>Daniela Alejandra Lopez Ortega</t>
  </si>
  <si>
    <t>6YHVSX1</t>
  </si>
  <si>
    <t xml:space="preserve">WINDOWS 8.1 SLB 64 BITS </t>
  </si>
  <si>
    <t>Analisis23</t>
  </si>
  <si>
    <t>4nalis1s.23</t>
  </si>
  <si>
    <t>VIA Nano L2007 1600 MHz 1.60GHz</t>
  </si>
  <si>
    <t xml:space="preserve">147 593 095 </t>
  </si>
  <si>
    <t>WINDOWS 7  ULTIMATE  SP1 32 BITS</t>
  </si>
  <si>
    <t>Andrea Hernandez Gallegos</t>
  </si>
  <si>
    <t>selección@humanservices21.com</t>
  </si>
  <si>
    <t>WINDOWS 7 ULTIMATE 64BITS</t>
  </si>
  <si>
    <t>Intel Core  i3-3240 3.40GHz</t>
  </si>
  <si>
    <t>K9EE388AD4</t>
  </si>
  <si>
    <t xml:space="preserve">Karla Flores Avila </t>
  </si>
  <si>
    <t>WINDOWS 7 ULTIMATE</t>
  </si>
  <si>
    <t>Intel Core i3-3240  3.40 GHz</t>
  </si>
  <si>
    <t>visitas-07-PC</t>
  </si>
  <si>
    <t>WINDOWS 7 PROFESSIONAL 64 BIT</t>
  </si>
  <si>
    <t>AMD Athlon IIx2 270 Processor 3.40GHZ</t>
  </si>
  <si>
    <t xml:space="preserve">Fabian </t>
  </si>
  <si>
    <t xml:space="preserve">Diana Berenice Flores Cocula </t>
  </si>
  <si>
    <t>Intel Pentium  G4500 3.50 GHz</t>
  </si>
  <si>
    <t>192.168.15.127</t>
  </si>
  <si>
    <t>Paola Esperanza Meza Vazquez</t>
  </si>
  <si>
    <t xml:space="preserve">Nominas03 </t>
  </si>
  <si>
    <t>WINDOWS 7ULTIMATE SP1 64 BITS</t>
  </si>
  <si>
    <t>Intel Core i-3 540 3.07 GHz</t>
  </si>
  <si>
    <t xml:space="preserve">400GB </t>
  </si>
  <si>
    <t>Karen Ahtziri Martel Nuñez</t>
  </si>
  <si>
    <t>Nominas06</t>
  </si>
  <si>
    <t>542 440 204</t>
  </si>
  <si>
    <t>Intel Pentium CPU G3240 3.10 GHz</t>
  </si>
  <si>
    <t>Mrk4lonch4</t>
  </si>
  <si>
    <t xml:space="preserve"> 257 643 427 </t>
  </si>
  <si>
    <t>WINDOWS 10PRO 64 BITS</t>
  </si>
  <si>
    <t>Intel Pentium G3240 3.10 GHz</t>
  </si>
  <si>
    <t>192.168.15.205</t>
  </si>
  <si>
    <t>K9B86B2678</t>
  </si>
  <si>
    <t>Liliana Jaqueline Acosta Vela</t>
  </si>
  <si>
    <t>nominas8@humanservices21.com cian@humanservices21.com</t>
  </si>
  <si>
    <t>Nallely Noemi Jaramillo Lopez</t>
  </si>
  <si>
    <t>Intel Pentium G3220 3.0 GHz</t>
  </si>
  <si>
    <t>FC-A4-14-68-67-1E</t>
  </si>
  <si>
    <t>Nominas 11</t>
  </si>
  <si>
    <t xml:space="preserve">283 268 525 </t>
  </si>
  <si>
    <t>Julio Cesar Lemus Garcia.</t>
  </si>
  <si>
    <t>Human-81-LAP</t>
  </si>
  <si>
    <t>240 G2</t>
  </si>
  <si>
    <t>AMD A4-7210 with AMD  Radeon R3 Graphics 1.80 GHz</t>
  </si>
  <si>
    <t>192.168.15.132</t>
  </si>
  <si>
    <t>WINDOWS 7 ULTIMATE 32 BITS SP1</t>
  </si>
  <si>
    <t>AMD  Ahtlon II X2 240 Processor 2.80 GHz</t>
  </si>
  <si>
    <t>80K6</t>
  </si>
  <si>
    <t>Intel Core i3-5005 2.00GHz</t>
  </si>
  <si>
    <t>WINDOWS 7 ULTIMATE 32 BITS</t>
  </si>
  <si>
    <t>AMD Athlon II X2 225 Processor 3.10GHz</t>
  </si>
  <si>
    <t>250GB</t>
  </si>
  <si>
    <t>Karla Marcela Venegas Calderon</t>
  </si>
  <si>
    <t>WINDOWS 7 ULTIMATE SP1 32 BITS</t>
  </si>
  <si>
    <t>IMSS5</t>
  </si>
  <si>
    <t>Imss5.pc</t>
  </si>
  <si>
    <t>539 317 107</t>
  </si>
  <si>
    <t xml:space="preserve">Tesoreria </t>
  </si>
  <si>
    <t xml:space="preserve">609 127 468 </t>
  </si>
  <si>
    <t>blanca.aldrete@humanservices21.com</t>
  </si>
  <si>
    <t>Monica Sarahi Escareño Ortiz</t>
  </si>
  <si>
    <t>Guadalupe Beatriz Vallejo Cruz</t>
  </si>
  <si>
    <t>0826hs21</t>
  </si>
  <si>
    <t>961 884 026</t>
  </si>
  <si>
    <t>Aux_Finanzas</t>
  </si>
  <si>
    <t>835 058 872</t>
  </si>
  <si>
    <t>MAURICIO</t>
  </si>
  <si>
    <t>SAFE &amp; SECURITY</t>
  </si>
  <si>
    <t xml:space="preserve">Lluvia Peña </t>
  </si>
  <si>
    <t>Safety-01-PC</t>
  </si>
  <si>
    <t>Safety</t>
  </si>
  <si>
    <t xml:space="preserve">348 037 857 </t>
  </si>
  <si>
    <t xml:space="preserve">SISTEMAS </t>
  </si>
  <si>
    <t>cristina.velasco@humanservices21.com                                                                     consultas @humanservices21.com</t>
  </si>
  <si>
    <t>sociobmxnal@humanservices21.com                                                                                     estudios.santander@humanservices21.com                   sociolaborales@humanservices21.com                                             rifsantander@humanservices21.com                                                      estudios@humanservices21.com</t>
  </si>
  <si>
    <t>CORPORATIVO GDL SNFCO</t>
  </si>
  <si>
    <t>CORPORATIVO GDL GPE</t>
  </si>
  <si>
    <t>Leticia Aidee Gomez  Martinez</t>
  </si>
  <si>
    <t>Aidee Gomez</t>
  </si>
  <si>
    <t>791 570  862</t>
  </si>
  <si>
    <t>PASSWORD PST</t>
  </si>
  <si>
    <t>PASSWORD CORREO</t>
  </si>
  <si>
    <t>MOUSE INALAMBRICO/MOCHILA</t>
  </si>
  <si>
    <t>Intel Celeron  N3060 1.60GHz</t>
  </si>
  <si>
    <t>IGNACIO MANZANO</t>
  </si>
  <si>
    <t>Intel Celeron N2840 2.16GHz</t>
  </si>
  <si>
    <t>84-16-F9-08-C1-7D</t>
  </si>
  <si>
    <t>Ilse Aguilera Peña</t>
  </si>
  <si>
    <t>IlseAguilera</t>
  </si>
  <si>
    <t>ilse.aguuilera@humanservices21.com</t>
  </si>
  <si>
    <t>MOUSE  INALAMBRICO/MOCILA</t>
  </si>
  <si>
    <t>TOSHIBA</t>
  </si>
  <si>
    <t>SATELLITE L875D-S7332</t>
  </si>
  <si>
    <t>AMD A6-4400M with Radeon HD Graphics 2.70GHz</t>
  </si>
  <si>
    <t>MOUSE/MOCHILA</t>
  </si>
  <si>
    <t>AMD A4-7210 with AMD Radeon R3 Graphics 1.80GHz</t>
  </si>
  <si>
    <t>192.168.15.169</t>
  </si>
  <si>
    <t>58-00-E3-A3-0C-27</t>
  </si>
  <si>
    <t>Aux_Direccion</t>
  </si>
  <si>
    <t xml:space="preserve">518 850 968 </t>
  </si>
  <si>
    <t>ZAMORA RANCHOS</t>
  </si>
  <si>
    <t>NESTLE CDMX</t>
  </si>
  <si>
    <t>LEON OPORTUN</t>
  </si>
  <si>
    <t>GST SALTILLO</t>
  </si>
  <si>
    <t xml:space="preserve">Jalostotitlan OPORTUN </t>
  </si>
  <si>
    <t>SALTILLO</t>
  </si>
  <si>
    <t>CDMX</t>
  </si>
  <si>
    <t>CANCUN</t>
  </si>
  <si>
    <t>OPACI SALTILLO</t>
  </si>
  <si>
    <t>ESTADO DE MEXICO</t>
  </si>
  <si>
    <t>RANCHOS GDL</t>
  </si>
  <si>
    <t>NESTLE HUENTITAN</t>
  </si>
  <si>
    <t>VERACRUZ</t>
  </si>
  <si>
    <t>PUEBLA</t>
  </si>
  <si>
    <t>CUERNAVACA</t>
  </si>
  <si>
    <t>MERIDA</t>
  </si>
  <si>
    <t>PACHUCA</t>
  </si>
  <si>
    <t>OAXACA</t>
  </si>
  <si>
    <t>MONTERREY</t>
  </si>
  <si>
    <t>TUXTLA</t>
  </si>
  <si>
    <t>COORDINADOR</t>
  </si>
  <si>
    <t>GST LEON</t>
  </si>
  <si>
    <t>QUERETARO</t>
  </si>
  <si>
    <t xml:space="preserve"> PURINA CDMX</t>
  </si>
  <si>
    <t xml:space="preserve">TLAJOMULCO RANCHOS </t>
  </si>
  <si>
    <t>LEON</t>
  </si>
  <si>
    <t>JALOSTOTITLAN OPORTUN</t>
  </si>
  <si>
    <t>CULIACAN</t>
  </si>
  <si>
    <t>TORREON</t>
  </si>
  <si>
    <t xml:space="preserve">WINDOWS 7 PROFESSIONAL 32 BITS </t>
  </si>
  <si>
    <t>Genuine Intel 2160 1.80GHZ</t>
  </si>
  <si>
    <t>K9794A53YE</t>
  </si>
  <si>
    <t xml:space="preserve">131 274 847 </t>
  </si>
  <si>
    <t>WINDOWS 7 PROFESSIONAL SP1 64BITS</t>
  </si>
  <si>
    <t>AMD Athlon II X2 270 Processor 3.40GHz</t>
  </si>
  <si>
    <t>192.168.15.153</t>
  </si>
  <si>
    <t>573 955 384</t>
  </si>
  <si>
    <t>WINDOWS 7 ULTIMATE SP1 32BITS</t>
  </si>
  <si>
    <t>AMD Athlon Processor LE-1640 2.60GHz</t>
  </si>
  <si>
    <t>94-DE-80-32-FF-31</t>
  </si>
  <si>
    <t>K95CCFC4ZB</t>
  </si>
  <si>
    <t>WINDOWS 7 PROFESSIONAL SP1 32BITS</t>
  </si>
  <si>
    <t>Visitas-06-PC</t>
  </si>
  <si>
    <t>Visitas06</t>
  </si>
  <si>
    <t xml:space="preserve">979 005 654 </t>
  </si>
  <si>
    <t>jennifer.garcia@humanservices21.com</t>
  </si>
  <si>
    <t>DTSZLAL004608008883000</t>
  </si>
  <si>
    <t>Intel Celeron N3050 1.60GHz</t>
  </si>
  <si>
    <t>192.168.15.48</t>
  </si>
  <si>
    <t>98-EE-CB-31-78-56</t>
  </si>
  <si>
    <t>Visitas-08-PC</t>
  </si>
  <si>
    <t>Visitas08</t>
  </si>
  <si>
    <t xml:space="preserve">425 459 679 </t>
  </si>
  <si>
    <t>WINDOWS 7 ULTIMATE  32 BITS</t>
  </si>
  <si>
    <t>AMD A4-3400 APU with Radeon HD Graphics 2.70GHz</t>
  </si>
  <si>
    <t>192.168.15.50</t>
  </si>
  <si>
    <t>90-2B-34-A3-20-03</t>
  </si>
  <si>
    <t>Conce-01-PC</t>
  </si>
  <si>
    <t>Conce01</t>
  </si>
  <si>
    <t>THINKCENTRE M73</t>
  </si>
  <si>
    <t>MJ02TULF</t>
  </si>
  <si>
    <t>WINDOWS 7PROFESSIONAL SP1 64BITS</t>
  </si>
  <si>
    <t>Intel Pentium G3240 3.10GHz</t>
  </si>
  <si>
    <t>192.168.15.55</t>
  </si>
  <si>
    <t>D8-CB-8A-6B-E2-16</t>
  </si>
  <si>
    <t>K9592C8FCC</t>
  </si>
  <si>
    <t>Concentracion-03-PC</t>
  </si>
  <si>
    <t>Concentracion03</t>
  </si>
  <si>
    <t>427 993 192</t>
  </si>
  <si>
    <t>concentracion7@humanservices21.com</t>
  </si>
  <si>
    <t>MJ02JKV6</t>
  </si>
  <si>
    <t>192.168.15.57</t>
  </si>
  <si>
    <t>D0-27-88-94-46-A6</t>
  </si>
  <si>
    <t>K9D5F83743</t>
  </si>
  <si>
    <t>Belen Araceli Ruvalcaba Escobe</t>
  </si>
  <si>
    <t>Alejandro Cabello Rios</t>
  </si>
  <si>
    <t>Jennifer Garcia</t>
  </si>
  <si>
    <t>Caril1470</t>
  </si>
  <si>
    <t>c0nc3.2016</t>
  </si>
  <si>
    <t>AMD Athlon II X2 270 3.40 Ghz</t>
  </si>
  <si>
    <t>Examen6</t>
  </si>
  <si>
    <t>Ex4men6</t>
  </si>
  <si>
    <t>consultas@humanservices21.com    reclutamiento2@humanservices21.com</t>
  </si>
  <si>
    <t>Human-89-LAP</t>
  </si>
  <si>
    <t>Rec_Coacalco</t>
  </si>
  <si>
    <t>R3c.co4calco</t>
  </si>
  <si>
    <t>264 633 594</t>
  </si>
  <si>
    <t>HP 240 G6</t>
  </si>
  <si>
    <t>5CD724B913</t>
  </si>
  <si>
    <t>F4-30-B9-8D-4A-45</t>
  </si>
  <si>
    <t>Maria Guadalupe Cortes Ayala</t>
  </si>
  <si>
    <t>En Sistemas</t>
  </si>
  <si>
    <t>Conce-10-PC</t>
  </si>
  <si>
    <t>Conce-10</t>
  </si>
  <si>
    <t>WINDOWS 7 PROFESSIONAL  32BITS</t>
  </si>
  <si>
    <t>AMD Athlon II x2 250 Processor 3.00GHz</t>
  </si>
  <si>
    <t>192.168.15.148</t>
  </si>
  <si>
    <t>K9D642D6YB</t>
  </si>
  <si>
    <t>Ahtziri32r</t>
  </si>
  <si>
    <t>Human-72-LAP</t>
  </si>
  <si>
    <t xml:space="preserve">212 377 706 </t>
  </si>
  <si>
    <t>silvia.aguileraqhumanservices21.com</t>
  </si>
  <si>
    <t>15-ay008la</t>
  </si>
  <si>
    <t>CND708D2M</t>
  </si>
  <si>
    <t>Intel Pentium N3710 1.60GHz</t>
  </si>
  <si>
    <t>3C-A0-67-FF-26-E9</t>
  </si>
  <si>
    <t>Silvia Guadalupe Aguilera Loya</t>
  </si>
  <si>
    <t>reclutamientomx7@humanservices21.com</t>
  </si>
  <si>
    <t>recmx7.17</t>
  </si>
  <si>
    <t>Blanca Jacqueline Ortega Infante</t>
  </si>
  <si>
    <t>Human-90-LAP</t>
  </si>
  <si>
    <t>Rec_Aragon</t>
  </si>
  <si>
    <t>267 442 168</t>
  </si>
  <si>
    <t>reclutamientomx1@humanservices21.com</t>
  </si>
  <si>
    <t>F0-03-8C-E7-DA-83</t>
  </si>
  <si>
    <t>5CD7258HJQ</t>
  </si>
  <si>
    <t>267 433 120</t>
  </si>
  <si>
    <t>Rec_Tlahuac</t>
  </si>
  <si>
    <t>Tl4huac</t>
  </si>
  <si>
    <t>Human-91-LAP</t>
  </si>
  <si>
    <t>TLAHUAC</t>
  </si>
  <si>
    <t>F4-30-B9-92-5B-2C</t>
  </si>
  <si>
    <t>reclutamientomx6@humanservices21.com</t>
  </si>
  <si>
    <t>Recmx6.17</t>
  </si>
  <si>
    <t>rec_4r4gon</t>
  </si>
  <si>
    <t>5CD724BBBD</t>
  </si>
  <si>
    <t>Human-92-LAP</t>
  </si>
  <si>
    <t>Zamora14</t>
  </si>
  <si>
    <t>Zamor4</t>
  </si>
  <si>
    <t>267 981 490</t>
  </si>
  <si>
    <t>iplantzamora15@humanservices21.com</t>
  </si>
  <si>
    <t>Zamora4.21</t>
  </si>
  <si>
    <t>5CD724BB94</t>
  </si>
  <si>
    <t>F4-30-B9-8E-4A-45</t>
  </si>
  <si>
    <t>Leidy sujey</t>
  </si>
  <si>
    <t>Victor Rodriguez Jauregui</t>
  </si>
  <si>
    <t>HUENTITAN</t>
  </si>
  <si>
    <t>HERMOSILLO</t>
  </si>
  <si>
    <t>TIJUANA</t>
  </si>
  <si>
    <t>IRAPUATO</t>
  </si>
  <si>
    <t>SAN LUIS POTOSI</t>
  </si>
  <si>
    <t>AGUASCALIENTES</t>
  </si>
  <si>
    <t>CD OBREGON</t>
  </si>
  <si>
    <t>COACALCO</t>
  </si>
  <si>
    <t>Nallely Torres</t>
  </si>
  <si>
    <t>EL SALTO GDL</t>
  </si>
  <si>
    <t xml:space="preserve">Guadalupe </t>
  </si>
  <si>
    <t>Omar Ramirez Rodriguez</t>
  </si>
  <si>
    <t>Maricela</t>
  </si>
  <si>
    <t>CHIHUAHUA</t>
  </si>
  <si>
    <t>Louis Alberto Lopez Oliva</t>
  </si>
  <si>
    <t>Auxsistemas-PC</t>
  </si>
  <si>
    <t>Auxsistemas</t>
  </si>
  <si>
    <t>952 070 741</t>
  </si>
  <si>
    <t>WINDOWS 7  ULTIMATE SP1 64 BITS</t>
  </si>
  <si>
    <t>Intel Core  i5 650 .320 GHz</t>
  </si>
  <si>
    <t>E0-69-95-EB-99-9A</t>
  </si>
  <si>
    <t>Human-17-LAP</t>
  </si>
  <si>
    <t>Gerencia-Rec</t>
  </si>
  <si>
    <t>Gr13c1u.2016</t>
  </si>
  <si>
    <t>924 596 193</t>
  </si>
  <si>
    <t>tania.saavedra@humanservices21.com</t>
  </si>
  <si>
    <t>Intel Core i3-505 2.0GHz</t>
  </si>
  <si>
    <t>60-6D-C7-D5-35-35</t>
  </si>
  <si>
    <t>Rec-02-PC</t>
  </si>
  <si>
    <t>Reclutamiento02</t>
  </si>
  <si>
    <t>James349</t>
  </si>
  <si>
    <t>706 885 692</t>
  </si>
  <si>
    <t>74-D4-35-4A-EB-DD</t>
  </si>
  <si>
    <t>Rec-03-PC</t>
  </si>
  <si>
    <t>Rec-03</t>
  </si>
  <si>
    <t>813 153 304</t>
  </si>
  <si>
    <t>becario.rys@humanservices21.com</t>
  </si>
  <si>
    <t>Intel Pentium G3250 3.20GHz</t>
  </si>
  <si>
    <t>192.168.1.40</t>
  </si>
  <si>
    <t>D0-50-99-A8-EF-5E</t>
  </si>
  <si>
    <t>Alan Josue Hernandez Lopez</t>
  </si>
  <si>
    <t>Rec-04-PC</t>
  </si>
  <si>
    <t>Rec-04</t>
  </si>
  <si>
    <t>S/C</t>
  </si>
  <si>
    <t>823 434 589</t>
  </si>
  <si>
    <t>reclutamiento4@humanservices21.com                                   reclutamiento5@humanservices21.com</t>
  </si>
  <si>
    <t>D0-50-99-A8-EB-E2</t>
  </si>
  <si>
    <t>Comodin-01-PC</t>
  </si>
  <si>
    <t>Reclutamiento4</t>
  </si>
  <si>
    <t>881 356 551</t>
  </si>
  <si>
    <t>reclutamiento4@humanservices21.com</t>
  </si>
  <si>
    <t>HP 245</t>
  </si>
  <si>
    <t>R01</t>
  </si>
  <si>
    <t>846 688 908</t>
  </si>
  <si>
    <t>SATELLITEC655-S5514</t>
  </si>
  <si>
    <t>ZB1857490</t>
  </si>
  <si>
    <t>Intel Pentium B960 2.20GHz</t>
  </si>
  <si>
    <t>E0-CA-94-9E-B0-6A</t>
  </si>
  <si>
    <t xml:space="preserve">Tania Fabiola Saavedra De León </t>
  </si>
  <si>
    <t>Athziri Alejandra Lopez Martinez</t>
  </si>
  <si>
    <t xml:space="preserve">Patricia Escobedo Plascencia </t>
  </si>
  <si>
    <t>Juan Carlos  Dominguez Garcia</t>
  </si>
  <si>
    <t>RECLUTAMIENTO GERENCIA</t>
  </si>
  <si>
    <t>Everardo Ventureño Lamas</t>
  </si>
  <si>
    <t>Miguel Chavez Rocha</t>
  </si>
  <si>
    <t>Adriana Guadalupe Gonzalez Ramos</t>
  </si>
  <si>
    <t>Diana_Davila</t>
  </si>
  <si>
    <t>Alejandra Nuñez Aceves</t>
  </si>
  <si>
    <t>Arturo Toledo Alba</t>
  </si>
  <si>
    <t>F4c04.2016</t>
  </si>
  <si>
    <t>Fac03.2016</t>
  </si>
  <si>
    <t>Agmafi0617</t>
  </si>
  <si>
    <t>2015MSFKf</t>
  </si>
  <si>
    <t>F4ctur4cion</t>
  </si>
  <si>
    <t>Factu6.17</t>
  </si>
  <si>
    <t>810 779 431</t>
  </si>
  <si>
    <t>304 644 247</t>
  </si>
  <si>
    <t>112 026 380</t>
  </si>
  <si>
    <t>519 942 350</t>
  </si>
  <si>
    <t>226 188 265</t>
  </si>
  <si>
    <t>345 374 689</t>
  </si>
  <si>
    <t>Nomminas-07-PC</t>
  </si>
  <si>
    <t>Nominas07</t>
  </si>
  <si>
    <t>260-a001la</t>
  </si>
  <si>
    <t>CNV62507VJ</t>
  </si>
  <si>
    <t>Intel Celeron  J3060 1.60GHz</t>
  </si>
  <si>
    <t>48-0F-CF-C2-8A-F9</t>
  </si>
  <si>
    <t>287 952 962</t>
  </si>
  <si>
    <t>Nomi07</t>
  </si>
  <si>
    <t xml:space="preserve">Yocelin Hernandez Gomez </t>
  </si>
  <si>
    <t>nuevo.2017</t>
  </si>
  <si>
    <t>visitas.2017</t>
  </si>
  <si>
    <t>Visit3.21</t>
  </si>
  <si>
    <t>4visit2016</t>
  </si>
  <si>
    <t>60wsxwd2ic</t>
  </si>
  <si>
    <t>estudios@humanservices21.com</t>
  </si>
  <si>
    <t>sociobmxnal@humanservices21.com</t>
  </si>
  <si>
    <t>estudios.santander@humanservices21.com</t>
  </si>
  <si>
    <t>sociolaborales@humanservices21.com</t>
  </si>
  <si>
    <t>rifsantander@humanservices21.com</t>
  </si>
  <si>
    <t xml:space="preserve"> consultas @humanservices21.com</t>
  </si>
  <si>
    <t>cristina.velasco@humanservices21.com</t>
  </si>
  <si>
    <t>reclutamiento5@humanservices21.com</t>
  </si>
  <si>
    <t>correo1</t>
  </si>
  <si>
    <t>correo2</t>
  </si>
  <si>
    <t>correo3</t>
  </si>
  <si>
    <t>correo4</t>
  </si>
  <si>
    <t>correo5</t>
  </si>
  <si>
    <t>correo6</t>
  </si>
  <si>
    <t>correo7</t>
  </si>
  <si>
    <t>correo8</t>
  </si>
  <si>
    <t>correo9</t>
  </si>
  <si>
    <t>correo10</t>
  </si>
  <si>
    <t>correo11</t>
  </si>
  <si>
    <t>correo12</t>
  </si>
  <si>
    <t>correo13</t>
  </si>
  <si>
    <t>correo14</t>
  </si>
  <si>
    <t>correo15</t>
  </si>
  <si>
    <t>correo16</t>
  </si>
  <si>
    <t>correo17</t>
  </si>
  <si>
    <t>correo18</t>
  </si>
  <si>
    <t>correo19</t>
  </si>
  <si>
    <t>correo20</t>
  </si>
  <si>
    <t>correo21</t>
  </si>
  <si>
    <t>correo22</t>
  </si>
  <si>
    <t>correo23</t>
  </si>
  <si>
    <t>correo24</t>
  </si>
  <si>
    <t>correo25</t>
  </si>
  <si>
    <t>correo26</t>
  </si>
  <si>
    <t>correo27</t>
  </si>
  <si>
    <t>correo28</t>
  </si>
  <si>
    <t>correo29</t>
  </si>
  <si>
    <t>correo30</t>
  </si>
  <si>
    <t>correo31</t>
  </si>
  <si>
    <t>correo32</t>
  </si>
  <si>
    <t>correo33</t>
  </si>
  <si>
    <t>correo34</t>
  </si>
  <si>
    <t>correo35</t>
  </si>
  <si>
    <t>correo36</t>
  </si>
  <si>
    <t>correo37</t>
  </si>
  <si>
    <t>correo38</t>
  </si>
  <si>
    <t>correo39</t>
  </si>
  <si>
    <t>correo40</t>
  </si>
  <si>
    <t>correo41</t>
  </si>
  <si>
    <t>correo42</t>
  </si>
  <si>
    <t>correo43</t>
  </si>
  <si>
    <t>correo44</t>
  </si>
  <si>
    <t>correo45</t>
  </si>
  <si>
    <t>correo46</t>
  </si>
  <si>
    <t>correo47</t>
  </si>
  <si>
    <t>correo48</t>
  </si>
  <si>
    <t>correo49</t>
  </si>
  <si>
    <t>correo50</t>
  </si>
  <si>
    <t>correo51</t>
  </si>
  <si>
    <t>correo52</t>
  </si>
  <si>
    <t>correo53</t>
  </si>
  <si>
    <t>correo54</t>
  </si>
  <si>
    <t>correo55</t>
  </si>
  <si>
    <t>correo56</t>
  </si>
  <si>
    <t>correo57</t>
  </si>
  <si>
    <t>correo58</t>
  </si>
  <si>
    <t>correo59</t>
  </si>
  <si>
    <t>correo60</t>
  </si>
  <si>
    <t>correo61</t>
  </si>
  <si>
    <t>correo62</t>
  </si>
  <si>
    <t>correo63</t>
  </si>
  <si>
    <t>correo64</t>
  </si>
  <si>
    <t>correo65</t>
  </si>
  <si>
    <t>correo66</t>
  </si>
  <si>
    <t>correo67</t>
  </si>
  <si>
    <t>correo68</t>
  </si>
  <si>
    <t>correo69</t>
  </si>
  <si>
    <t>correo70</t>
  </si>
  <si>
    <t>correo71</t>
  </si>
  <si>
    <t>correo72</t>
  </si>
  <si>
    <t>correo73</t>
  </si>
  <si>
    <t>correo74</t>
  </si>
  <si>
    <t>correo75</t>
  </si>
  <si>
    <t>correo76</t>
  </si>
  <si>
    <t>correo77</t>
  </si>
  <si>
    <t>correo78</t>
  </si>
  <si>
    <t>correo79</t>
  </si>
  <si>
    <t>correo80</t>
  </si>
  <si>
    <t>correo81</t>
  </si>
  <si>
    <t>correo82</t>
  </si>
  <si>
    <t>correo83</t>
  </si>
  <si>
    <t>correo84</t>
  </si>
  <si>
    <t>correo85</t>
  </si>
  <si>
    <t>correo86</t>
  </si>
  <si>
    <t>correo87</t>
  </si>
  <si>
    <t>correo88</t>
  </si>
  <si>
    <t>correo89</t>
  </si>
  <si>
    <t>correo90</t>
  </si>
  <si>
    <t>correo91</t>
  </si>
  <si>
    <t>correo92</t>
  </si>
  <si>
    <t>correo93</t>
  </si>
  <si>
    <t>correo94</t>
  </si>
  <si>
    <t>correo95</t>
  </si>
  <si>
    <t>correo96</t>
  </si>
  <si>
    <t>correo97</t>
  </si>
  <si>
    <t>correo98</t>
  </si>
  <si>
    <t>correo99</t>
  </si>
  <si>
    <t>correo100</t>
  </si>
  <si>
    <t>correo101</t>
  </si>
  <si>
    <t>correo102</t>
  </si>
  <si>
    <t>correo103</t>
  </si>
  <si>
    <t>correo104</t>
  </si>
  <si>
    <t>correo105</t>
  </si>
  <si>
    <t>correo106</t>
  </si>
  <si>
    <t>correo107</t>
  </si>
  <si>
    <t>correo108</t>
  </si>
  <si>
    <t>correo109</t>
  </si>
  <si>
    <t>correo110</t>
  </si>
  <si>
    <t>correo111</t>
  </si>
  <si>
    <t>correo112</t>
  </si>
  <si>
    <t>correo113</t>
  </si>
  <si>
    <t>correo114</t>
  </si>
  <si>
    <t>correo115</t>
  </si>
  <si>
    <t>correo116</t>
  </si>
  <si>
    <t>correo117</t>
  </si>
  <si>
    <t>correo118</t>
  </si>
  <si>
    <t>correo119</t>
  </si>
  <si>
    <t>correo120</t>
  </si>
  <si>
    <t>correo121</t>
  </si>
  <si>
    <t>correo122</t>
  </si>
  <si>
    <t>correo123</t>
  </si>
  <si>
    <t>correo124</t>
  </si>
  <si>
    <t>correo125</t>
  </si>
  <si>
    <t>correo126</t>
  </si>
  <si>
    <t>correo127</t>
  </si>
  <si>
    <t>correo128</t>
  </si>
  <si>
    <t>correo129</t>
  </si>
  <si>
    <t>correo130</t>
  </si>
  <si>
    <t>correo131</t>
  </si>
  <si>
    <t>correo132</t>
  </si>
  <si>
    <t>correo133</t>
  </si>
  <si>
    <t>correo134</t>
  </si>
  <si>
    <t>correo135</t>
  </si>
  <si>
    <t>correo136</t>
  </si>
  <si>
    <t>correo137</t>
  </si>
  <si>
    <t>correo138</t>
  </si>
  <si>
    <t>correo139</t>
  </si>
  <si>
    <t>correo140</t>
  </si>
  <si>
    <t>correo141</t>
  </si>
  <si>
    <t>correo142</t>
  </si>
  <si>
    <t>correo143</t>
  </si>
  <si>
    <t>correo144</t>
  </si>
  <si>
    <t>correo145</t>
  </si>
  <si>
    <t>correo146</t>
  </si>
  <si>
    <t>correo147</t>
  </si>
  <si>
    <t>correo148</t>
  </si>
  <si>
    <t>correo149</t>
  </si>
  <si>
    <t>correo150</t>
  </si>
  <si>
    <t>correo151</t>
  </si>
  <si>
    <t>correo152</t>
  </si>
  <si>
    <t>correo153</t>
  </si>
  <si>
    <t>correo154</t>
  </si>
  <si>
    <t>correo155</t>
  </si>
  <si>
    <t>correo156</t>
  </si>
  <si>
    <t>correo157</t>
  </si>
  <si>
    <t>correo158</t>
  </si>
  <si>
    <t>correo159</t>
  </si>
  <si>
    <t>correo160</t>
  </si>
  <si>
    <t>correo161</t>
  </si>
  <si>
    <t>correo162</t>
  </si>
  <si>
    <t>correo163</t>
  </si>
  <si>
    <t>correo164</t>
  </si>
  <si>
    <t>correo165</t>
  </si>
  <si>
    <t>correo166</t>
  </si>
  <si>
    <t>correo167</t>
  </si>
  <si>
    <t>correo168</t>
  </si>
  <si>
    <t>correo169</t>
  </si>
  <si>
    <t>correo170</t>
  </si>
  <si>
    <t>correo171</t>
  </si>
  <si>
    <t>correo172</t>
  </si>
  <si>
    <t>correo173</t>
  </si>
  <si>
    <t>correo174</t>
  </si>
  <si>
    <t>correo175</t>
  </si>
  <si>
    <t>correo176</t>
  </si>
  <si>
    <t>correo177</t>
  </si>
  <si>
    <t>correo178</t>
  </si>
  <si>
    <t>correo179</t>
  </si>
  <si>
    <t>correo180</t>
  </si>
  <si>
    <t>correo181</t>
  </si>
  <si>
    <t>correo182</t>
  </si>
  <si>
    <t>correo183</t>
  </si>
  <si>
    <t>correo184</t>
  </si>
  <si>
    <t>correo185</t>
  </si>
  <si>
    <t>correo186</t>
  </si>
  <si>
    <t>correo187</t>
  </si>
  <si>
    <t>correo188</t>
  </si>
  <si>
    <t>correo189</t>
  </si>
  <si>
    <t>correo190</t>
  </si>
  <si>
    <t>correo191</t>
  </si>
  <si>
    <t>correo192</t>
  </si>
  <si>
    <t>correo193</t>
  </si>
  <si>
    <t>correo194</t>
  </si>
  <si>
    <t>correo195</t>
  </si>
  <si>
    <t>correo196</t>
  </si>
  <si>
    <t>correo197</t>
  </si>
  <si>
    <t>correo198</t>
  </si>
  <si>
    <t>correo199</t>
  </si>
  <si>
    <t>correo200</t>
  </si>
  <si>
    <t>correo201</t>
  </si>
  <si>
    <t>correo202</t>
  </si>
  <si>
    <t>correo203</t>
  </si>
  <si>
    <t>correo204</t>
  </si>
  <si>
    <t>correo205</t>
  </si>
  <si>
    <t>correo206</t>
  </si>
  <si>
    <t>correo207</t>
  </si>
  <si>
    <t>correo208</t>
  </si>
  <si>
    <t>correo209</t>
  </si>
  <si>
    <t>correo210</t>
  </si>
  <si>
    <t>correo211</t>
  </si>
  <si>
    <t>correo212</t>
  </si>
  <si>
    <t>correo213</t>
  </si>
  <si>
    <t>correo214</t>
  </si>
  <si>
    <t>correo215</t>
  </si>
  <si>
    <t>correo216</t>
  </si>
  <si>
    <t>correo217</t>
  </si>
  <si>
    <t>correo218</t>
  </si>
  <si>
    <t>correo219</t>
  </si>
  <si>
    <t>correo220</t>
  </si>
  <si>
    <t>correo221</t>
  </si>
  <si>
    <t>correo222</t>
  </si>
  <si>
    <t>correo223</t>
  </si>
  <si>
    <t>correo224</t>
  </si>
  <si>
    <t>correo225</t>
  </si>
  <si>
    <t>correo226</t>
  </si>
  <si>
    <t>correo227</t>
  </si>
  <si>
    <t>correo228</t>
  </si>
  <si>
    <t>correo229</t>
  </si>
  <si>
    <t>correo230</t>
  </si>
  <si>
    <t>correo231</t>
  </si>
  <si>
    <t>correo232</t>
  </si>
  <si>
    <t>correo233</t>
  </si>
  <si>
    <t>correo234</t>
  </si>
  <si>
    <t>correo235</t>
  </si>
  <si>
    <t>correo236</t>
  </si>
  <si>
    <t>correo237</t>
  </si>
  <si>
    <t>correo238</t>
  </si>
  <si>
    <t>correo239</t>
  </si>
  <si>
    <t>correo240</t>
  </si>
  <si>
    <t>correo241</t>
  </si>
  <si>
    <t>correo242</t>
  </si>
  <si>
    <t>correo243</t>
  </si>
  <si>
    <t>correo244</t>
  </si>
  <si>
    <t>correo245</t>
  </si>
  <si>
    <t>correo246</t>
  </si>
  <si>
    <t>correo247</t>
  </si>
  <si>
    <t>INSERT INTO herramienta (Clave,passwindows,nombreequipo,tipo,usuariowindows,marca,modelo,no_serie,procesador,discoduro,ram,so,direccionip,macadress,idteamviewer,Proyecto,Asignar,estadoherramienta)VALUES</t>
  </si>
  <si>
    <t>Clave</t>
  </si>
  <si>
    <t>Escritorio1</t>
  </si>
  <si>
    <t>Escritorio2</t>
  </si>
  <si>
    <t>Escritorio3</t>
  </si>
  <si>
    <t>Escritorio4</t>
  </si>
  <si>
    <t>Escritorio5</t>
  </si>
  <si>
    <t>Escritorio6</t>
  </si>
  <si>
    <t>Escritorio7</t>
  </si>
  <si>
    <t>Escritorio8</t>
  </si>
  <si>
    <t>Escritorio9</t>
  </si>
  <si>
    <t>Escritorio10</t>
  </si>
  <si>
    <t>Escritorio11</t>
  </si>
  <si>
    <t>Escritorio12</t>
  </si>
  <si>
    <t>Escritorio13</t>
  </si>
  <si>
    <t>Escritorio14</t>
  </si>
  <si>
    <t>Escritorio15</t>
  </si>
  <si>
    <t>Escritorio16</t>
  </si>
  <si>
    <t>Escritorio17</t>
  </si>
  <si>
    <t>Escritorio18</t>
  </si>
  <si>
    <t>Escritorio19</t>
  </si>
  <si>
    <t>Escritorio20</t>
  </si>
  <si>
    <t>Escritorio21</t>
  </si>
  <si>
    <t>Escritorio22</t>
  </si>
  <si>
    <t>Escritorio23</t>
  </si>
  <si>
    <t>Escritorio24</t>
  </si>
  <si>
    <t>Escritorio25</t>
  </si>
  <si>
    <t>Escritorio26</t>
  </si>
  <si>
    <t>Escritorio27</t>
  </si>
  <si>
    <t>Escritorio28</t>
  </si>
  <si>
    <t>Escritorio29</t>
  </si>
  <si>
    <t>Escritorio30</t>
  </si>
  <si>
    <t>Escritorio31</t>
  </si>
  <si>
    <t>Escritorio32</t>
  </si>
  <si>
    <t>Escritorio33</t>
  </si>
  <si>
    <t>Escritorio34</t>
  </si>
  <si>
    <t>Escritorio35</t>
  </si>
  <si>
    <t>Escritorio36</t>
  </si>
  <si>
    <t>Escritorio37</t>
  </si>
  <si>
    <t>Escritorio38</t>
  </si>
  <si>
    <t>Escritorio39</t>
  </si>
  <si>
    <t>Escritorio40</t>
  </si>
  <si>
    <t>Escritorio42</t>
  </si>
  <si>
    <t>Escritorio43</t>
  </si>
  <si>
    <t>Escritorio44</t>
  </si>
  <si>
    <t>Escritorio45</t>
  </si>
  <si>
    <t>Escritorio46</t>
  </si>
  <si>
    <t>Escritorio47</t>
  </si>
  <si>
    <t>Escritorio48</t>
  </si>
  <si>
    <t>Escritorio49</t>
  </si>
  <si>
    <t>Escritorio50</t>
  </si>
  <si>
    <t>Escritorio51</t>
  </si>
  <si>
    <t>Escritorio52</t>
  </si>
  <si>
    <t>Escritorio53</t>
  </si>
  <si>
    <t>Escritorio54</t>
  </si>
  <si>
    <t>Escritorio55</t>
  </si>
  <si>
    <t>Escritorio56</t>
  </si>
  <si>
    <t>Escritorio57</t>
  </si>
  <si>
    <t>Escritorio58</t>
  </si>
  <si>
    <t>Escritorio59</t>
  </si>
  <si>
    <t>Escritorio60</t>
  </si>
  <si>
    <t>Escritorio61</t>
  </si>
  <si>
    <t>Escritorio62</t>
  </si>
  <si>
    <t>Escritorio63</t>
  </si>
  <si>
    <t>Escritorio64</t>
  </si>
  <si>
    <t>Escritorio65</t>
  </si>
  <si>
    <t>Escritorio66</t>
  </si>
  <si>
    <t>Escritorio67</t>
  </si>
  <si>
    <t>Escritorio68</t>
  </si>
  <si>
    <t>Escritorio69</t>
  </si>
  <si>
    <t>Escritorio70</t>
  </si>
  <si>
    <t>Escritorio71</t>
  </si>
  <si>
    <t>Escritorio72</t>
  </si>
  <si>
    <t>Escritorio73</t>
  </si>
  <si>
    <t>Escritorio74</t>
  </si>
  <si>
    <t>Escritorio75</t>
  </si>
  <si>
    <t>Escritorio76</t>
  </si>
  <si>
    <t>Escritorio77</t>
  </si>
  <si>
    <t>Escritorio78</t>
  </si>
  <si>
    <t>Escritorio79</t>
  </si>
  <si>
    <t>Escritorio80</t>
  </si>
  <si>
    <t>Escritorio81</t>
  </si>
  <si>
    <t>Escritorio82</t>
  </si>
  <si>
    <t>Escritorio83</t>
  </si>
  <si>
    <t>Escritorio84</t>
  </si>
  <si>
    <t>Escritorio85</t>
  </si>
  <si>
    <t>Escritorio86</t>
  </si>
  <si>
    <t>Escritorio87</t>
  </si>
  <si>
    <t>Escritorio88</t>
  </si>
  <si>
    <t>Escritorio89</t>
  </si>
  <si>
    <t>Escritorio90</t>
  </si>
  <si>
    <t>Escritorio91</t>
  </si>
  <si>
    <t>Escritorio92</t>
  </si>
  <si>
    <t>Escritorio93</t>
  </si>
  <si>
    <t>Escritorio94</t>
  </si>
  <si>
    <t>Escritorio95</t>
  </si>
  <si>
    <t>Escritorio96</t>
  </si>
  <si>
    <t>Escritorio97</t>
  </si>
  <si>
    <t>Escritorio98</t>
  </si>
  <si>
    <t>Escritorio99</t>
  </si>
  <si>
    <t>Escritorio100</t>
  </si>
  <si>
    <t>Escritorio101</t>
  </si>
  <si>
    <t>Escritorio102</t>
  </si>
  <si>
    <t>Escritorio103</t>
  </si>
  <si>
    <t>Escritorio104</t>
  </si>
  <si>
    <t>Escritorio105</t>
  </si>
  <si>
    <t>Escritorio106</t>
  </si>
  <si>
    <t>Escritorio107</t>
  </si>
  <si>
    <t>Escritorio108</t>
  </si>
  <si>
    <t>Escritorio109</t>
  </si>
  <si>
    <t>Escritorio110</t>
  </si>
  <si>
    <t>Escritorio111</t>
  </si>
  <si>
    <t>Escritorio112</t>
  </si>
  <si>
    <t>Escritorio113</t>
  </si>
  <si>
    <t>Escritorio114</t>
  </si>
  <si>
    <t>Escritorio115</t>
  </si>
  <si>
    <t>Escritorio116</t>
  </si>
  <si>
    <t>Escritorio117</t>
  </si>
  <si>
    <t>Escritorio118</t>
  </si>
  <si>
    <t>Escritorio119</t>
  </si>
  <si>
    <t>Escritorio120</t>
  </si>
  <si>
    <t>Escritorio121</t>
  </si>
  <si>
    <t>Escritorio122</t>
  </si>
  <si>
    <t>Escritorio123</t>
  </si>
  <si>
    <t>Escritorio124</t>
  </si>
  <si>
    <t>Laptop1</t>
  </si>
  <si>
    <t>Laptop2</t>
  </si>
  <si>
    <t>Laptop3</t>
  </si>
  <si>
    <t>Laptop4</t>
  </si>
  <si>
    <t>Laptop5</t>
  </si>
  <si>
    <t>Laptop6</t>
  </si>
  <si>
    <t>Laptop7</t>
  </si>
  <si>
    <t>Laptop8</t>
  </si>
  <si>
    <t>Laptop9</t>
  </si>
  <si>
    <t>Laptop10</t>
  </si>
  <si>
    <t>Laptop11</t>
  </si>
  <si>
    <t>Laptop12</t>
  </si>
  <si>
    <t>Laptop13</t>
  </si>
  <si>
    <t>Laptop14</t>
  </si>
  <si>
    <t>Laptop15</t>
  </si>
  <si>
    <t>Laptop16</t>
  </si>
  <si>
    <t>Laptop17</t>
  </si>
  <si>
    <t>Laptop18</t>
  </si>
  <si>
    <t>Laptop19</t>
  </si>
  <si>
    <t>Laptop20</t>
  </si>
  <si>
    <t>Laptop21</t>
  </si>
  <si>
    <t>Laptop22</t>
  </si>
  <si>
    <t>Laptop23</t>
  </si>
  <si>
    <t>Laptop24</t>
  </si>
  <si>
    <t>Laptop25</t>
  </si>
  <si>
    <t>Laptop26</t>
  </si>
  <si>
    <t>Laptop27</t>
  </si>
  <si>
    <t>Laptop28</t>
  </si>
  <si>
    <t>Laptop29</t>
  </si>
  <si>
    <t>Laptop30</t>
  </si>
  <si>
    <t>Laptop31</t>
  </si>
  <si>
    <t>Laptop32</t>
  </si>
  <si>
    <t>Laptop33</t>
  </si>
  <si>
    <t>Laptop34</t>
  </si>
  <si>
    <t>Laptop35</t>
  </si>
  <si>
    <t>Laptop36</t>
  </si>
  <si>
    <t>Laptop37</t>
  </si>
  <si>
    <t>Laptop38</t>
  </si>
  <si>
    <t>Laptop39</t>
  </si>
  <si>
    <t>Laptop40</t>
  </si>
  <si>
    <t>Laptop41</t>
  </si>
  <si>
    <t>Laptop42</t>
  </si>
  <si>
    <t>Laptop43</t>
  </si>
  <si>
    <t>Laptop44</t>
  </si>
  <si>
    <t>Laptop45</t>
  </si>
  <si>
    <t>Laptop46</t>
  </si>
  <si>
    <t>Laptop47</t>
  </si>
  <si>
    <t>Laptop48</t>
  </si>
  <si>
    <t>Laptop49</t>
  </si>
  <si>
    <t>Laptop50</t>
  </si>
  <si>
    <t>Laptop51</t>
  </si>
  <si>
    <t>Laptop52</t>
  </si>
  <si>
    <t>Laptop53</t>
  </si>
  <si>
    <t>Laptop54</t>
  </si>
  <si>
    <t>Laptop55</t>
  </si>
  <si>
    <t>Laptop56</t>
  </si>
  <si>
    <t>Laptop57</t>
  </si>
  <si>
    <t>Laptop58</t>
  </si>
  <si>
    <t>Laptop59</t>
  </si>
  <si>
    <t>Laptop60</t>
  </si>
  <si>
    <t>Laptop61</t>
  </si>
  <si>
    <t>Laptop62</t>
  </si>
  <si>
    <t>Laptop63</t>
  </si>
  <si>
    <t>Laptop64</t>
  </si>
  <si>
    <t>Laptop65</t>
  </si>
  <si>
    <t>Laptop66</t>
  </si>
  <si>
    <t>Laptop67</t>
  </si>
  <si>
    <t>Laptop68</t>
  </si>
  <si>
    <t>Laptop69</t>
  </si>
  <si>
    <t>Laptop70</t>
  </si>
  <si>
    <t>Laptop71</t>
  </si>
  <si>
    <t>laptop72</t>
  </si>
  <si>
    <t>laptop73</t>
  </si>
  <si>
    <t>laptop74</t>
  </si>
  <si>
    <t>laptop75</t>
  </si>
  <si>
    <t>laptop76</t>
  </si>
  <si>
    <t>laptop77</t>
  </si>
  <si>
    <t>LAptop78</t>
  </si>
  <si>
    <t>Laptop79</t>
  </si>
  <si>
    <t>Laptop80</t>
  </si>
  <si>
    <t>Laptop81</t>
  </si>
  <si>
    <t>Laptop82</t>
  </si>
  <si>
    <t>Laptop83</t>
  </si>
  <si>
    <t>Laptop84</t>
  </si>
  <si>
    <t>Laptop85</t>
  </si>
  <si>
    <t>Laptop86</t>
  </si>
  <si>
    <t>Laptop87</t>
  </si>
  <si>
    <t>Laptop88</t>
  </si>
  <si>
    <t>Laptop89</t>
  </si>
  <si>
    <t>LAptop90</t>
  </si>
  <si>
    <t>LAptop91</t>
  </si>
  <si>
    <t>LAptop92</t>
  </si>
  <si>
    <t>Laptop93</t>
  </si>
  <si>
    <t>Laptop94</t>
  </si>
  <si>
    <t>Laptop95</t>
  </si>
  <si>
    <t>Laptop96</t>
  </si>
  <si>
    <t>Laptop97</t>
  </si>
  <si>
    <t>Insert Into Herramienta(clave,correo,passcorreo,tipo,passpst,knueve,estadoherramienta)values</t>
  </si>
  <si>
    <t>Enciso Sanchez</t>
  </si>
  <si>
    <t>Iturrios Monares</t>
  </si>
  <si>
    <t>Eduardo</t>
  </si>
  <si>
    <t>Martha Yoshira</t>
  </si>
  <si>
    <t>Prado Arredondo</t>
  </si>
  <si>
    <t>Aurora</t>
  </si>
  <si>
    <t>Zepeda Villalobos</t>
  </si>
  <si>
    <t>Marcela Magdalena</t>
  </si>
  <si>
    <t>Salazar Orozco</t>
  </si>
  <si>
    <t>Ana Karen</t>
  </si>
  <si>
    <t>Covarrubias Ñol</t>
  </si>
  <si>
    <t>APELLIDOS</t>
  </si>
  <si>
    <t>Uzziel</t>
  </si>
  <si>
    <t>Noe Marentes</t>
  </si>
  <si>
    <t>Fabiola</t>
  </si>
  <si>
    <t>Ocampo Cardona</t>
  </si>
  <si>
    <t>Jacqueline</t>
  </si>
  <si>
    <t>Salazar Jaime</t>
  </si>
  <si>
    <t>Angel Eduardo</t>
  </si>
  <si>
    <t>Carrillo Delgadillo</t>
  </si>
  <si>
    <t>Sandra Maritza</t>
  </si>
  <si>
    <t>Alejandra</t>
  </si>
  <si>
    <t>Guadalupe</t>
  </si>
  <si>
    <t>Maria Guadalupe</t>
  </si>
  <si>
    <t>Maria Fernanda</t>
  </si>
  <si>
    <t>Lucia</t>
  </si>
  <si>
    <t>Marisela</t>
  </si>
  <si>
    <t>Gisela</t>
  </si>
  <si>
    <t>Karla</t>
  </si>
  <si>
    <t>Daniela Alejandra</t>
  </si>
  <si>
    <t>Jennifer</t>
  </si>
  <si>
    <t>Andrea</t>
  </si>
  <si>
    <t>Alejandro</t>
  </si>
  <si>
    <t>Ivan</t>
  </si>
  <si>
    <t>Norma Idolina</t>
  </si>
  <si>
    <t>Belen Araceli</t>
  </si>
  <si>
    <t>Karen Aurora</t>
  </si>
  <si>
    <t>Ana Centelia</t>
  </si>
  <si>
    <t>Luz Victoria</t>
  </si>
  <si>
    <t>Mayra Elizabeth</t>
  </si>
  <si>
    <t>Noemi del Carmen</t>
  </si>
  <si>
    <t xml:space="preserve">Hernandez Rodriguez </t>
  </si>
  <si>
    <t>Figueroa Rodriguez</t>
  </si>
  <si>
    <t xml:space="preserve">Cervantes Montes </t>
  </si>
  <si>
    <t>Guadalupe Cortes Ayala</t>
  </si>
  <si>
    <t>Orozco Gonzalez</t>
  </si>
  <si>
    <t>Gandara Maldonado</t>
  </si>
  <si>
    <t>Avila Hernandez</t>
  </si>
  <si>
    <t>Gaytan Maya</t>
  </si>
  <si>
    <t xml:space="preserve">Tellez </t>
  </si>
  <si>
    <t>Lopez Ortega</t>
  </si>
  <si>
    <t>Martinez Escobedo</t>
  </si>
  <si>
    <t>Garcia</t>
  </si>
  <si>
    <t>Hernandez Gallegos</t>
  </si>
  <si>
    <t>Cabello Rios</t>
  </si>
  <si>
    <t xml:space="preserve">Flores Avila </t>
  </si>
  <si>
    <t>Rodriguez  Sanchez</t>
  </si>
  <si>
    <t>Gonzalez Rodriguez</t>
  </si>
  <si>
    <t>Ruvalcaba Escobe</t>
  </si>
  <si>
    <t>Pimentel Cedillo</t>
  </si>
  <si>
    <t>Solís Valadez</t>
  </si>
  <si>
    <t xml:space="preserve">Rodriguez Galindo </t>
  </si>
  <si>
    <t xml:space="preserve"> Valencia Preciado</t>
  </si>
  <si>
    <t>Ceja Silva</t>
  </si>
  <si>
    <t>IDPERSONAL</t>
  </si>
  <si>
    <t>Diana Berenice</t>
  </si>
  <si>
    <t xml:space="preserve">Flores Cocula </t>
  </si>
  <si>
    <t>insert into personal (usuario,contrasena,Nombres,apellidos,departamentopersonal,localidad,estadoherramienta,estatus)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</si>
</sst>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0.0"/>
    <numFmt numFmtId="166" formatCode="_(&quot;$&quot;* #,##0.00_);_(&quot;$&quot;* \(#,##0.00\);_(&quot;$&quot;* &quot;-&quot;??_);_(@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14" fillId="0" borderId="0"/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8" fillId="0" borderId="0"/>
    <xf numFmtId="0" fontId="12" fillId="0" borderId="0"/>
    <xf numFmtId="0" fontId="22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7" applyNumberFormat="0" applyAlignment="0" applyProtection="0"/>
    <xf numFmtId="0" fontId="30" fillId="12" borderId="8" applyNumberFormat="0" applyAlignment="0" applyProtection="0"/>
    <xf numFmtId="0" fontId="31" fillId="12" borderId="7" applyNumberFormat="0" applyAlignment="0" applyProtection="0"/>
    <xf numFmtId="0" fontId="32" fillId="0" borderId="9" applyNumberFormat="0" applyFill="0" applyAlignment="0" applyProtection="0"/>
    <xf numFmtId="0" fontId="33" fillId="13" borderId="10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3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36" fillId="38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8" fillId="0" borderId="0"/>
    <xf numFmtId="0" fontId="6" fillId="0" borderId="0"/>
    <xf numFmtId="0" fontId="18" fillId="0" borderId="0"/>
    <xf numFmtId="0" fontId="6" fillId="0" borderId="0"/>
    <xf numFmtId="0" fontId="6" fillId="14" borderId="11" applyNumberFormat="0" applyFont="0" applyAlignment="0" applyProtection="0"/>
    <xf numFmtId="0" fontId="18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0" borderId="0"/>
    <xf numFmtId="0" fontId="6" fillId="0" borderId="0"/>
    <xf numFmtId="0" fontId="6" fillId="14" borderId="11" applyNumberFormat="0" applyFont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quotePrefix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0" borderId="0" xfId="0" applyFont="1"/>
    <xf numFmtId="12" fontId="3" fillId="0" borderId="1" xfId="0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9" fillId="0" borderId="0" xfId="0" applyFont="1"/>
    <xf numFmtId="1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2"/>
    <xf numFmtId="0" fontId="3" fillId="4" borderId="1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2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2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4" fillId="0" borderId="1" xfId="2" applyFon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20" fillId="0" borderId="1" xfId="0" applyFont="1" applyBorder="1"/>
    <xf numFmtId="0" fontId="1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1" xfId="2" applyBorder="1" applyAlignment="1">
      <alignment wrapText="1"/>
    </xf>
    <xf numFmtId="0" fontId="0" fillId="3" borderId="0" xfId="0" applyFill="1" applyBorder="1" applyAlignment="1">
      <alignment horizontal="center" vertical="center"/>
    </xf>
    <xf numFmtId="0" fontId="20" fillId="3" borderId="1" xfId="0" applyFont="1" applyFill="1" applyBorder="1"/>
    <xf numFmtId="0" fontId="19" fillId="3" borderId="1" xfId="0" applyFont="1" applyFill="1" applyBorder="1"/>
    <xf numFmtId="0" fontId="4" fillId="0" borderId="1" xfId="2" applyBorder="1"/>
    <xf numFmtId="0" fontId="0" fillId="0" borderId="1" xfId="0" applyFont="1" applyBorder="1" applyAlignment="1">
      <alignment horizontal="center" vertical="top" wrapText="1"/>
    </xf>
    <xf numFmtId="0" fontId="21" fillId="3" borderId="1" xfId="2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wrapText="1"/>
    </xf>
    <xf numFmtId="0" fontId="4" fillId="3" borderId="1" xfId="2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/>
    </xf>
  </cellXfs>
  <cellStyles count="122">
    <cellStyle name="%" xfId="15"/>
    <cellStyle name="=C:\WINNT\SYSTEM32\COMMAND.COM" xfId="16"/>
    <cellStyle name="20% - Énfasis1" xfId="44" builtinId="30" customBuiltin="1"/>
    <cellStyle name="20% - Énfasis1 2" xfId="105"/>
    <cellStyle name="20% - Énfasis2" xfId="48" builtinId="34" customBuiltin="1"/>
    <cellStyle name="20% - Énfasis2 2" xfId="107"/>
    <cellStyle name="20% - Énfasis3" xfId="52" builtinId="38" customBuiltin="1"/>
    <cellStyle name="20% - Énfasis3 2" xfId="109"/>
    <cellStyle name="20% - Énfasis4" xfId="56" builtinId="42" customBuiltin="1"/>
    <cellStyle name="20% - Énfasis4 2" xfId="111"/>
    <cellStyle name="20% - Énfasis5" xfId="60" builtinId="46" customBuiltin="1"/>
    <cellStyle name="20% - Énfasis5 2" xfId="113"/>
    <cellStyle name="20% - Énfasis6" xfId="64" builtinId="50" customBuiltin="1"/>
    <cellStyle name="20% - Énfasis6 2" xfId="115"/>
    <cellStyle name="40% - Énfasis1" xfId="45" builtinId="31" customBuiltin="1"/>
    <cellStyle name="40% - Énfasis1 2" xfId="106"/>
    <cellStyle name="40% - Énfasis2" xfId="49" builtinId="35" customBuiltin="1"/>
    <cellStyle name="40% - Énfasis2 2" xfId="108"/>
    <cellStyle name="40% - Énfasis3" xfId="53" builtinId="39" customBuiltin="1"/>
    <cellStyle name="40% - Énfasis3 2" xfId="110"/>
    <cellStyle name="40% - Énfasis4" xfId="57" builtinId="43" customBuiltin="1"/>
    <cellStyle name="40% - Énfasis4 2" xfId="112"/>
    <cellStyle name="40% - Énfasis5" xfId="61" builtinId="47" customBuiltin="1"/>
    <cellStyle name="40% - Énfasis5 2" xfId="114"/>
    <cellStyle name="40% - Énfasis6" xfId="65" builtinId="51" customBuiltin="1"/>
    <cellStyle name="40% - Énfasis6 2" xfId="116"/>
    <cellStyle name="60% - Énfasis1" xfId="46" builtinId="32" customBuiltin="1"/>
    <cellStyle name="60% - Énfasis2" xfId="50" builtinId="36" customBuiltin="1"/>
    <cellStyle name="60% - Énfasis3" xfId="54" builtinId="40" customBuiltin="1"/>
    <cellStyle name="60% - Énfasis4" xfId="58" builtinId="44" customBuiltin="1"/>
    <cellStyle name="60% - Énfasis5" xfId="62" builtinId="48" customBuiltin="1"/>
    <cellStyle name="60% - Énfasis6" xfId="66" builtinId="52" customBuiltin="1"/>
    <cellStyle name="Buena" xfId="32" builtinId="26" customBuiltin="1"/>
    <cellStyle name="Cálculo" xfId="37" builtinId="22" customBuiltin="1"/>
    <cellStyle name="Celda de comprobación" xfId="39" builtinId="23" customBuiltin="1"/>
    <cellStyle name="Celda vinculada" xfId="38" builtinId="24" customBuiltin="1"/>
    <cellStyle name="Encabezado 4" xfId="31" builtinId="19" customBuiltin="1"/>
    <cellStyle name="Énfasis1" xfId="43" builtinId="29" customBuiltin="1"/>
    <cellStyle name="Énfasis2" xfId="47" builtinId="33" customBuiltin="1"/>
    <cellStyle name="Énfasis3" xfId="51" builtinId="37" customBuiltin="1"/>
    <cellStyle name="Énfasis4" xfId="55" builtinId="41" customBuiltin="1"/>
    <cellStyle name="Énfasis5" xfId="59" builtinId="45" customBuiltin="1"/>
    <cellStyle name="Énfasis6" xfId="63" builtinId="49" customBuiltin="1"/>
    <cellStyle name="Entrada" xfId="35" builtinId="20" customBuiltin="1"/>
    <cellStyle name="Hipervínculo" xfId="2" builtinId="8"/>
    <cellStyle name="Hipervínculo 2" xfId="19"/>
    <cellStyle name="Hipervínculo 2 2" xfId="24"/>
    <cellStyle name="Hipervínculo 3" xfId="23"/>
    <cellStyle name="Hipervínculo visitado" xfId="13" builtinId="9" hidden="1"/>
    <cellStyle name="Hipervínculo visitado" xfId="6" builtinId="9" hidden="1"/>
    <cellStyle name="Hipervínculo visitado" xfId="7" builtinId="9" hidden="1"/>
    <cellStyle name="Hipervínculo visitado" xfId="5" builtinId="9" hidden="1"/>
    <cellStyle name="Hipervínculo visitado" xfId="4" builtinId="9" hidden="1"/>
    <cellStyle name="Hipervínculo visitado" xfId="9" builtinId="9" hidden="1"/>
    <cellStyle name="Hipervínculo visitado" xfId="11" builtinId="9" hidden="1"/>
    <cellStyle name="Hipervínculo visitado" xfId="12" builtinId="9" hidden="1"/>
    <cellStyle name="Hipervínculo visitado" xfId="10" builtinId="9" hidden="1"/>
    <cellStyle name="Hipervínculo visitado" xfId="8" builtinId="9" hidden="1"/>
    <cellStyle name="Hipervínculo visitado" xfId="67" builtinId="9" hidden="1"/>
    <cellStyle name="Hipervínculo visitado" xfId="71" builtinId="9" hidden="1"/>
    <cellStyle name="Hipervínculo visitado" xfId="72" builtinId="9" hidden="1"/>
    <cellStyle name="Hipervínculo visitado" xfId="70" builtinId="9" hidden="1"/>
    <cellStyle name="Hipervínculo visitado" xfId="69" builtinId="9" hidden="1"/>
    <cellStyle name="Hipervínculo visitado" xfId="74" builtinId="9" hidden="1"/>
    <cellStyle name="Hipervínculo visitado" xfId="76" builtinId="9" hidden="1"/>
    <cellStyle name="Hipervínculo visitado" xfId="77" builtinId="9" hidden="1"/>
    <cellStyle name="Hipervínculo visitado" xfId="75" builtinId="9" hidden="1"/>
    <cellStyle name="Hipervínculo visitado" xfId="73" builtinId="9" hidden="1"/>
    <cellStyle name="Hipervínculo visitado" xfId="68" builtinId="9" hidden="1"/>
    <cellStyle name="Hipervínculo visitado" xfId="92" builtinId="9" hidden="1"/>
    <cellStyle name="Hipervínculo visitado" xfId="91" builtinId="9" hidden="1"/>
    <cellStyle name="Hipervínculo visitado" xfId="93" builtinId="9" hidden="1"/>
    <cellStyle name="Hipervínculo visitado" xfId="90" builtinId="9" hidden="1"/>
    <cellStyle name="Hipervínculo visitado" xfId="81" builtinId="9" hidden="1"/>
    <cellStyle name="Hipervínculo visitado" xfId="79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yperlink" xfId="14"/>
    <cellStyle name="Incorrecto" xfId="33" builtinId="27" customBuiltin="1"/>
    <cellStyle name="Millares" xfId="3" builtinId="3"/>
    <cellStyle name="Millares 2" xfId="17"/>
    <cellStyle name="Millares 2 2" xfId="83"/>
    <cellStyle name="Millares 3" xfId="85"/>
    <cellStyle name="Millares 3 2" xfId="101"/>
    <cellStyle name="Millares 3 2 2" xfId="121"/>
    <cellStyle name="Millares 3 3" xfId="104"/>
    <cellStyle name="Millares 4" xfId="103"/>
    <cellStyle name="Moneda 2" xfId="18"/>
    <cellStyle name="Moneda 2 2" xfId="84"/>
    <cellStyle name="Neutral" xfId="34" builtinId="28" customBuiltin="1"/>
    <cellStyle name="Normal" xfId="0" builtinId="0"/>
    <cellStyle name="Normal 10" xfId="94"/>
    <cellStyle name="Normal 11" xfId="102"/>
    <cellStyle name="Normal 2" xfId="1"/>
    <cellStyle name="Normal 2 2" xfId="20"/>
    <cellStyle name="Normal 3" xfId="21"/>
    <cellStyle name="Normal 3 2" xfId="87"/>
    <cellStyle name="Normal 4" xfId="22"/>
    <cellStyle name="Normal 4 2" xfId="88"/>
    <cellStyle name="Normal 5" xfId="25"/>
    <cellStyle name="Normal 5 2" xfId="26"/>
    <cellStyle name="Normal 5 3" xfId="86"/>
    <cellStyle name="Normal 5 3 2" xfId="89"/>
    <cellStyle name="Normal 6" xfId="96"/>
    <cellStyle name="Normal 7" xfId="95"/>
    <cellStyle name="Normal 7 2" xfId="100"/>
    <cellStyle name="Normal 7 2 2" xfId="120"/>
    <cellStyle name="Normal 7 3" xfId="117"/>
    <cellStyle name="Normal 8" xfId="99"/>
    <cellStyle name="Normal 9" xfId="97"/>
    <cellStyle name="Normal 9 2" xfId="118"/>
    <cellStyle name="Notas 2" xfId="98"/>
    <cellStyle name="Notas 2 2" xfId="119"/>
    <cellStyle name="Salida" xfId="36" builtinId="21" customBuiltin="1"/>
    <cellStyle name="Texto de advertencia" xfId="40" builtinId="11" customBuiltin="1"/>
    <cellStyle name="Texto explicativo" xfId="41" builtinId="53" customBuiltin="1"/>
    <cellStyle name="Título" xfId="27" builtinId="15" customBuiltin="1"/>
    <cellStyle name="Título 1" xfId="28" builtinId="16" customBuiltin="1"/>
    <cellStyle name="Título 2" xfId="29" builtinId="17" customBuiltin="1"/>
    <cellStyle name="Título 3" xfId="30" builtinId="18" customBuiltin="1"/>
    <cellStyle name="Total" xfId="42" builtinId="25" customBuiltin="1"/>
  </cellStyles>
  <dxfs count="0"/>
  <tableStyles count="0" defaultTableStyle="TableStyleMedium2" defaultPivotStyle="PivotStyleLight16"/>
  <colors>
    <mruColors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plantmotos@humanservices21.com" TargetMode="External"/><Relationship Id="rId13" Type="http://schemas.openxmlformats.org/officeDocument/2006/relationships/hyperlink" Target="mailto:iplantpf@humanservices21.com" TargetMode="External"/><Relationship Id="rId18" Type="http://schemas.openxmlformats.org/officeDocument/2006/relationships/hyperlink" Target="mailto:seleccion@humanservices21.com" TargetMode="External"/><Relationship Id="rId3" Type="http://schemas.openxmlformats.org/officeDocument/2006/relationships/hyperlink" Target="mailto:patricia.rochin@humanservices21.com" TargetMode="External"/><Relationship Id="rId21" Type="http://schemas.openxmlformats.org/officeDocument/2006/relationships/hyperlink" Target="mailto:reclutamientoleon@humanservices21.com" TargetMode="External"/><Relationship Id="rId7" Type="http://schemas.openxmlformats.org/officeDocument/2006/relationships/hyperlink" Target="mailto:Iplantsaltillo@humanservices21.com" TargetMode="External"/><Relationship Id="rId12" Type="http://schemas.openxmlformats.org/officeDocument/2006/relationships/hyperlink" Target="mailto:reclutamientomty2@humanservices21.com" TargetMode="External"/><Relationship Id="rId17" Type="http://schemas.openxmlformats.org/officeDocument/2006/relationships/hyperlink" Target="mailto:consultas@humanservices21.com" TargetMode="External"/><Relationship Id="rId2" Type="http://schemas.openxmlformats.org/officeDocument/2006/relationships/hyperlink" Target="mailto:capacitacion.mex@humanservices21.com" TargetMode="External"/><Relationship Id="rId16" Type="http://schemas.openxmlformats.org/officeDocument/2006/relationships/hyperlink" Target="mailto:jazmin.guerrero@humanservices21.com" TargetMode="External"/><Relationship Id="rId20" Type="http://schemas.openxmlformats.org/officeDocument/2006/relationships/hyperlink" Target="mailto:administracionpf@humanservices21.com" TargetMode="External"/><Relationship Id="rId1" Type="http://schemas.openxmlformats.org/officeDocument/2006/relationships/hyperlink" Target="mailto:sociolab7@humanservices21.com" TargetMode="External"/><Relationship Id="rId6" Type="http://schemas.openxmlformats.org/officeDocument/2006/relationships/hyperlink" Target="mailto:iplantirapuato@humanservices21.com" TargetMode="External"/><Relationship Id="rId11" Type="http://schemas.openxmlformats.org/officeDocument/2006/relationships/hyperlink" Target="mailto:contactomty@humanservices21.com" TargetMode="External"/><Relationship Id="rId5" Type="http://schemas.openxmlformats.org/officeDocument/2006/relationships/hyperlink" Target="mailto:contabilidad3@humanservices21.com" TargetMode="External"/><Relationship Id="rId15" Type="http://schemas.openxmlformats.org/officeDocument/2006/relationships/hyperlink" Target="mailto:iplantvdm@humanservices21.com" TargetMode="External"/><Relationship Id="rId10" Type="http://schemas.openxmlformats.org/officeDocument/2006/relationships/hyperlink" Target="mailto:reclutamientomty@humanservices21.com" TargetMode="External"/><Relationship Id="rId19" Type="http://schemas.openxmlformats.org/officeDocument/2006/relationships/hyperlink" Target="mailto:gabriel.hernandez@humanservices21.com" TargetMode="External"/><Relationship Id="rId4" Type="http://schemas.openxmlformats.org/officeDocument/2006/relationships/hyperlink" Target="mailto:iplantmotos@humanservices21.com" TargetMode="External"/><Relationship Id="rId9" Type="http://schemas.openxmlformats.org/officeDocument/2006/relationships/hyperlink" Target="mailto:reclutamientomty2@humanservices21.com" TargetMode="External"/><Relationship Id="rId14" Type="http://schemas.openxmlformats.org/officeDocument/2006/relationships/hyperlink" Target="mailto:karla.villegas@humanservices21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ciolab5@humanservices21.com" TargetMode="External"/><Relationship Id="rId13" Type="http://schemas.openxmlformats.org/officeDocument/2006/relationships/hyperlink" Target="mailto:reclutamientomx7@humanservices21.com" TargetMode="External"/><Relationship Id="rId18" Type="http://schemas.openxmlformats.org/officeDocument/2006/relationships/hyperlink" Target="mailto:reclutamiento1@humanservices21.com" TargetMode="External"/><Relationship Id="rId3" Type="http://schemas.openxmlformats.org/officeDocument/2006/relationships/hyperlink" Target="mailto:ilse.aguuilera@humanservices21.com" TargetMode="External"/><Relationship Id="rId21" Type="http://schemas.openxmlformats.org/officeDocument/2006/relationships/hyperlink" Target="mailto:reclutamiento3@humanservices21.com" TargetMode="External"/><Relationship Id="rId7" Type="http://schemas.openxmlformats.org/officeDocument/2006/relationships/hyperlink" Target="mailto:concentracion6@humanservices21.com" TargetMode="External"/><Relationship Id="rId12" Type="http://schemas.openxmlformats.org/officeDocument/2006/relationships/hyperlink" Target="mailto:concentracion7@humanservices21.com" TargetMode="External"/><Relationship Id="rId17" Type="http://schemas.openxmlformats.org/officeDocument/2006/relationships/hyperlink" Target="mailto:tania.saavedra@humanservices21.com" TargetMode="External"/><Relationship Id="rId2" Type="http://schemas.openxmlformats.org/officeDocument/2006/relationships/hyperlink" Target="mailto:ignacio.manzano@humanservices21.com" TargetMode="External"/><Relationship Id="rId16" Type="http://schemas.openxmlformats.org/officeDocument/2006/relationships/hyperlink" Target="mailto:auxsistemas@humanservices21.com" TargetMode="External"/><Relationship Id="rId20" Type="http://schemas.openxmlformats.org/officeDocument/2006/relationships/hyperlink" Target="mailto:reclutamiento4@humanservices21.com" TargetMode="External"/><Relationship Id="rId1" Type="http://schemas.openxmlformats.org/officeDocument/2006/relationships/hyperlink" Target="mailto:N1n@1401" TargetMode="External"/><Relationship Id="rId6" Type="http://schemas.openxmlformats.org/officeDocument/2006/relationships/hyperlink" Target="mailto:concentracion4@humanservices21.com" TargetMode="External"/><Relationship Id="rId11" Type="http://schemas.openxmlformats.org/officeDocument/2006/relationships/hyperlink" Target="mailto:visitas3@humanservices21.com" TargetMode="External"/><Relationship Id="rId5" Type="http://schemas.openxmlformats.org/officeDocument/2006/relationships/hyperlink" Target="mailto:sociolab4@humanservices21.com" TargetMode="External"/><Relationship Id="rId15" Type="http://schemas.openxmlformats.org/officeDocument/2006/relationships/hyperlink" Target="mailto:iplantzamora15@humanservices21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oncentracion@humanservices21.com" TargetMode="External"/><Relationship Id="rId19" Type="http://schemas.openxmlformats.org/officeDocument/2006/relationships/hyperlink" Target="mailto:becario.rys@humanservices21.com" TargetMode="External"/><Relationship Id="rId4" Type="http://schemas.openxmlformats.org/officeDocument/2006/relationships/hyperlink" Target="mailto:auxdireccion@humanservices21.com" TargetMode="External"/><Relationship Id="rId9" Type="http://schemas.openxmlformats.org/officeDocument/2006/relationships/hyperlink" Target="mailto:sociolab7@humanservices21.com" TargetMode="External"/><Relationship Id="rId14" Type="http://schemas.openxmlformats.org/officeDocument/2006/relationships/hyperlink" Target="mailto:reclutamientomx6@humanservices21.com" TargetMode="External"/><Relationship Id="rId22" Type="http://schemas.openxmlformats.org/officeDocument/2006/relationships/hyperlink" Target="mailto:consultas@humanservices2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na.velasco@humanservices21.com" TargetMode="External"/><Relationship Id="rId18" Type="http://schemas.openxmlformats.org/officeDocument/2006/relationships/hyperlink" Target="mailto:sociolab4@humanservices21.com" TargetMode="External"/><Relationship Id="rId26" Type="http://schemas.openxmlformats.org/officeDocument/2006/relationships/hyperlink" Target="mailto:reclutamientomx7@humanservices21.com" TargetMode="External"/><Relationship Id="rId21" Type="http://schemas.openxmlformats.org/officeDocument/2006/relationships/hyperlink" Target="mailto:sociolab5@humanservices21.com" TargetMode="External"/><Relationship Id="rId34" Type="http://schemas.openxmlformats.org/officeDocument/2006/relationships/hyperlink" Target="mailto:reclutamiento3@humanservices21.com" TargetMode="External"/><Relationship Id="rId7" Type="http://schemas.openxmlformats.org/officeDocument/2006/relationships/hyperlink" Target="mailto:estudios@humanservices21.com" TargetMode="External"/><Relationship Id="rId12" Type="http://schemas.openxmlformats.org/officeDocument/2006/relationships/hyperlink" Target="mailto:estudios@humanservices21.com" TargetMode="External"/><Relationship Id="rId17" Type="http://schemas.openxmlformats.org/officeDocument/2006/relationships/hyperlink" Target="mailto:auxdireccion@humanservices21.com" TargetMode="External"/><Relationship Id="rId25" Type="http://schemas.openxmlformats.org/officeDocument/2006/relationships/hyperlink" Target="mailto:concentracion7@humanservices21.com" TargetMode="External"/><Relationship Id="rId33" Type="http://schemas.openxmlformats.org/officeDocument/2006/relationships/hyperlink" Target="mailto:reclutamiento4@humanservices21.com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mailto:rifsantander@humanservices21.com" TargetMode="External"/><Relationship Id="rId16" Type="http://schemas.openxmlformats.org/officeDocument/2006/relationships/hyperlink" Target="mailto:ilse.aguuilera@humanservices21.com" TargetMode="External"/><Relationship Id="rId20" Type="http://schemas.openxmlformats.org/officeDocument/2006/relationships/hyperlink" Target="mailto:concentracion6@humanservices21.com" TargetMode="External"/><Relationship Id="rId29" Type="http://schemas.openxmlformats.org/officeDocument/2006/relationships/hyperlink" Target="mailto:auxsistemas@humanservices21.com" TargetMode="External"/><Relationship Id="rId1" Type="http://schemas.openxmlformats.org/officeDocument/2006/relationships/hyperlink" Target="mailto:sociolaborales@humanservices21.com" TargetMode="External"/><Relationship Id="rId6" Type="http://schemas.openxmlformats.org/officeDocument/2006/relationships/hyperlink" Target="mailto:rifsantander@humanservices21.com" TargetMode="External"/><Relationship Id="rId11" Type="http://schemas.openxmlformats.org/officeDocument/2006/relationships/hyperlink" Target="mailto:rifsantander@humanservices21.com" TargetMode="External"/><Relationship Id="rId24" Type="http://schemas.openxmlformats.org/officeDocument/2006/relationships/hyperlink" Target="mailto:visitas3@humanservices21.com" TargetMode="External"/><Relationship Id="rId32" Type="http://schemas.openxmlformats.org/officeDocument/2006/relationships/hyperlink" Target="mailto:becario.rys@humanservices21.com" TargetMode="External"/><Relationship Id="rId37" Type="http://schemas.openxmlformats.org/officeDocument/2006/relationships/hyperlink" Target="mailto:sociobmxnal@humanservices21.com" TargetMode="External"/><Relationship Id="rId5" Type="http://schemas.openxmlformats.org/officeDocument/2006/relationships/hyperlink" Target="mailto:estudios.santander@humanservices21.com" TargetMode="External"/><Relationship Id="rId15" Type="http://schemas.openxmlformats.org/officeDocument/2006/relationships/hyperlink" Target="mailto:ignacio.manzano@humanservices21.com" TargetMode="External"/><Relationship Id="rId23" Type="http://schemas.openxmlformats.org/officeDocument/2006/relationships/hyperlink" Target="mailto:concentracion@humanservices21.com" TargetMode="External"/><Relationship Id="rId28" Type="http://schemas.openxmlformats.org/officeDocument/2006/relationships/hyperlink" Target="mailto:iplantzamora15@humanservices21.com" TargetMode="External"/><Relationship Id="rId36" Type="http://schemas.openxmlformats.org/officeDocument/2006/relationships/hyperlink" Target="mailto:reclutamiento4@humanservices21.com" TargetMode="External"/><Relationship Id="rId10" Type="http://schemas.openxmlformats.org/officeDocument/2006/relationships/hyperlink" Target="mailto:sociolaborales@humanservices21.com" TargetMode="External"/><Relationship Id="rId19" Type="http://schemas.openxmlformats.org/officeDocument/2006/relationships/hyperlink" Target="mailto:concentracion4@humanservices21.com" TargetMode="External"/><Relationship Id="rId31" Type="http://schemas.openxmlformats.org/officeDocument/2006/relationships/hyperlink" Target="mailto:reclutamiento1@humanservices21.com" TargetMode="External"/><Relationship Id="rId4" Type="http://schemas.openxmlformats.org/officeDocument/2006/relationships/hyperlink" Target="mailto:sociobmxnal@humanservices21.com" TargetMode="External"/><Relationship Id="rId9" Type="http://schemas.openxmlformats.org/officeDocument/2006/relationships/hyperlink" Target="mailto:estudios.santander@humanservices21.com" TargetMode="External"/><Relationship Id="rId14" Type="http://schemas.openxmlformats.org/officeDocument/2006/relationships/hyperlink" Target="mailto:reclutamiento2@humanservices21.com" TargetMode="External"/><Relationship Id="rId22" Type="http://schemas.openxmlformats.org/officeDocument/2006/relationships/hyperlink" Target="mailto:sociolab7@humanservices21.com" TargetMode="External"/><Relationship Id="rId27" Type="http://schemas.openxmlformats.org/officeDocument/2006/relationships/hyperlink" Target="mailto:reclutamientomx6@humanservices21.com" TargetMode="External"/><Relationship Id="rId30" Type="http://schemas.openxmlformats.org/officeDocument/2006/relationships/hyperlink" Target="mailto:tania.saavedra@humanservices21.com" TargetMode="External"/><Relationship Id="rId35" Type="http://schemas.openxmlformats.org/officeDocument/2006/relationships/hyperlink" Target="mailto:consultas@humanservices21.com" TargetMode="External"/><Relationship Id="rId8" Type="http://schemas.openxmlformats.org/officeDocument/2006/relationships/hyperlink" Target="mailto:sociobmxnal@humanservices21.com" TargetMode="External"/><Relationship Id="rId3" Type="http://schemas.openxmlformats.org/officeDocument/2006/relationships/hyperlink" Target="mailto:estudios@humanservices21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N1n@1401" TargetMode="External"/><Relationship Id="rId1" Type="http://schemas.openxmlformats.org/officeDocument/2006/relationships/hyperlink" Target="mailto:N1n@14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280"/>
  <sheetViews>
    <sheetView topLeftCell="A55" zoomScale="70" zoomScaleNormal="70" zoomScalePageLayoutView="70" workbookViewId="0">
      <selection activeCell="A68" sqref="A68"/>
    </sheetView>
  </sheetViews>
  <sheetFormatPr baseColWidth="10" defaultColWidth="11.42578125" defaultRowHeight="15" x14ac:dyDescent="0.25"/>
  <cols>
    <col min="1" max="1" width="41.7109375" customWidth="1"/>
    <col min="2" max="2" width="29.42578125" customWidth="1"/>
    <col min="3" max="3" width="22" customWidth="1"/>
    <col min="4" max="4" width="26.42578125" customWidth="1"/>
    <col min="5" max="5" width="48.85546875" customWidth="1"/>
    <col min="6" max="6" width="17.42578125" customWidth="1"/>
    <col min="7" max="7" width="12.42578125" customWidth="1"/>
    <col min="8" max="8" width="18.28515625" customWidth="1"/>
    <col min="9" max="9" width="16.85546875" customWidth="1"/>
    <col min="10" max="10" width="35.28515625" customWidth="1"/>
    <col min="11" max="11" width="16.42578125" customWidth="1"/>
    <col min="12" max="12" width="29.85546875" customWidth="1"/>
    <col min="13" max="13" width="17" customWidth="1"/>
    <col min="14" max="14" width="43.42578125" customWidth="1"/>
    <col min="15" max="16" width="10.85546875"/>
    <col min="17" max="17" width="48" customWidth="1"/>
    <col min="18" max="18" width="57.42578125" bestFit="1" customWidth="1"/>
    <col min="19" max="19" width="37.42578125" bestFit="1" customWidth="1"/>
    <col min="20" max="20" width="18.85546875" customWidth="1"/>
  </cols>
  <sheetData>
    <row r="1" spans="1:20" ht="34.5" customHeight="1" x14ac:dyDescent="0.25">
      <c r="A1" s="2" t="s">
        <v>590</v>
      </c>
      <c r="B1" s="2" t="s">
        <v>97</v>
      </c>
      <c r="C1" s="2" t="s">
        <v>96</v>
      </c>
      <c r="D1" s="11" t="s">
        <v>154</v>
      </c>
      <c r="E1" s="2" t="s">
        <v>55</v>
      </c>
      <c r="F1" s="11" t="s">
        <v>210</v>
      </c>
      <c r="G1" s="2" t="s">
        <v>21</v>
      </c>
      <c r="H1" s="2" t="s">
        <v>93</v>
      </c>
      <c r="I1" s="11" t="s">
        <v>95</v>
      </c>
      <c r="J1" s="11" t="s">
        <v>117</v>
      </c>
      <c r="K1" s="11" t="s">
        <v>114</v>
      </c>
      <c r="L1" s="11" t="s">
        <v>115</v>
      </c>
      <c r="M1" s="11" t="s">
        <v>116</v>
      </c>
      <c r="N1" s="11" t="s">
        <v>98</v>
      </c>
      <c r="O1" s="11" t="s">
        <v>99</v>
      </c>
      <c r="P1" s="11" t="s">
        <v>131</v>
      </c>
      <c r="Q1" s="11" t="s">
        <v>100</v>
      </c>
      <c r="R1" s="2" t="s">
        <v>20</v>
      </c>
      <c r="S1" s="2" t="s">
        <v>24</v>
      </c>
      <c r="T1" s="2" t="s">
        <v>25</v>
      </c>
    </row>
    <row r="2" spans="1:20" ht="16.5" customHeight="1" x14ac:dyDescent="0.25">
      <c r="A2" s="56" t="s">
        <v>513</v>
      </c>
      <c r="B2" s="56" t="s">
        <v>101</v>
      </c>
      <c r="C2" s="56" t="s">
        <v>265</v>
      </c>
      <c r="D2" s="56" t="s">
        <v>266</v>
      </c>
      <c r="E2" s="1" t="s">
        <v>334</v>
      </c>
      <c r="F2" s="57" t="s">
        <v>670</v>
      </c>
      <c r="G2" s="23" t="s">
        <v>1157</v>
      </c>
      <c r="H2" s="25" t="s">
        <v>704</v>
      </c>
      <c r="I2" s="56" t="s">
        <v>143</v>
      </c>
      <c r="J2" s="56" t="s">
        <v>144</v>
      </c>
      <c r="K2" s="56" t="s">
        <v>263</v>
      </c>
      <c r="L2" s="56" t="s">
        <v>264</v>
      </c>
      <c r="M2" s="7">
        <v>939993034641</v>
      </c>
      <c r="N2" s="56" t="s">
        <v>289</v>
      </c>
      <c r="O2" s="56" t="s">
        <v>291</v>
      </c>
      <c r="P2" s="56" t="s">
        <v>290</v>
      </c>
      <c r="Q2" s="56" t="s">
        <v>236</v>
      </c>
      <c r="R2" s="12" t="s">
        <v>677</v>
      </c>
      <c r="S2" s="56" t="s">
        <v>669</v>
      </c>
      <c r="T2" s="56" t="s">
        <v>531</v>
      </c>
    </row>
    <row r="3" spans="1:20" ht="16.5" customHeight="1" x14ac:dyDescent="0.25">
      <c r="A3" s="56" t="s">
        <v>22</v>
      </c>
      <c r="B3" s="56" t="s">
        <v>101</v>
      </c>
      <c r="C3" s="56" t="s">
        <v>268</v>
      </c>
      <c r="D3" s="23" t="s">
        <v>1158</v>
      </c>
      <c r="E3" s="6" t="s">
        <v>138</v>
      </c>
      <c r="F3" s="56" t="s">
        <v>197</v>
      </c>
      <c r="G3" s="25" t="s">
        <v>707</v>
      </c>
      <c r="H3" s="25" t="s">
        <v>1159</v>
      </c>
      <c r="I3" s="56" t="s">
        <v>143</v>
      </c>
      <c r="J3" s="57" t="s">
        <v>690</v>
      </c>
      <c r="K3" s="57" t="s">
        <v>878</v>
      </c>
      <c r="L3" s="57" t="s">
        <v>691</v>
      </c>
      <c r="M3" s="36" t="s">
        <v>692</v>
      </c>
      <c r="N3" s="56" t="s">
        <v>247</v>
      </c>
      <c r="O3" s="56" t="s">
        <v>253</v>
      </c>
      <c r="P3" s="56" t="s">
        <v>269</v>
      </c>
      <c r="Q3" s="56" t="s">
        <v>270</v>
      </c>
      <c r="R3" s="12" t="s">
        <v>271</v>
      </c>
      <c r="S3" s="56" t="s">
        <v>272</v>
      </c>
      <c r="T3" s="56" t="s">
        <v>543</v>
      </c>
    </row>
    <row r="4" spans="1:20" ht="16.5" customHeight="1" x14ac:dyDescent="0.25">
      <c r="A4" s="91" t="s">
        <v>1160</v>
      </c>
      <c r="B4" s="92" t="s">
        <v>101</v>
      </c>
      <c r="C4" s="92" t="s">
        <v>259</v>
      </c>
      <c r="D4" s="91" t="s">
        <v>1161</v>
      </c>
      <c r="E4" s="20" t="s">
        <v>139</v>
      </c>
      <c r="F4" s="92" t="s">
        <v>284</v>
      </c>
      <c r="G4" s="91" t="s">
        <v>709</v>
      </c>
      <c r="H4" s="25" t="s">
        <v>708</v>
      </c>
      <c r="I4" s="92" t="s">
        <v>143</v>
      </c>
      <c r="J4" s="92" t="s">
        <v>144</v>
      </c>
      <c r="K4" s="92" t="s">
        <v>263</v>
      </c>
      <c r="L4" s="92" t="s">
        <v>264</v>
      </c>
      <c r="M4" s="7">
        <v>259697150908</v>
      </c>
      <c r="N4" s="92" t="s">
        <v>255</v>
      </c>
      <c r="O4" s="92" t="s">
        <v>1162</v>
      </c>
      <c r="P4" s="92" t="s">
        <v>257</v>
      </c>
      <c r="Q4" s="92" t="s">
        <v>258</v>
      </c>
      <c r="R4" s="12" t="s">
        <v>261</v>
      </c>
      <c r="S4" s="92" t="s">
        <v>262</v>
      </c>
      <c r="T4" s="92" t="s">
        <v>544</v>
      </c>
    </row>
    <row r="5" spans="1:20" ht="16.5" customHeight="1" x14ac:dyDescent="0.25">
      <c r="A5" s="56" t="s">
        <v>104</v>
      </c>
      <c r="B5" s="56" t="s">
        <v>101</v>
      </c>
      <c r="C5" s="91" t="s">
        <v>1163</v>
      </c>
      <c r="D5" s="91" t="s">
        <v>1164</v>
      </c>
      <c r="E5" s="20" t="s">
        <v>685</v>
      </c>
      <c r="F5" s="56" t="s">
        <v>686</v>
      </c>
      <c r="G5" s="91" t="s">
        <v>705</v>
      </c>
      <c r="H5" s="25" t="s">
        <v>706</v>
      </c>
      <c r="I5" s="56" t="s">
        <v>143</v>
      </c>
      <c r="J5" s="56" t="s">
        <v>144</v>
      </c>
      <c r="K5" s="56" t="s">
        <v>263</v>
      </c>
      <c r="L5" s="56" t="s">
        <v>264</v>
      </c>
      <c r="M5" s="49" t="s">
        <v>402</v>
      </c>
      <c r="N5" s="56" t="s">
        <v>865</v>
      </c>
      <c r="O5" s="56" t="s">
        <v>291</v>
      </c>
      <c r="P5" s="56" t="s">
        <v>290</v>
      </c>
      <c r="Q5" s="20" t="s">
        <v>866</v>
      </c>
      <c r="R5" s="12" t="s">
        <v>38</v>
      </c>
      <c r="S5" s="56" t="s">
        <v>1165</v>
      </c>
      <c r="T5" s="20" t="s">
        <v>956</v>
      </c>
    </row>
    <row r="6" spans="1:20" ht="16.5" customHeight="1" x14ac:dyDescent="0.25">
      <c r="A6" s="20" t="s">
        <v>1167</v>
      </c>
      <c r="B6" s="56" t="s">
        <v>101</v>
      </c>
      <c r="C6" s="8" t="s">
        <v>1049</v>
      </c>
      <c r="D6" s="20" t="s">
        <v>1166</v>
      </c>
      <c r="E6" s="20" t="s">
        <v>685</v>
      </c>
      <c r="F6" s="91" t="s">
        <v>686</v>
      </c>
      <c r="G6" s="20"/>
      <c r="H6" s="25" t="s">
        <v>1168</v>
      </c>
      <c r="I6" s="8" t="s">
        <v>143</v>
      </c>
      <c r="J6" s="56" t="s">
        <v>144</v>
      </c>
      <c r="K6" s="8" t="s">
        <v>263</v>
      </c>
      <c r="L6" s="8" t="s">
        <v>264</v>
      </c>
      <c r="M6" s="8"/>
      <c r="N6" s="8" t="s">
        <v>1050</v>
      </c>
      <c r="O6" s="56" t="s">
        <v>1028</v>
      </c>
      <c r="P6" s="8" t="s">
        <v>970</v>
      </c>
      <c r="Q6" s="8" t="s">
        <v>511</v>
      </c>
      <c r="R6" s="8" t="s">
        <v>1051</v>
      </c>
      <c r="S6" s="8" t="s">
        <v>1169</v>
      </c>
      <c r="T6" s="8"/>
    </row>
    <row r="7" spans="1:20" ht="19.5" customHeight="1" x14ac:dyDescent="0.25">
      <c r="A7" s="91" t="s">
        <v>867</v>
      </c>
      <c r="B7" s="91" t="s">
        <v>101</v>
      </c>
      <c r="C7" s="91" t="s">
        <v>1170</v>
      </c>
      <c r="D7" s="91" t="s">
        <v>1171</v>
      </c>
      <c r="E7" s="91" t="s">
        <v>1072</v>
      </c>
      <c r="F7" s="91" t="s">
        <v>689</v>
      </c>
      <c r="G7" s="91" t="s">
        <v>1193</v>
      </c>
      <c r="H7" s="90" t="s">
        <v>1035</v>
      </c>
      <c r="I7" s="91" t="s">
        <v>143</v>
      </c>
      <c r="J7" s="91" t="s">
        <v>144</v>
      </c>
      <c r="K7" s="91" t="s">
        <v>263</v>
      </c>
      <c r="L7" s="91" t="s">
        <v>264</v>
      </c>
      <c r="M7" s="91">
        <v>119696236524</v>
      </c>
      <c r="N7" s="20" t="s">
        <v>1172</v>
      </c>
      <c r="O7" s="91" t="s">
        <v>291</v>
      </c>
      <c r="P7" s="91" t="s">
        <v>365</v>
      </c>
      <c r="Q7" s="91" t="s">
        <v>1053</v>
      </c>
      <c r="R7" s="91" t="s">
        <v>1054</v>
      </c>
      <c r="S7" s="91" t="s">
        <v>1173</v>
      </c>
      <c r="T7" s="91"/>
    </row>
    <row r="8" spans="1:20" ht="16.5" customHeight="1" x14ac:dyDescent="0.25">
      <c r="A8" s="92" t="s">
        <v>814</v>
      </c>
      <c r="B8" s="56" t="s">
        <v>815</v>
      </c>
      <c r="C8" s="46" t="s">
        <v>376</v>
      </c>
      <c r="D8" s="46" t="s">
        <v>376</v>
      </c>
      <c r="E8" s="23" t="s">
        <v>816</v>
      </c>
      <c r="F8" s="56" t="s">
        <v>817</v>
      </c>
      <c r="G8" s="25" t="s">
        <v>826</v>
      </c>
      <c r="H8" s="93" t="s">
        <v>118</v>
      </c>
      <c r="I8" s="56" t="s">
        <v>818</v>
      </c>
      <c r="J8" s="58" t="s">
        <v>452</v>
      </c>
      <c r="K8" s="58" t="s">
        <v>419</v>
      </c>
      <c r="L8" s="58" t="s">
        <v>348</v>
      </c>
      <c r="M8" s="49" t="s">
        <v>402</v>
      </c>
      <c r="N8" s="58" t="s">
        <v>423</v>
      </c>
      <c r="O8" s="58" t="s">
        <v>819</v>
      </c>
      <c r="P8" s="58" t="s">
        <v>820</v>
      </c>
      <c r="Q8" s="56"/>
      <c r="R8" s="46" t="s">
        <v>376</v>
      </c>
      <c r="S8" s="46" t="s">
        <v>376</v>
      </c>
      <c r="T8" s="46" t="s">
        <v>376</v>
      </c>
    </row>
    <row r="9" spans="1:20" ht="21" customHeight="1" x14ac:dyDescent="0.25">
      <c r="A9" s="56" t="s">
        <v>562</v>
      </c>
      <c r="B9" s="56" t="s">
        <v>142</v>
      </c>
      <c r="C9" s="56" t="s">
        <v>1097</v>
      </c>
      <c r="D9" s="56" t="s">
        <v>1098</v>
      </c>
      <c r="E9" s="23" t="s">
        <v>563</v>
      </c>
      <c r="F9" s="56" t="s">
        <v>564</v>
      </c>
      <c r="G9" s="25" t="s">
        <v>1100</v>
      </c>
      <c r="H9" s="93" t="s">
        <v>1099</v>
      </c>
      <c r="I9" s="56" t="s">
        <v>120</v>
      </c>
      <c r="J9" s="56" t="s">
        <v>275</v>
      </c>
      <c r="K9" s="56" t="s">
        <v>122</v>
      </c>
      <c r="L9" s="4" t="s">
        <v>400</v>
      </c>
      <c r="M9" s="4" t="s">
        <v>401</v>
      </c>
      <c r="N9" s="4" t="s">
        <v>381</v>
      </c>
      <c r="O9" s="4" t="s">
        <v>383</v>
      </c>
      <c r="P9" s="4" t="s">
        <v>420</v>
      </c>
      <c r="Q9" s="4" t="s">
        <v>384</v>
      </c>
      <c r="R9" s="13" t="s">
        <v>519</v>
      </c>
      <c r="S9" s="56">
        <v>173314812</v>
      </c>
      <c r="T9" s="56" t="s">
        <v>703</v>
      </c>
    </row>
    <row r="10" spans="1:20" ht="17.25" customHeight="1" x14ac:dyDescent="0.25">
      <c r="A10" s="56" t="s">
        <v>562</v>
      </c>
      <c r="B10" s="56" t="s">
        <v>142</v>
      </c>
      <c r="C10" s="56" t="s">
        <v>273</v>
      </c>
      <c r="D10" s="56" t="s">
        <v>274</v>
      </c>
      <c r="E10" s="56" t="s">
        <v>563</v>
      </c>
      <c r="F10" s="56" t="s">
        <v>564</v>
      </c>
      <c r="G10" s="25" t="s">
        <v>827</v>
      </c>
      <c r="H10" s="25" t="s">
        <v>828</v>
      </c>
      <c r="I10" s="56" t="s">
        <v>907</v>
      </c>
      <c r="J10" s="56" t="s">
        <v>275</v>
      </c>
      <c r="K10" s="56" t="s">
        <v>276</v>
      </c>
      <c r="L10" s="56" t="s">
        <v>277</v>
      </c>
      <c r="M10" s="56" t="s">
        <v>278</v>
      </c>
      <c r="N10" s="56" t="s">
        <v>279</v>
      </c>
      <c r="O10" s="56" t="s">
        <v>280</v>
      </c>
      <c r="P10" s="56" t="s">
        <v>281</v>
      </c>
      <c r="Q10" s="56" t="s">
        <v>236</v>
      </c>
      <c r="R10" s="13" t="s">
        <v>519</v>
      </c>
      <c r="S10" s="56" t="s">
        <v>282</v>
      </c>
      <c r="T10" s="56" t="s">
        <v>703</v>
      </c>
    </row>
    <row r="11" spans="1:20" ht="33" customHeight="1" x14ac:dyDescent="0.25">
      <c r="A11" s="92" t="s">
        <v>14</v>
      </c>
      <c r="B11" s="92" t="s">
        <v>110</v>
      </c>
      <c r="C11" s="91" t="s">
        <v>1174</v>
      </c>
      <c r="D11" s="91" t="s">
        <v>1175</v>
      </c>
      <c r="E11" s="94" t="s">
        <v>520</v>
      </c>
      <c r="F11" s="94" t="s">
        <v>521</v>
      </c>
      <c r="G11" s="91" t="s">
        <v>710</v>
      </c>
      <c r="H11" s="25" t="s">
        <v>711</v>
      </c>
      <c r="I11" s="20" t="s">
        <v>143</v>
      </c>
      <c r="J11" s="20" t="s">
        <v>305</v>
      </c>
      <c r="K11" s="20" t="s">
        <v>263</v>
      </c>
      <c r="L11" s="20" t="s">
        <v>413</v>
      </c>
      <c r="M11" s="20" t="s">
        <v>688</v>
      </c>
      <c r="N11" s="20" t="s">
        <v>687</v>
      </c>
      <c r="O11" s="20" t="s">
        <v>291</v>
      </c>
      <c r="P11" s="20" t="s">
        <v>365</v>
      </c>
      <c r="Q11" s="20" t="s">
        <v>309</v>
      </c>
      <c r="R11" s="13" t="s">
        <v>522</v>
      </c>
      <c r="S11" s="91" t="s">
        <v>1176</v>
      </c>
      <c r="T11" s="56" t="s">
        <v>283</v>
      </c>
    </row>
    <row r="12" spans="1:20" ht="18.75" customHeight="1" x14ac:dyDescent="0.25">
      <c r="A12" s="56" t="s">
        <v>868</v>
      </c>
      <c r="B12" s="56" t="s">
        <v>109</v>
      </c>
      <c r="C12" s="56" t="s">
        <v>473</v>
      </c>
      <c r="D12" s="20" t="s">
        <v>504</v>
      </c>
      <c r="E12" s="56" t="s">
        <v>211</v>
      </c>
      <c r="F12" s="56" t="s">
        <v>212</v>
      </c>
      <c r="G12" s="25" t="s">
        <v>829</v>
      </c>
      <c r="H12" s="25" t="s">
        <v>834</v>
      </c>
      <c r="I12" s="56" t="s">
        <v>479</v>
      </c>
      <c r="J12" s="56" t="s">
        <v>144</v>
      </c>
      <c r="K12" s="56" t="s">
        <v>480</v>
      </c>
      <c r="L12" s="56" t="s">
        <v>481</v>
      </c>
      <c r="M12" s="7">
        <v>1915427</v>
      </c>
      <c r="N12" s="56" t="s">
        <v>483</v>
      </c>
      <c r="O12" s="56" t="s">
        <v>464</v>
      </c>
      <c r="P12" s="56" t="s">
        <v>420</v>
      </c>
      <c r="Q12" s="56" t="s">
        <v>482</v>
      </c>
      <c r="R12" s="12" t="s">
        <v>507</v>
      </c>
      <c r="S12" s="56" t="s">
        <v>485</v>
      </c>
      <c r="T12" s="56" t="s">
        <v>283</v>
      </c>
    </row>
    <row r="13" spans="1:20" ht="23.25" customHeight="1" x14ac:dyDescent="0.25">
      <c r="A13" s="32" t="s">
        <v>94</v>
      </c>
      <c r="B13" s="56" t="s">
        <v>109</v>
      </c>
      <c r="C13" s="56" t="s">
        <v>474</v>
      </c>
      <c r="D13" s="56" t="s">
        <v>503</v>
      </c>
      <c r="E13" s="56" t="s">
        <v>208</v>
      </c>
      <c r="F13" s="56" t="s">
        <v>209</v>
      </c>
      <c r="G13" s="25" t="s">
        <v>830</v>
      </c>
      <c r="H13" s="25" t="s">
        <v>712</v>
      </c>
      <c r="I13" s="56" t="s">
        <v>479</v>
      </c>
      <c r="J13" s="56" t="s">
        <v>144</v>
      </c>
      <c r="K13" s="56" t="s">
        <v>480</v>
      </c>
      <c r="L13" s="56" t="s">
        <v>481</v>
      </c>
      <c r="M13" s="56">
        <v>1915435</v>
      </c>
      <c r="N13" s="56" t="s">
        <v>483</v>
      </c>
      <c r="O13" s="56" t="s">
        <v>464</v>
      </c>
      <c r="P13" s="56" t="s">
        <v>420</v>
      </c>
      <c r="Q13" s="56" t="s">
        <v>482</v>
      </c>
      <c r="R13" s="56" t="s">
        <v>486</v>
      </c>
      <c r="S13" s="56" t="s">
        <v>485</v>
      </c>
      <c r="T13" s="56" t="s">
        <v>283</v>
      </c>
    </row>
    <row r="14" spans="1:20" ht="18" customHeight="1" x14ac:dyDescent="0.25">
      <c r="A14" s="56" t="s">
        <v>812</v>
      </c>
      <c r="B14" s="56" t="s">
        <v>109</v>
      </c>
      <c r="C14" s="56" t="s">
        <v>475</v>
      </c>
      <c r="D14" s="56" t="s">
        <v>476</v>
      </c>
      <c r="E14" s="56" t="s">
        <v>353</v>
      </c>
      <c r="F14" s="56" t="s">
        <v>360</v>
      </c>
      <c r="G14" s="25" t="s">
        <v>831</v>
      </c>
      <c r="H14" s="25" t="s">
        <v>835</v>
      </c>
      <c r="I14" s="56" t="s">
        <v>479</v>
      </c>
      <c r="J14" s="56" t="s">
        <v>144</v>
      </c>
      <c r="K14" s="56" t="s">
        <v>480</v>
      </c>
      <c r="L14" s="56" t="s">
        <v>481</v>
      </c>
      <c r="M14" s="7">
        <v>1915329</v>
      </c>
      <c r="N14" s="56" t="s">
        <v>483</v>
      </c>
      <c r="O14" s="56" t="s">
        <v>464</v>
      </c>
      <c r="P14" s="56" t="s">
        <v>420</v>
      </c>
      <c r="Q14" s="56" t="s">
        <v>482</v>
      </c>
      <c r="R14" s="12" t="s">
        <v>487</v>
      </c>
      <c r="S14" s="56" t="s">
        <v>485</v>
      </c>
      <c r="T14" s="56" t="s">
        <v>283</v>
      </c>
    </row>
    <row r="15" spans="1:20" ht="18" customHeight="1" x14ac:dyDescent="0.25">
      <c r="A15" s="56" t="s">
        <v>770</v>
      </c>
      <c r="B15" s="56" t="s">
        <v>109</v>
      </c>
      <c r="C15" s="56" t="s">
        <v>505</v>
      </c>
      <c r="D15" s="56" t="s">
        <v>477</v>
      </c>
      <c r="E15" s="56" t="s">
        <v>353</v>
      </c>
      <c r="F15" s="56" t="s">
        <v>360</v>
      </c>
      <c r="G15" s="25" t="s">
        <v>832</v>
      </c>
      <c r="H15" s="25" t="s">
        <v>836</v>
      </c>
      <c r="I15" s="56" t="s">
        <v>479</v>
      </c>
      <c r="J15" s="56" t="s">
        <v>144</v>
      </c>
      <c r="K15" s="56" t="s">
        <v>480</v>
      </c>
      <c r="L15" s="56" t="s">
        <v>481</v>
      </c>
      <c r="M15" s="7">
        <v>1915971</v>
      </c>
      <c r="N15" s="56" t="s">
        <v>483</v>
      </c>
      <c r="O15" s="56" t="s">
        <v>464</v>
      </c>
      <c r="P15" s="56" t="s">
        <v>420</v>
      </c>
      <c r="Q15" s="56" t="s">
        <v>482</v>
      </c>
      <c r="R15" s="12" t="s">
        <v>484</v>
      </c>
      <c r="S15" s="56" t="s">
        <v>485</v>
      </c>
      <c r="T15" s="56" t="s">
        <v>283</v>
      </c>
    </row>
    <row r="16" spans="1:20" ht="15.75" customHeight="1" x14ac:dyDescent="0.25">
      <c r="A16" s="32" t="s">
        <v>0</v>
      </c>
      <c r="B16" s="56" t="s">
        <v>109</v>
      </c>
      <c r="C16" s="56" t="s">
        <v>506</v>
      </c>
      <c r="D16" s="56" t="s">
        <v>478</v>
      </c>
      <c r="E16" s="56" t="s">
        <v>353</v>
      </c>
      <c r="F16" s="56" t="s">
        <v>360</v>
      </c>
      <c r="G16" s="25" t="s">
        <v>833</v>
      </c>
      <c r="H16" s="25" t="s">
        <v>837</v>
      </c>
      <c r="I16" s="56" t="s">
        <v>479</v>
      </c>
      <c r="J16" s="56" t="s">
        <v>144</v>
      </c>
      <c r="K16" s="56" t="s">
        <v>480</v>
      </c>
      <c r="L16" s="56" t="s">
        <v>481</v>
      </c>
      <c r="M16" s="7">
        <v>1915193</v>
      </c>
      <c r="N16" s="56" t="s">
        <v>483</v>
      </c>
      <c r="O16" s="56" t="s">
        <v>464</v>
      </c>
      <c r="P16" s="56" t="s">
        <v>420</v>
      </c>
      <c r="Q16" s="56" t="s">
        <v>482</v>
      </c>
      <c r="R16" s="12" t="s">
        <v>508</v>
      </c>
      <c r="S16" s="56" t="s">
        <v>485</v>
      </c>
      <c r="T16" s="56" t="s">
        <v>283</v>
      </c>
    </row>
    <row r="17" spans="1:20" x14ac:dyDescent="0.25">
      <c r="A17" s="32" t="s">
        <v>862</v>
      </c>
      <c r="B17" s="56" t="s">
        <v>109</v>
      </c>
      <c r="C17" s="56" t="s">
        <v>863</v>
      </c>
      <c r="D17" s="56" t="s">
        <v>864</v>
      </c>
      <c r="E17" s="56" t="s">
        <v>353</v>
      </c>
      <c r="F17" s="56" t="s">
        <v>360</v>
      </c>
      <c r="G17" s="58" t="s">
        <v>1194</v>
      </c>
      <c r="H17" s="93" t="s">
        <v>1195</v>
      </c>
      <c r="I17" s="56" t="s">
        <v>143</v>
      </c>
      <c r="J17" s="56" t="s">
        <v>144</v>
      </c>
      <c r="K17" s="56" t="s">
        <v>263</v>
      </c>
      <c r="L17" s="56" t="s">
        <v>267</v>
      </c>
      <c r="M17" s="7">
        <v>119696235721</v>
      </c>
      <c r="N17" s="56" t="s">
        <v>286</v>
      </c>
      <c r="O17" s="56" t="s">
        <v>253</v>
      </c>
      <c r="P17" s="56" t="s">
        <v>406</v>
      </c>
      <c r="Q17" s="56" t="s">
        <v>287</v>
      </c>
      <c r="R17" s="12"/>
      <c r="S17" s="56" t="s">
        <v>1199</v>
      </c>
      <c r="T17" s="80" t="s">
        <v>283</v>
      </c>
    </row>
    <row r="18" spans="1:20" x14ac:dyDescent="0.25">
      <c r="A18" s="73" t="s">
        <v>812</v>
      </c>
      <c r="B18" s="95" t="s">
        <v>109</v>
      </c>
      <c r="C18" s="95" t="s">
        <v>1147</v>
      </c>
      <c r="D18" s="95" t="s">
        <v>1148</v>
      </c>
      <c r="E18" s="73" t="s">
        <v>353</v>
      </c>
      <c r="F18" s="73" t="s">
        <v>360</v>
      </c>
      <c r="G18" s="79" t="s">
        <v>1149</v>
      </c>
      <c r="H18" s="96" t="s">
        <v>1150</v>
      </c>
      <c r="I18" s="73" t="s">
        <v>143</v>
      </c>
      <c r="J18" s="73" t="s">
        <v>144</v>
      </c>
      <c r="K18" s="95" t="s">
        <v>1151</v>
      </c>
      <c r="L18" s="95" t="s">
        <v>1152</v>
      </c>
      <c r="M18" s="75"/>
      <c r="N18" s="95" t="s">
        <v>1153</v>
      </c>
      <c r="O18" s="95" t="s">
        <v>1038</v>
      </c>
      <c r="P18" s="95" t="s">
        <v>365</v>
      </c>
      <c r="Q18" s="95" t="s">
        <v>1154</v>
      </c>
      <c r="R18" s="95" t="s">
        <v>1155</v>
      </c>
      <c r="S18" s="95" t="s">
        <v>1156</v>
      </c>
      <c r="T18" s="73" t="s">
        <v>283</v>
      </c>
    </row>
    <row r="19" spans="1:20" x14ac:dyDescent="0.25">
      <c r="A19" s="73" t="s">
        <v>812</v>
      </c>
      <c r="B19" s="98" t="s">
        <v>109</v>
      </c>
      <c r="C19" s="98" t="s">
        <v>1180</v>
      </c>
      <c r="D19" s="98" t="s">
        <v>1181</v>
      </c>
      <c r="E19" s="73" t="s">
        <v>353</v>
      </c>
      <c r="F19" s="73" t="s">
        <v>360</v>
      </c>
      <c r="G19" s="99" t="s">
        <v>1182</v>
      </c>
      <c r="H19" s="99" t="s">
        <v>1183</v>
      </c>
      <c r="I19" s="73" t="s">
        <v>143</v>
      </c>
      <c r="J19" s="73" t="s">
        <v>144</v>
      </c>
      <c r="K19" s="98" t="s">
        <v>1151</v>
      </c>
      <c r="L19" s="98" t="s">
        <v>1152</v>
      </c>
      <c r="M19" s="97"/>
      <c r="N19" s="98" t="s">
        <v>1153</v>
      </c>
      <c r="O19" s="98" t="s">
        <v>1038</v>
      </c>
      <c r="P19" s="98" t="s">
        <v>365</v>
      </c>
      <c r="Q19" s="98" t="s">
        <v>1154</v>
      </c>
      <c r="R19" s="98" t="s">
        <v>1184</v>
      </c>
      <c r="S19" s="98" t="s">
        <v>1185</v>
      </c>
      <c r="T19" s="73" t="s">
        <v>283</v>
      </c>
    </row>
    <row r="20" spans="1:20" x14ac:dyDescent="0.25">
      <c r="A20" s="73" t="s">
        <v>812</v>
      </c>
      <c r="B20" s="98" t="s">
        <v>109</v>
      </c>
      <c r="C20" s="98" t="s">
        <v>1186</v>
      </c>
      <c r="D20" s="98" t="s">
        <v>1187</v>
      </c>
      <c r="E20" s="73" t="s">
        <v>353</v>
      </c>
      <c r="F20" s="73" t="s">
        <v>360</v>
      </c>
      <c r="G20" s="99" t="s">
        <v>1188</v>
      </c>
      <c r="H20" s="99" t="s">
        <v>1189</v>
      </c>
      <c r="I20" s="73" t="s">
        <v>143</v>
      </c>
      <c r="J20" s="73" t="s">
        <v>144</v>
      </c>
      <c r="K20" s="98" t="s">
        <v>1151</v>
      </c>
      <c r="L20" s="98" t="s">
        <v>1152</v>
      </c>
      <c r="M20" s="97"/>
      <c r="N20" s="98" t="s">
        <v>1153</v>
      </c>
      <c r="O20" s="98" t="s">
        <v>1038</v>
      </c>
      <c r="P20" s="98" t="s">
        <v>365</v>
      </c>
      <c r="Q20" s="98" t="s">
        <v>1154</v>
      </c>
      <c r="R20" s="98" t="s">
        <v>1190</v>
      </c>
      <c r="S20" s="98" t="s">
        <v>1191</v>
      </c>
      <c r="T20" s="73" t="s">
        <v>283</v>
      </c>
    </row>
    <row r="21" spans="1:20" x14ac:dyDescent="0.25">
      <c r="A21" s="32" t="s">
        <v>1114</v>
      </c>
      <c r="B21" s="81" t="s">
        <v>111</v>
      </c>
      <c r="C21" s="81" t="s">
        <v>1120</v>
      </c>
      <c r="D21" s="81" t="s">
        <v>1117</v>
      </c>
      <c r="E21" s="1" t="s">
        <v>152</v>
      </c>
      <c r="F21" s="83" t="s">
        <v>153</v>
      </c>
      <c r="G21" s="81" t="s">
        <v>1118</v>
      </c>
      <c r="H21" s="93" t="s">
        <v>1119</v>
      </c>
      <c r="I21" s="81" t="s">
        <v>143</v>
      </c>
      <c r="J21" s="81" t="s">
        <v>144</v>
      </c>
      <c r="K21" s="81" t="s">
        <v>263</v>
      </c>
      <c r="L21" s="81" t="s">
        <v>264</v>
      </c>
      <c r="M21" s="7"/>
      <c r="N21" s="82" t="s">
        <v>286</v>
      </c>
      <c r="O21" s="82" t="s">
        <v>253</v>
      </c>
      <c r="P21" s="82" t="s">
        <v>248</v>
      </c>
      <c r="Q21" s="81" t="s">
        <v>1110</v>
      </c>
      <c r="R21" s="12"/>
      <c r="S21" s="81" t="s">
        <v>1197</v>
      </c>
      <c r="T21" s="81"/>
    </row>
    <row r="22" spans="1:20" x14ac:dyDescent="0.25">
      <c r="A22" s="77" t="s">
        <v>109</v>
      </c>
      <c r="B22" s="77" t="s">
        <v>109</v>
      </c>
      <c r="C22" s="73" t="s">
        <v>1109</v>
      </c>
      <c r="D22" s="73" t="s">
        <v>109</v>
      </c>
      <c r="E22" s="73" t="s">
        <v>353</v>
      </c>
      <c r="F22" s="73" t="s">
        <v>360</v>
      </c>
      <c r="G22" s="74" t="s">
        <v>1107</v>
      </c>
      <c r="H22" s="74" t="s">
        <v>1108</v>
      </c>
      <c r="I22" s="73" t="s">
        <v>120</v>
      </c>
      <c r="J22" s="73" t="s">
        <v>144</v>
      </c>
      <c r="K22" s="73" t="s">
        <v>553</v>
      </c>
      <c r="L22" s="73"/>
      <c r="M22" s="75"/>
      <c r="N22" s="73" t="s">
        <v>1112</v>
      </c>
      <c r="O22" s="73" t="s">
        <v>1113</v>
      </c>
      <c r="P22" s="73" t="s">
        <v>792</v>
      </c>
      <c r="Q22" s="78" t="s">
        <v>1110</v>
      </c>
      <c r="R22" s="76" t="s">
        <v>1111</v>
      </c>
      <c r="S22" s="73" t="s">
        <v>1196</v>
      </c>
      <c r="T22" s="73" t="s">
        <v>283</v>
      </c>
    </row>
    <row r="23" spans="1:20" x14ac:dyDescent="0.25">
      <c r="A23" s="56" t="s">
        <v>13</v>
      </c>
      <c r="B23" s="56" t="s">
        <v>7</v>
      </c>
      <c r="C23" s="56" t="s">
        <v>225</v>
      </c>
      <c r="D23" s="56" t="s">
        <v>226</v>
      </c>
      <c r="E23" s="6" t="s">
        <v>140</v>
      </c>
      <c r="F23" s="56" t="s">
        <v>145</v>
      </c>
      <c r="G23" s="58" t="s">
        <v>1192</v>
      </c>
      <c r="H23" s="100" t="s">
        <v>612</v>
      </c>
      <c r="I23" s="56" t="s">
        <v>143</v>
      </c>
      <c r="J23" s="56" t="s">
        <v>144</v>
      </c>
      <c r="K23" s="20" t="s">
        <v>263</v>
      </c>
      <c r="L23" s="20" t="s">
        <v>666</v>
      </c>
      <c r="M23" s="20"/>
      <c r="N23" s="20" t="s">
        <v>667</v>
      </c>
      <c r="O23" s="20" t="s">
        <v>291</v>
      </c>
      <c r="P23" s="20" t="s">
        <v>365</v>
      </c>
      <c r="Q23" s="20" t="s">
        <v>668</v>
      </c>
      <c r="R23" s="12" t="s">
        <v>292</v>
      </c>
      <c r="S23" s="56" t="s">
        <v>393</v>
      </c>
      <c r="T23" s="56" t="s">
        <v>283</v>
      </c>
    </row>
    <row r="24" spans="1:20" ht="24" customHeight="1" x14ac:dyDescent="0.25">
      <c r="A24" s="56" t="s">
        <v>1074</v>
      </c>
      <c r="B24" s="56" t="s">
        <v>7</v>
      </c>
      <c r="C24" s="56" t="s">
        <v>369</v>
      </c>
      <c r="D24" s="56" t="s">
        <v>7</v>
      </c>
      <c r="E24" s="19" t="s">
        <v>1075</v>
      </c>
      <c r="F24" s="56" t="s">
        <v>1071</v>
      </c>
      <c r="G24" s="58" t="s">
        <v>1032</v>
      </c>
      <c r="H24" s="93" t="s">
        <v>493</v>
      </c>
      <c r="I24" s="57" t="s">
        <v>415</v>
      </c>
      <c r="J24" s="17" t="s">
        <v>492</v>
      </c>
      <c r="K24" s="57" t="s">
        <v>494</v>
      </c>
      <c r="L24" s="57" t="s">
        <v>495</v>
      </c>
      <c r="M24" s="57" t="s">
        <v>496</v>
      </c>
      <c r="N24" s="57" t="s">
        <v>500</v>
      </c>
      <c r="O24" s="57" t="s">
        <v>497</v>
      </c>
      <c r="P24" s="57" t="s">
        <v>498</v>
      </c>
      <c r="Q24" s="57" t="s">
        <v>499</v>
      </c>
      <c r="R24" s="13" t="s">
        <v>502</v>
      </c>
      <c r="S24" s="57" t="s">
        <v>501</v>
      </c>
      <c r="T24" s="56" t="s">
        <v>283</v>
      </c>
    </row>
    <row r="25" spans="1:20" s="44" customFormat="1" ht="20.25" customHeight="1" x14ac:dyDescent="0.25">
      <c r="A25" s="78" t="s">
        <v>861</v>
      </c>
      <c r="B25" s="73" t="s">
        <v>111</v>
      </c>
      <c r="C25" s="73" t="s">
        <v>6</v>
      </c>
      <c r="D25" s="73" t="s">
        <v>410</v>
      </c>
      <c r="E25" s="73" t="s">
        <v>465</v>
      </c>
      <c r="F25" s="73" t="s">
        <v>213</v>
      </c>
      <c r="G25" s="78" t="s">
        <v>713</v>
      </c>
      <c r="H25" s="78" t="s">
        <v>714</v>
      </c>
      <c r="I25" s="73" t="s">
        <v>143</v>
      </c>
      <c r="J25" s="73" t="s">
        <v>144</v>
      </c>
      <c r="K25" s="73" t="s">
        <v>263</v>
      </c>
      <c r="L25" s="73" t="s">
        <v>264</v>
      </c>
      <c r="M25" s="75">
        <v>939993041593</v>
      </c>
      <c r="N25" s="73" t="s">
        <v>245</v>
      </c>
      <c r="O25" s="73" t="s">
        <v>249</v>
      </c>
      <c r="P25" s="73" t="s">
        <v>250</v>
      </c>
      <c r="Q25" s="73" t="s">
        <v>236</v>
      </c>
      <c r="R25" s="76" t="s">
        <v>411</v>
      </c>
      <c r="S25" s="78" t="s">
        <v>1177</v>
      </c>
      <c r="T25" s="73" t="s">
        <v>545</v>
      </c>
    </row>
    <row r="26" spans="1:20" ht="19.5" customHeight="1" x14ac:dyDescent="0.25">
      <c r="A26" s="91" t="s">
        <v>663</v>
      </c>
      <c r="B26" s="56" t="s">
        <v>111</v>
      </c>
      <c r="C26" s="56" t="s">
        <v>1</v>
      </c>
      <c r="D26" s="56" t="s">
        <v>674</v>
      </c>
      <c r="E26" s="56" t="s">
        <v>77</v>
      </c>
      <c r="F26" s="56" t="s">
        <v>414</v>
      </c>
      <c r="G26" s="91" t="s">
        <v>715</v>
      </c>
      <c r="H26" s="61" t="s">
        <v>716</v>
      </c>
      <c r="I26" s="56" t="s">
        <v>143</v>
      </c>
      <c r="J26" s="56" t="s">
        <v>144</v>
      </c>
      <c r="K26" s="56" t="s">
        <v>263</v>
      </c>
      <c r="L26" s="56" t="s">
        <v>267</v>
      </c>
      <c r="M26" s="7">
        <v>119696235725</v>
      </c>
      <c r="N26" s="56" t="s">
        <v>245</v>
      </c>
      <c r="O26" s="56" t="s">
        <v>242</v>
      </c>
      <c r="P26" s="56" t="s">
        <v>246</v>
      </c>
      <c r="Q26" s="56" t="s">
        <v>244</v>
      </c>
      <c r="R26" s="12" t="s">
        <v>28</v>
      </c>
      <c r="S26" s="56" t="s">
        <v>29</v>
      </c>
      <c r="T26" s="56" t="s">
        <v>78</v>
      </c>
    </row>
    <row r="27" spans="1:20" ht="16.5" customHeight="1" x14ac:dyDescent="0.25">
      <c r="A27" s="20" t="s">
        <v>1116</v>
      </c>
      <c r="B27" s="56" t="s">
        <v>111</v>
      </c>
      <c r="C27" s="56" t="s">
        <v>326</v>
      </c>
      <c r="D27" s="56" t="s">
        <v>327</v>
      </c>
      <c r="E27" s="1" t="s">
        <v>75</v>
      </c>
      <c r="F27" s="83" t="s">
        <v>325</v>
      </c>
      <c r="G27" s="61" t="s">
        <v>1115</v>
      </c>
      <c r="H27" s="61" t="s">
        <v>717</v>
      </c>
      <c r="I27" s="56" t="s">
        <v>143</v>
      </c>
      <c r="J27" s="56" t="s">
        <v>144</v>
      </c>
      <c r="K27" s="56" t="s">
        <v>263</v>
      </c>
      <c r="L27" s="56" t="s">
        <v>267</v>
      </c>
      <c r="M27" s="7">
        <v>119696236415</v>
      </c>
      <c r="N27" s="56" t="s">
        <v>286</v>
      </c>
      <c r="O27" s="56" t="s">
        <v>253</v>
      </c>
      <c r="P27" s="56" t="s">
        <v>328</v>
      </c>
      <c r="Q27" s="56" t="s">
        <v>270</v>
      </c>
      <c r="R27" s="12" t="s">
        <v>30</v>
      </c>
      <c r="S27" s="56">
        <v>111629432</v>
      </c>
      <c r="T27" s="56" t="s">
        <v>76</v>
      </c>
    </row>
    <row r="28" spans="1:20" s="44" customFormat="1" ht="21" customHeight="1" x14ac:dyDescent="0.25">
      <c r="A28" s="73" t="s">
        <v>1101</v>
      </c>
      <c r="B28" s="73" t="s">
        <v>111</v>
      </c>
      <c r="C28" s="73" t="s">
        <v>1102</v>
      </c>
      <c r="D28" s="73" t="s">
        <v>1103</v>
      </c>
      <c r="E28" s="73" t="s">
        <v>352</v>
      </c>
      <c r="F28" s="73" t="s">
        <v>351</v>
      </c>
      <c r="G28" s="73" t="s">
        <v>1105</v>
      </c>
      <c r="H28" s="73" t="s">
        <v>1106</v>
      </c>
      <c r="I28" s="73" t="s">
        <v>143</v>
      </c>
      <c r="J28" s="73" t="s">
        <v>144</v>
      </c>
      <c r="K28" s="73" t="s">
        <v>263</v>
      </c>
      <c r="L28" s="73" t="s">
        <v>267</v>
      </c>
      <c r="M28" s="75">
        <v>119696238303</v>
      </c>
      <c r="N28" s="73" t="s">
        <v>241</v>
      </c>
      <c r="O28" s="73" t="s">
        <v>242</v>
      </c>
      <c r="P28" s="73" t="s">
        <v>243</v>
      </c>
      <c r="Q28" s="73" t="s">
        <v>254</v>
      </c>
      <c r="R28" s="76" t="s">
        <v>31</v>
      </c>
      <c r="S28" s="73" t="s">
        <v>1104</v>
      </c>
      <c r="T28" s="73" t="s">
        <v>82</v>
      </c>
    </row>
    <row r="29" spans="1:20" ht="19.5" customHeight="1" x14ac:dyDescent="0.25">
      <c r="A29" s="91" t="s">
        <v>1178</v>
      </c>
      <c r="B29" s="56" t="s">
        <v>111</v>
      </c>
      <c r="C29" s="56" t="s">
        <v>2</v>
      </c>
      <c r="D29" s="56" t="s">
        <v>2</v>
      </c>
      <c r="E29" s="56" t="s">
        <v>349</v>
      </c>
      <c r="F29" s="56" t="s">
        <v>350</v>
      </c>
      <c r="G29" s="61" t="s">
        <v>718</v>
      </c>
      <c r="H29" s="61" t="s">
        <v>719</v>
      </c>
      <c r="I29" s="56" t="s">
        <v>143</v>
      </c>
      <c r="J29" s="56" t="s">
        <v>144</v>
      </c>
      <c r="K29" s="56" t="s">
        <v>263</v>
      </c>
      <c r="L29" s="56" t="s">
        <v>264</v>
      </c>
      <c r="M29" s="7">
        <v>940004021211</v>
      </c>
      <c r="N29" s="56" t="s">
        <v>235</v>
      </c>
      <c r="O29" s="56" t="s">
        <v>234</v>
      </c>
      <c r="P29" s="56" t="s">
        <v>233</v>
      </c>
      <c r="Q29" s="56" t="s">
        <v>236</v>
      </c>
      <c r="R29" s="12" t="s">
        <v>32</v>
      </c>
      <c r="S29" s="56" t="s">
        <v>33</v>
      </c>
      <c r="T29" s="56" t="s">
        <v>83</v>
      </c>
    </row>
    <row r="30" spans="1:20" s="70" customFormat="1" ht="18.75" customHeight="1" x14ac:dyDescent="0.25">
      <c r="A30" s="66" t="s">
        <v>1076</v>
      </c>
      <c r="B30" s="67" t="s">
        <v>111</v>
      </c>
      <c r="C30" s="67" t="s">
        <v>1078</v>
      </c>
      <c r="D30" s="67" t="s">
        <v>1077</v>
      </c>
      <c r="E30" s="19" t="s">
        <v>84</v>
      </c>
      <c r="F30" s="67" t="s">
        <v>146</v>
      </c>
      <c r="G30" s="67" t="s">
        <v>720</v>
      </c>
      <c r="H30" s="67" t="s">
        <v>721</v>
      </c>
      <c r="I30" s="67" t="s">
        <v>143</v>
      </c>
      <c r="J30" s="67" t="s">
        <v>144</v>
      </c>
      <c r="K30" s="67" t="s">
        <v>263</v>
      </c>
      <c r="L30" s="67" t="s">
        <v>404</v>
      </c>
      <c r="M30" s="68">
        <v>259539106263</v>
      </c>
      <c r="N30" s="67" t="s">
        <v>237</v>
      </c>
      <c r="O30" s="67" t="s">
        <v>240</v>
      </c>
      <c r="P30" s="67" t="s">
        <v>238</v>
      </c>
      <c r="Q30" s="67" t="s">
        <v>239</v>
      </c>
      <c r="R30" s="69" t="s">
        <v>34</v>
      </c>
      <c r="S30" s="67">
        <v>312592902</v>
      </c>
      <c r="T30" s="67" t="s">
        <v>85</v>
      </c>
    </row>
    <row r="31" spans="1:20" ht="17.25" customHeight="1" x14ac:dyDescent="0.25">
      <c r="A31" s="79" t="s">
        <v>1095</v>
      </c>
      <c r="B31" s="73" t="s">
        <v>111</v>
      </c>
      <c r="C31" s="73" t="s">
        <v>1092</v>
      </c>
      <c r="D31" s="73" t="s">
        <v>1093</v>
      </c>
      <c r="E31" s="78" t="s">
        <v>356</v>
      </c>
      <c r="F31" s="73" t="s">
        <v>357</v>
      </c>
      <c r="G31" s="73" t="s">
        <v>1094</v>
      </c>
      <c r="H31" s="73" t="s">
        <v>722</v>
      </c>
      <c r="I31" s="73" t="s">
        <v>143</v>
      </c>
      <c r="J31" s="73" t="s">
        <v>144</v>
      </c>
      <c r="K31" s="73" t="s">
        <v>263</v>
      </c>
      <c r="L31" s="73" t="s">
        <v>267</v>
      </c>
      <c r="M31" s="75">
        <v>119696265720</v>
      </c>
      <c r="N31" s="73" t="s">
        <v>247</v>
      </c>
      <c r="O31" s="73" t="s">
        <v>242</v>
      </c>
      <c r="P31" s="73" t="s">
        <v>251</v>
      </c>
      <c r="Q31" s="73" t="s">
        <v>252</v>
      </c>
      <c r="R31" s="76" t="s">
        <v>35</v>
      </c>
      <c r="S31" s="73" t="s">
        <v>1096</v>
      </c>
      <c r="T31" s="73" t="s">
        <v>86</v>
      </c>
    </row>
    <row r="32" spans="1:20" ht="16.5" customHeight="1" x14ac:dyDescent="0.25">
      <c r="A32" s="56"/>
      <c r="B32" s="56"/>
      <c r="C32" s="56" t="s">
        <v>151</v>
      </c>
      <c r="D32" s="56" t="s">
        <v>3</v>
      </c>
      <c r="E32" s="56" t="s">
        <v>152</v>
      </c>
      <c r="F32" s="56" t="s">
        <v>153</v>
      </c>
      <c r="G32" s="61" t="s">
        <v>723</v>
      </c>
      <c r="H32" s="61" t="s">
        <v>761</v>
      </c>
      <c r="I32" s="56" t="s">
        <v>143</v>
      </c>
      <c r="J32" s="56" t="s">
        <v>144</v>
      </c>
      <c r="K32" s="56" t="s">
        <v>263</v>
      </c>
      <c r="L32" s="56" t="s">
        <v>264</v>
      </c>
      <c r="M32" s="56" t="s">
        <v>288</v>
      </c>
      <c r="N32" s="56" t="s">
        <v>405</v>
      </c>
      <c r="O32" s="56" t="s">
        <v>322</v>
      </c>
      <c r="P32" s="56" t="s">
        <v>328</v>
      </c>
      <c r="Q32" s="56" t="s">
        <v>407</v>
      </c>
      <c r="R32" s="12" t="s">
        <v>36</v>
      </c>
      <c r="S32" s="56" t="s">
        <v>58</v>
      </c>
      <c r="T32" s="56" t="s">
        <v>81</v>
      </c>
    </row>
    <row r="33" spans="1:20" ht="18" customHeight="1" x14ac:dyDescent="0.25">
      <c r="A33" s="91" t="s">
        <v>1179</v>
      </c>
      <c r="B33" s="56" t="s">
        <v>111</v>
      </c>
      <c r="C33" s="56" t="s">
        <v>409</v>
      </c>
      <c r="D33" s="56" t="s">
        <v>408</v>
      </c>
      <c r="E33" s="56" t="s">
        <v>354</v>
      </c>
      <c r="F33" s="56" t="s">
        <v>355</v>
      </c>
      <c r="G33" s="61" t="s">
        <v>724</v>
      </c>
      <c r="H33" s="61" t="s">
        <v>725</v>
      </c>
      <c r="I33" s="56" t="s">
        <v>143</v>
      </c>
      <c r="J33" s="56" t="s">
        <v>144</v>
      </c>
      <c r="K33" s="56" t="s">
        <v>263</v>
      </c>
      <c r="L33" s="56" t="s">
        <v>264</v>
      </c>
      <c r="M33" s="12" t="s">
        <v>412</v>
      </c>
      <c r="N33" s="56" t="s">
        <v>247</v>
      </c>
      <c r="O33" s="56" t="s">
        <v>242</v>
      </c>
      <c r="P33" s="56" t="s">
        <v>248</v>
      </c>
      <c r="Q33" s="56" t="s">
        <v>244</v>
      </c>
      <c r="R33" s="56" t="s">
        <v>56</v>
      </c>
      <c r="S33" s="56" t="s">
        <v>57</v>
      </c>
      <c r="T33" s="56" t="s">
        <v>80</v>
      </c>
    </row>
    <row r="34" spans="1:20" s="44" customFormat="1" ht="16.5" customHeight="1" x14ac:dyDescent="0.25">
      <c r="A34" s="73" t="s">
        <v>103</v>
      </c>
      <c r="B34" s="73" t="s">
        <v>111</v>
      </c>
      <c r="C34" s="73" t="s">
        <v>1087</v>
      </c>
      <c r="D34" s="73" t="s">
        <v>1086</v>
      </c>
      <c r="E34" s="73" t="s">
        <v>329</v>
      </c>
      <c r="F34" s="73" t="s">
        <v>358</v>
      </c>
      <c r="G34" s="73" t="s">
        <v>726</v>
      </c>
      <c r="H34" s="73" t="s">
        <v>727</v>
      </c>
      <c r="I34" s="73" t="s">
        <v>143</v>
      </c>
      <c r="J34" s="73" t="s">
        <v>144</v>
      </c>
      <c r="K34" s="73" t="s">
        <v>263</v>
      </c>
      <c r="L34" s="73" t="s">
        <v>264</v>
      </c>
      <c r="M34" s="75">
        <v>940004020990</v>
      </c>
      <c r="N34" s="73" t="s">
        <v>330</v>
      </c>
      <c r="O34" s="73" t="s">
        <v>331</v>
      </c>
      <c r="P34" s="73" t="s">
        <v>233</v>
      </c>
      <c r="Q34" s="73" t="s">
        <v>236</v>
      </c>
      <c r="R34" s="76" t="s">
        <v>39</v>
      </c>
      <c r="S34" s="73" t="s">
        <v>1088</v>
      </c>
      <c r="T34" s="77" t="s">
        <v>541</v>
      </c>
    </row>
    <row r="35" spans="1:20" ht="18.75" customHeight="1" x14ac:dyDescent="0.25">
      <c r="A35" s="56"/>
      <c r="B35" s="56" t="s">
        <v>111</v>
      </c>
      <c r="C35" s="56" t="s">
        <v>312</v>
      </c>
      <c r="D35" s="56" t="s">
        <v>313</v>
      </c>
      <c r="E35" s="56" t="s">
        <v>345</v>
      </c>
      <c r="F35" s="56" t="s">
        <v>359</v>
      </c>
      <c r="G35" s="18" t="s">
        <v>729</v>
      </c>
      <c r="H35" s="61" t="s">
        <v>728</v>
      </c>
      <c r="I35" s="56" t="s">
        <v>143</v>
      </c>
      <c r="J35" s="56" t="s">
        <v>144</v>
      </c>
      <c r="K35" s="56" t="s">
        <v>263</v>
      </c>
      <c r="L35" s="56" t="s">
        <v>267</v>
      </c>
      <c r="M35" s="7">
        <v>11969626238327</v>
      </c>
      <c r="N35" s="56" t="s">
        <v>295</v>
      </c>
      <c r="O35" s="56" t="s">
        <v>242</v>
      </c>
      <c r="P35" s="56" t="s">
        <v>233</v>
      </c>
      <c r="Q35" s="56" t="s">
        <v>254</v>
      </c>
      <c r="R35" s="12" t="s">
        <v>27</v>
      </c>
      <c r="S35" s="56">
        <v>810434195</v>
      </c>
      <c r="T35" s="56" t="s">
        <v>542</v>
      </c>
    </row>
    <row r="36" spans="1:20" ht="51.75" customHeight="1" x14ac:dyDescent="0.25">
      <c r="A36" s="56" t="s">
        <v>1059</v>
      </c>
      <c r="B36" s="12" t="s">
        <v>768</v>
      </c>
      <c r="C36" s="56" t="s">
        <v>293</v>
      </c>
      <c r="D36" s="56">
        <v>1800</v>
      </c>
      <c r="E36" s="57" t="s">
        <v>671</v>
      </c>
      <c r="F36" s="57" t="s">
        <v>672</v>
      </c>
      <c r="G36" s="61" t="s">
        <v>730</v>
      </c>
      <c r="H36" s="61" t="s">
        <v>731</v>
      </c>
      <c r="I36" s="56" t="s">
        <v>143</v>
      </c>
      <c r="J36" s="56" t="s">
        <v>144</v>
      </c>
      <c r="K36" s="56" t="s">
        <v>263</v>
      </c>
      <c r="L36" s="56" t="s">
        <v>264</v>
      </c>
      <c r="M36" s="37">
        <v>2100538015186</v>
      </c>
      <c r="N36" s="56" t="s">
        <v>771</v>
      </c>
      <c r="O36" s="24" t="s">
        <v>772</v>
      </c>
      <c r="P36" s="56" t="s">
        <v>365</v>
      </c>
      <c r="Q36" s="56" t="s">
        <v>407</v>
      </c>
      <c r="R36" s="12" t="s">
        <v>773</v>
      </c>
      <c r="S36" s="56" t="s">
        <v>702</v>
      </c>
      <c r="T36" s="56" t="s">
        <v>72</v>
      </c>
    </row>
    <row r="37" spans="1:20" ht="26.25" customHeight="1" x14ac:dyDescent="0.25">
      <c r="A37" s="56" t="s">
        <v>1060</v>
      </c>
      <c r="B37" s="12" t="s">
        <v>768</v>
      </c>
      <c r="C37" s="91" t="s">
        <v>151</v>
      </c>
      <c r="D37" s="91" t="s">
        <v>3</v>
      </c>
      <c r="E37" s="57" t="s">
        <v>671</v>
      </c>
      <c r="F37" s="57" t="s">
        <v>672</v>
      </c>
      <c r="G37" s="61" t="s">
        <v>769</v>
      </c>
      <c r="H37" s="23" t="s">
        <v>761</v>
      </c>
      <c r="I37" s="56" t="s">
        <v>143</v>
      </c>
      <c r="J37" s="56" t="s">
        <v>144</v>
      </c>
      <c r="K37" s="56" t="s">
        <v>263</v>
      </c>
      <c r="L37" s="56" t="s">
        <v>264</v>
      </c>
      <c r="M37" s="56"/>
      <c r="N37" s="56"/>
      <c r="O37" s="56"/>
      <c r="P37" s="23" t="s">
        <v>290</v>
      </c>
      <c r="Q37" s="56" t="s">
        <v>244</v>
      </c>
      <c r="R37" s="12"/>
      <c r="S37" s="23" t="s">
        <v>1121</v>
      </c>
      <c r="T37" s="56"/>
    </row>
    <row r="38" spans="1:20" ht="28.5" customHeight="1" x14ac:dyDescent="0.25">
      <c r="A38" s="56" t="s">
        <v>149</v>
      </c>
      <c r="B38" s="56" t="s">
        <v>8</v>
      </c>
      <c r="C38" s="56" t="s">
        <v>294</v>
      </c>
      <c r="D38" s="56" t="s">
        <v>8</v>
      </c>
      <c r="E38" s="56" t="s">
        <v>150</v>
      </c>
      <c r="F38" s="56" t="s">
        <v>298</v>
      </c>
      <c r="G38" s="61" t="s">
        <v>732</v>
      </c>
      <c r="H38" s="61" t="s">
        <v>733</v>
      </c>
      <c r="I38" s="56" t="s">
        <v>143</v>
      </c>
      <c r="J38" s="57" t="s">
        <v>690</v>
      </c>
      <c r="K38" s="57" t="s">
        <v>693</v>
      </c>
      <c r="L38" s="57" t="s">
        <v>694</v>
      </c>
      <c r="M38" s="57" t="s">
        <v>695</v>
      </c>
      <c r="N38" s="56" t="s">
        <v>295</v>
      </c>
      <c r="O38" s="56" t="s">
        <v>253</v>
      </c>
      <c r="P38" s="56" t="s">
        <v>296</v>
      </c>
      <c r="Q38" s="56" t="s">
        <v>244</v>
      </c>
      <c r="R38" s="12" t="s">
        <v>297</v>
      </c>
      <c r="S38" s="56" t="s">
        <v>857</v>
      </c>
      <c r="T38" s="31" t="s">
        <v>547</v>
      </c>
    </row>
    <row r="39" spans="1:20" x14ac:dyDescent="0.25">
      <c r="A39" s="4" t="s">
        <v>813</v>
      </c>
      <c r="B39" s="56" t="s">
        <v>112</v>
      </c>
      <c r="C39" s="56" t="s">
        <v>425</v>
      </c>
      <c r="D39" s="56" t="s">
        <v>665</v>
      </c>
      <c r="E39" s="20" t="s">
        <v>368</v>
      </c>
      <c r="F39" s="26" t="s">
        <v>202</v>
      </c>
      <c r="G39" s="61" t="s">
        <v>734</v>
      </c>
      <c r="H39" s="61" t="s">
        <v>735</v>
      </c>
      <c r="I39" s="56" t="s">
        <v>143</v>
      </c>
      <c r="J39" s="56" t="s">
        <v>301</v>
      </c>
      <c r="K39" s="56" t="s">
        <v>263</v>
      </c>
      <c r="L39" s="56" t="s">
        <v>264</v>
      </c>
      <c r="M39" s="4" t="s">
        <v>377</v>
      </c>
      <c r="N39" s="56" t="s">
        <v>304</v>
      </c>
      <c r="O39" s="56" t="s">
        <v>302</v>
      </c>
      <c r="P39" s="56" t="s">
        <v>303</v>
      </c>
      <c r="Q39" s="56" t="s">
        <v>309</v>
      </c>
      <c r="R39" s="12" t="s">
        <v>45</v>
      </c>
      <c r="S39" s="56" t="s">
        <v>678</v>
      </c>
      <c r="T39" s="56" t="s">
        <v>87</v>
      </c>
    </row>
    <row r="40" spans="1:20" x14ac:dyDescent="0.25">
      <c r="A40" s="56" t="s">
        <v>23</v>
      </c>
      <c r="B40" s="56" t="s">
        <v>112</v>
      </c>
      <c r="C40" s="56" t="s">
        <v>426</v>
      </c>
      <c r="D40" s="56" t="s">
        <v>427</v>
      </c>
      <c r="E40" s="56" t="s">
        <v>88</v>
      </c>
      <c r="F40" s="56" t="s">
        <v>200</v>
      </c>
      <c r="G40" s="61" t="s">
        <v>736</v>
      </c>
      <c r="H40" s="61" t="s">
        <v>737</v>
      </c>
      <c r="I40" s="56" t="s">
        <v>143</v>
      </c>
      <c r="J40" s="56" t="s">
        <v>301</v>
      </c>
      <c r="K40" s="56" t="s">
        <v>263</v>
      </c>
      <c r="L40" s="56" t="s">
        <v>264</v>
      </c>
      <c r="M40" s="4" t="s">
        <v>377</v>
      </c>
      <c r="N40" s="56" t="s">
        <v>304</v>
      </c>
      <c r="O40" s="56" t="s">
        <v>302</v>
      </c>
      <c r="P40" s="56" t="s">
        <v>303</v>
      </c>
      <c r="Q40" s="56" t="s">
        <v>309</v>
      </c>
      <c r="R40" s="12" t="s">
        <v>46</v>
      </c>
      <c r="S40" s="56" t="s">
        <v>47</v>
      </c>
      <c r="T40" s="56" t="s">
        <v>89</v>
      </c>
    </row>
    <row r="41" spans="1:20" x14ac:dyDescent="0.25">
      <c r="A41" s="56" t="s">
        <v>775</v>
      </c>
      <c r="B41" s="56" t="s">
        <v>112</v>
      </c>
      <c r="C41" s="56" t="s">
        <v>428</v>
      </c>
      <c r="D41" s="56" t="s">
        <v>429</v>
      </c>
      <c r="E41" s="27" t="s">
        <v>390</v>
      </c>
      <c r="F41" s="56" t="s">
        <v>204</v>
      </c>
      <c r="G41" s="61" t="s">
        <v>738</v>
      </c>
      <c r="H41" s="61" t="s">
        <v>739</v>
      </c>
      <c r="I41" s="56" t="s">
        <v>143</v>
      </c>
      <c r="J41" s="56" t="s">
        <v>301</v>
      </c>
      <c r="K41" s="56" t="s">
        <v>263</v>
      </c>
      <c r="L41" s="56" t="s">
        <v>264</v>
      </c>
      <c r="M41" s="4" t="s">
        <v>377</v>
      </c>
      <c r="N41" s="56" t="s">
        <v>304</v>
      </c>
      <c r="O41" s="56" t="s">
        <v>302</v>
      </c>
      <c r="P41" s="56" t="s">
        <v>303</v>
      </c>
      <c r="Q41" s="56" t="s">
        <v>309</v>
      </c>
      <c r="R41" s="12" t="s">
        <v>48</v>
      </c>
      <c r="S41" s="56" t="s">
        <v>49</v>
      </c>
      <c r="T41" s="56" t="s">
        <v>79</v>
      </c>
    </row>
    <row r="42" spans="1:20" x14ac:dyDescent="0.25">
      <c r="A42" s="56" t="s">
        <v>219</v>
      </c>
      <c r="B42" s="56" t="s">
        <v>112</v>
      </c>
      <c r="C42" s="56" t="s">
        <v>430</v>
      </c>
      <c r="D42" s="56" t="s">
        <v>431</v>
      </c>
      <c r="E42" s="56" t="s">
        <v>91</v>
      </c>
      <c r="F42" s="56" t="s">
        <v>201</v>
      </c>
      <c r="G42" s="61" t="s">
        <v>740</v>
      </c>
      <c r="H42" s="61" t="s">
        <v>741</v>
      </c>
      <c r="I42" s="56" t="s">
        <v>143</v>
      </c>
      <c r="J42" s="56" t="s">
        <v>301</v>
      </c>
      <c r="K42" s="56" t="s">
        <v>263</v>
      </c>
      <c r="L42" s="56" t="s">
        <v>264</v>
      </c>
      <c r="M42" s="4" t="s">
        <v>377</v>
      </c>
      <c r="N42" s="56" t="s">
        <v>304</v>
      </c>
      <c r="O42" s="56" t="s">
        <v>302</v>
      </c>
      <c r="P42" s="56" t="s">
        <v>303</v>
      </c>
      <c r="Q42" s="56" t="s">
        <v>309</v>
      </c>
      <c r="R42" s="12" t="s">
        <v>50</v>
      </c>
      <c r="S42" s="56">
        <v>841389890</v>
      </c>
      <c r="T42" s="56" t="s">
        <v>92</v>
      </c>
    </row>
    <row r="43" spans="1:20" x14ac:dyDescent="0.25">
      <c r="A43" s="56" t="s">
        <v>15</v>
      </c>
      <c r="B43" s="56" t="s">
        <v>373</v>
      </c>
      <c r="C43" s="56" t="s">
        <v>453</v>
      </c>
      <c r="D43" s="56" t="s">
        <v>454</v>
      </c>
      <c r="E43" s="27" t="s">
        <v>300</v>
      </c>
      <c r="F43" s="56" t="s">
        <v>314</v>
      </c>
      <c r="G43" s="61" t="s">
        <v>742</v>
      </c>
      <c r="H43" s="61" t="s">
        <v>743</v>
      </c>
      <c r="I43" s="56" t="s">
        <v>143</v>
      </c>
      <c r="J43" s="56" t="s">
        <v>301</v>
      </c>
      <c r="K43" s="56" t="s">
        <v>263</v>
      </c>
      <c r="L43" s="56" t="s">
        <v>264</v>
      </c>
      <c r="M43" s="10">
        <v>940004021023</v>
      </c>
      <c r="N43" s="4" t="s">
        <v>289</v>
      </c>
      <c r="O43" s="56" t="s">
        <v>416</v>
      </c>
      <c r="P43" s="56" t="s">
        <v>290</v>
      </c>
      <c r="Q43" s="56" t="s">
        <v>236</v>
      </c>
      <c r="R43" s="12" t="s">
        <v>51</v>
      </c>
      <c r="S43" s="56" t="s">
        <v>52</v>
      </c>
      <c r="T43" s="56" t="s">
        <v>648</v>
      </c>
    </row>
    <row r="44" spans="1:20" x14ac:dyDescent="0.25">
      <c r="A44" s="56" t="s">
        <v>107</v>
      </c>
      <c r="B44" s="56" t="s">
        <v>373</v>
      </c>
      <c r="C44" s="56" t="s">
        <v>432</v>
      </c>
      <c r="D44" s="56" t="s">
        <v>433</v>
      </c>
      <c r="E44" s="27" t="s">
        <v>391</v>
      </c>
      <c r="F44" s="56" t="s">
        <v>203</v>
      </c>
      <c r="G44" s="61" t="s">
        <v>744</v>
      </c>
      <c r="H44" s="61" t="s">
        <v>745</v>
      </c>
      <c r="I44" s="56" t="s">
        <v>143</v>
      </c>
      <c r="J44" s="56" t="s">
        <v>305</v>
      </c>
      <c r="K44" s="56" t="s">
        <v>263</v>
      </c>
      <c r="L44" s="4" t="s">
        <v>264</v>
      </c>
      <c r="M44" s="10">
        <v>939993029762</v>
      </c>
      <c r="N44" s="56" t="s">
        <v>306</v>
      </c>
      <c r="O44" s="56" t="s">
        <v>307</v>
      </c>
      <c r="P44" s="56" t="s">
        <v>308</v>
      </c>
      <c r="Q44" s="56" t="s">
        <v>310</v>
      </c>
      <c r="R44" s="12" t="s">
        <v>53</v>
      </c>
      <c r="S44" s="56">
        <v>226936282</v>
      </c>
      <c r="T44" s="56" t="s">
        <v>90</v>
      </c>
    </row>
    <row r="45" spans="1:20" ht="18" customHeight="1" x14ac:dyDescent="0.25">
      <c r="A45" s="4" t="s">
        <v>532</v>
      </c>
      <c r="B45" s="56" t="s">
        <v>112</v>
      </c>
      <c r="C45" s="4" t="s">
        <v>540</v>
      </c>
      <c r="D45" s="4" t="s">
        <v>539</v>
      </c>
      <c r="E45" s="4" t="s">
        <v>190</v>
      </c>
      <c r="F45" s="56" t="s">
        <v>195</v>
      </c>
      <c r="G45" s="61" t="s">
        <v>746</v>
      </c>
      <c r="H45" s="61" t="s">
        <v>774</v>
      </c>
      <c r="I45" s="4" t="s">
        <v>120</v>
      </c>
      <c r="J45" s="14" t="s">
        <v>530</v>
      </c>
      <c r="K45" s="4" t="s">
        <v>418</v>
      </c>
      <c r="L45" s="4" t="s">
        <v>533</v>
      </c>
      <c r="M45" s="4" t="s">
        <v>534</v>
      </c>
      <c r="N45" s="4" t="s">
        <v>535</v>
      </c>
      <c r="O45" s="4" t="s">
        <v>536</v>
      </c>
      <c r="P45" s="4" t="s">
        <v>303</v>
      </c>
      <c r="Q45" s="4" t="s">
        <v>417</v>
      </c>
      <c r="R45" s="29" t="s">
        <v>537</v>
      </c>
      <c r="S45" s="4" t="s">
        <v>538</v>
      </c>
      <c r="T45" s="4" t="s">
        <v>283</v>
      </c>
    </row>
    <row r="46" spans="1:20" ht="30.75" customHeight="1" x14ac:dyDescent="0.25">
      <c r="A46" s="56" t="s">
        <v>108</v>
      </c>
      <c r="B46" s="56" t="s">
        <v>112</v>
      </c>
      <c r="C46" s="56" t="s">
        <v>374</v>
      </c>
      <c r="D46" s="56" t="s">
        <v>373</v>
      </c>
      <c r="E46" s="57" t="s">
        <v>346</v>
      </c>
      <c r="F46" s="56" t="s">
        <v>315</v>
      </c>
      <c r="G46" s="4" t="s">
        <v>776</v>
      </c>
      <c r="H46" s="4" t="s">
        <v>776</v>
      </c>
      <c r="I46" s="56" t="s">
        <v>143</v>
      </c>
      <c r="J46" s="56" t="s">
        <v>305</v>
      </c>
      <c r="K46" s="56" t="s">
        <v>263</v>
      </c>
      <c r="L46" s="56" t="s">
        <v>375</v>
      </c>
      <c r="M46" s="12" t="s">
        <v>395</v>
      </c>
      <c r="N46" s="56" t="s">
        <v>311</v>
      </c>
      <c r="O46" s="56" t="s">
        <v>302</v>
      </c>
      <c r="P46" s="56" t="s">
        <v>233</v>
      </c>
      <c r="Q46" s="56" t="s">
        <v>310</v>
      </c>
      <c r="R46" s="12" t="s">
        <v>40</v>
      </c>
      <c r="S46" s="56" t="s">
        <v>41</v>
      </c>
      <c r="T46" s="56" t="s">
        <v>65</v>
      </c>
    </row>
    <row r="47" spans="1:20" x14ac:dyDescent="0.25">
      <c r="A47" s="56" t="s">
        <v>102</v>
      </c>
      <c r="B47" s="56" t="s">
        <v>137</v>
      </c>
      <c r="C47" s="56" t="s">
        <v>906</v>
      </c>
      <c r="D47" s="56" t="s">
        <v>611</v>
      </c>
      <c r="E47" s="20" t="s">
        <v>565</v>
      </c>
      <c r="F47" s="4" t="s">
        <v>566</v>
      </c>
      <c r="G47" s="4" t="s">
        <v>199</v>
      </c>
      <c r="H47" s="4" t="s">
        <v>199</v>
      </c>
      <c r="I47" s="56" t="s">
        <v>120</v>
      </c>
      <c r="J47" s="14" t="s">
        <v>422</v>
      </c>
      <c r="K47" s="4" t="s">
        <v>122</v>
      </c>
      <c r="L47" s="4" t="s">
        <v>845</v>
      </c>
      <c r="M47" s="4" t="s">
        <v>846</v>
      </c>
      <c r="N47" s="4" t="s">
        <v>847</v>
      </c>
      <c r="O47" s="4" t="s">
        <v>383</v>
      </c>
      <c r="P47" s="4" t="s">
        <v>382</v>
      </c>
      <c r="Q47" s="4" t="s">
        <v>848</v>
      </c>
      <c r="R47" s="13"/>
      <c r="S47" s="58">
        <v>147203580</v>
      </c>
      <c r="T47" s="56" t="s">
        <v>283</v>
      </c>
    </row>
    <row r="48" spans="1:20" ht="15.75" customHeight="1" x14ac:dyDescent="0.25">
      <c r="A48" s="56" t="s">
        <v>106</v>
      </c>
      <c r="B48" s="56" t="s">
        <v>220</v>
      </c>
      <c r="C48" s="56" t="s">
        <v>924</v>
      </c>
      <c r="D48" s="56" t="s">
        <v>461</v>
      </c>
      <c r="E48" s="56" t="s">
        <v>198</v>
      </c>
      <c r="F48" s="56" t="s">
        <v>199</v>
      </c>
      <c r="G48" s="61" t="s">
        <v>767</v>
      </c>
      <c r="H48" s="61" t="s">
        <v>766</v>
      </c>
      <c r="I48" s="56" t="s">
        <v>120</v>
      </c>
      <c r="J48" s="14" t="s">
        <v>423</v>
      </c>
      <c r="K48" s="4" t="s">
        <v>122</v>
      </c>
      <c r="L48" s="4" t="s">
        <v>400</v>
      </c>
      <c r="M48" s="4" t="s">
        <v>401</v>
      </c>
      <c r="N48" s="4" t="s">
        <v>381</v>
      </c>
      <c r="O48" s="4" t="s">
        <v>383</v>
      </c>
      <c r="P48" s="4" t="s">
        <v>421</v>
      </c>
      <c r="Q48" s="4" t="s">
        <v>384</v>
      </c>
      <c r="R48" s="13" t="s">
        <v>491</v>
      </c>
      <c r="S48" s="58" t="s">
        <v>923</v>
      </c>
      <c r="T48" s="56" t="s">
        <v>283</v>
      </c>
    </row>
    <row r="49" spans="1:20" ht="29.25" customHeight="1" x14ac:dyDescent="0.25">
      <c r="A49" s="56" t="s">
        <v>361</v>
      </c>
      <c r="B49" s="56" t="s">
        <v>136</v>
      </c>
      <c r="C49" s="56" t="s">
        <v>380</v>
      </c>
      <c r="D49" s="56" t="s">
        <v>11</v>
      </c>
      <c r="E49" s="56" t="s">
        <v>147</v>
      </c>
      <c r="F49" s="56" t="s">
        <v>148</v>
      </c>
      <c r="G49" s="21" t="s">
        <v>841</v>
      </c>
      <c r="H49" s="21" t="s">
        <v>840</v>
      </c>
      <c r="I49" s="58" t="s">
        <v>120</v>
      </c>
      <c r="J49" s="17" t="s">
        <v>793</v>
      </c>
      <c r="K49" s="57" t="s">
        <v>794</v>
      </c>
      <c r="L49" s="57" t="s">
        <v>795</v>
      </c>
      <c r="M49" s="45" t="s">
        <v>796</v>
      </c>
      <c r="N49" s="57" t="s">
        <v>381</v>
      </c>
      <c r="O49" s="57" t="s">
        <v>383</v>
      </c>
      <c r="P49" s="57" t="s">
        <v>382</v>
      </c>
      <c r="Q49" s="57" t="s">
        <v>384</v>
      </c>
      <c r="R49" s="13" t="s">
        <v>394</v>
      </c>
      <c r="S49" s="56">
        <v>691705417</v>
      </c>
      <c r="T49" s="56" t="s">
        <v>61</v>
      </c>
    </row>
    <row r="50" spans="1:20" x14ac:dyDescent="0.25">
      <c r="A50" s="56" t="s">
        <v>696</v>
      </c>
      <c r="B50" s="56" t="s">
        <v>136</v>
      </c>
      <c r="C50" s="56" t="s">
        <v>12</v>
      </c>
      <c r="D50" s="56" t="s">
        <v>388</v>
      </c>
      <c r="E50" s="56" t="s">
        <v>163</v>
      </c>
      <c r="F50" s="56" t="s">
        <v>164</v>
      </c>
      <c r="G50" s="38" t="s">
        <v>759</v>
      </c>
      <c r="H50" s="38" t="s">
        <v>760</v>
      </c>
      <c r="I50" s="56" t="s">
        <v>143</v>
      </c>
      <c r="J50" s="56" t="s">
        <v>301</v>
      </c>
      <c r="K50" s="56" t="s">
        <v>263</v>
      </c>
      <c r="L50" s="56" t="s">
        <v>413</v>
      </c>
      <c r="M50" s="16">
        <v>259697151252</v>
      </c>
      <c r="N50" s="56" t="s">
        <v>389</v>
      </c>
      <c r="O50" s="56" t="s">
        <v>332</v>
      </c>
      <c r="P50" s="56" t="s">
        <v>333</v>
      </c>
      <c r="Q50" s="56" t="s">
        <v>1146</v>
      </c>
      <c r="R50" s="12" t="s">
        <v>43</v>
      </c>
      <c r="S50" s="56" t="s">
        <v>44</v>
      </c>
      <c r="T50" s="56" t="s">
        <v>62</v>
      </c>
    </row>
    <row r="51" spans="1:20" x14ac:dyDescent="0.25">
      <c r="A51" s="56" t="s">
        <v>105</v>
      </c>
      <c r="B51" s="56" t="s">
        <v>10</v>
      </c>
      <c r="C51" s="56" t="s">
        <v>386</v>
      </c>
      <c r="D51" s="56" t="s">
        <v>385</v>
      </c>
      <c r="E51" s="56" t="s">
        <v>73</v>
      </c>
      <c r="F51" s="56" t="s">
        <v>196</v>
      </c>
      <c r="G51" s="61" t="s">
        <v>767</v>
      </c>
      <c r="H51" s="61" t="s">
        <v>766</v>
      </c>
      <c r="I51" s="56" t="s">
        <v>143</v>
      </c>
      <c r="J51" s="56" t="s">
        <v>305</v>
      </c>
      <c r="K51" s="56" t="s">
        <v>263</v>
      </c>
      <c r="L51" s="56" t="s">
        <v>387</v>
      </c>
      <c r="M51" s="12" t="s">
        <v>396</v>
      </c>
      <c r="N51" s="56" t="s">
        <v>311</v>
      </c>
      <c r="O51" s="56" t="s">
        <v>302</v>
      </c>
      <c r="P51" s="56" t="s">
        <v>233</v>
      </c>
      <c r="Q51" s="56" t="s">
        <v>310</v>
      </c>
      <c r="R51" s="12" t="s">
        <v>54</v>
      </c>
      <c r="S51" s="56">
        <v>736991126</v>
      </c>
      <c r="T51" s="56" t="s">
        <v>74</v>
      </c>
    </row>
    <row r="52" spans="1:20" ht="30" x14ac:dyDescent="0.25">
      <c r="A52" s="56" t="s">
        <v>1025</v>
      </c>
      <c r="B52" s="56" t="s">
        <v>10</v>
      </c>
      <c r="C52" s="56" t="s">
        <v>5</v>
      </c>
      <c r="D52" s="56" t="s">
        <v>370</v>
      </c>
      <c r="E52" s="84" t="s">
        <v>1122</v>
      </c>
      <c r="F52" s="84" t="s">
        <v>1123</v>
      </c>
      <c r="G52" s="1" t="s">
        <v>1136</v>
      </c>
      <c r="H52" s="1" t="s">
        <v>1135</v>
      </c>
      <c r="I52" s="56" t="s">
        <v>143</v>
      </c>
      <c r="J52" s="56" t="s">
        <v>144</v>
      </c>
      <c r="K52" s="56" t="s">
        <v>263</v>
      </c>
      <c r="L52" s="56" t="s">
        <v>371</v>
      </c>
      <c r="M52" s="56" t="s">
        <v>377</v>
      </c>
      <c r="N52" s="56" t="s">
        <v>304</v>
      </c>
      <c r="O52" s="56" t="s">
        <v>302</v>
      </c>
      <c r="P52" s="56" t="s">
        <v>303</v>
      </c>
      <c r="Q52" s="56" t="s">
        <v>372</v>
      </c>
      <c r="R52" s="56" t="s">
        <v>42</v>
      </c>
      <c r="S52" s="56">
        <v>929923389</v>
      </c>
      <c r="T52" s="56" t="s">
        <v>63</v>
      </c>
    </row>
    <row r="53" spans="1:20" x14ac:dyDescent="0.25">
      <c r="A53" s="56" t="s">
        <v>1026</v>
      </c>
      <c r="B53" s="56" t="s">
        <v>10</v>
      </c>
      <c r="C53" s="56" t="s">
        <v>214</v>
      </c>
      <c r="D53" s="56" t="s">
        <v>488</v>
      </c>
      <c r="E53" s="56" t="s">
        <v>215</v>
      </c>
      <c r="F53" s="56" t="s">
        <v>216</v>
      </c>
      <c r="G53" s="61" t="s">
        <v>757</v>
      </c>
      <c r="H53" s="61" t="s">
        <v>758</v>
      </c>
      <c r="I53" s="56" t="s">
        <v>143</v>
      </c>
      <c r="J53" s="56" t="s">
        <v>144</v>
      </c>
      <c r="K53" s="56" t="s">
        <v>217</v>
      </c>
      <c r="L53" s="56" t="s">
        <v>285</v>
      </c>
      <c r="M53" s="56" t="s">
        <v>288</v>
      </c>
      <c r="N53" s="88" t="s">
        <v>311</v>
      </c>
      <c r="O53" s="56" t="s">
        <v>969</v>
      </c>
      <c r="P53" s="56" t="s">
        <v>365</v>
      </c>
      <c r="Q53" s="56" t="s">
        <v>1137</v>
      </c>
      <c r="R53" s="12" t="s">
        <v>1138</v>
      </c>
      <c r="S53" s="56">
        <v>893665769</v>
      </c>
      <c r="T53" s="56" t="s">
        <v>64</v>
      </c>
    </row>
    <row r="54" spans="1:20" x14ac:dyDescent="0.25">
      <c r="A54" s="88" t="s">
        <v>1139</v>
      </c>
      <c r="B54" s="88" t="s">
        <v>10</v>
      </c>
      <c r="C54" s="88" t="s">
        <v>567</v>
      </c>
      <c r="D54" s="88" t="s">
        <v>26</v>
      </c>
      <c r="E54" s="1" t="s">
        <v>943</v>
      </c>
      <c r="F54" s="88"/>
      <c r="G54" s="88" t="s">
        <v>1140</v>
      </c>
      <c r="H54" s="88" t="s">
        <v>1141</v>
      </c>
      <c r="I54" s="88" t="s">
        <v>143</v>
      </c>
      <c r="J54" s="88" t="s">
        <v>144</v>
      </c>
      <c r="K54" s="88" t="s">
        <v>337</v>
      </c>
      <c r="L54" s="88" t="s">
        <v>371</v>
      </c>
      <c r="M54" s="88" t="s">
        <v>288</v>
      </c>
      <c r="N54" s="88" t="s">
        <v>1142</v>
      </c>
      <c r="O54" s="88" t="s">
        <v>1143</v>
      </c>
      <c r="P54" s="88" t="s">
        <v>365</v>
      </c>
      <c r="Q54" s="88" t="s">
        <v>1144</v>
      </c>
      <c r="R54" s="12" t="s">
        <v>1145</v>
      </c>
      <c r="S54" s="88">
        <v>173265262</v>
      </c>
      <c r="T54" s="88"/>
    </row>
    <row r="55" spans="1:20" x14ac:dyDescent="0.25">
      <c r="A55" s="56" t="s">
        <v>4</v>
      </c>
      <c r="B55" s="56" t="s">
        <v>155</v>
      </c>
      <c r="C55" s="56" t="s">
        <v>378</v>
      </c>
      <c r="D55" s="56" t="s">
        <v>379</v>
      </c>
      <c r="E55" s="50" t="s">
        <v>470</v>
      </c>
      <c r="F55" s="58" t="s">
        <v>471</v>
      </c>
      <c r="G55" s="62" t="s">
        <v>118</v>
      </c>
      <c r="H55" s="62" t="s">
        <v>651</v>
      </c>
      <c r="I55" s="56" t="s">
        <v>120</v>
      </c>
      <c r="J55" s="56" t="s">
        <v>275</v>
      </c>
      <c r="K55" s="56" t="s">
        <v>122</v>
      </c>
      <c r="L55" s="56" t="s">
        <v>125</v>
      </c>
      <c r="M55" s="7" t="s">
        <v>679</v>
      </c>
      <c r="N55" s="56" t="s">
        <v>680</v>
      </c>
      <c r="O55" s="56" t="s">
        <v>383</v>
      </c>
      <c r="P55" s="56" t="s">
        <v>303</v>
      </c>
      <c r="Q55" s="56" t="s">
        <v>681</v>
      </c>
      <c r="R55" s="56"/>
      <c r="S55" s="56" t="s">
        <v>1198</v>
      </c>
      <c r="T55" s="31" t="s">
        <v>546</v>
      </c>
    </row>
    <row r="56" spans="1:20" x14ac:dyDescent="0.25">
      <c r="A56" s="56" t="s">
        <v>222</v>
      </c>
      <c r="B56" s="56" t="s">
        <v>221</v>
      </c>
      <c r="C56" s="59"/>
      <c r="D56" s="59"/>
      <c r="E56" s="56" t="s">
        <v>165</v>
      </c>
      <c r="F56" s="56" t="s">
        <v>166</v>
      </c>
      <c r="G56" s="62" t="s">
        <v>118</v>
      </c>
      <c r="H56" s="62" t="s">
        <v>118</v>
      </c>
      <c r="I56" s="56" t="s">
        <v>120</v>
      </c>
      <c r="J56" s="58" t="s">
        <v>419</v>
      </c>
      <c r="K56" s="56" t="s">
        <v>424</v>
      </c>
      <c r="L56" s="59"/>
      <c r="M56" s="59"/>
      <c r="N56" s="59"/>
      <c r="O56" s="59"/>
      <c r="P56" s="59"/>
      <c r="Q56" s="59"/>
      <c r="R56" s="32" t="s">
        <v>512</v>
      </c>
      <c r="S56" s="59"/>
      <c r="T56" s="56" t="s">
        <v>283</v>
      </c>
    </row>
    <row r="57" spans="1:20" x14ac:dyDescent="0.25">
      <c r="A57" s="56" t="s">
        <v>223</v>
      </c>
      <c r="B57" s="56" t="s">
        <v>221</v>
      </c>
      <c r="C57" s="59"/>
      <c r="D57" s="59"/>
      <c r="E57" s="56" t="s">
        <v>167</v>
      </c>
      <c r="F57" s="56" t="s">
        <v>700</v>
      </c>
      <c r="G57" s="61" t="s">
        <v>747</v>
      </c>
      <c r="H57" s="61" t="s">
        <v>748</v>
      </c>
      <c r="I57" s="56" t="s">
        <v>120</v>
      </c>
      <c r="J57" s="58" t="s">
        <v>419</v>
      </c>
      <c r="K57" s="56" t="s">
        <v>424</v>
      </c>
      <c r="L57" s="59"/>
      <c r="M57" s="59"/>
      <c r="N57" s="59"/>
      <c r="O57" s="59"/>
      <c r="P57" s="59"/>
      <c r="Q57" s="59"/>
      <c r="R57" s="15"/>
      <c r="S57" s="59">
        <v>567900807</v>
      </c>
      <c r="T57" s="56" t="s">
        <v>283</v>
      </c>
    </row>
    <row r="58" spans="1:20" ht="12" customHeight="1" x14ac:dyDescent="0.25">
      <c r="A58" s="56" t="s">
        <v>1058</v>
      </c>
      <c r="B58" s="56" t="s">
        <v>224</v>
      </c>
      <c r="C58" s="56" t="s">
        <v>19</v>
      </c>
      <c r="D58" s="56" t="s">
        <v>461</v>
      </c>
      <c r="E58" s="56" t="s">
        <v>205</v>
      </c>
      <c r="F58" s="56" t="s">
        <v>206</v>
      </c>
      <c r="G58" s="9" t="s">
        <v>762</v>
      </c>
      <c r="H58" s="9" t="s">
        <v>763</v>
      </c>
      <c r="I58" s="56" t="s">
        <v>120</v>
      </c>
      <c r="J58" s="58" t="s">
        <v>419</v>
      </c>
      <c r="K58" s="56" t="s">
        <v>337</v>
      </c>
      <c r="L58" s="56" t="s">
        <v>462</v>
      </c>
      <c r="M58" s="56" t="s">
        <v>288</v>
      </c>
      <c r="N58" s="56" t="s">
        <v>463</v>
      </c>
      <c r="O58" s="56" t="s">
        <v>464</v>
      </c>
      <c r="P58" s="56" t="s">
        <v>233</v>
      </c>
      <c r="Q58" s="56" t="s">
        <v>342</v>
      </c>
      <c r="R58" s="57" t="s">
        <v>622</v>
      </c>
      <c r="S58" s="56">
        <v>747363208</v>
      </c>
      <c r="T58" s="56" t="s">
        <v>283</v>
      </c>
    </row>
    <row r="59" spans="1:20" x14ac:dyDescent="0.25">
      <c r="A59" s="56" t="s">
        <v>94</v>
      </c>
      <c r="B59" s="56" t="s">
        <v>224</v>
      </c>
      <c r="C59" s="56" t="s">
        <v>16</v>
      </c>
      <c r="D59" s="56" t="s">
        <v>16</v>
      </c>
      <c r="E59" s="56" t="s">
        <v>134</v>
      </c>
      <c r="F59" s="56" t="s">
        <v>135</v>
      </c>
      <c r="G59" s="25" t="s">
        <v>749</v>
      </c>
      <c r="H59" s="25" t="s">
        <v>755</v>
      </c>
      <c r="I59" s="56" t="s">
        <v>143</v>
      </c>
      <c r="J59" s="56" t="s">
        <v>305</v>
      </c>
      <c r="K59" s="56" t="s">
        <v>263</v>
      </c>
      <c r="L59" s="56" t="s">
        <v>413</v>
      </c>
      <c r="M59" s="7">
        <v>259697150893</v>
      </c>
      <c r="N59" s="56" t="s">
        <v>455</v>
      </c>
      <c r="O59" s="56" t="s">
        <v>331</v>
      </c>
      <c r="P59" s="56" t="s">
        <v>456</v>
      </c>
      <c r="Q59" s="56" t="s">
        <v>843</v>
      </c>
      <c r="R59" s="56" t="s">
        <v>60</v>
      </c>
      <c r="S59" s="56">
        <v>184669036</v>
      </c>
      <c r="T59" s="56" t="s">
        <v>71</v>
      </c>
    </row>
    <row r="60" spans="1:20" x14ac:dyDescent="0.25">
      <c r="A60" s="56" t="s">
        <v>859</v>
      </c>
      <c r="B60" s="56" t="s">
        <v>224</v>
      </c>
      <c r="C60" s="56" t="s">
        <v>17</v>
      </c>
      <c r="D60" s="56" t="s">
        <v>467</v>
      </c>
      <c r="E60" s="56" t="s">
        <v>69</v>
      </c>
      <c r="F60" s="56" t="s">
        <v>207</v>
      </c>
      <c r="G60" s="25" t="s">
        <v>750</v>
      </c>
      <c r="H60" s="25" t="s">
        <v>751</v>
      </c>
      <c r="I60" s="56" t="s">
        <v>143</v>
      </c>
      <c r="J60" s="56" t="s">
        <v>305</v>
      </c>
      <c r="K60" s="56" t="s">
        <v>263</v>
      </c>
      <c r="L60" s="56" t="s">
        <v>468</v>
      </c>
      <c r="M60" s="56" t="s">
        <v>288</v>
      </c>
      <c r="N60" s="56" t="s">
        <v>650</v>
      </c>
      <c r="O60" s="56" t="s">
        <v>1028</v>
      </c>
      <c r="P60" s="56" t="s">
        <v>365</v>
      </c>
      <c r="Q60" s="56" t="s">
        <v>1029</v>
      </c>
      <c r="R60" s="56" t="s">
        <v>1030</v>
      </c>
      <c r="S60" s="56" t="s">
        <v>782</v>
      </c>
      <c r="T60" s="56" t="s">
        <v>66</v>
      </c>
    </row>
    <row r="61" spans="1:20" ht="20.25" customHeight="1" x14ac:dyDescent="0.25">
      <c r="A61" s="56" t="s">
        <v>68</v>
      </c>
      <c r="B61" s="56" t="s">
        <v>224</v>
      </c>
      <c r="C61" s="56" t="s">
        <v>19</v>
      </c>
      <c r="D61" s="56" t="s">
        <v>461</v>
      </c>
      <c r="E61" s="56" t="s">
        <v>205</v>
      </c>
      <c r="F61" s="56" t="s">
        <v>206</v>
      </c>
      <c r="G61" s="25" t="s">
        <v>752</v>
      </c>
      <c r="H61" s="25" t="s">
        <v>753</v>
      </c>
      <c r="I61" s="56" t="s">
        <v>120</v>
      </c>
      <c r="J61" s="58" t="s">
        <v>419</v>
      </c>
      <c r="K61" s="56" t="s">
        <v>337</v>
      </c>
      <c r="L61" s="56" t="s">
        <v>462</v>
      </c>
      <c r="M61" s="56" t="s">
        <v>288</v>
      </c>
      <c r="N61" s="56" t="s">
        <v>463</v>
      </c>
      <c r="O61" s="56" t="s">
        <v>464</v>
      </c>
      <c r="P61" s="56" t="s">
        <v>233</v>
      </c>
      <c r="Q61" s="56" t="s">
        <v>342</v>
      </c>
      <c r="R61" s="57" t="s">
        <v>622</v>
      </c>
      <c r="S61" s="56">
        <v>747363208</v>
      </c>
      <c r="T61" s="56" t="s">
        <v>283</v>
      </c>
    </row>
    <row r="62" spans="1:20" x14ac:dyDescent="0.25">
      <c r="A62" s="56" t="s">
        <v>858</v>
      </c>
      <c r="B62" s="56" t="s">
        <v>224</v>
      </c>
      <c r="C62" s="56" t="s">
        <v>18</v>
      </c>
      <c r="D62" s="56" t="s">
        <v>458</v>
      </c>
      <c r="E62" s="27" t="s">
        <v>392</v>
      </c>
      <c r="F62" s="56" t="s">
        <v>550</v>
      </c>
      <c r="G62" s="25" t="s">
        <v>754</v>
      </c>
      <c r="H62" s="62" t="s">
        <v>756</v>
      </c>
      <c r="I62" s="56" t="s">
        <v>143</v>
      </c>
      <c r="J62" s="56" t="s">
        <v>305</v>
      </c>
      <c r="K62" s="56" t="s">
        <v>263</v>
      </c>
      <c r="L62" s="56" t="s">
        <v>413</v>
      </c>
      <c r="M62" s="56">
        <v>119696236423</v>
      </c>
      <c r="N62" s="56" t="s">
        <v>286</v>
      </c>
      <c r="O62" s="56" t="s">
        <v>253</v>
      </c>
      <c r="P62" s="56" t="s">
        <v>627</v>
      </c>
      <c r="Q62" s="56" t="s">
        <v>254</v>
      </c>
      <c r="R62" s="56" t="s">
        <v>37</v>
      </c>
      <c r="S62" s="56">
        <v>795893053</v>
      </c>
      <c r="T62" s="56" t="s">
        <v>70</v>
      </c>
    </row>
    <row r="63" spans="1:20" x14ac:dyDescent="0.25">
      <c r="A63" s="85" t="s">
        <v>1130</v>
      </c>
      <c r="B63" s="85" t="s">
        <v>224</v>
      </c>
      <c r="C63" s="85" t="s">
        <v>1124</v>
      </c>
      <c r="D63" s="85" t="s">
        <v>224</v>
      </c>
      <c r="E63" s="1" t="s">
        <v>1131</v>
      </c>
      <c r="F63" s="87" t="s">
        <v>1132</v>
      </c>
      <c r="G63" s="25" t="s">
        <v>1133</v>
      </c>
      <c r="H63" s="86" t="s">
        <v>1125</v>
      </c>
      <c r="I63" s="85" t="s">
        <v>120</v>
      </c>
      <c r="J63" s="85"/>
      <c r="K63" s="85" t="s">
        <v>553</v>
      </c>
      <c r="L63" s="85" t="s">
        <v>413</v>
      </c>
      <c r="M63" s="85"/>
      <c r="N63" s="85" t="s">
        <v>1126</v>
      </c>
      <c r="O63" s="85" t="s">
        <v>1127</v>
      </c>
      <c r="P63" s="85" t="s">
        <v>627</v>
      </c>
      <c r="Q63" s="85" t="s">
        <v>1128</v>
      </c>
      <c r="R63" s="85" t="s">
        <v>1129</v>
      </c>
      <c r="S63" s="85" t="s">
        <v>1134</v>
      </c>
      <c r="T63" s="85"/>
    </row>
    <row r="64" spans="1:20" x14ac:dyDescent="0.25">
      <c r="A64" s="4" t="s">
        <v>860</v>
      </c>
      <c r="B64" s="56" t="s">
        <v>224</v>
      </c>
      <c r="C64" s="56" t="s">
        <v>133</v>
      </c>
      <c r="D64" s="56" t="s">
        <v>469</v>
      </c>
      <c r="E64" s="58" t="s">
        <v>347</v>
      </c>
      <c r="F64" s="58" t="s">
        <v>348</v>
      </c>
      <c r="G64" s="25" t="s">
        <v>764</v>
      </c>
      <c r="H64" s="25" t="s">
        <v>765</v>
      </c>
      <c r="I64" s="56" t="s">
        <v>143</v>
      </c>
      <c r="J64" s="56" t="s">
        <v>305</v>
      </c>
      <c r="K64" s="56" t="s">
        <v>263</v>
      </c>
      <c r="L64" s="56" t="s">
        <v>413</v>
      </c>
      <c r="M64" s="56" t="s">
        <v>288</v>
      </c>
      <c r="N64" s="56" t="s">
        <v>630</v>
      </c>
      <c r="O64" s="56" t="s">
        <v>322</v>
      </c>
      <c r="P64" s="56" t="s">
        <v>248</v>
      </c>
      <c r="Q64" s="56" t="s">
        <v>460</v>
      </c>
      <c r="R64" s="4" t="s">
        <v>631</v>
      </c>
      <c r="S64" s="56" t="s">
        <v>472</v>
      </c>
      <c r="T64" s="32" t="s">
        <v>548</v>
      </c>
    </row>
    <row r="65" spans="1:20" x14ac:dyDescent="0.25">
      <c r="A65" s="56" t="s">
        <v>514</v>
      </c>
      <c r="B65" s="56" t="s">
        <v>515</v>
      </c>
      <c r="C65" s="58" t="s">
        <v>118</v>
      </c>
      <c r="D65" s="58" t="s">
        <v>118</v>
      </c>
      <c r="E65" s="56" t="s">
        <v>516</v>
      </c>
      <c r="F65" s="56" t="s">
        <v>517</v>
      </c>
      <c r="G65" s="58" t="s">
        <v>118</v>
      </c>
      <c r="H65" s="58" t="s">
        <v>118</v>
      </c>
      <c r="I65" s="58" t="s">
        <v>118</v>
      </c>
      <c r="J65" s="58" t="s">
        <v>118</v>
      </c>
      <c r="K65" s="58" t="s">
        <v>118</v>
      </c>
      <c r="L65" s="58" t="s">
        <v>118</v>
      </c>
      <c r="M65" s="58" t="s">
        <v>118</v>
      </c>
      <c r="N65" s="58" t="s">
        <v>118</v>
      </c>
      <c r="O65" s="58" t="s">
        <v>118</v>
      </c>
      <c r="P65" s="58" t="s">
        <v>118</v>
      </c>
      <c r="Q65" s="58" t="s">
        <v>118</v>
      </c>
      <c r="R65" s="58" t="s">
        <v>118</v>
      </c>
      <c r="S65" s="58" t="s">
        <v>118</v>
      </c>
      <c r="T65" s="58" t="s">
        <v>118</v>
      </c>
    </row>
    <row r="66" spans="1:20" ht="28.5" customHeight="1" x14ac:dyDescent="0.25">
      <c r="A66" s="56" t="s">
        <v>1073</v>
      </c>
      <c r="B66" s="56" t="s">
        <v>113</v>
      </c>
      <c r="C66" s="58" t="s">
        <v>1011</v>
      </c>
      <c r="D66" s="58" t="s">
        <v>1010</v>
      </c>
      <c r="E66" s="57" t="s">
        <v>446</v>
      </c>
      <c r="F66" s="57" t="s">
        <v>1020</v>
      </c>
      <c r="G66" s="58" t="s">
        <v>118</v>
      </c>
      <c r="H66" s="58" t="s">
        <v>118</v>
      </c>
      <c r="I66" s="17" t="s">
        <v>120</v>
      </c>
      <c r="J66" s="57" t="s">
        <v>1012</v>
      </c>
      <c r="K66" s="57" t="s">
        <v>1013</v>
      </c>
      <c r="L66" s="57" t="s">
        <v>1014</v>
      </c>
      <c r="M66" s="57" t="s">
        <v>1015</v>
      </c>
      <c r="N66" s="17" t="s">
        <v>1016</v>
      </c>
      <c r="O66" s="17" t="s">
        <v>1017</v>
      </c>
      <c r="P66" s="17" t="s">
        <v>233</v>
      </c>
      <c r="Q66" s="17" t="s">
        <v>848</v>
      </c>
      <c r="R66" s="17" t="s">
        <v>1018</v>
      </c>
      <c r="S66" s="17" t="s">
        <v>1019</v>
      </c>
      <c r="T66" s="17" t="s">
        <v>283</v>
      </c>
    </row>
    <row r="67" spans="1:20" ht="47.25" customHeight="1" x14ac:dyDescent="0.25">
      <c r="A67" s="56" t="s">
        <v>119</v>
      </c>
      <c r="B67" s="56" t="s">
        <v>113</v>
      </c>
      <c r="C67" s="56" t="s">
        <v>317</v>
      </c>
      <c r="D67" s="56" t="s">
        <v>318</v>
      </c>
      <c r="E67" s="20" t="s">
        <v>319</v>
      </c>
      <c r="F67" s="56" t="s">
        <v>320</v>
      </c>
      <c r="G67" s="58" t="s">
        <v>118</v>
      </c>
      <c r="H67" s="58" t="s">
        <v>118</v>
      </c>
      <c r="I67" s="57" t="s">
        <v>523</v>
      </c>
      <c r="J67" s="17" t="s">
        <v>869</v>
      </c>
      <c r="K67" s="57" t="s">
        <v>879</v>
      </c>
      <c r="L67" s="57" t="s">
        <v>890</v>
      </c>
      <c r="M67" s="17" t="s">
        <v>594</v>
      </c>
      <c r="N67" s="17" t="s">
        <v>321</v>
      </c>
      <c r="O67" s="58" t="s">
        <v>322</v>
      </c>
      <c r="P67" s="58" t="s">
        <v>157</v>
      </c>
      <c r="Q67" s="58" t="s">
        <v>323</v>
      </c>
      <c r="R67" s="17" t="s">
        <v>324</v>
      </c>
      <c r="S67" s="58">
        <v>278491980</v>
      </c>
      <c r="T67" s="58" t="s">
        <v>283</v>
      </c>
    </row>
    <row r="68" spans="1:20" ht="42.75" customHeight="1" x14ac:dyDescent="0.25">
      <c r="A68" s="56" t="s">
        <v>555</v>
      </c>
      <c r="B68" s="56" t="s">
        <v>113</v>
      </c>
      <c r="C68" s="58" t="s">
        <v>118</v>
      </c>
      <c r="D68" s="58" t="s">
        <v>118</v>
      </c>
      <c r="E68" s="56" t="s">
        <v>121</v>
      </c>
      <c r="F68" s="56" t="s">
        <v>175</v>
      </c>
      <c r="G68" s="58" t="s">
        <v>118</v>
      </c>
      <c r="H68" s="58" t="s">
        <v>118</v>
      </c>
      <c r="I68" s="17" t="s">
        <v>996</v>
      </c>
      <c r="J68" s="57" t="s">
        <v>997</v>
      </c>
      <c r="K68" s="57" t="s">
        <v>998</v>
      </c>
      <c r="L68" s="57" t="s">
        <v>999</v>
      </c>
      <c r="M68" s="17" t="s">
        <v>118</v>
      </c>
      <c r="N68" s="17" t="s">
        <v>1000</v>
      </c>
      <c r="O68" s="17" t="s">
        <v>1002</v>
      </c>
      <c r="P68" s="17" t="s">
        <v>1001</v>
      </c>
      <c r="Q68" s="17" t="s">
        <v>1003</v>
      </c>
      <c r="R68" s="17" t="s">
        <v>118</v>
      </c>
      <c r="S68" s="17" t="s">
        <v>118</v>
      </c>
      <c r="T68" s="17" t="s">
        <v>118</v>
      </c>
    </row>
    <row r="69" spans="1:20" ht="39" customHeight="1" x14ac:dyDescent="0.25">
      <c r="A69" s="20" t="s">
        <v>779</v>
      </c>
      <c r="B69" s="56" t="s">
        <v>113</v>
      </c>
      <c r="C69" s="56" t="s">
        <v>123</v>
      </c>
      <c r="D69" s="56" t="s">
        <v>451</v>
      </c>
      <c r="E69" t="s">
        <v>778</v>
      </c>
      <c r="F69" s="20" t="s">
        <v>777</v>
      </c>
      <c r="G69" s="58" t="s">
        <v>118</v>
      </c>
      <c r="H69" s="58" t="s">
        <v>118</v>
      </c>
      <c r="I69" s="17" t="s">
        <v>524</v>
      </c>
      <c r="J69" s="57" t="s">
        <v>871</v>
      </c>
      <c r="K69" s="57" t="s">
        <v>881</v>
      </c>
      <c r="L69" s="57" t="s">
        <v>895</v>
      </c>
      <c r="M69" s="17" t="s">
        <v>525</v>
      </c>
      <c r="N69" s="17" t="s">
        <v>130</v>
      </c>
      <c r="O69" s="17" t="s">
        <v>129</v>
      </c>
      <c r="P69" s="17" t="s">
        <v>132</v>
      </c>
      <c r="Q69" s="17" t="s">
        <v>128</v>
      </c>
      <c r="R69" s="57" t="s">
        <v>554</v>
      </c>
      <c r="S69" s="56">
        <v>777127929</v>
      </c>
      <c r="T69" s="58" t="s">
        <v>283</v>
      </c>
    </row>
    <row r="70" spans="1:20" ht="15.75" customHeight="1" x14ac:dyDescent="0.25">
      <c r="A70" s="56" t="s">
        <v>591</v>
      </c>
      <c r="B70" s="56" t="s">
        <v>113</v>
      </c>
      <c r="C70" s="56" t="s">
        <v>399</v>
      </c>
      <c r="D70" s="56" t="s">
        <v>398</v>
      </c>
      <c r="E70" s="56" t="s">
        <v>316</v>
      </c>
      <c r="F70" s="56" t="s">
        <v>397</v>
      </c>
      <c r="G70" s="58" t="s">
        <v>118</v>
      </c>
      <c r="H70" s="58" t="s">
        <v>118</v>
      </c>
      <c r="I70" s="56" t="s">
        <v>120</v>
      </c>
      <c r="J70" s="58" t="s">
        <v>118</v>
      </c>
      <c r="K70" s="56" t="s">
        <v>122</v>
      </c>
      <c r="L70" s="56" t="s">
        <v>125</v>
      </c>
      <c r="M70" s="56" t="s">
        <v>127</v>
      </c>
      <c r="N70" s="57" t="s">
        <v>130</v>
      </c>
      <c r="O70" s="56" t="s">
        <v>129</v>
      </c>
      <c r="P70" s="56" t="s">
        <v>132</v>
      </c>
      <c r="Q70" s="56" t="s">
        <v>128</v>
      </c>
      <c r="R70" s="56" t="s">
        <v>124</v>
      </c>
      <c r="S70" s="56">
        <v>777251689</v>
      </c>
      <c r="T70" s="58" t="s">
        <v>283</v>
      </c>
    </row>
    <row r="71" spans="1:20" ht="46.5" customHeight="1" x14ac:dyDescent="0.25">
      <c r="A71" s="56" t="s">
        <v>442</v>
      </c>
      <c r="B71" s="56" t="s">
        <v>113</v>
      </c>
      <c r="C71" s="56" t="s">
        <v>618</v>
      </c>
      <c r="D71" s="56" t="s">
        <v>26</v>
      </c>
      <c r="E71" s="25" t="s">
        <v>174</v>
      </c>
      <c r="F71" s="56" t="s">
        <v>954</v>
      </c>
      <c r="G71" s="58" t="s">
        <v>118</v>
      </c>
      <c r="H71" s="58" t="s">
        <v>118</v>
      </c>
      <c r="I71" s="57" t="s">
        <v>523</v>
      </c>
      <c r="J71" s="57" t="s">
        <v>872</v>
      </c>
      <c r="K71" s="57" t="s">
        <v>882</v>
      </c>
      <c r="L71" s="57" t="s">
        <v>888</v>
      </c>
      <c r="M71" s="57" t="s">
        <v>610</v>
      </c>
      <c r="N71" s="56" t="s">
        <v>608</v>
      </c>
      <c r="O71" s="56" t="s">
        <v>156</v>
      </c>
      <c r="P71" s="56" t="s">
        <v>157</v>
      </c>
      <c r="Q71" s="56" t="s">
        <v>619</v>
      </c>
      <c r="R71" s="57" t="s">
        <v>620</v>
      </c>
      <c r="S71" s="56" t="s">
        <v>283</v>
      </c>
      <c r="T71" s="56" t="s">
        <v>283</v>
      </c>
    </row>
    <row r="72" spans="1:20" ht="47.25" customHeight="1" x14ac:dyDescent="0.25">
      <c r="A72" s="56" t="s">
        <v>159</v>
      </c>
      <c r="B72" s="56" t="s">
        <v>113</v>
      </c>
      <c r="C72" s="56" t="s">
        <v>509</v>
      </c>
      <c r="D72" s="56" t="s">
        <v>510</v>
      </c>
      <c r="E72" s="56" t="s">
        <v>160</v>
      </c>
      <c r="F72" s="56" t="s">
        <v>161</v>
      </c>
      <c r="G72" s="58" t="s">
        <v>941</v>
      </c>
      <c r="H72" s="58" t="s">
        <v>939</v>
      </c>
      <c r="I72" s="17" t="s">
        <v>523</v>
      </c>
      <c r="J72" s="57" t="s">
        <v>875</v>
      </c>
      <c r="K72" s="57" t="s">
        <v>950</v>
      </c>
      <c r="L72" s="57" t="s">
        <v>949</v>
      </c>
      <c r="M72" s="17" t="s">
        <v>948</v>
      </c>
      <c r="N72" s="58" t="s">
        <v>945</v>
      </c>
      <c r="O72" s="58" t="s">
        <v>946</v>
      </c>
      <c r="P72" s="58" t="s">
        <v>420</v>
      </c>
      <c r="Q72" s="58" t="s">
        <v>848</v>
      </c>
      <c r="R72" s="17" t="s">
        <v>947</v>
      </c>
      <c r="S72" s="58" t="s">
        <v>940</v>
      </c>
      <c r="T72" s="58" t="s">
        <v>283</v>
      </c>
    </row>
    <row r="73" spans="1:20" x14ac:dyDescent="0.25">
      <c r="A73" s="56" t="s">
        <v>162</v>
      </c>
      <c r="B73" s="56" t="s">
        <v>113</v>
      </c>
      <c r="C73" s="58" t="s">
        <v>118</v>
      </c>
      <c r="D73" s="58" t="s">
        <v>118</v>
      </c>
      <c r="E73" s="20" t="s">
        <v>447</v>
      </c>
      <c r="F73" s="56" t="s">
        <v>559</v>
      </c>
      <c r="G73" s="58" t="s">
        <v>118</v>
      </c>
      <c r="H73" s="58" t="s">
        <v>118</v>
      </c>
      <c r="I73" s="56" t="s">
        <v>120</v>
      </c>
      <c r="J73" s="58" t="s">
        <v>118</v>
      </c>
      <c r="K73" s="58" t="s">
        <v>118</v>
      </c>
      <c r="L73" s="58" t="s">
        <v>118</v>
      </c>
      <c r="M73" s="58" t="s">
        <v>118</v>
      </c>
      <c r="N73" s="58" t="s">
        <v>118</v>
      </c>
      <c r="O73" s="58" t="s">
        <v>118</v>
      </c>
      <c r="P73" s="58" t="s">
        <v>118</v>
      </c>
      <c r="Q73" s="58" t="s">
        <v>118</v>
      </c>
      <c r="R73" s="58" t="s">
        <v>118</v>
      </c>
      <c r="S73" s="58" t="s">
        <v>118</v>
      </c>
      <c r="T73" s="58" t="s">
        <v>118</v>
      </c>
    </row>
    <row r="74" spans="1:20" ht="39" customHeight="1" x14ac:dyDescent="0.25">
      <c r="A74" s="4" t="s">
        <v>896</v>
      </c>
      <c r="B74" s="56" t="s">
        <v>113</v>
      </c>
      <c r="C74" s="4" t="s">
        <v>602</v>
      </c>
      <c r="D74" s="4" t="s">
        <v>603</v>
      </c>
      <c r="E74" s="4" t="s">
        <v>168</v>
      </c>
      <c r="F74" s="56" t="s">
        <v>673</v>
      </c>
      <c r="G74" s="58" t="s">
        <v>1089</v>
      </c>
      <c r="H74" s="58" t="s">
        <v>118</v>
      </c>
      <c r="I74" s="56" t="s">
        <v>120</v>
      </c>
      <c r="J74" s="17" t="s">
        <v>595</v>
      </c>
      <c r="K74" s="57" t="s">
        <v>596</v>
      </c>
      <c r="L74" s="57" t="s">
        <v>606</v>
      </c>
      <c r="M74" s="57" t="s">
        <v>607</v>
      </c>
      <c r="N74" s="21" t="s">
        <v>608</v>
      </c>
      <c r="O74" s="21" t="s">
        <v>322</v>
      </c>
      <c r="P74" s="21" t="s">
        <v>157</v>
      </c>
      <c r="Q74" s="21" t="s">
        <v>609</v>
      </c>
      <c r="R74" s="34" t="s">
        <v>604</v>
      </c>
      <c r="S74" s="14">
        <v>226377030</v>
      </c>
      <c r="T74" s="56" t="s">
        <v>283</v>
      </c>
    </row>
    <row r="75" spans="1:20" ht="20.25" customHeight="1" x14ac:dyDescent="0.25">
      <c r="A75" s="56" t="s">
        <v>444</v>
      </c>
      <c r="B75" s="56" t="s">
        <v>113</v>
      </c>
      <c r="C75" s="56" t="s">
        <v>567</v>
      </c>
      <c r="D75" s="56" t="s">
        <v>567</v>
      </c>
      <c r="E75" s="56" t="s">
        <v>169</v>
      </c>
      <c r="F75" s="56" t="s">
        <v>170</v>
      </c>
      <c r="G75" s="58" t="s">
        <v>118</v>
      </c>
      <c r="H75" s="58" t="s">
        <v>118</v>
      </c>
      <c r="I75" s="56" t="s">
        <v>120</v>
      </c>
      <c r="J75" s="58" t="s">
        <v>118</v>
      </c>
      <c r="K75" s="56" t="s">
        <v>418</v>
      </c>
      <c r="L75" s="56" t="s">
        <v>568</v>
      </c>
      <c r="M75" s="56">
        <v>84607213825</v>
      </c>
      <c r="N75" s="56" t="s">
        <v>569</v>
      </c>
      <c r="O75" s="56" t="s">
        <v>234</v>
      </c>
      <c r="P75" s="56" t="s">
        <v>570</v>
      </c>
      <c r="Q75" s="56" t="s">
        <v>571</v>
      </c>
      <c r="R75" s="57" t="s">
        <v>572</v>
      </c>
      <c r="S75" s="58">
        <v>287950241</v>
      </c>
      <c r="T75" s="56" t="s">
        <v>283</v>
      </c>
    </row>
    <row r="76" spans="1:20" ht="34.5" customHeight="1" x14ac:dyDescent="0.25">
      <c r="A76" s="56" t="s">
        <v>785</v>
      </c>
      <c r="B76" s="56" t="s">
        <v>113</v>
      </c>
      <c r="C76" s="8" t="s">
        <v>901</v>
      </c>
      <c r="D76" s="58" t="s">
        <v>904</v>
      </c>
      <c r="E76" s="8" t="s">
        <v>171</v>
      </c>
      <c r="F76" s="56" t="s">
        <v>549</v>
      </c>
      <c r="G76" s="58" t="s">
        <v>118</v>
      </c>
      <c r="H76" s="58" t="s">
        <v>905</v>
      </c>
      <c r="I76" s="17" t="s">
        <v>903</v>
      </c>
      <c r="J76" s="57" t="s">
        <v>897</v>
      </c>
      <c r="K76" s="57" t="s">
        <v>898</v>
      </c>
      <c r="L76" s="57" t="s">
        <v>911</v>
      </c>
      <c r="M76" s="57" t="s">
        <v>912</v>
      </c>
      <c r="N76" s="58" t="s">
        <v>899</v>
      </c>
      <c r="O76" s="58" t="s">
        <v>900</v>
      </c>
      <c r="P76" s="58" t="s">
        <v>420</v>
      </c>
      <c r="Q76" s="58" t="s">
        <v>848</v>
      </c>
      <c r="R76" s="58" t="s">
        <v>902</v>
      </c>
      <c r="S76" s="58">
        <v>331043642</v>
      </c>
      <c r="T76" s="58" t="s">
        <v>118</v>
      </c>
    </row>
    <row r="77" spans="1:20" ht="36.75" customHeight="1" x14ac:dyDescent="0.25">
      <c r="A77" s="56" t="s">
        <v>557</v>
      </c>
      <c r="B77" s="56" t="s">
        <v>113</v>
      </c>
      <c r="C77" s="56" t="s">
        <v>573</v>
      </c>
      <c r="D77" s="56" t="s">
        <v>573</v>
      </c>
      <c r="E77" s="56" t="s">
        <v>172</v>
      </c>
      <c r="F77" s="56" t="s">
        <v>173</v>
      </c>
      <c r="G77" s="58" t="s">
        <v>118</v>
      </c>
      <c r="H77" s="58" t="s">
        <v>118</v>
      </c>
      <c r="I77" s="56" t="s">
        <v>551</v>
      </c>
      <c r="J77" s="17" t="s">
        <v>873</v>
      </c>
      <c r="K77" s="57" t="s">
        <v>883</v>
      </c>
      <c r="L77" s="57" t="s">
        <v>894</v>
      </c>
      <c r="M77" s="57" t="s">
        <v>592</v>
      </c>
      <c r="N77" s="56" t="s">
        <v>574</v>
      </c>
      <c r="O77" s="56" t="s">
        <v>234</v>
      </c>
      <c r="P77" s="56" t="s">
        <v>250</v>
      </c>
      <c r="Q77" s="56" t="s">
        <v>575</v>
      </c>
      <c r="R77" s="57" t="s">
        <v>576</v>
      </c>
      <c r="S77" s="56" t="s">
        <v>489</v>
      </c>
      <c r="T77" s="56" t="s">
        <v>283</v>
      </c>
    </row>
    <row r="78" spans="1:20" x14ac:dyDescent="0.25">
      <c r="A78" s="59" t="s">
        <v>561</v>
      </c>
      <c r="B78" s="59" t="s">
        <v>113</v>
      </c>
      <c r="C78" s="22" t="s">
        <v>118</v>
      </c>
      <c r="D78" s="22" t="s">
        <v>118</v>
      </c>
      <c r="E78" s="59" t="s">
        <v>176</v>
      </c>
      <c r="F78" s="59" t="s">
        <v>560</v>
      </c>
      <c r="G78" s="22" t="s">
        <v>118</v>
      </c>
      <c r="H78" s="22" t="s">
        <v>118</v>
      </c>
      <c r="I78" s="22" t="s">
        <v>118</v>
      </c>
      <c r="J78" s="22" t="s">
        <v>118</v>
      </c>
      <c r="K78" s="22" t="s">
        <v>118</v>
      </c>
      <c r="L78" s="22" t="s">
        <v>118</v>
      </c>
      <c r="M78" s="22" t="s">
        <v>118</v>
      </c>
      <c r="N78" s="22" t="s">
        <v>118</v>
      </c>
      <c r="O78" s="22" t="s">
        <v>118</v>
      </c>
      <c r="P78" s="22" t="s">
        <v>118</v>
      </c>
      <c r="Q78" s="22" t="s">
        <v>118</v>
      </c>
      <c r="R78" s="22" t="s">
        <v>118</v>
      </c>
      <c r="S78" s="22" t="s">
        <v>118</v>
      </c>
      <c r="T78" s="22" t="s">
        <v>118</v>
      </c>
    </row>
    <row r="79" spans="1:20" ht="18.75" customHeight="1" x14ac:dyDescent="0.25">
      <c r="A79" s="56" t="s">
        <v>443</v>
      </c>
      <c r="B79" s="56" t="s">
        <v>113</v>
      </c>
      <c r="C79" s="56" t="s">
        <v>577</v>
      </c>
      <c r="D79" s="56" t="s">
        <v>577</v>
      </c>
      <c r="E79" s="56" t="s">
        <v>177</v>
      </c>
      <c r="F79" s="56" t="s">
        <v>178</v>
      </c>
      <c r="G79" s="58" t="s">
        <v>118</v>
      </c>
      <c r="H79" s="58" t="s">
        <v>118</v>
      </c>
      <c r="I79" s="56" t="s">
        <v>551</v>
      </c>
      <c r="J79" s="58" t="s">
        <v>118</v>
      </c>
      <c r="K79" s="56" t="s">
        <v>552</v>
      </c>
      <c r="L79" s="56" t="s">
        <v>578</v>
      </c>
      <c r="M79" s="56" t="s">
        <v>579</v>
      </c>
      <c r="N79" s="56" t="s">
        <v>580</v>
      </c>
      <c r="O79" s="56" t="s">
        <v>581</v>
      </c>
      <c r="P79" s="56" t="s">
        <v>582</v>
      </c>
      <c r="Q79" s="56" t="s">
        <v>583</v>
      </c>
      <c r="R79" s="57" t="s">
        <v>584</v>
      </c>
      <c r="S79" s="56">
        <v>249193081</v>
      </c>
      <c r="T79" s="56" t="s">
        <v>283</v>
      </c>
    </row>
    <row r="80" spans="1:20" x14ac:dyDescent="0.25">
      <c r="A80" s="56" t="s">
        <v>842</v>
      </c>
      <c r="B80" s="56" t="s">
        <v>113</v>
      </c>
      <c r="C80" s="58" t="s">
        <v>118</v>
      </c>
      <c r="D80" s="58" t="s">
        <v>118</v>
      </c>
      <c r="E80" s="25" t="s">
        <v>179</v>
      </c>
      <c r="F80" s="25" t="s">
        <v>701</v>
      </c>
      <c r="G80" s="58" t="s">
        <v>118</v>
      </c>
      <c r="H80" s="58" t="s">
        <v>118</v>
      </c>
      <c r="I80" s="58" t="s">
        <v>118</v>
      </c>
      <c r="J80" s="58" t="s">
        <v>118</v>
      </c>
      <c r="K80" s="58" t="s">
        <v>118</v>
      </c>
      <c r="L80" s="58" t="s">
        <v>118</v>
      </c>
      <c r="M80" s="58" t="s">
        <v>118</v>
      </c>
      <c r="N80" s="58" t="s">
        <v>118</v>
      </c>
      <c r="O80" s="58" t="s">
        <v>118</v>
      </c>
      <c r="P80" s="58" t="s">
        <v>118</v>
      </c>
      <c r="Q80" s="58" t="s">
        <v>118</v>
      </c>
      <c r="R80" s="58" t="s">
        <v>118</v>
      </c>
      <c r="S80" s="58" t="s">
        <v>118</v>
      </c>
      <c r="T80" s="58" t="s">
        <v>118</v>
      </c>
    </row>
    <row r="81" spans="1:20" x14ac:dyDescent="0.25">
      <c r="A81" s="56" t="s">
        <v>593</v>
      </c>
      <c r="B81" s="56" t="s">
        <v>113</v>
      </c>
      <c r="C81" s="58" t="s">
        <v>118</v>
      </c>
      <c r="D81" s="58" t="s">
        <v>118</v>
      </c>
      <c r="E81" s="56" t="s">
        <v>182</v>
      </c>
      <c r="F81" s="56" t="s">
        <v>518</v>
      </c>
      <c r="G81" s="58" t="s">
        <v>118</v>
      </c>
      <c r="H81" s="58" t="s">
        <v>118</v>
      </c>
      <c r="I81" s="58" t="s">
        <v>118</v>
      </c>
      <c r="J81" s="58" t="s">
        <v>118</v>
      </c>
      <c r="K81" s="58" t="s">
        <v>118</v>
      </c>
      <c r="L81" s="58" t="s">
        <v>118</v>
      </c>
      <c r="M81" s="58" t="s">
        <v>118</v>
      </c>
      <c r="N81" s="58" t="s">
        <v>118</v>
      </c>
      <c r="O81" s="58" t="s">
        <v>118</v>
      </c>
      <c r="P81" s="58" t="s">
        <v>118</v>
      </c>
      <c r="Q81" s="58" t="s">
        <v>118</v>
      </c>
      <c r="R81" s="58" t="s">
        <v>118</v>
      </c>
      <c r="S81" s="58" t="s">
        <v>118</v>
      </c>
      <c r="T81" s="58" t="s">
        <v>118</v>
      </c>
    </row>
    <row r="82" spans="1:20" x14ac:dyDescent="0.25">
      <c r="A82" s="56" t="s">
        <v>436</v>
      </c>
      <c r="B82" s="56" t="s">
        <v>113</v>
      </c>
      <c r="C82" s="58" t="s">
        <v>118</v>
      </c>
      <c r="D82" s="58" t="s">
        <v>118</v>
      </c>
      <c r="E82" s="56" t="s">
        <v>183</v>
      </c>
      <c r="F82" s="56" t="s">
        <v>191</v>
      </c>
      <c r="G82" s="58" t="s">
        <v>118</v>
      </c>
      <c r="H82" s="58" t="s">
        <v>118</v>
      </c>
      <c r="I82" s="58" t="s">
        <v>118</v>
      </c>
      <c r="J82" s="58" t="s">
        <v>118</v>
      </c>
      <c r="K82" s="58" t="s">
        <v>118</v>
      </c>
      <c r="L82" s="58" t="s">
        <v>118</v>
      </c>
      <c r="M82" s="58" t="s">
        <v>118</v>
      </c>
      <c r="N82" s="58" t="s">
        <v>118</v>
      </c>
      <c r="O82" s="58" t="s">
        <v>118</v>
      </c>
      <c r="P82" s="58" t="s">
        <v>118</v>
      </c>
      <c r="Q82" s="58" t="s">
        <v>118</v>
      </c>
      <c r="R82" s="58" t="s">
        <v>118</v>
      </c>
      <c r="S82" s="58" t="s">
        <v>118</v>
      </c>
      <c r="T82" s="58" t="s">
        <v>118</v>
      </c>
    </row>
    <row r="83" spans="1:20" x14ac:dyDescent="0.25">
      <c r="A83" s="56" t="s">
        <v>180</v>
      </c>
      <c r="B83" s="56" t="s">
        <v>113</v>
      </c>
      <c r="C83" s="58" t="s">
        <v>118</v>
      </c>
      <c r="D83" s="58" t="s">
        <v>118</v>
      </c>
      <c r="E83" s="56" t="s">
        <v>184</v>
      </c>
      <c r="F83" s="56" t="s">
        <v>192</v>
      </c>
      <c r="G83" s="58" t="s">
        <v>118</v>
      </c>
      <c r="H83" s="58" t="s">
        <v>118</v>
      </c>
      <c r="I83" s="58" t="s">
        <v>118</v>
      </c>
      <c r="J83" s="58" t="s">
        <v>118</v>
      </c>
      <c r="K83" s="58" t="s">
        <v>118</v>
      </c>
      <c r="L83" s="58" t="s">
        <v>118</v>
      </c>
      <c r="M83" s="58" t="s">
        <v>118</v>
      </c>
      <c r="N83" s="58" t="s">
        <v>118</v>
      </c>
      <c r="O83" s="58" t="s">
        <v>118</v>
      </c>
      <c r="P83" s="58" t="s">
        <v>118</v>
      </c>
      <c r="Q83" s="58" t="s">
        <v>118</v>
      </c>
      <c r="R83" s="58" t="s">
        <v>118</v>
      </c>
      <c r="S83" s="58" t="s">
        <v>118</v>
      </c>
      <c r="T83" s="58" t="s">
        <v>118</v>
      </c>
    </row>
    <row r="84" spans="1:20" ht="17.25" customHeight="1" x14ac:dyDescent="0.25">
      <c r="A84" s="56" t="s">
        <v>808</v>
      </c>
      <c r="B84" s="56" t="s">
        <v>113</v>
      </c>
      <c r="C84" s="56" t="s">
        <v>621</v>
      </c>
      <c r="D84" s="56" t="s">
        <v>260</v>
      </c>
      <c r="E84" s="56" t="s">
        <v>185</v>
      </c>
      <c r="F84" s="56" t="s">
        <v>784</v>
      </c>
      <c r="G84" s="58" t="s">
        <v>118</v>
      </c>
      <c r="H84" s="58" t="s">
        <v>118</v>
      </c>
      <c r="I84" s="56" t="s">
        <v>120</v>
      </c>
      <c r="J84" s="17" t="s">
        <v>664</v>
      </c>
      <c r="K84" s="56" t="s">
        <v>337</v>
      </c>
      <c r="L84" s="56" t="s">
        <v>613</v>
      </c>
      <c r="M84" s="56" t="s">
        <v>614</v>
      </c>
      <c r="N84" s="56" t="s">
        <v>608</v>
      </c>
      <c r="O84" s="56" t="s">
        <v>616</v>
      </c>
      <c r="P84" s="56" t="s">
        <v>157</v>
      </c>
      <c r="Q84" s="56" t="s">
        <v>615</v>
      </c>
      <c r="R84" s="57" t="s">
        <v>617</v>
      </c>
      <c r="S84" s="56">
        <v>193901399</v>
      </c>
      <c r="T84" s="56" t="s">
        <v>283</v>
      </c>
    </row>
    <row r="85" spans="1:20" x14ac:dyDescent="0.25">
      <c r="A85" s="56" t="s">
        <v>952</v>
      </c>
      <c r="B85" s="56" t="s">
        <v>113</v>
      </c>
      <c r="C85" s="58" t="s">
        <v>118</v>
      </c>
      <c r="D85" s="58" t="s">
        <v>118</v>
      </c>
      <c r="E85" s="20" t="s">
        <v>186</v>
      </c>
      <c r="F85" s="56" t="s">
        <v>955</v>
      </c>
      <c r="G85" s="58" t="s">
        <v>118</v>
      </c>
      <c r="H85" s="58" t="s">
        <v>118</v>
      </c>
      <c r="I85" s="58" t="s">
        <v>118</v>
      </c>
      <c r="J85" s="58" t="s">
        <v>118</v>
      </c>
      <c r="K85" s="58" t="s">
        <v>118</v>
      </c>
      <c r="L85" s="58" t="s">
        <v>118</v>
      </c>
      <c r="M85" s="58" t="s">
        <v>118</v>
      </c>
      <c r="N85" s="58" t="s">
        <v>118</v>
      </c>
      <c r="O85" s="58" t="s">
        <v>118</v>
      </c>
      <c r="P85" s="58" t="s">
        <v>118</v>
      </c>
      <c r="Q85" s="58" t="s">
        <v>118</v>
      </c>
      <c r="R85" s="58" t="s">
        <v>118</v>
      </c>
      <c r="S85" s="58" t="s">
        <v>118</v>
      </c>
      <c r="T85" s="58" t="s">
        <v>118</v>
      </c>
    </row>
    <row r="86" spans="1:20" ht="15.75" customHeight="1" x14ac:dyDescent="0.25">
      <c r="A86" s="56" t="s">
        <v>362</v>
      </c>
      <c r="B86" s="56" t="s">
        <v>113</v>
      </c>
      <c r="C86" s="4" t="s">
        <v>450</v>
      </c>
      <c r="D86" s="4" t="s">
        <v>450</v>
      </c>
      <c r="E86" s="20" t="s">
        <v>187</v>
      </c>
      <c r="F86" s="56" t="s">
        <v>193</v>
      </c>
      <c r="G86" s="58" t="s">
        <v>118</v>
      </c>
      <c r="H86" s="58" t="s">
        <v>118</v>
      </c>
      <c r="I86" s="28" t="s">
        <v>526</v>
      </c>
      <c r="J86" s="34" t="s">
        <v>876</v>
      </c>
      <c r="K86" s="34" t="s">
        <v>884</v>
      </c>
      <c r="L86" s="34" t="s">
        <v>643</v>
      </c>
      <c r="M86" s="35" t="s">
        <v>644</v>
      </c>
      <c r="N86" s="4" t="s">
        <v>645</v>
      </c>
      <c r="O86" s="4" t="s">
        <v>589</v>
      </c>
      <c r="P86" s="4" t="s">
        <v>582</v>
      </c>
      <c r="Q86" s="4" t="s">
        <v>342</v>
      </c>
      <c r="R86" s="34" t="s">
        <v>646</v>
      </c>
      <c r="S86" s="58">
        <v>566011345</v>
      </c>
      <c r="T86" s="27" t="s">
        <v>283</v>
      </c>
    </row>
    <row r="87" spans="1:20" ht="31.5" customHeight="1" x14ac:dyDescent="0.25">
      <c r="A87" s="56" t="s">
        <v>181</v>
      </c>
      <c r="B87" s="25" t="s">
        <v>113</v>
      </c>
      <c r="C87" s="20" t="s">
        <v>363</v>
      </c>
      <c r="D87" s="20" t="s">
        <v>585</v>
      </c>
      <c r="E87" s="56" t="s">
        <v>780</v>
      </c>
      <c r="F87" s="56" t="s">
        <v>781</v>
      </c>
      <c r="G87" s="58" t="s">
        <v>118</v>
      </c>
      <c r="H87" s="58" t="s">
        <v>118</v>
      </c>
      <c r="I87" s="39" t="s">
        <v>526</v>
      </c>
      <c r="J87" s="40" t="s">
        <v>873</v>
      </c>
      <c r="K87" s="39" t="s">
        <v>885</v>
      </c>
      <c r="L87" s="40" t="s">
        <v>889</v>
      </c>
      <c r="M87" s="39" t="s">
        <v>586</v>
      </c>
      <c r="N87" s="20" t="s">
        <v>364</v>
      </c>
      <c r="O87" s="20" t="s">
        <v>367</v>
      </c>
      <c r="P87" s="20" t="s">
        <v>365</v>
      </c>
      <c r="Q87" s="20" t="s">
        <v>366</v>
      </c>
      <c r="R87" s="39" t="s">
        <v>587</v>
      </c>
      <c r="S87" s="20">
        <v>382580728</v>
      </c>
      <c r="T87" s="20" t="s">
        <v>283</v>
      </c>
    </row>
    <row r="88" spans="1:20" x14ac:dyDescent="0.25">
      <c r="A88" s="56" t="s">
        <v>445</v>
      </c>
      <c r="B88" s="56" t="s">
        <v>113</v>
      </c>
      <c r="C88" s="58" t="s">
        <v>118</v>
      </c>
      <c r="D88" s="58" t="s">
        <v>118</v>
      </c>
      <c r="E88" s="56" t="s">
        <v>189</v>
      </c>
      <c r="F88" s="56" t="s">
        <v>649</v>
      </c>
      <c r="G88" s="58" t="s">
        <v>118</v>
      </c>
      <c r="H88" s="58" t="s">
        <v>118</v>
      </c>
      <c r="I88" s="58" t="s">
        <v>118</v>
      </c>
      <c r="J88" s="56" t="s">
        <v>870</v>
      </c>
      <c r="K88" s="56" t="s">
        <v>880</v>
      </c>
      <c r="L88" s="56" t="s">
        <v>891</v>
      </c>
      <c r="M88" s="58" t="s">
        <v>118</v>
      </c>
      <c r="N88" s="58" t="s">
        <v>118</v>
      </c>
      <c r="O88" s="58" t="s">
        <v>118</v>
      </c>
      <c r="P88" s="58" t="s">
        <v>118</v>
      </c>
      <c r="Q88" s="58" t="s">
        <v>118</v>
      </c>
      <c r="R88" s="58" t="s">
        <v>118</v>
      </c>
      <c r="S88" s="58" t="s">
        <v>118</v>
      </c>
      <c r="T88" s="58" t="s">
        <v>118</v>
      </c>
    </row>
    <row r="89" spans="1:20" ht="12.75" customHeight="1" x14ac:dyDescent="0.25">
      <c r="A89" s="4" t="s">
        <v>218</v>
      </c>
      <c r="B89" s="56" t="s">
        <v>113</v>
      </c>
      <c r="C89" s="56" t="s">
        <v>466</v>
      </c>
      <c r="D89" s="56" t="s">
        <v>466</v>
      </c>
      <c r="E89" s="89" t="s">
        <v>682</v>
      </c>
      <c r="F89" s="56" t="s">
        <v>683</v>
      </c>
      <c r="G89" s="72" t="s">
        <v>1085</v>
      </c>
      <c r="H89" s="72"/>
      <c r="I89" s="57" t="s">
        <v>526</v>
      </c>
      <c r="J89" s="17" t="s">
        <v>873</v>
      </c>
      <c r="K89" s="57" t="s">
        <v>885</v>
      </c>
      <c r="L89" s="57" t="s">
        <v>892</v>
      </c>
      <c r="M89" s="35" t="s">
        <v>527</v>
      </c>
      <c r="N89" s="4" t="s">
        <v>626</v>
      </c>
      <c r="O89" s="4" t="s">
        <v>234</v>
      </c>
      <c r="P89" s="4" t="s">
        <v>627</v>
      </c>
      <c r="Q89" s="4" t="s">
        <v>628</v>
      </c>
      <c r="R89" s="4" t="s">
        <v>629</v>
      </c>
      <c r="S89" s="4">
        <v>566011345</v>
      </c>
      <c r="T89" s="56" t="s">
        <v>283</v>
      </c>
    </row>
    <row r="90" spans="1:20" ht="12.75" customHeight="1" x14ac:dyDescent="0.25">
      <c r="A90" s="4" t="s">
        <v>1205</v>
      </c>
      <c r="B90" s="101" t="s">
        <v>113</v>
      </c>
      <c r="C90" s="101" t="s">
        <v>466</v>
      </c>
      <c r="D90" s="101" t="s">
        <v>466</v>
      </c>
      <c r="E90" s="103" t="s">
        <v>67</v>
      </c>
      <c r="F90" s="101" t="s">
        <v>1206</v>
      </c>
      <c r="G90" s="101"/>
      <c r="H90" s="101"/>
      <c r="I90" s="104" t="s">
        <v>526</v>
      </c>
      <c r="J90" s="105" t="s">
        <v>873</v>
      </c>
      <c r="K90" s="104" t="s">
        <v>885</v>
      </c>
      <c r="L90" s="104" t="s">
        <v>892</v>
      </c>
      <c r="M90" s="104" t="s">
        <v>527</v>
      </c>
      <c r="N90" s="102" t="s">
        <v>626</v>
      </c>
      <c r="O90" s="102" t="s">
        <v>234</v>
      </c>
      <c r="P90" s="102" t="s">
        <v>627</v>
      </c>
      <c r="Q90" s="102" t="s">
        <v>628</v>
      </c>
      <c r="R90" s="102" t="s">
        <v>629</v>
      </c>
      <c r="S90" s="102">
        <v>566011345</v>
      </c>
      <c r="T90" s="102" t="s">
        <v>283</v>
      </c>
    </row>
    <row r="91" spans="1:20" ht="60" x14ac:dyDescent="0.25">
      <c r="A91" s="56" t="s">
        <v>335</v>
      </c>
      <c r="B91" s="56" t="s">
        <v>113</v>
      </c>
      <c r="C91" s="56" t="s">
        <v>339</v>
      </c>
      <c r="D91" s="56" t="s">
        <v>338</v>
      </c>
      <c r="E91" s="20" t="s">
        <v>336</v>
      </c>
      <c r="F91" s="56" t="s">
        <v>344</v>
      </c>
      <c r="G91" s="58" t="s">
        <v>118</v>
      </c>
      <c r="H91" s="58" t="s">
        <v>118</v>
      </c>
      <c r="I91" s="57" t="s">
        <v>523</v>
      </c>
      <c r="J91" s="17" t="s">
        <v>869</v>
      </c>
      <c r="K91" s="57" t="s">
        <v>886</v>
      </c>
      <c r="L91" s="57" t="s">
        <v>528</v>
      </c>
      <c r="M91" s="57" t="s">
        <v>529</v>
      </c>
      <c r="N91" s="56" t="s">
        <v>340</v>
      </c>
      <c r="O91" s="56" t="s">
        <v>341</v>
      </c>
      <c r="P91" s="56" t="s">
        <v>233</v>
      </c>
      <c r="Q91" s="56" t="s">
        <v>342</v>
      </c>
      <c r="R91" s="57" t="s">
        <v>343</v>
      </c>
      <c r="S91" s="56">
        <v>140623074</v>
      </c>
      <c r="T91" s="56" t="s">
        <v>283</v>
      </c>
    </row>
    <row r="92" spans="1:20" ht="19.5" customHeight="1" x14ac:dyDescent="0.25">
      <c r="A92" s="56" t="s">
        <v>227</v>
      </c>
      <c r="B92" s="56" t="s">
        <v>113</v>
      </c>
      <c r="C92" s="4" t="s">
        <v>598</v>
      </c>
      <c r="D92" s="4" t="s">
        <v>599</v>
      </c>
      <c r="E92" t="s">
        <v>228</v>
      </c>
      <c r="F92" s="56" t="s">
        <v>229</v>
      </c>
      <c r="G92" s="58">
        <v>9754</v>
      </c>
      <c r="H92" s="58">
        <v>9754</v>
      </c>
      <c r="I92" s="4" t="s">
        <v>120</v>
      </c>
      <c r="J92" s="34" t="s">
        <v>874</v>
      </c>
      <c r="K92" s="35" t="s">
        <v>908</v>
      </c>
      <c r="L92" s="35" t="s">
        <v>909</v>
      </c>
      <c r="M92" s="35" t="s">
        <v>910</v>
      </c>
      <c r="N92" s="4" t="s">
        <v>899</v>
      </c>
      <c r="O92" s="58" t="s">
        <v>900</v>
      </c>
      <c r="P92" s="58" t="s">
        <v>420</v>
      </c>
      <c r="Q92" s="58" t="s">
        <v>848</v>
      </c>
      <c r="R92" s="34" t="s">
        <v>600</v>
      </c>
      <c r="S92" s="14" t="s">
        <v>662</v>
      </c>
      <c r="T92" s="56" t="s">
        <v>283</v>
      </c>
    </row>
    <row r="93" spans="1:20" ht="18" customHeight="1" x14ac:dyDescent="0.25">
      <c r="A93" s="56" t="s">
        <v>230</v>
      </c>
      <c r="B93" s="56" t="s">
        <v>113</v>
      </c>
      <c r="C93" s="56" t="s">
        <v>657</v>
      </c>
      <c r="D93" s="56" t="s">
        <v>658</v>
      </c>
      <c r="E93" s="92" t="s">
        <v>231</v>
      </c>
      <c r="F93" s="56" t="s">
        <v>232</v>
      </c>
      <c r="G93" s="58" t="s">
        <v>118</v>
      </c>
      <c r="H93" s="58" t="s">
        <v>118</v>
      </c>
      <c r="I93" s="56" t="s">
        <v>120</v>
      </c>
      <c r="J93" s="58" t="s">
        <v>118</v>
      </c>
      <c r="K93" s="56" t="s">
        <v>337</v>
      </c>
      <c r="L93" s="56" t="s">
        <v>652</v>
      </c>
      <c r="M93" s="56" t="s">
        <v>653</v>
      </c>
      <c r="N93" s="25" t="s">
        <v>656</v>
      </c>
      <c r="O93" s="56" t="s">
        <v>589</v>
      </c>
      <c r="P93" s="56" t="s">
        <v>627</v>
      </c>
      <c r="Q93" s="56" t="s">
        <v>655</v>
      </c>
      <c r="R93" s="17" t="s">
        <v>654</v>
      </c>
      <c r="S93" s="58">
        <v>404521675</v>
      </c>
      <c r="T93" s="56" t="s">
        <v>283</v>
      </c>
    </row>
    <row r="94" spans="1:20" ht="18" customHeight="1" x14ac:dyDescent="0.25">
      <c r="A94" s="4" t="s">
        <v>434</v>
      </c>
      <c r="B94" s="56" t="s">
        <v>113</v>
      </c>
      <c r="C94" s="4" t="s">
        <v>789</v>
      </c>
      <c r="D94" s="4" t="s">
        <v>790</v>
      </c>
      <c r="E94" s="60" t="s">
        <v>435</v>
      </c>
      <c r="F94" s="56" t="s">
        <v>448</v>
      </c>
      <c r="G94" s="58" t="s">
        <v>118</v>
      </c>
      <c r="H94" s="58" t="s">
        <v>118</v>
      </c>
      <c r="I94" s="27" t="s">
        <v>551</v>
      </c>
      <c r="J94" s="58" t="s">
        <v>118</v>
      </c>
      <c r="K94" s="28" t="s">
        <v>850</v>
      </c>
      <c r="L94" s="28" t="s">
        <v>849</v>
      </c>
      <c r="M94" s="39" t="s">
        <v>851</v>
      </c>
      <c r="N94" s="35" t="s">
        <v>852</v>
      </c>
      <c r="O94" s="35" t="s">
        <v>853</v>
      </c>
      <c r="P94" s="35" t="s">
        <v>854</v>
      </c>
      <c r="Q94" s="35" t="s">
        <v>855</v>
      </c>
      <c r="R94" s="35" t="s">
        <v>791</v>
      </c>
      <c r="S94" s="35" t="s">
        <v>856</v>
      </c>
      <c r="T94" s="27" t="s">
        <v>283</v>
      </c>
    </row>
    <row r="95" spans="1:20" ht="18" customHeight="1" x14ac:dyDescent="0.25">
      <c r="A95" s="25" t="s">
        <v>558</v>
      </c>
      <c r="B95" s="25" t="s">
        <v>113</v>
      </c>
      <c r="C95" s="25" t="s">
        <v>260</v>
      </c>
      <c r="D95" s="25" t="s">
        <v>260</v>
      </c>
      <c r="E95" s="60" t="s">
        <v>437</v>
      </c>
      <c r="F95" s="25" t="s">
        <v>953</v>
      </c>
      <c r="G95" s="58" t="s">
        <v>118</v>
      </c>
      <c r="H95" s="58" t="s">
        <v>118</v>
      </c>
      <c r="I95" s="25" t="s">
        <v>120</v>
      </c>
      <c r="J95" s="41" t="s">
        <v>877</v>
      </c>
      <c r="K95" s="26" t="s">
        <v>887</v>
      </c>
      <c r="L95" s="26" t="s">
        <v>893</v>
      </c>
      <c r="M95" s="26" t="s">
        <v>659</v>
      </c>
      <c r="N95" s="25" t="s">
        <v>660</v>
      </c>
      <c r="O95" s="25" t="s">
        <v>589</v>
      </c>
      <c r="P95" s="25" t="s">
        <v>627</v>
      </c>
      <c r="Q95" s="25" t="s">
        <v>601</v>
      </c>
      <c r="R95" s="26" t="s">
        <v>661</v>
      </c>
      <c r="S95" s="33"/>
      <c r="T95" s="20" t="s">
        <v>283</v>
      </c>
    </row>
    <row r="96" spans="1:20" ht="13.5" customHeight="1" x14ac:dyDescent="0.25">
      <c r="A96" s="21" t="s">
        <v>438</v>
      </c>
      <c r="B96" s="25" t="s">
        <v>113</v>
      </c>
      <c r="C96" s="26" t="s">
        <v>642</v>
      </c>
      <c r="D96" s="26" t="s">
        <v>641</v>
      </c>
      <c r="E96" s="20" t="s">
        <v>439</v>
      </c>
      <c r="F96" s="26" t="s">
        <v>975</v>
      </c>
      <c r="G96" s="58" t="s">
        <v>118</v>
      </c>
      <c r="H96" s="58" t="s">
        <v>118</v>
      </c>
      <c r="I96" s="26" t="s">
        <v>640</v>
      </c>
      <c r="J96" s="41" t="s">
        <v>638</v>
      </c>
      <c r="K96" s="26" t="s">
        <v>637</v>
      </c>
      <c r="L96" s="41" t="s">
        <v>639</v>
      </c>
      <c r="M96" s="26" t="s">
        <v>636</v>
      </c>
      <c r="N96" s="26" t="s">
        <v>635</v>
      </c>
      <c r="O96" s="26" t="s">
        <v>632</v>
      </c>
      <c r="P96" s="26" t="s">
        <v>647</v>
      </c>
      <c r="Q96" s="26" t="s">
        <v>633</v>
      </c>
      <c r="R96" s="42" t="s">
        <v>634</v>
      </c>
      <c r="S96" s="25" t="s">
        <v>605</v>
      </c>
      <c r="T96" s="20" t="s">
        <v>283</v>
      </c>
    </row>
    <row r="97" spans="1:20" ht="45" x14ac:dyDescent="0.25">
      <c r="A97" s="4" t="s">
        <v>440</v>
      </c>
      <c r="B97" s="25" t="s">
        <v>113</v>
      </c>
      <c r="C97" s="26" t="s">
        <v>1040</v>
      </c>
      <c r="D97" s="26" t="s">
        <v>1041</v>
      </c>
      <c r="E97" s="60" t="s">
        <v>441</v>
      </c>
      <c r="F97" s="25" t="s">
        <v>449</v>
      </c>
      <c r="G97" s="58" t="s">
        <v>1042</v>
      </c>
      <c r="H97" s="58" t="s">
        <v>1043</v>
      </c>
      <c r="I97" s="25" t="s">
        <v>556</v>
      </c>
      <c r="J97" s="41" t="s">
        <v>1044</v>
      </c>
      <c r="K97" s="26" t="s">
        <v>624</v>
      </c>
      <c r="L97" s="51" t="s">
        <v>625</v>
      </c>
      <c r="M97" s="26" t="s">
        <v>807</v>
      </c>
      <c r="N97" s="26" t="s">
        <v>1045</v>
      </c>
      <c r="O97" s="26" t="s">
        <v>1046</v>
      </c>
      <c r="P97" s="26" t="s">
        <v>1047</v>
      </c>
      <c r="Q97" s="26" t="s">
        <v>1048</v>
      </c>
      <c r="R97" s="42" t="s">
        <v>623</v>
      </c>
      <c r="S97" s="55" t="s">
        <v>1052</v>
      </c>
      <c r="T97" s="20">
        <v>229753250</v>
      </c>
    </row>
    <row r="98" spans="1:20" x14ac:dyDescent="0.25">
      <c r="A98" s="8" t="s">
        <v>786</v>
      </c>
      <c r="B98" s="8" t="s">
        <v>597</v>
      </c>
      <c r="C98" s="58" t="s">
        <v>118</v>
      </c>
      <c r="D98" s="58" t="s">
        <v>118</v>
      </c>
      <c r="E98" s="58" t="s">
        <v>926</v>
      </c>
      <c r="F98" s="58" t="s">
        <v>957</v>
      </c>
      <c r="G98" s="58" t="s">
        <v>118</v>
      </c>
      <c r="H98" s="58" t="s">
        <v>118</v>
      </c>
      <c r="I98" s="58" t="s">
        <v>118</v>
      </c>
      <c r="J98" s="58" t="s">
        <v>118</v>
      </c>
      <c r="K98" s="58" t="s">
        <v>118</v>
      </c>
      <c r="L98" s="58" t="s">
        <v>118</v>
      </c>
      <c r="M98" s="58" t="s">
        <v>118</v>
      </c>
      <c r="N98" s="58" t="s">
        <v>118</v>
      </c>
      <c r="O98" s="58" t="s">
        <v>118</v>
      </c>
      <c r="P98" s="58" t="s">
        <v>118</v>
      </c>
      <c r="Q98" s="58" t="s">
        <v>118</v>
      </c>
      <c r="R98" s="58" t="s">
        <v>118</v>
      </c>
      <c r="S98" s="58" t="s">
        <v>118</v>
      </c>
      <c r="T98" s="58" t="s">
        <v>118</v>
      </c>
    </row>
    <row r="99" spans="1:20" x14ac:dyDescent="0.25">
      <c r="A99" s="20" t="s">
        <v>697</v>
      </c>
      <c r="B99" s="20"/>
      <c r="C99" s="58"/>
      <c r="D99" s="58"/>
      <c r="E99" s="20" t="s">
        <v>698</v>
      </c>
      <c r="F99" s="20" t="s">
        <v>699</v>
      </c>
      <c r="G99" s="58" t="s">
        <v>118</v>
      </c>
      <c r="H99" s="58" t="s">
        <v>118</v>
      </c>
      <c r="I99" s="56"/>
      <c r="J99" s="58"/>
      <c r="K99" s="56"/>
      <c r="L99" s="56"/>
      <c r="M99" s="56"/>
      <c r="N99" s="56"/>
      <c r="O99" s="56"/>
      <c r="P99" s="56"/>
      <c r="Q99" s="56"/>
      <c r="R99" s="13"/>
      <c r="S99" s="56"/>
      <c r="T99" s="56"/>
    </row>
    <row r="100" spans="1:20" ht="18.75" customHeight="1" x14ac:dyDescent="0.25">
      <c r="A100" s="20" t="s">
        <v>779</v>
      </c>
      <c r="B100" s="20"/>
      <c r="C100" s="20"/>
      <c r="D100" s="20"/>
      <c r="E100" s="60" t="s">
        <v>778</v>
      </c>
      <c r="F100" s="20" t="s">
        <v>777</v>
      </c>
      <c r="G100" s="58" t="s">
        <v>118</v>
      </c>
      <c r="H100" s="58" t="s">
        <v>118</v>
      </c>
      <c r="I100" s="8" t="s">
        <v>120</v>
      </c>
      <c r="J100" s="8"/>
      <c r="K100" s="24" t="s">
        <v>995</v>
      </c>
      <c r="L100" s="52" t="s">
        <v>125</v>
      </c>
      <c r="M100" s="17" t="s">
        <v>126</v>
      </c>
      <c r="N100" s="17" t="s">
        <v>130</v>
      </c>
      <c r="O100" s="17" t="s">
        <v>129</v>
      </c>
      <c r="P100" s="17" t="s">
        <v>132</v>
      </c>
      <c r="Q100" s="17" t="s">
        <v>128</v>
      </c>
      <c r="R100" s="8"/>
      <c r="S100" s="8" t="s">
        <v>588</v>
      </c>
      <c r="T100" s="8"/>
    </row>
    <row r="101" spans="1:20" x14ac:dyDescent="0.25">
      <c r="A101" s="8" t="s">
        <v>934</v>
      </c>
      <c r="B101" s="8" t="s">
        <v>809</v>
      </c>
      <c r="C101" s="8"/>
      <c r="D101" s="8"/>
      <c r="E101" s="60" t="s">
        <v>188</v>
      </c>
      <c r="F101" s="56" t="s">
        <v>194</v>
      </c>
      <c r="G101" s="58" t="s">
        <v>118</v>
      </c>
      <c r="H101" s="58" t="s">
        <v>118</v>
      </c>
      <c r="I101" s="8" t="s">
        <v>120</v>
      </c>
      <c r="J101" s="8"/>
      <c r="K101" s="8"/>
      <c r="L101" s="8"/>
      <c r="M101" s="8"/>
      <c r="N101" s="8"/>
      <c r="O101" s="8"/>
      <c r="P101" s="8"/>
      <c r="Q101" s="8"/>
      <c r="R101" s="8"/>
      <c r="S101" s="8" t="s">
        <v>797</v>
      </c>
      <c r="T101" s="8"/>
    </row>
    <row r="102" spans="1:20" x14ac:dyDescent="0.25">
      <c r="A102" s="8" t="s">
        <v>783</v>
      </c>
      <c r="B102" s="8"/>
      <c r="C102" s="8"/>
      <c r="D102" s="8"/>
      <c r="E102" s="8"/>
      <c r="F102" s="8"/>
      <c r="G102" s="58" t="s">
        <v>118</v>
      </c>
      <c r="H102" s="58" t="s">
        <v>118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6" t="s">
        <v>977</v>
      </c>
      <c r="B103" s="25" t="s">
        <v>113</v>
      </c>
      <c r="C103" s="8"/>
      <c r="D103" s="8"/>
      <c r="E103" s="23" t="s">
        <v>787</v>
      </c>
      <c r="F103" s="8" t="s">
        <v>788</v>
      </c>
      <c r="G103" s="58" t="s">
        <v>118</v>
      </c>
      <c r="H103" s="58" t="s">
        <v>118</v>
      </c>
      <c r="I103" s="8" t="s">
        <v>120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30" x14ac:dyDescent="0.25">
      <c r="A104" s="56" t="s">
        <v>684</v>
      </c>
      <c r="B104" s="56" t="s">
        <v>113</v>
      </c>
      <c r="C104" s="8" t="s">
        <v>799</v>
      </c>
      <c r="D104" s="8" t="s">
        <v>798</v>
      </c>
      <c r="E104" s="1" t="s">
        <v>800</v>
      </c>
      <c r="F104" s="20" t="s">
        <v>801</v>
      </c>
      <c r="G104" s="20" t="s">
        <v>801</v>
      </c>
      <c r="H104" s="20" t="s">
        <v>802</v>
      </c>
      <c r="I104" s="56" t="s">
        <v>120</v>
      </c>
      <c r="J104" s="17" t="s">
        <v>803</v>
      </c>
      <c r="K104" s="57" t="s">
        <v>804</v>
      </c>
      <c r="L104" s="57" t="s">
        <v>805</v>
      </c>
      <c r="M104" s="57" t="s">
        <v>806</v>
      </c>
      <c r="N104" s="57" t="s">
        <v>822</v>
      </c>
      <c r="O104" s="57" t="s">
        <v>824</v>
      </c>
      <c r="P104" s="57" t="s">
        <v>823</v>
      </c>
      <c r="Q104" s="57" t="s">
        <v>821</v>
      </c>
      <c r="R104" s="13" t="s">
        <v>522</v>
      </c>
      <c r="S104" s="56" t="s">
        <v>158</v>
      </c>
      <c r="T104" s="56" t="s">
        <v>283</v>
      </c>
    </row>
    <row r="105" spans="1:20" ht="30" x14ac:dyDescent="0.25">
      <c r="A105" s="8" t="s">
        <v>825</v>
      </c>
      <c r="B105" s="8" t="s">
        <v>809</v>
      </c>
      <c r="C105" s="8" t="s">
        <v>915</v>
      </c>
      <c r="D105" s="8" t="s">
        <v>825</v>
      </c>
      <c r="E105" s="54" t="s">
        <v>1305</v>
      </c>
      <c r="F105" s="53" t="s">
        <v>1306</v>
      </c>
      <c r="G105" s="58" t="s">
        <v>920</v>
      </c>
      <c r="H105" s="58" t="s">
        <v>920</v>
      </c>
      <c r="I105" s="8" t="s">
        <v>120</v>
      </c>
      <c r="J105" s="8"/>
      <c r="K105" s="8" t="s">
        <v>122</v>
      </c>
      <c r="L105" s="8" t="s">
        <v>917</v>
      </c>
      <c r="M105" s="8" t="s">
        <v>918</v>
      </c>
      <c r="N105" s="8" t="s">
        <v>916</v>
      </c>
      <c r="O105" s="8" t="s">
        <v>307</v>
      </c>
      <c r="P105" s="8" t="s">
        <v>290</v>
      </c>
      <c r="Q105" s="8" t="s">
        <v>511</v>
      </c>
      <c r="R105" s="8" t="s">
        <v>921</v>
      </c>
      <c r="S105" s="8" t="s">
        <v>919</v>
      </c>
      <c r="T105" s="8"/>
    </row>
    <row r="106" spans="1:20" x14ac:dyDescent="0.25">
      <c r="A106" s="8" t="s">
        <v>913</v>
      </c>
      <c r="B106" s="8" t="s">
        <v>224</v>
      </c>
      <c r="C106" s="8"/>
      <c r="D106" s="8"/>
      <c r="E106" s="23" t="s">
        <v>810</v>
      </c>
      <c r="F106" s="8" t="s">
        <v>914</v>
      </c>
      <c r="G106" s="8"/>
      <c r="H106" s="8"/>
      <c r="I106" s="8" t="s">
        <v>120</v>
      </c>
      <c r="J106" s="8"/>
      <c r="K106" s="8"/>
      <c r="L106" s="8"/>
      <c r="M106" s="8"/>
      <c r="N106" s="8"/>
      <c r="O106" s="8"/>
      <c r="P106" s="8"/>
      <c r="Q106" s="8"/>
      <c r="R106" s="8"/>
      <c r="S106" s="8" t="s">
        <v>811</v>
      </c>
      <c r="T106" s="8"/>
    </row>
    <row r="107" spans="1:20" ht="15.75" customHeight="1" x14ac:dyDescent="0.25">
      <c r="A107" s="8" t="s">
        <v>925</v>
      </c>
      <c r="B107" s="8" t="s">
        <v>922</v>
      </c>
      <c r="C107" s="8" t="s">
        <v>1004</v>
      </c>
      <c r="D107" s="8" t="s">
        <v>1005</v>
      </c>
      <c r="E107" s="54" t="s">
        <v>1023</v>
      </c>
      <c r="F107" s="53" t="s">
        <v>1024</v>
      </c>
      <c r="G107" s="8"/>
      <c r="H107" s="8" t="s">
        <v>1022</v>
      </c>
      <c r="I107" s="8" t="s">
        <v>120</v>
      </c>
      <c r="J107" s="8"/>
      <c r="K107" s="8" t="s">
        <v>1006</v>
      </c>
      <c r="L107" s="8" t="s">
        <v>1007</v>
      </c>
      <c r="M107" s="8"/>
      <c r="N107" s="8" t="s">
        <v>945</v>
      </c>
      <c r="O107" s="3"/>
      <c r="P107" s="8" t="s">
        <v>1008</v>
      </c>
      <c r="Q107" s="8" t="s">
        <v>1009</v>
      </c>
      <c r="R107" s="8"/>
      <c r="S107" s="53" t="s">
        <v>1021</v>
      </c>
      <c r="T107" s="8"/>
    </row>
    <row r="108" spans="1:20" x14ac:dyDescent="0.25">
      <c r="A108" s="8" t="s">
        <v>935</v>
      </c>
      <c r="B108" s="8" t="s">
        <v>936</v>
      </c>
      <c r="C108" s="8" t="s">
        <v>1033</v>
      </c>
      <c r="D108" s="8" t="s">
        <v>1034</v>
      </c>
      <c r="E108" s="23" t="s">
        <v>937</v>
      </c>
      <c r="F108" s="8" t="s">
        <v>938</v>
      </c>
      <c r="G108" s="8" t="s">
        <v>1035</v>
      </c>
      <c r="H108" s="8" t="s">
        <v>1036</v>
      </c>
      <c r="I108" s="8" t="s">
        <v>143</v>
      </c>
      <c r="J108" s="8" t="s">
        <v>301</v>
      </c>
      <c r="K108" s="8" t="s">
        <v>263</v>
      </c>
      <c r="L108" s="8"/>
      <c r="M108" s="8"/>
      <c r="N108" s="8" t="s">
        <v>1037</v>
      </c>
      <c r="O108" s="8" t="s">
        <v>1038</v>
      </c>
      <c r="P108" s="8" t="s">
        <v>970</v>
      </c>
      <c r="Q108" s="8" t="s">
        <v>511</v>
      </c>
      <c r="R108" s="8"/>
      <c r="S108" s="8" t="s">
        <v>1039</v>
      </c>
      <c r="T108" s="8"/>
    </row>
    <row r="109" spans="1:20" x14ac:dyDescent="0.25">
      <c r="A109" s="8" t="s">
        <v>942</v>
      </c>
      <c r="B109" s="8" t="s">
        <v>10</v>
      </c>
      <c r="C109" s="8" t="s">
        <v>425</v>
      </c>
      <c r="D109" s="8" t="s">
        <v>665</v>
      </c>
      <c r="E109" s="23" t="s">
        <v>943</v>
      </c>
      <c r="F109" s="8" t="s">
        <v>951</v>
      </c>
      <c r="G109" s="8" t="s">
        <v>734</v>
      </c>
      <c r="H109" s="8" t="s">
        <v>735</v>
      </c>
      <c r="I109" s="8" t="s">
        <v>143</v>
      </c>
      <c r="J109" s="8" t="s">
        <v>301</v>
      </c>
      <c r="K109" s="8"/>
      <c r="L109" s="8"/>
      <c r="M109" s="8"/>
      <c r="N109" s="8" t="s">
        <v>944</v>
      </c>
      <c r="O109" s="8" t="s">
        <v>302</v>
      </c>
      <c r="P109" s="8" t="s">
        <v>365</v>
      </c>
      <c r="Q109" s="8" t="s">
        <v>511</v>
      </c>
      <c r="R109" s="8"/>
      <c r="S109" s="8"/>
      <c r="T109" s="8"/>
    </row>
    <row r="110" spans="1:20" ht="48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20" x14ac:dyDescent="0.25">
      <c r="A111" s="43" t="s">
        <v>973</v>
      </c>
      <c r="B111" s="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"/>
      <c r="N111" s="58"/>
      <c r="O111" s="58"/>
      <c r="P111" s="58"/>
      <c r="Q111" s="58"/>
      <c r="R111" s="58"/>
      <c r="S111" s="58"/>
      <c r="T111" s="58"/>
    </row>
    <row r="112" spans="1:20" x14ac:dyDescent="0.25">
      <c r="A112" s="43" t="s">
        <v>974</v>
      </c>
      <c r="B112" s="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"/>
      <c r="N112" s="58"/>
      <c r="O112" s="58"/>
      <c r="P112" s="58"/>
      <c r="Q112" s="58"/>
      <c r="R112" s="58"/>
      <c r="S112" s="58"/>
      <c r="T112" s="58"/>
    </row>
    <row r="113" spans="1:20" x14ac:dyDescent="0.25">
      <c r="A113" s="43" t="s">
        <v>927</v>
      </c>
      <c r="B113" s="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 ht="15.75" x14ac:dyDescent="0.25">
      <c r="A114" s="43" t="s">
        <v>928</v>
      </c>
      <c r="B114" s="8"/>
      <c r="C114" s="58"/>
      <c r="D114" s="58"/>
      <c r="E114" s="58"/>
      <c r="F114" s="58"/>
      <c r="G114" s="58"/>
      <c r="H114" s="58"/>
      <c r="I114" s="58"/>
      <c r="J114" s="48" t="s">
        <v>930</v>
      </c>
      <c r="K114" s="58"/>
      <c r="L114" s="58"/>
      <c r="M114" s="48" t="s">
        <v>932</v>
      </c>
      <c r="N114" s="58"/>
      <c r="O114" s="58"/>
      <c r="P114" s="58"/>
      <c r="Q114" s="58"/>
      <c r="R114" s="58"/>
      <c r="S114" s="58"/>
      <c r="T114" s="58"/>
    </row>
    <row r="115" spans="1:20" ht="15.75" x14ac:dyDescent="0.25">
      <c r="A115" s="43" t="s">
        <v>929</v>
      </c>
      <c r="B115" s="8"/>
      <c r="C115" s="58"/>
      <c r="D115" s="58"/>
      <c r="E115" s="58"/>
      <c r="F115" s="58"/>
      <c r="G115" s="58"/>
      <c r="H115" s="58"/>
      <c r="I115" s="58"/>
      <c r="J115" s="48" t="s">
        <v>931</v>
      </c>
      <c r="K115" s="58"/>
      <c r="L115" s="58"/>
      <c r="M115" s="48" t="s">
        <v>933</v>
      </c>
      <c r="N115" s="58"/>
      <c r="O115" s="58"/>
      <c r="P115" s="58"/>
      <c r="Q115" s="58"/>
      <c r="R115" s="58"/>
      <c r="S115" s="58"/>
      <c r="T115" s="58"/>
    </row>
    <row r="116" spans="1:20" x14ac:dyDescent="0.25">
      <c r="A116" s="43" t="s">
        <v>958</v>
      </c>
      <c r="B116" s="8" t="s">
        <v>959</v>
      </c>
      <c r="C116" s="58"/>
      <c r="D116" s="58"/>
      <c r="E116" s="58"/>
      <c r="F116" s="58"/>
      <c r="G116" s="58"/>
      <c r="H116" s="58"/>
      <c r="I116" s="58"/>
      <c r="J116" s="57"/>
      <c r="K116" s="58"/>
      <c r="L116" s="58"/>
      <c r="M116" s="17"/>
      <c r="N116" s="58"/>
      <c r="O116" s="58"/>
      <c r="P116" s="58"/>
      <c r="Q116" s="58"/>
      <c r="R116" s="58"/>
      <c r="S116" s="58"/>
      <c r="T116" s="58"/>
    </row>
    <row r="117" spans="1:20" x14ac:dyDescent="0.25">
      <c r="A117" s="8" t="s">
        <v>1027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8" t="s">
        <v>1027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6" t="s">
        <v>859</v>
      </c>
      <c r="B120" s="56" t="s">
        <v>224</v>
      </c>
      <c r="C120" s="56" t="s">
        <v>17</v>
      </c>
      <c r="D120" s="56" t="s">
        <v>467</v>
      </c>
      <c r="E120" s="56" t="s">
        <v>69</v>
      </c>
      <c r="F120" s="56" t="s">
        <v>207</v>
      </c>
      <c r="G120" s="25" t="s">
        <v>838</v>
      </c>
      <c r="H120" s="25" t="s">
        <v>839</v>
      </c>
      <c r="I120" s="56" t="s">
        <v>143</v>
      </c>
      <c r="J120" s="56" t="s">
        <v>305</v>
      </c>
      <c r="K120" s="56" t="s">
        <v>263</v>
      </c>
      <c r="L120" s="56" t="s">
        <v>468</v>
      </c>
      <c r="M120" s="56" t="s">
        <v>288</v>
      </c>
      <c r="N120" s="56" t="s">
        <v>650</v>
      </c>
      <c r="O120" s="56" t="s">
        <v>253</v>
      </c>
      <c r="P120" s="56" t="s">
        <v>459</v>
      </c>
      <c r="Q120" s="56" t="s">
        <v>457</v>
      </c>
      <c r="R120" s="56" t="s">
        <v>59</v>
      </c>
      <c r="S120" s="56" t="s">
        <v>782</v>
      </c>
      <c r="T120" s="56" t="s">
        <v>66</v>
      </c>
    </row>
    <row r="121" spans="1:20" x14ac:dyDescent="0.25">
      <c r="A121" s="8" t="s">
        <v>1207</v>
      </c>
      <c r="B121" s="8" t="s">
        <v>1207</v>
      </c>
      <c r="C121" s="8" t="s">
        <v>1208</v>
      </c>
      <c r="D121" s="8" t="s">
        <v>1209</v>
      </c>
      <c r="E121" s="30" t="s">
        <v>1210</v>
      </c>
      <c r="F121" s="8" t="s">
        <v>1211</v>
      </c>
      <c r="G121" s="8" t="s">
        <v>1212</v>
      </c>
      <c r="H121" s="8" t="s">
        <v>1213</v>
      </c>
      <c r="I121" s="8" t="s">
        <v>120</v>
      </c>
      <c r="J121" s="8"/>
      <c r="K121" s="8" t="s">
        <v>141</v>
      </c>
      <c r="L121" s="8" t="s">
        <v>1214</v>
      </c>
      <c r="M121" s="8" t="s">
        <v>288</v>
      </c>
      <c r="N121" s="8" t="s">
        <v>1215</v>
      </c>
      <c r="O121" s="8" t="s">
        <v>1216</v>
      </c>
      <c r="P121" s="8" t="s">
        <v>970</v>
      </c>
      <c r="Q121" s="8" t="s">
        <v>511</v>
      </c>
      <c r="R121" s="8" t="s">
        <v>1217</v>
      </c>
      <c r="S121" s="8" t="s">
        <v>1218</v>
      </c>
      <c r="T121" s="8"/>
    </row>
    <row r="122" spans="1:20" x14ac:dyDescent="0.25">
      <c r="A122" s="8"/>
      <c r="B122" s="8"/>
      <c r="C122" s="8"/>
      <c r="D122" s="8" t="s">
        <v>1220</v>
      </c>
      <c r="E122" s="30" t="s">
        <v>1131</v>
      </c>
      <c r="F122" s="8" t="s">
        <v>1132</v>
      </c>
      <c r="G122" s="8" t="s">
        <v>1221</v>
      </c>
      <c r="H122" s="8" t="s">
        <v>1222</v>
      </c>
      <c r="I122" s="8" t="s">
        <v>120</v>
      </c>
      <c r="J122" s="8"/>
      <c r="K122" s="8" t="s">
        <v>141</v>
      </c>
      <c r="L122" s="8" t="s">
        <v>1214</v>
      </c>
      <c r="M122" s="8" t="s">
        <v>288</v>
      </c>
      <c r="N122" s="8" t="s">
        <v>1215</v>
      </c>
      <c r="O122" s="8" t="s">
        <v>1216</v>
      </c>
      <c r="P122" s="8" t="s">
        <v>970</v>
      </c>
      <c r="Q122" s="8" t="s">
        <v>511</v>
      </c>
      <c r="R122" s="8" t="s">
        <v>1223</v>
      </c>
      <c r="S122" s="8" t="s">
        <v>1224</v>
      </c>
      <c r="T122" s="8" t="s">
        <v>1219</v>
      </c>
    </row>
    <row r="123" spans="1:20" x14ac:dyDescent="0.25">
      <c r="A123" s="8" t="s">
        <v>438</v>
      </c>
      <c r="B123" s="8"/>
      <c r="C123" s="8" t="s">
        <v>964</v>
      </c>
      <c r="D123" s="8" t="s">
        <v>960</v>
      </c>
      <c r="E123" s="8" t="s">
        <v>439</v>
      </c>
      <c r="F123" s="47"/>
      <c r="G123" s="47" t="s">
        <v>978</v>
      </c>
      <c r="H123" s="47" t="s">
        <v>981</v>
      </c>
      <c r="I123" s="47" t="s">
        <v>143</v>
      </c>
      <c r="J123" s="4" t="s">
        <v>144</v>
      </c>
      <c r="K123" s="47" t="s">
        <v>263</v>
      </c>
      <c r="L123" s="47" t="s">
        <v>264</v>
      </c>
      <c r="M123" s="47"/>
      <c r="N123" s="47" t="s">
        <v>968</v>
      </c>
      <c r="O123" s="47" t="s">
        <v>969</v>
      </c>
      <c r="P123" s="47" t="s">
        <v>970</v>
      </c>
      <c r="Q123" s="47" t="s">
        <v>511</v>
      </c>
      <c r="R123" s="47" t="s">
        <v>992</v>
      </c>
      <c r="S123" s="47" t="s">
        <v>989</v>
      </c>
      <c r="T123" s="47"/>
    </row>
    <row r="124" spans="1:20" x14ac:dyDescent="0.25">
      <c r="A124" s="8" t="s">
        <v>976</v>
      </c>
      <c r="B124" s="8"/>
      <c r="C124" s="8" t="s">
        <v>965</v>
      </c>
      <c r="D124" s="8" t="s">
        <v>961</v>
      </c>
      <c r="E124" s="8" t="s">
        <v>787</v>
      </c>
      <c r="F124" s="8"/>
      <c r="G124" s="8" t="s">
        <v>979</v>
      </c>
      <c r="H124" s="8" t="s">
        <v>982</v>
      </c>
      <c r="I124" s="8" t="s">
        <v>143</v>
      </c>
      <c r="J124" s="56" t="s">
        <v>144</v>
      </c>
      <c r="K124" s="8" t="s">
        <v>263</v>
      </c>
      <c r="L124" s="8" t="s">
        <v>264</v>
      </c>
      <c r="M124" s="8"/>
      <c r="N124" s="8" t="s">
        <v>968</v>
      </c>
      <c r="O124" s="8" t="s">
        <v>969</v>
      </c>
      <c r="P124" s="8" t="s">
        <v>970</v>
      </c>
      <c r="Q124" s="8" t="s">
        <v>511</v>
      </c>
      <c r="R124" s="8" t="s">
        <v>993</v>
      </c>
      <c r="S124" s="8" t="s">
        <v>990</v>
      </c>
      <c r="T124" s="8"/>
    </row>
    <row r="125" spans="1:20" x14ac:dyDescent="0.25">
      <c r="A125" s="8" t="s">
        <v>786</v>
      </c>
      <c r="B125" s="8"/>
      <c r="C125" s="8" t="s">
        <v>966</v>
      </c>
      <c r="D125" s="8" t="s">
        <v>962</v>
      </c>
      <c r="E125" s="8" t="s">
        <v>926</v>
      </c>
      <c r="F125" s="8"/>
      <c r="G125" s="8" t="s">
        <v>980</v>
      </c>
      <c r="H125" s="8" t="s">
        <v>983</v>
      </c>
      <c r="I125" s="8" t="s">
        <v>143</v>
      </c>
      <c r="J125" s="56" t="s">
        <v>144</v>
      </c>
      <c r="K125" s="8" t="s">
        <v>263</v>
      </c>
      <c r="L125" s="8" t="s">
        <v>264</v>
      </c>
      <c r="M125" s="8"/>
      <c r="N125" s="8" t="s">
        <v>968</v>
      </c>
      <c r="O125" s="8" t="s">
        <v>969</v>
      </c>
      <c r="P125" s="8" t="s">
        <v>970</v>
      </c>
      <c r="Q125" s="8" t="s">
        <v>511</v>
      </c>
      <c r="R125" s="8" t="s">
        <v>994</v>
      </c>
      <c r="S125" s="8" t="s">
        <v>991</v>
      </c>
      <c r="T125" s="8"/>
    </row>
    <row r="126" spans="1:20" x14ac:dyDescent="0.25">
      <c r="A126" s="8" t="s">
        <v>988</v>
      </c>
      <c r="B126" s="8"/>
      <c r="C126" s="8" t="s">
        <v>967</v>
      </c>
      <c r="D126" s="8" t="s">
        <v>963</v>
      </c>
      <c r="E126" s="8" t="s">
        <v>984</v>
      </c>
      <c r="F126" s="8" t="s">
        <v>987</v>
      </c>
      <c r="G126" s="8" t="s">
        <v>985</v>
      </c>
      <c r="H126" s="8" t="s">
        <v>986</v>
      </c>
      <c r="I126" s="8" t="s">
        <v>143</v>
      </c>
      <c r="J126" s="56" t="s">
        <v>144</v>
      </c>
      <c r="K126" s="8" t="s">
        <v>263</v>
      </c>
      <c r="L126" s="8" t="s">
        <v>264</v>
      </c>
      <c r="M126" s="8"/>
      <c r="N126" s="8" t="s">
        <v>968</v>
      </c>
      <c r="O126" s="8" t="s">
        <v>969</v>
      </c>
      <c r="P126" s="8" t="s">
        <v>970</v>
      </c>
      <c r="Q126" s="8" t="s">
        <v>511</v>
      </c>
      <c r="R126" s="47" t="s">
        <v>971</v>
      </c>
      <c r="S126" s="47" t="s">
        <v>972</v>
      </c>
      <c r="T126" s="8"/>
    </row>
    <row r="127" spans="1:20" x14ac:dyDescent="0.25">
      <c r="A127" s="106" t="s">
        <v>1200</v>
      </c>
      <c r="B127" s="19" t="s">
        <v>1201</v>
      </c>
      <c r="C127" s="19"/>
      <c r="D127" s="19"/>
      <c r="E127" s="19" t="s">
        <v>1202</v>
      </c>
      <c r="F127" s="19" t="s">
        <v>1203</v>
      </c>
      <c r="G127" s="106" t="s">
        <v>1204</v>
      </c>
      <c r="H127" s="19"/>
      <c r="I127" s="19"/>
      <c r="J127" s="19"/>
      <c r="K127" s="19"/>
      <c r="L127" s="19"/>
    </row>
    <row r="128" spans="1:2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8" t="s">
        <v>1061</v>
      </c>
      <c r="B129" s="8" t="s">
        <v>112</v>
      </c>
      <c r="C129" s="8" t="s">
        <v>1062</v>
      </c>
      <c r="D129" s="8" t="s">
        <v>1061</v>
      </c>
      <c r="E129" s="63" t="s">
        <v>1067</v>
      </c>
      <c r="F129" s="8" t="s">
        <v>1068</v>
      </c>
      <c r="G129" s="8" t="s">
        <v>1069</v>
      </c>
      <c r="H129" s="8" t="s">
        <v>1063</v>
      </c>
      <c r="I129" s="64" t="s">
        <v>120</v>
      </c>
      <c r="J129" s="8"/>
      <c r="K129" s="64" t="s">
        <v>141</v>
      </c>
      <c r="L129" s="8"/>
      <c r="M129" s="8"/>
      <c r="N129" s="8" t="s">
        <v>1064</v>
      </c>
      <c r="O129" s="8" t="s">
        <v>1065</v>
      </c>
      <c r="P129" s="8" t="s">
        <v>250</v>
      </c>
      <c r="Q129" s="8" t="s">
        <v>511</v>
      </c>
      <c r="R129" s="8" t="s">
        <v>1018</v>
      </c>
      <c r="S129" s="8" t="s">
        <v>1066</v>
      </c>
      <c r="T129" s="8"/>
    </row>
    <row r="130" spans="1:20" x14ac:dyDescent="0.25">
      <c r="A130" s="8" t="s">
        <v>1082</v>
      </c>
      <c r="B130" s="8" t="s">
        <v>1091</v>
      </c>
      <c r="C130" s="8" t="s">
        <v>1090</v>
      </c>
      <c r="D130" s="8" t="s">
        <v>1079</v>
      </c>
      <c r="E130" s="65" t="s">
        <v>1080</v>
      </c>
      <c r="F130" s="8" t="s">
        <v>1081</v>
      </c>
      <c r="G130" s="8" t="s">
        <v>1084</v>
      </c>
      <c r="H130" s="8" t="s">
        <v>1083</v>
      </c>
      <c r="I130" s="71" t="s">
        <v>120</v>
      </c>
      <c r="J130" s="8"/>
      <c r="K130" s="71" t="s">
        <v>141</v>
      </c>
      <c r="L130" s="8" t="s">
        <v>264</v>
      </c>
      <c r="M130" s="8"/>
      <c r="N130" s="8"/>
      <c r="O130" s="8" t="s">
        <v>256</v>
      </c>
      <c r="P130" s="8" t="s">
        <v>250</v>
      </c>
      <c r="Q130" s="8" t="s">
        <v>511</v>
      </c>
      <c r="R130" s="8"/>
      <c r="S130" s="8"/>
      <c r="T130" s="8"/>
    </row>
    <row r="131" spans="1:2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3" t="s">
        <v>1055</v>
      </c>
      <c r="B134" s="56" t="s">
        <v>675</v>
      </c>
      <c r="C134" s="56" t="s">
        <v>157</v>
      </c>
      <c r="D134" s="56" t="s">
        <v>676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3" t="s">
        <v>1070</v>
      </c>
      <c r="B135" s="3"/>
      <c r="C135" s="3" t="s">
        <v>1057</v>
      </c>
      <c r="D135" s="3" t="s">
        <v>1056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26.25" customHeight="1" x14ac:dyDescent="0.25">
      <c r="A139" s="18" t="s">
        <v>844</v>
      </c>
      <c r="B139" s="4" t="s">
        <v>401</v>
      </c>
      <c r="C139" s="4" t="s">
        <v>383</v>
      </c>
      <c r="D139" s="4" t="s">
        <v>382</v>
      </c>
      <c r="E139" s="4" t="s">
        <v>299</v>
      </c>
      <c r="F139" s="56" t="s">
        <v>403</v>
      </c>
      <c r="G139" s="56" t="s">
        <v>9</v>
      </c>
      <c r="H139" s="13" t="s">
        <v>490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</sheetData>
  <hyperlinks>
    <hyperlink ref="E3" display="marisol.valle@humanservices21.com"/>
    <hyperlink ref="E23" display="auxsistemas@humanservices21.com"/>
    <hyperlink ref="E25" r:id="rId1"/>
    <hyperlink ref="E99" r:id="rId2"/>
    <hyperlink ref="E87" r:id="rId3"/>
    <hyperlink ref="E98" r:id="rId4"/>
    <hyperlink ref="E109" r:id="rId5"/>
    <hyperlink ref="E95" r:id="rId6"/>
    <hyperlink ref="E85" r:id="rId7"/>
    <hyperlink ref="E125" r:id="rId8"/>
    <hyperlink ref="E124" r:id="rId9"/>
    <hyperlink ref="E123" r:id="rId10"/>
    <hyperlink ref="E126" r:id="rId11"/>
    <hyperlink ref="E103" r:id="rId12"/>
    <hyperlink ref="E107" r:id="rId13" display="iplantpf@humanservices21.com "/>
    <hyperlink ref="E9" r:id="rId14"/>
    <hyperlink ref="E105" r:id="rId15" display="iplantvdm@humanservices21.com"/>
    <hyperlink ref="E130" r:id="rId16"/>
    <hyperlink ref="E22" r:id="rId17"/>
    <hyperlink ref="E7" r:id="rId18"/>
    <hyperlink ref="E90" r:id="rId19"/>
    <hyperlink ref="E121" r:id="rId20"/>
    <hyperlink ref="E1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4"/>
  <sheetViews>
    <sheetView topLeftCell="Q1" zoomScale="80" zoomScaleNormal="80" workbookViewId="0">
      <pane ySplit="1" topLeftCell="A203" activePane="bottomLeft" state="frozen"/>
      <selection pane="bottomLeft" activeCell="H3" sqref="H3"/>
    </sheetView>
  </sheetViews>
  <sheetFormatPr baseColWidth="10" defaultRowHeight="15" x14ac:dyDescent="0.25"/>
  <cols>
    <col min="1" max="1" width="47.140625" style="111" bestFit="1" customWidth="1"/>
    <col min="2" max="2" width="27.42578125" style="111" bestFit="1" customWidth="1"/>
    <col min="3" max="3" width="26.140625" style="111" customWidth="1"/>
    <col min="4" max="4" width="26" style="111" bestFit="1" customWidth="1"/>
    <col min="5" max="5" width="29.42578125" style="111" bestFit="1" customWidth="1"/>
    <col min="6" max="6" width="18.5703125" style="111" bestFit="1" customWidth="1"/>
    <col min="7" max="7" width="22.140625" style="111" bestFit="1" customWidth="1"/>
    <col min="8" max="8" width="43.85546875" style="112" customWidth="1"/>
    <col min="9" max="9" width="25.7109375" style="112" bestFit="1" customWidth="1"/>
    <col min="10" max="10" width="21.28515625" style="112" bestFit="1" customWidth="1"/>
    <col min="11" max="11" width="23.5703125" style="111" bestFit="1" customWidth="1"/>
    <col min="12" max="12" width="26.7109375" style="111" bestFit="1" customWidth="1"/>
    <col min="13" max="13" width="17" style="111" customWidth="1"/>
    <col min="14" max="14" width="14.5703125" style="111" bestFit="1" customWidth="1"/>
    <col min="15" max="15" width="23.85546875" style="111" bestFit="1" customWidth="1"/>
    <col min="16" max="16" width="36.28515625" style="111" bestFit="1" customWidth="1"/>
    <col min="17" max="17" width="48.85546875" style="111" bestFit="1" customWidth="1"/>
    <col min="18" max="19" width="11.42578125" style="111"/>
    <col min="20" max="20" width="19.42578125" style="111" bestFit="1" customWidth="1"/>
    <col min="21" max="21" width="80.140625" style="111" bestFit="1" customWidth="1"/>
    <col min="22" max="22" width="15.7109375" style="111" bestFit="1" customWidth="1"/>
    <col min="23" max="23" width="16.42578125" style="111" bestFit="1" customWidth="1"/>
    <col min="24" max="24" width="18.42578125" bestFit="1" customWidth="1"/>
  </cols>
  <sheetData>
    <row r="1" spans="1:25" x14ac:dyDescent="0.25">
      <c r="A1" s="115" t="s">
        <v>590</v>
      </c>
      <c r="B1" s="115" t="s">
        <v>1515</v>
      </c>
      <c r="C1" s="115" t="s">
        <v>2491</v>
      </c>
      <c r="D1" s="116" t="s">
        <v>2703</v>
      </c>
      <c r="E1" s="116" t="s">
        <v>2704</v>
      </c>
      <c r="F1" s="116" t="s">
        <v>2705</v>
      </c>
      <c r="G1" s="116" t="s">
        <v>2706</v>
      </c>
      <c r="H1" s="117" t="s">
        <v>2707</v>
      </c>
      <c r="I1" s="117" t="s">
        <v>2895</v>
      </c>
      <c r="J1" s="117" t="s">
        <v>2894</v>
      </c>
      <c r="K1" s="116" t="s">
        <v>2708</v>
      </c>
      <c r="L1" s="118" t="s">
        <v>2709</v>
      </c>
      <c r="M1" s="116" t="s">
        <v>2710</v>
      </c>
      <c r="N1" s="116" t="s">
        <v>2711</v>
      </c>
      <c r="O1" s="116" t="s">
        <v>2712</v>
      </c>
      <c r="P1" s="116" t="s">
        <v>2713</v>
      </c>
      <c r="Q1" s="116" t="s">
        <v>2714</v>
      </c>
      <c r="R1" s="116" t="s">
        <v>2715</v>
      </c>
      <c r="S1" s="116" t="s">
        <v>2716</v>
      </c>
      <c r="T1" s="116" t="s">
        <v>2717</v>
      </c>
      <c r="U1" s="116" t="s">
        <v>20</v>
      </c>
      <c r="V1" s="119" t="s">
        <v>25</v>
      </c>
      <c r="W1" s="91" t="s">
        <v>2718</v>
      </c>
      <c r="X1" s="120"/>
      <c r="Y1" s="120"/>
    </row>
    <row r="2" spans="1:25" ht="78.75" customHeight="1" x14ac:dyDescent="0.25">
      <c r="A2" s="91" t="s">
        <v>1496</v>
      </c>
      <c r="B2" s="91" t="s">
        <v>2719</v>
      </c>
      <c r="C2" s="91" t="s">
        <v>2889</v>
      </c>
      <c r="D2" s="91" t="s">
        <v>1242</v>
      </c>
      <c r="E2" s="91" t="s">
        <v>2720</v>
      </c>
      <c r="F2" s="91" t="s">
        <v>2187</v>
      </c>
      <c r="G2" s="91" t="s">
        <v>2721</v>
      </c>
      <c r="H2" s="39" t="s">
        <v>2888</v>
      </c>
      <c r="I2" s="39"/>
      <c r="J2" s="39" t="s">
        <v>1507</v>
      </c>
      <c r="K2" s="91" t="s">
        <v>2723</v>
      </c>
      <c r="L2" s="91" t="s">
        <v>2724</v>
      </c>
      <c r="M2" s="91" t="s">
        <v>1816</v>
      </c>
      <c r="N2" s="91" t="s">
        <v>1311</v>
      </c>
      <c r="O2" s="121" t="s">
        <v>1311</v>
      </c>
      <c r="P2" s="91" t="s">
        <v>2725</v>
      </c>
      <c r="Q2" s="91" t="s">
        <v>2726</v>
      </c>
      <c r="R2" s="91" t="s">
        <v>970</v>
      </c>
      <c r="S2" s="91" t="s">
        <v>1065</v>
      </c>
      <c r="T2" s="91" t="s">
        <v>2416</v>
      </c>
      <c r="U2" s="91" t="s">
        <v>773</v>
      </c>
      <c r="V2" s="91" t="s">
        <v>2535</v>
      </c>
      <c r="W2" s="91"/>
      <c r="X2" s="120"/>
      <c r="Y2" s="120"/>
    </row>
    <row r="3" spans="1:25" ht="75" x14ac:dyDescent="0.25">
      <c r="A3" s="91" t="s">
        <v>1541</v>
      </c>
      <c r="B3" s="91" t="s">
        <v>2719</v>
      </c>
      <c r="C3" s="91" t="s">
        <v>2889</v>
      </c>
      <c r="D3" s="91" t="s">
        <v>1243</v>
      </c>
      <c r="E3" s="91" t="s">
        <v>2727</v>
      </c>
      <c r="F3" s="91" t="s">
        <v>2728</v>
      </c>
      <c r="G3" s="91" t="s">
        <v>1191</v>
      </c>
      <c r="H3" s="39" t="s">
        <v>2722</v>
      </c>
      <c r="I3" s="39"/>
      <c r="J3" s="39" t="s">
        <v>1505</v>
      </c>
      <c r="K3" s="91" t="s">
        <v>2723</v>
      </c>
      <c r="L3" s="91" t="s">
        <v>2724</v>
      </c>
      <c r="M3" s="91" t="s">
        <v>1816</v>
      </c>
      <c r="N3" s="91" t="s">
        <v>1311</v>
      </c>
      <c r="O3" s="91" t="s">
        <v>1311</v>
      </c>
      <c r="P3" s="91" t="s">
        <v>2729</v>
      </c>
      <c r="Q3" s="91" t="s">
        <v>2730</v>
      </c>
      <c r="R3" s="91" t="s">
        <v>970</v>
      </c>
      <c r="S3" s="91" t="s">
        <v>1287</v>
      </c>
      <c r="T3" s="91" t="s">
        <v>1389</v>
      </c>
      <c r="U3" s="91" t="s">
        <v>1190</v>
      </c>
      <c r="V3" s="91" t="s">
        <v>2532</v>
      </c>
      <c r="W3" s="91"/>
      <c r="X3" s="120"/>
      <c r="Y3" s="120"/>
    </row>
    <row r="4" spans="1:25" ht="75" x14ac:dyDescent="0.25">
      <c r="A4" s="91" t="s">
        <v>2731</v>
      </c>
      <c r="B4" s="91" t="s">
        <v>2719</v>
      </c>
      <c r="C4" s="91" t="s">
        <v>2889</v>
      </c>
      <c r="D4" s="91" t="s">
        <v>1407</v>
      </c>
      <c r="E4" s="91" t="s">
        <v>2732</v>
      </c>
      <c r="F4" s="91" t="s">
        <v>1491</v>
      </c>
      <c r="G4" s="91" t="s">
        <v>2733</v>
      </c>
      <c r="H4" s="39" t="s">
        <v>2722</v>
      </c>
      <c r="I4" s="39"/>
      <c r="J4" s="39" t="s">
        <v>1492</v>
      </c>
      <c r="K4" s="91" t="s">
        <v>2723</v>
      </c>
      <c r="L4" s="91" t="s">
        <v>2724</v>
      </c>
      <c r="M4" s="91" t="s">
        <v>2734</v>
      </c>
      <c r="N4" s="91" t="s">
        <v>1311</v>
      </c>
      <c r="O4" s="91" t="s">
        <v>1311</v>
      </c>
      <c r="P4" s="91" t="s">
        <v>2735</v>
      </c>
      <c r="Q4" s="91" t="s">
        <v>2736</v>
      </c>
      <c r="R4" s="91" t="s">
        <v>250</v>
      </c>
      <c r="S4" s="91" t="s">
        <v>589</v>
      </c>
      <c r="T4" s="91" t="s">
        <v>2737</v>
      </c>
      <c r="U4" s="91" t="s">
        <v>1408</v>
      </c>
      <c r="V4" s="91" t="s">
        <v>2528</v>
      </c>
      <c r="W4" s="91"/>
      <c r="X4" s="120"/>
      <c r="Y4" s="120"/>
    </row>
    <row r="5" spans="1:25" ht="29.25" customHeight="1" x14ac:dyDescent="0.25">
      <c r="A5" s="91" t="s">
        <v>1479</v>
      </c>
      <c r="B5" s="91" t="s">
        <v>109</v>
      </c>
      <c r="C5" s="91" t="s">
        <v>2889</v>
      </c>
      <c r="D5" s="91" t="s">
        <v>1764</v>
      </c>
      <c r="E5" s="91" t="s">
        <v>2470</v>
      </c>
      <c r="F5" s="91" t="s">
        <v>2738</v>
      </c>
      <c r="G5" s="91" t="s">
        <v>2472</v>
      </c>
      <c r="H5" s="122" t="s">
        <v>2887</v>
      </c>
      <c r="I5" s="122"/>
      <c r="J5" s="122"/>
      <c r="K5" s="91" t="s">
        <v>2723</v>
      </c>
      <c r="L5" s="91" t="s">
        <v>2739</v>
      </c>
      <c r="M5" s="91" t="s">
        <v>1816</v>
      </c>
      <c r="N5" s="91" t="s">
        <v>1311</v>
      </c>
      <c r="O5" s="91" t="s">
        <v>1311</v>
      </c>
      <c r="P5" s="91" t="s">
        <v>2741</v>
      </c>
      <c r="Q5" s="91" t="s">
        <v>2742</v>
      </c>
      <c r="R5" s="91" t="s">
        <v>970</v>
      </c>
      <c r="S5" s="91" t="s">
        <v>2743</v>
      </c>
      <c r="T5" s="91" t="s">
        <v>2744</v>
      </c>
      <c r="U5" s="91" t="s">
        <v>2471</v>
      </c>
      <c r="V5" s="91" t="s">
        <v>1958</v>
      </c>
      <c r="W5" s="91"/>
      <c r="X5" s="120"/>
      <c r="Y5" s="120"/>
    </row>
    <row r="6" spans="1:25" ht="30" x14ac:dyDescent="0.25">
      <c r="A6" s="91" t="s">
        <v>2745</v>
      </c>
      <c r="B6" s="91" t="s">
        <v>109</v>
      </c>
      <c r="C6" s="91" t="s">
        <v>2889</v>
      </c>
      <c r="D6" s="91" t="s">
        <v>2016</v>
      </c>
      <c r="E6" s="91" t="s">
        <v>2419</v>
      </c>
      <c r="F6" s="91" t="s">
        <v>2012</v>
      </c>
      <c r="G6" s="91" t="s">
        <v>2417</v>
      </c>
      <c r="H6" s="123" t="s">
        <v>2996</v>
      </c>
      <c r="I6" s="124" t="s">
        <v>360</v>
      </c>
      <c r="J6" s="125"/>
      <c r="K6" s="91" t="s">
        <v>2723</v>
      </c>
      <c r="L6" s="91" t="s">
        <v>2724</v>
      </c>
      <c r="M6" s="91" t="s">
        <v>1781</v>
      </c>
      <c r="N6" s="91" t="s">
        <v>2747</v>
      </c>
      <c r="O6" s="91" t="s">
        <v>2418</v>
      </c>
      <c r="P6" s="91" t="s">
        <v>2748</v>
      </c>
      <c r="Q6" s="91" t="s">
        <v>2749</v>
      </c>
      <c r="R6" s="91" t="s">
        <v>970</v>
      </c>
      <c r="S6" s="91" t="s">
        <v>1287</v>
      </c>
      <c r="T6" s="91" t="s">
        <v>2750</v>
      </c>
      <c r="U6" s="91" t="s">
        <v>2011</v>
      </c>
      <c r="V6" s="91" t="s">
        <v>1311</v>
      </c>
      <c r="W6" s="91"/>
      <c r="X6" s="120"/>
      <c r="Y6" s="120"/>
    </row>
    <row r="7" spans="1:25" x14ac:dyDescent="0.25">
      <c r="A7" s="91" t="s">
        <v>2760</v>
      </c>
      <c r="B7" s="91" t="s">
        <v>109</v>
      </c>
      <c r="C7" s="91" t="s">
        <v>2889</v>
      </c>
      <c r="D7" s="91" t="s">
        <v>2752</v>
      </c>
      <c r="E7" s="91" t="s">
        <v>2010</v>
      </c>
      <c r="F7" s="91" t="s">
        <v>2022</v>
      </c>
      <c r="G7" s="91" t="s">
        <v>2024</v>
      </c>
      <c r="H7" s="122" t="s">
        <v>353</v>
      </c>
      <c r="I7" s="124" t="s">
        <v>360</v>
      </c>
      <c r="J7" s="122"/>
      <c r="K7" s="91" t="s">
        <v>2723</v>
      </c>
      <c r="L7" s="91" t="s">
        <v>2724</v>
      </c>
      <c r="M7" s="91" t="s">
        <v>1781</v>
      </c>
      <c r="N7" s="91" t="s">
        <v>2753</v>
      </c>
      <c r="O7" s="91" t="s">
        <v>2420</v>
      </c>
      <c r="P7" s="91" t="s">
        <v>2748</v>
      </c>
      <c r="Q7" s="91" t="s">
        <v>2754</v>
      </c>
      <c r="R7" s="91" t="s">
        <v>970</v>
      </c>
      <c r="S7" s="91" t="s">
        <v>1287</v>
      </c>
      <c r="T7" s="91" t="s">
        <v>1386</v>
      </c>
      <c r="U7" s="91" t="s">
        <v>2025</v>
      </c>
      <c r="V7" s="91" t="s">
        <v>2563</v>
      </c>
      <c r="W7" s="91"/>
      <c r="X7" s="120"/>
      <c r="Y7" s="120"/>
    </row>
    <row r="8" spans="1:25" x14ac:dyDescent="0.25">
      <c r="A8" s="91" t="s">
        <v>2774</v>
      </c>
      <c r="B8" s="91" t="s">
        <v>109</v>
      </c>
      <c r="C8" s="91" t="s">
        <v>2889</v>
      </c>
      <c r="D8" s="91" t="s">
        <v>2550</v>
      </c>
      <c r="E8" s="91" t="s">
        <v>2755</v>
      </c>
      <c r="F8" s="91" t="s">
        <v>2551</v>
      </c>
      <c r="G8" s="91" t="s">
        <v>2756</v>
      </c>
      <c r="H8" s="126" t="s">
        <v>353</v>
      </c>
      <c r="I8" s="124" t="s">
        <v>360</v>
      </c>
      <c r="J8" s="122"/>
      <c r="K8" s="91" t="s">
        <v>2723</v>
      </c>
      <c r="L8" s="91" t="s">
        <v>2724</v>
      </c>
      <c r="M8" s="91" t="s">
        <v>1816</v>
      </c>
      <c r="N8" s="91" t="s">
        <v>1311</v>
      </c>
      <c r="O8" s="91" t="s">
        <v>1311</v>
      </c>
      <c r="P8" s="91" t="s">
        <v>2757</v>
      </c>
      <c r="Q8" s="91" t="s">
        <v>2758</v>
      </c>
      <c r="R8" s="91" t="s">
        <v>970</v>
      </c>
      <c r="S8" s="91" t="s">
        <v>1065</v>
      </c>
      <c r="T8" s="91" t="s">
        <v>2759</v>
      </c>
      <c r="U8" s="91" t="s">
        <v>992</v>
      </c>
      <c r="V8" s="91" t="s">
        <v>2608</v>
      </c>
      <c r="W8" s="91"/>
      <c r="X8" s="120"/>
      <c r="Y8" s="120"/>
    </row>
    <row r="9" spans="1:25" x14ac:dyDescent="0.25">
      <c r="A9" s="119" t="s">
        <v>2186</v>
      </c>
      <c r="B9" s="119" t="s">
        <v>109</v>
      </c>
      <c r="C9" s="119" t="s">
        <v>2889</v>
      </c>
      <c r="D9" s="119" t="s">
        <v>1236</v>
      </c>
      <c r="E9" s="119" t="s">
        <v>863</v>
      </c>
      <c r="F9" s="119" t="s">
        <v>1518</v>
      </c>
      <c r="G9" s="119" t="s">
        <v>2422</v>
      </c>
      <c r="H9" s="127" t="s">
        <v>353</v>
      </c>
      <c r="I9" s="117" t="s">
        <v>360</v>
      </c>
      <c r="J9" s="127"/>
      <c r="K9" s="119" t="s">
        <v>2723</v>
      </c>
      <c r="L9" s="119" t="s">
        <v>2724</v>
      </c>
      <c r="M9" s="119" t="s">
        <v>2761</v>
      </c>
      <c r="N9" s="119" t="s">
        <v>2762</v>
      </c>
      <c r="O9" s="119" t="s">
        <v>2763</v>
      </c>
      <c r="P9" s="119" t="s">
        <v>2764</v>
      </c>
      <c r="Q9" s="119" t="s">
        <v>2765</v>
      </c>
      <c r="R9" s="119" t="s">
        <v>250</v>
      </c>
      <c r="S9" s="119" t="s">
        <v>1065</v>
      </c>
      <c r="T9" s="119" t="s">
        <v>2766</v>
      </c>
      <c r="U9" s="119" t="s">
        <v>2421</v>
      </c>
      <c r="V9" s="119" t="s">
        <v>1527</v>
      </c>
      <c r="W9" s="119"/>
      <c r="X9" s="120"/>
      <c r="Y9" s="120"/>
    </row>
    <row r="10" spans="1:25" x14ac:dyDescent="0.25">
      <c r="A10" s="91" t="s">
        <v>2431</v>
      </c>
      <c r="B10" s="91" t="s">
        <v>109</v>
      </c>
      <c r="C10" s="91" t="s">
        <v>2889</v>
      </c>
      <c r="D10" s="91" t="s">
        <v>2023</v>
      </c>
      <c r="E10" s="91" t="s">
        <v>1148</v>
      </c>
      <c r="F10" s="91" t="s">
        <v>1519</v>
      </c>
      <c r="G10" s="91" t="s">
        <v>1526</v>
      </c>
      <c r="H10" s="122" t="s">
        <v>353</v>
      </c>
      <c r="I10" s="124" t="s">
        <v>360</v>
      </c>
      <c r="J10" s="122"/>
      <c r="K10" s="91" t="s">
        <v>2723</v>
      </c>
      <c r="L10" s="91" t="s">
        <v>2724</v>
      </c>
      <c r="M10" s="91" t="s">
        <v>2761</v>
      </c>
      <c r="N10" s="91" t="s">
        <v>2767</v>
      </c>
      <c r="O10" s="91" t="s">
        <v>2768</v>
      </c>
      <c r="P10" s="91" t="s">
        <v>2769</v>
      </c>
      <c r="Q10" s="91" t="s">
        <v>2770</v>
      </c>
      <c r="R10" s="91" t="s">
        <v>250</v>
      </c>
      <c r="S10" s="91" t="s">
        <v>1065</v>
      </c>
      <c r="T10" s="91" t="s">
        <v>1311</v>
      </c>
      <c r="U10" s="91" t="s">
        <v>2424</v>
      </c>
      <c r="V10" s="91" t="s">
        <v>2425</v>
      </c>
      <c r="W10" s="91"/>
      <c r="X10" s="120"/>
      <c r="Y10" s="120"/>
    </row>
    <row r="11" spans="1:25" x14ac:dyDescent="0.25">
      <c r="A11" s="121" t="s">
        <v>2496</v>
      </c>
      <c r="B11" s="121" t="s">
        <v>109</v>
      </c>
      <c r="C11" s="121" t="s">
        <v>2889</v>
      </c>
      <c r="D11" s="121" t="s">
        <v>1240</v>
      </c>
      <c r="E11" s="121" t="s">
        <v>1187</v>
      </c>
      <c r="F11" s="121" t="s">
        <v>2297</v>
      </c>
      <c r="G11" s="121" t="s">
        <v>1467</v>
      </c>
      <c r="H11" s="128" t="s">
        <v>353</v>
      </c>
      <c r="I11" s="124" t="s">
        <v>360</v>
      </c>
      <c r="J11" s="128" t="s">
        <v>1503</v>
      </c>
      <c r="K11" s="121" t="s">
        <v>2723</v>
      </c>
      <c r="L11" s="121" t="s">
        <v>2724</v>
      </c>
      <c r="M11" s="121" t="s">
        <v>1816</v>
      </c>
      <c r="N11" s="121" t="s">
        <v>1311</v>
      </c>
      <c r="O11" s="121" t="s">
        <v>1311</v>
      </c>
      <c r="P11" s="121" t="s">
        <v>2775</v>
      </c>
      <c r="Q11" s="121" t="s">
        <v>2776</v>
      </c>
      <c r="R11" s="121" t="s">
        <v>250</v>
      </c>
      <c r="S11" s="121" t="s">
        <v>234</v>
      </c>
      <c r="T11" s="121" t="s">
        <v>1499</v>
      </c>
      <c r="U11" s="121" t="s">
        <v>1466</v>
      </c>
      <c r="V11" s="121" t="s">
        <v>2523</v>
      </c>
      <c r="W11" s="121"/>
      <c r="X11" s="120"/>
      <c r="Y11" s="120"/>
    </row>
    <row r="12" spans="1:25" x14ac:dyDescent="0.25">
      <c r="A12" s="91" t="s">
        <v>2751</v>
      </c>
      <c r="B12" s="91" t="s">
        <v>109</v>
      </c>
      <c r="C12" s="91" t="s">
        <v>2889</v>
      </c>
      <c r="D12" s="91" t="s">
        <v>1241</v>
      </c>
      <c r="E12" s="91" t="s">
        <v>2423</v>
      </c>
      <c r="F12" s="91" t="s">
        <v>1504</v>
      </c>
      <c r="G12" s="91" t="s">
        <v>1465</v>
      </c>
      <c r="H12" s="122" t="s">
        <v>353</v>
      </c>
      <c r="I12" s="124" t="s">
        <v>360</v>
      </c>
      <c r="J12" s="122" t="s">
        <v>1512</v>
      </c>
      <c r="K12" s="91" t="s">
        <v>2723</v>
      </c>
      <c r="L12" s="91" t="s">
        <v>2724</v>
      </c>
      <c r="M12" s="91" t="s">
        <v>1816</v>
      </c>
      <c r="N12" s="91" t="s">
        <v>1311</v>
      </c>
      <c r="O12" s="91" t="s">
        <v>1311</v>
      </c>
      <c r="P12" s="91" t="s">
        <v>2777</v>
      </c>
      <c r="Q12" s="91" t="s">
        <v>2778</v>
      </c>
      <c r="R12" s="91" t="s">
        <v>250</v>
      </c>
      <c r="S12" s="91" t="s">
        <v>234</v>
      </c>
      <c r="T12" s="91" t="s">
        <v>1497</v>
      </c>
      <c r="U12" s="91" t="s">
        <v>1464</v>
      </c>
      <c r="V12" s="91" t="s">
        <v>2524</v>
      </c>
      <c r="W12" s="91"/>
      <c r="X12" s="120"/>
      <c r="Y12" s="120"/>
    </row>
    <row r="13" spans="1:25" x14ac:dyDescent="0.25">
      <c r="A13" s="91" t="s">
        <v>2799</v>
      </c>
      <c r="B13" s="91" t="s">
        <v>109</v>
      </c>
      <c r="C13" s="91" t="s">
        <v>2889</v>
      </c>
      <c r="D13" s="91" t="s">
        <v>1457</v>
      </c>
      <c r="E13" s="91" t="s">
        <v>1460</v>
      </c>
      <c r="F13" s="91" t="s">
        <v>1488</v>
      </c>
      <c r="G13" s="91" t="s">
        <v>2429</v>
      </c>
      <c r="H13" s="122" t="s">
        <v>353</v>
      </c>
      <c r="I13" s="124" t="s">
        <v>360</v>
      </c>
      <c r="J13" s="122"/>
      <c r="K13" s="91" t="s">
        <v>2723</v>
      </c>
      <c r="L13" s="91" t="s">
        <v>2724</v>
      </c>
      <c r="M13" s="91" t="s">
        <v>1816</v>
      </c>
      <c r="N13" s="91" t="s">
        <v>1311</v>
      </c>
      <c r="O13" s="91" t="s">
        <v>1311</v>
      </c>
      <c r="P13" s="91" t="s">
        <v>2777</v>
      </c>
      <c r="Q13" s="91" t="s">
        <v>2776</v>
      </c>
      <c r="R13" s="91" t="s">
        <v>250</v>
      </c>
      <c r="S13" s="91" t="s">
        <v>234</v>
      </c>
      <c r="T13" s="91" t="s">
        <v>1468</v>
      </c>
      <c r="U13" s="91" t="s">
        <v>1463</v>
      </c>
      <c r="V13" s="91" t="s">
        <v>2779</v>
      </c>
      <c r="W13" s="91"/>
      <c r="X13" s="120"/>
      <c r="Y13" s="120"/>
    </row>
    <row r="14" spans="1:25" x14ac:dyDescent="0.25">
      <c r="A14" s="91" t="s">
        <v>2789</v>
      </c>
      <c r="B14" s="91" t="s">
        <v>109</v>
      </c>
      <c r="C14" s="91" t="s">
        <v>2889</v>
      </c>
      <c r="D14" s="91" t="s">
        <v>1458</v>
      </c>
      <c r="E14" s="91" t="s">
        <v>1461</v>
      </c>
      <c r="F14" s="91" t="s">
        <v>2017</v>
      </c>
      <c r="G14" s="91" t="s">
        <v>2018</v>
      </c>
      <c r="H14" s="122" t="s">
        <v>353</v>
      </c>
      <c r="I14" s="124" t="s">
        <v>360</v>
      </c>
      <c r="J14" s="122"/>
      <c r="K14" s="91" t="s">
        <v>2723</v>
      </c>
      <c r="L14" s="91" t="s">
        <v>2724</v>
      </c>
      <c r="M14" s="91" t="s">
        <v>1816</v>
      </c>
      <c r="N14" s="91" t="s">
        <v>1311</v>
      </c>
      <c r="O14" s="91" t="s">
        <v>1311</v>
      </c>
      <c r="P14" s="91" t="s">
        <v>2780</v>
      </c>
      <c r="Q14" s="91" t="s">
        <v>2781</v>
      </c>
      <c r="R14" s="91" t="s">
        <v>250</v>
      </c>
      <c r="S14" s="91" t="s">
        <v>242</v>
      </c>
      <c r="T14" s="91" t="s">
        <v>1384</v>
      </c>
      <c r="U14" s="91" t="s">
        <v>271</v>
      </c>
      <c r="V14" s="91" t="s">
        <v>2526</v>
      </c>
      <c r="W14" s="91"/>
      <c r="X14" s="120"/>
      <c r="Y14" s="120"/>
    </row>
    <row r="15" spans="1:25" x14ac:dyDescent="0.25">
      <c r="A15" s="91" t="s">
        <v>2794</v>
      </c>
      <c r="B15" s="91" t="s">
        <v>109</v>
      </c>
      <c r="C15" s="91" t="s">
        <v>2889</v>
      </c>
      <c r="D15" s="91" t="s">
        <v>1459</v>
      </c>
      <c r="E15" s="91" t="s">
        <v>1462</v>
      </c>
      <c r="F15" s="91" t="s">
        <v>2013</v>
      </c>
      <c r="G15" s="91" t="s">
        <v>2014</v>
      </c>
      <c r="H15" s="122" t="s">
        <v>353</v>
      </c>
      <c r="I15" s="124" t="s">
        <v>360</v>
      </c>
      <c r="J15" s="122"/>
      <c r="K15" s="91" t="s">
        <v>2723</v>
      </c>
      <c r="L15" s="91" t="s">
        <v>2724</v>
      </c>
      <c r="M15" s="91" t="s">
        <v>1781</v>
      </c>
      <c r="N15" s="91" t="s">
        <v>2747</v>
      </c>
      <c r="O15" s="91" t="s">
        <v>2433</v>
      </c>
      <c r="P15" s="91" t="s">
        <v>2748</v>
      </c>
      <c r="Q15" s="91" t="s">
        <v>2783</v>
      </c>
      <c r="R15" s="91" t="s">
        <v>970</v>
      </c>
      <c r="S15" s="91" t="s">
        <v>1287</v>
      </c>
      <c r="T15" s="91" t="s">
        <v>2432</v>
      </c>
      <c r="U15" s="91" t="s">
        <v>2015</v>
      </c>
      <c r="V15" s="91" t="s">
        <v>2525</v>
      </c>
      <c r="W15" s="91"/>
      <c r="X15" s="120"/>
      <c r="Y15" s="120"/>
    </row>
    <row r="16" spans="1:25" x14ac:dyDescent="0.25">
      <c r="A16" s="91" t="s">
        <v>3004</v>
      </c>
      <c r="B16" s="91" t="s">
        <v>109</v>
      </c>
      <c r="C16" s="91" t="s">
        <v>2889</v>
      </c>
      <c r="D16" s="91" t="s">
        <v>1534</v>
      </c>
      <c r="E16" s="91" t="s">
        <v>1516</v>
      </c>
      <c r="F16" s="91" t="s">
        <v>2019</v>
      </c>
      <c r="G16" s="91" t="s">
        <v>2020</v>
      </c>
      <c r="H16" s="122" t="s">
        <v>353</v>
      </c>
      <c r="I16" s="124" t="s">
        <v>360</v>
      </c>
      <c r="J16" s="122"/>
      <c r="K16" s="91" t="s">
        <v>2723</v>
      </c>
      <c r="L16" s="91" t="s">
        <v>2724</v>
      </c>
      <c r="M16" s="91" t="s">
        <v>2746</v>
      </c>
      <c r="N16" s="91" t="s">
        <v>2747</v>
      </c>
      <c r="O16" s="91" t="s">
        <v>2434</v>
      </c>
      <c r="P16" s="91" t="s">
        <v>2784</v>
      </c>
      <c r="Q16" s="91" t="s">
        <v>2785</v>
      </c>
      <c r="R16" s="91" t="s">
        <v>970</v>
      </c>
      <c r="S16" s="91" t="s">
        <v>1287</v>
      </c>
      <c r="T16" s="91" t="s">
        <v>1385</v>
      </c>
      <c r="U16" s="91" t="s">
        <v>2021</v>
      </c>
      <c r="V16" s="91" t="s">
        <v>2527</v>
      </c>
      <c r="W16" s="91"/>
      <c r="X16" s="120"/>
      <c r="Y16" s="120"/>
    </row>
    <row r="17" spans="1:25" x14ac:dyDescent="0.25">
      <c r="A17" s="119" t="s">
        <v>2186</v>
      </c>
      <c r="B17" s="119" t="s">
        <v>109</v>
      </c>
      <c r="C17" s="119" t="s">
        <v>2889</v>
      </c>
      <c r="D17" s="119" t="s">
        <v>1535</v>
      </c>
      <c r="E17" s="119" t="s">
        <v>1517</v>
      </c>
      <c r="F17" s="119" t="s">
        <v>1712</v>
      </c>
      <c r="G17" s="119" t="s">
        <v>2438</v>
      </c>
      <c r="H17" s="127" t="s">
        <v>353</v>
      </c>
      <c r="I17" s="117" t="s">
        <v>360</v>
      </c>
      <c r="J17" s="127"/>
      <c r="K17" s="119" t="s">
        <v>2723</v>
      </c>
      <c r="L17" s="119" t="s">
        <v>2724</v>
      </c>
      <c r="M17" s="119" t="s">
        <v>141</v>
      </c>
      <c r="N17" s="119" t="s">
        <v>2786</v>
      </c>
      <c r="O17" s="119" t="s">
        <v>2436</v>
      </c>
      <c r="P17" s="119" t="s">
        <v>2787</v>
      </c>
      <c r="Q17" s="119" t="s">
        <v>2788</v>
      </c>
      <c r="R17" s="119" t="s">
        <v>970</v>
      </c>
      <c r="S17" s="119" t="s">
        <v>1065</v>
      </c>
      <c r="T17" s="119" t="s">
        <v>2437</v>
      </c>
      <c r="U17" s="119" t="s">
        <v>2435</v>
      </c>
      <c r="V17" s="119" t="s">
        <v>2537</v>
      </c>
      <c r="W17" s="119"/>
      <c r="X17" s="120"/>
      <c r="Y17" s="120"/>
    </row>
    <row r="18" spans="1:25" x14ac:dyDescent="0.25">
      <c r="A18" s="91" t="s">
        <v>2782</v>
      </c>
      <c r="B18" s="91" t="s">
        <v>109</v>
      </c>
      <c r="C18" s="91" t="s">
        <v>2889</v>
      </c>
      <c r="D18" s="91" t="s">
        <v>2200</v>
      </c>
      <c r="E18" s="91" t="s">
        <v>2201</v>
      </c>
      <c r="F18" s="91" t="s">
        <v>1711</v>
      </c>
      <c r="G18" s="91" t="s">
        <v>2441</v>
      </c>
      <c r="H18" s="122" t="s">
        <v>353</v>
      </c>
      <c r="I18" s="124" t="s">
        <v>360</v>
      </c>
      <c r="J18" s="122" t="s">
        <v>1710</v>
      </c>
      <c r="K18" s="91" t="s">
        <v>2723</v>
      </c>
      <c r="L18" s="91" t="s">
        <v>2724</v>
      </c>
      <c r="M18" s="91" t="s">
        <v>141</v>
      </c>
      <c r="N18" s="91" t="s">
        <v>2786</v>
      </c>
      <c r="O18" s="91" t="s">
        <v>2439</v>
      </c>
      <c r="P18" s="91" t="s">
        <v>2787</v>
      </c>
      <c r="Q18" s="91" t="s">
        <v>2790</v>
      </c>
      <c r="R18" s="91" t="s">
        <v>970</v>
      </c>
      <c r="S18" s="91" t="s">
        <v>1065</v>
      </c>
      <c r="T18" s="91" t="s">
        <v>2442</v>
      </c>
      <c r="U18" s="91" t="s">
        <v>2440</v>
      </c>
      <c r="V18" s="91" t="s">
        <v>2529</v>
      </c>
      <c r="W18" s="91"/>
      <c r="X18" s="120"/>
      <c r="Y18" s="120"/>
    </row>
    <row r="19" spans="1:25" x14ac:dyDescent="0.25">
      <c r="A19" s="91" t="s">
        <v>2447</v>
      </c>
      <c r="B19" s="91" t="s">
        <v>109</v>
      </c>
      <c r="C19" s="91" t="s">
        <v>2889</v>
      </c>
      <c r="D19" s="91" t="s">
        <v>1536</v>
      </c>
      <c r="E19" s="91" t="s">
        <v>1528</v>
      </c>
      <c r="F19" s="91" t="s">
        <v>1709</v>
      </c>
      <c r="G19" s="91" t="s">
        <v>2791</v>
      </c>
      <c r="H19" s="122" t="s">
        <v>353</v>
      </c>
      <c r="I19" s="124" t="s">
        <v>360</v>
      </c>
      <c r="J19" s="122" t="s">
        <v>1708</v>
      </c>
      <c r="K19" s="91" t="s">
        <v>2723</v>
      </c>
      <c r="L19" s="91" t="s">
        <v>2724</v>
      </c>
      <c r="M19" s="91" t="s">
        <v>1556</v>
      </c>
      <c r="N19" s="91"/>
      <c r="O19" s="91" t="s">
        <v>1713</v>
      </c>
      <c r="P19" s="91" t="s">
        <v>2792</v>
      </c>
      <c r="Q19" s="91" t="s">
        <v>2793</v>
      </c>
      <c r="R19" s="91" t="s">
        <v>970</v>
      </c>
      <c r="S19" s="91" t="s">
        <v>1065</v>
      </c>
      <c r="T19" s="91" t="s">
        <v>1714</v>
      </c>
      <c r="U19" s="91" t="s">
        <v>2443</v>
      </c>
      <c r="V19" s="91" t="s">
        <v>2564</v>
      </c>
      <c r="W19" s="91"/>
      <c r="X19" s="120"/>
      <c r="Y19" s="120"/>
    </row>
    <row r="20" spans="1:25" s="113" customFormat="1" x14ac:dyDescent="0.25">
      <c r="A20" s="121" t="s">
        <v>3060</v>
      </c>
      <c r="B20" s="121" t="s">
        <v>109</v>
      </c>
      <c r="C20" s="121" t="s">
        <v>2889</v>
      </c>
      <c r="D20" s="121" t="s">
        <v>1537</v>
      </c>
      <c r="E20" s="121" t="s">
        <v>1529</v>
      </c>
      <c r="F20" s="121" t="s">
        <v>2795</v>
      </c>
      <c r="G20" s="121" t="s">
        <v>2796</v>
      </c>
      <c r="H20" s="128" t="s">
        <v>353</v>
      </c>
      <c r="I20" s="124" t="s">
        <v>360</v>
      </c>
      <c r="J20" s="128"/>
      <c r="K20" s="121" t="s">
        <v>2723</v>
      </c>
      <c r="L20" s="121" t="s">
        <v>2724</v>
      </c>
      <c r="M20" s="121" t="s">
        <v>2740</v>
      </c>
      <c r="N20" s="121" t="s">
        <v>1311</v>
      </c>
      <c r="O20" s="121" t="s">
        <v>1311</v>
      </c>
      <c r="P20" s="121" t="s">
        <v>2797</v>
      </c>
      <c r="Q20" s="121" t="s">
        <v>2742</v>
      </c>
      <c r="R20" s="121" t="s">
        <v>970</v>
      </c>
      <c r="S20" s="121" t="s">
        <v>1065</v>
      </c>
      <c r="T20" s="121" t="s">
        <v>1311</v>
      </c>
      <c r="U20" s="121" t="s">
        <v>2798</v>
      </c>
      <c r="V20" s="121" t="s">
        <v>1311</v>
      </c>
      <c r="W20" s="121"/>
      <c r="X20" s="129"/>
      <c r="Y20" s="129"/>
    </row>
    <row r="21" spans="1:25" x14ac:dyDescent="0.25">
      <c r="A21" s="91" t="s">
        <v>2428</v>
      </c>
      <c r="B21" s="91" t="s">
        <v>109</v>
      </c>
      <c r="C21" s="91" t="s">
        <v>2889</v>
      </c>
      <c r="D21" s="91" t="s">
        <v>1538</v>
      </c>
      <c r="E21" s="91" t="s">
        <v>1530</v>
      </c>
      <c r="F21" s="91" t="s">
        <v>1521</v>
      </c>
      <c r="G21" s="91" t="s">
        <v>2800</v>
      </c>
      <c r="H21" s="122" t="s">
        <v>353</v>
      </c>
      <c r="I21" s="124" t="s">
        <v>360</v>
      </c>
      <c r="J21" s="122" t="s">
        <v>1522</v>
      </c>
      <c r="K21" s="91" t="s">
        <v>2723</v>
      </c>
      <c r="L21" s="91" t="s">
        <v>2724</v>
      </c>
      <c r="M21" s="91" t="s">
        <v>141</v>
      </c>
      <c r="N21" s="91" t="s">
        <v>2786</v>
      </c>
      <c r="O21" s="91" t="s">
        <v>2444</v>
      </c>
      <c r="P21" s="91" t="s">
        <v>2801</v>
      </c>
      <c r="Q21" s="91" t="s">
        <v>2788</v>
      </c>
      <c r="R21" s="91" t="s">
        <v>970</v>
      </c>
      <c r="S21" s="91" t="s">
        <v>1065</v>
      </c>
      <c r="T21" s="91" t="s">
        <v>2446</v>
      </c>
      <c r="U21" s="91" t="s">
        <v>2445</v>
      </c>
      <c r="V21" s="91" t="s">
        <v>2534</v>
      </c>
      <c r="W21" s="91"/>
      <c r="X21" s="120"/>
      <c r="Y21" s="120"/>
    </row>
    <row r="22" spans="1:25" x14ac:dyDescent="0.25">
      <c r="A22" s="91" t="s">
        <v>2393</v>
      </c>
      <c r="B22" s="91" t="s">
        <v>109</v>
      </c>
      <c r="C22" s="91" t="s">
        <v>2889</v>
      </c>
      <c r="D22" s="91" t="s">
        <v>1539</v>
      </c>
      <c r="E22" s="91" t="s">
        <v>1531</v>
      </c>
      <c r="F22" s="91" t="s">
        <v>1490</v>
      </c>
      <c r="G22" s="91" t="s">
        <v>2449</v>
      </c>
      <c r="H22" s="122" t="s">
        <v>353</v>
      </c>
      <c r="I22" s="124" t="s">
        <v>360</v>
      </c>
      <c r="J22" s="122"/>
      <c r="K22" s="91" t="s">
        <v>2723</v>
      </c>
      <c r="L22" s="91" t="s">
        <v>2802</v>
      </c>
      <c r="M22" s="91" t="s">
        <v>1816</v>
      </c>
      <c r="N22" s="91" t="s">
        <v>1311</v>
      </c>
      <c r="O22" s="91" t="s">
        <v>1311</v>
      </c>
      <c r="P22" s="91" t="s">
        <v>2803</v>
      </c>
      <c r="Q22" s="91" t="s">
        <v>2804</v>
      </c>
      <c r="R22" s="91" t="s">
        <v>970</v>
      </c>
      <c r="S22" s="91" t="s">
        <v>1287</v>
      </c>
      <c r="T22" s="91" t="s">
        <v>1388</v>
      </c>
      <c r="U22" s="91" t="s">
        <v>2448</v>
      </c>
      <c r="V22" s="91" t="s">
        <v>2805</v>
      </c>
      <c r="W22" s="91"/>
      <c r="X22" s="120"/>
      <c r="Y22" s="120"/>
    </row>
    <row r="23" spans="1:25" x14ac:dyDescent="0.25">
      <c r="A23" s="91" t="s">
        <v>2806</v>
      </c>
      <c r="B23" s="91" t="s">
        <v>109</v>
      </c>
      <c r="C23" s="91" t="s">
        <v>2889</v>
      </c>
      <c r="D23" s="91" t="s">
        <v>1540</v>
      </c>
      <c r="E23" s="91" t="s">
        <v>1532</v>
      </c>
      <c r="F23" s="91" t="s">
        <v>1489</v>
      </c>
      <c r="G23" s="91" t="s">
        <v>2807</v>
      </c>
      <c r="H23" s="122" t="s">
        <v>353</v>
      </c>
      <c r="I23" s="124" t="s">
        <v>360</v>
      </c>
      <c r="J23" s="122"/>
      <c r="K23" s="91" t="s">
        <v>2723</v>
      </c>
      <c r="L23" s="91" t="s">
        <v>2724</v>
      </c>
      <c r="M23" s="91" t="s">
        <v>1816</v>
      </c>
      <c r="N23" s="91" t="s">
        <v>1311</v>
      </c>
      <c r="O23" s="91" t="s">
        <v>1311</v>
      </c>
      <c r="P23" s="91" t="s">
        <v>2725</v>
      </c>
      <c r="Q23" s="91" t="s">
        <v>2808</v>
      </c>
      <c r="R23" s="91" t="s">
        <v>970</v>
      </c>
      <c r="S23" s="91" t="s">
        <v>1287</v>
      </c>
      <c r="T23" s="91" t="s">
        <v>1387</v>
      </c>
      <c r="U23" s="91" t="s">
        <v>1184</v>
      </c>
      <c r="V23" s="91" t="s">
        <v>2530</v>
      </c>
      <c r="W23" s="91"/>
      <c r="X23" s="120"/>
      <c r="Y23" s="120"/>
    </row>
    <row r="24" spans="1:25" x14ac:dyDescent="0.25">
      <c r="A24" s="91" t="s">
        <v>2809</v>
      </c>
      <c r="B24" s="91" t="s">
        <v>109</v>
      </c>
      <c r="C24" s="91" t="s">
        <v>2889</v>
      </c>
      <c r="D24" s="91" t="s">
        <v>1706</v>
      </c>
      <c r="E24" s="91" t="s">
        <v>1707</v>
      </c>
      <c r="F24" s="91" t="s">
        <v>1520</v>
      </c>
      <c r="G24" s="91" t="s">
        <v>2452</v>
      </c>
      <c r="H24" s="122" t="s">
        <v>353</v>
      </c>
      <c r="I24" s="124" t="s">
        <v>360</v>
      </c>
      <c r="J24" s="122" t="s">
        <v>1525</v>
      </c>
      <c r="K24" s="91" t="s">
        <v>2723</v>
      </c>
      <c r="L24" s="91" t="s">
        <v>2724</v>
      </c>
      <c r="M24" s="91" t="s">
        <v>2761</v>
      </c>
      <c r="N24" s="91" t="s">
        <v>2762</v>
      </c>
      <c r="O24" s="91" t="s">
        <v>2810</v>
      </c>
      <c r="P24" s="91" t="s">
        <v>2811</v>
      </c>
      <c r="Q24" s="91" t="s">
        <v>2770</v>
      </c>
      <c r="R24" s="91" t="s">
        <v>250</v>
      </c>
      <c r="S24" s="91" t="s">
        <v>1065</v>
      </c>
      <c r="T24" s="91" t="s">
        <v>2450</v>
      </c>
      <c r="U24" s="91" t="s">
        <v>2451</v>
      </c>
      <c r="V24" s="91" t="s">
        <v>2538</v>
      </c>
      <c r="W24" s="91"/>
      <c r="X24" s="120"/>
      <c r="Y24" s="120"/>
    </row>
    <row r="25" spans="1:25" x14ac:dyDescent="0.25">
      <c r="A25" s="130" t="s">
        <v>3005</v>
      </c>
      <c r="B25" s="130" t="s">
        <v>109</v>
      </c>
      <c r="C25" s="130" t="s">
        <v>2889</v>
      </c>
      <c r="D25" s="130" t="s">
        <v>1229</v>
      </c>
      <c r="E25" s="130" t="s">
        <v>2812</v>
      </c>
      <c r="F25" s="130" t="s">
        <v>2813</v>
      </c>
      <c r="G25" s="130" t="s">
        <v>2266</v>
      </c>
      <c r="H25" s="131" t="s">
        <v>353</v>
      </c>
      <c r="I25" s="132" t="s">
        <v>360</v>
      </c>
      <c r="J25" s="131"/>
      <c r="K25" s="130" t="s">
        <v>2723</v>
      </c>
      <c r="L25" s="130" t="s">
        <v>2724</v>
      </c>
      <c r="M25" s="130" t="s">
        <v>1816</v>
      </c>
      <c r="N25" s="130" t="s">
        <v>1311</v>
      </c>
      <c r="O25" s="130" t="s">
        <v>1311</v>
      </c>
      <c r="P25" s="130" t="s">
        <v>2775</v>
      </c>
      <c r="Q25" s="130" t="s">
        <v>2814</v>
      </c>
      <c r="R25" s="130" t="s">
        <v>1008</v>
      </c>
      <c r="S25" s="130" t="s">
        <v>234</v>
      </c>
      <c r="T25" s="130" t="s">
        <v>1382</v>
      </c>
      <c r="U25" s="130" t="s">
        <v>1484</v>
      </c>
      <c r="V25" s="130" t="s">
        <v>2536</v>
      </c>
      <c r="W25" s="130" t="s">
        <v>2773</v>
      </c>
      <c r="X25" s="120"/>
      <c r="Y25" s="120"/>
    </row>
    <row r="26" spans="1:25" x14ac:dyDescent="0.25">
      <c r="A26" s="91" t="s">
        <v>1766</v>
      </c>
      <c r="B26" s="91" t="s">
        <v>101</v>
      </c>
      <c r="C26" s="91" t="s">
        <v>2889</v>
      </c>
      <c r="D26" s="91" t="s">
        <v>1225</v>
      </c>
      <c r="E26" s="91" t="s">
        <v>1226</v>
      </c>
      <c r="F26" s="91" t="s">
        <v>1485</v>
      </c>
      <c r="G26" s="91" t="s">
        <v>2815</v>
      </c>
      <c r="H26" s="122" t="s">
        <v>685</v>
      </c>
      <c r="I26" s="133" t="s">
        <v>686</v>
      </c>
      <c r="J26" s="122"/>
      <c r="K26" s="91" t="s">
        <v>2723</v>
      </c>
      <c r="L26" s="91" t="s">
        <v>2724</v>
      </c>
      <c r="M26" s="91" t="s">
        <v>1816</v>
      </c>
      <c r="N26" s="91" t="s">
        <v>1311</v>
      </c>
      <c r="O26" s="91" t="s">
        <v>1311</v>
      </c>
      <c r="P26" s="91" t="s">
        <v>2816</v>
      </c>
      <c r="Q26" s="91" t="s">
        <v>2993</v>
      </c>
      <c r="R26" s="91" t="s">
        <v>250</v>
      </c>
      <c r="S26" s="91" t="s">
        <v>1065</v>
      </c>
      <c r="T26" s="91" t="s">
        <v>1381</v>
      </c>
      <c r="U26" s="91" t="s">
        <v>1228</v>
      </c>
      <c r="V26" s="91" t="s">
        <v>2533</v>
      </c>
      <c r="W26" s="91"/>
      <c r="X26" s="120"/>
      <c r="Y26" s="120"/>
    </row>
    <row r="27" spans="1:25" x14ac:dyDescent="0.25">
      <c r="A27" s="91" t="s">
        <v>2990</v>
      </c>
      <c r="B27" s="91" t="s">
        <v>101</v>
      </c>
      <c r="C27" s="91" t="s">
        <v>2889</v>
      </c>
      <c r="D27" s="91" t="s">
        <v>2956</v>
      </c>
      <c r="E27" s="91" t="s">
        <v>2957</v>
      </c>
      <c r="F27" s="91" t="s">
        <v>1491</v>
      </c>
      <c r="G27" s="91" t="s">
        <v>2958</v>
      </c>
      <c r="H27" s="125" t="s">
        <v>2959</v>
      </c>
      <c r="I27" s="134" t="s">
        <v>3141</v>
      </c>
      <c r="J27" s="125"/>
      <c r="K27" s="91" t="s">
        <v>2723</v>
      </c>
      <c r="L27" s="91" t="s">
        <v>2724</v>
      </c>
      <c r="M27" s="91" t="s">
        <v>1781</v>
      </c>
      <c r="N27" s="91" t="s">
        <v>2747</v>
      </c>
      <c r="O27" s="91" t="s">
        <v>2960</v>
      </c>
      <c r="P27" s="91" t="s">
        <v>2784</v>
      </c>
      <c r="Q27" s="91" t="s">
        <v>2961</v>
      </c>
      <c r="R27" s="91" t="s">
        <v>970</v>
      </c>
      <c r="S27" s="91" t="s">
        <v>1287</v>
      </c>
      <c r="T27" s="91" t="s">
        <v>2962</v>
      </c>
      <c r="U27" s="91" t="s">
        <v>2963</v>
      </c>
      <c r="V27" s="91" t="s">
        <v>1311</v>
      </c>
      <c r="W27" s="91"/>
      <c r="X27" s="120"/>
      <c r="Y27" s="120"/>
    </row>
    <row r="28" spans="1:25" x14ac:dyDescent="0.25">
      <c r="A28" s="91" t="s">
        <v>2817</v>
      </c>
      <c r="B28" s="91" t="s">
        <v>101</v>
      </c>
      <c r="C28" s="91" t="s">
        <v>2889</v>
      </c>
      <c r="D28" s="91" t="s">
        <v>1230</v>
      </c>
      <c r="E28" s="91" t="s">
        <v>1231</v>
      </c>
      <c r="F28" s="135" t="s">
        <v>1842</v>
      </c>
      <c r="G28" s="91" t="s">
        <v>1173</v>
      </c>
      <c r="H28" s="122" t="s">
        <v>2818</v>
      </c>
      <c r="I28" s="133" t="s">
        <v>689</v>
      </c>
      <c r="J28" s="122"/>
      <c r="K28" s="91" t="s">
        <v>2723</v>
      </c>
      <c r="L28" s="91" t="s">
        <v>2724</v>
      </c>
      <c r="M28" s="91" t="s">
        <v>1816</v>
      </c>
      <c r="N28" s="91" t="s">
        <v>1311</v>
      </c>
      <c r="O28" s="91" t="s">
        <v>1311</v>
      </c>
      <c r="P28" s="91" t="s">
        <v>2819</v>
      </c>
      <c r="Q28" s="91" t="s">
        <v>2820</v>
      </c>
      <c r="R28" s="91" t="s">
        <v>970</v>
      </c>
      <c r="S28" s="91" t="s">
        <v>1065</v>
      </c>
      <c r="T28" s="91" t="s">
        <v>2456</v>
      </c>
      <c r="U28" s="91" t="s">
        <v>1054</v>
      </c>
      <c r="V28" s="91" t="s">
        <v>2821</v>
      </c>
      <c r="W28" s="91"/>
      <c r="X28" s="120"/>
      <c r="Y28" s="120"/>
    </row>
    <row r="29" spans="1:25" x14ac:dyDescent="0.25">
      <c r="A29" s="91" t="s">
        <v>2989</v>
      </c>
      <c r="B29" s="91" t="s">
        <v>101</v>
      </c>
      <c r="C29" s="91" t="s">
        <v>2889</v>
      </c>
      <c r="D29" s="91" t="s">
        <v>2964</v>
      </c>
      <c r="E29" s="91" t="s">
        <v>2965</v>
      </c>
      <c r="F29" s="91" t="s">
        <v>2991</v>
      </c>
      <c r="G29" s="91" t="s">
        <v>2966</v>
      </c>
      <c r="H29" s="126" t="s">
        <v>816</v>
      </c>
      <c r="I29" s="134" t="s">
        <v>3142</v>
      </c>
      <c r="J29" s="125"/>
      <c r="K29" s="91" t="s">
        <v>2723</v>
      </c>
      <c r="L29" s="91" t="s">
        <v>2724</v>
      </c>
      <c r="M29" s="91" t="s">
        <v>1816</v>
      </c>
      <c r="N29" s="91" t="s">
        <v>1311</v>
      </c>
      <c r="O29" s="91" t="s">
        <v>1311</v>
      </c>
      <c r="P29" s="91" t="s">
        <v>2967</v>
      </c>
      <c r="Q29" s="91" t="s">
        <v>2968</v>
      </c>
      <c r="R29" s="91" t="s">
        <v>250</v>
      </c>
      <c r="S29" s="91" t="s">
        <v>234</v>
      </c>
      <c r="T29" s="91" t="s">
        <v>2969</v>
      </c>
      <c r="U29" s="91" t="s">
        <v>2970</v>
      </c>
      <c r="V29" s="91" t="s">
        <v>1311</v>
      </c>
      <c r="W29" s="91"/>
      <c r="X29" s="120"/>
      <c r="Y29" s="120"/>
    </row>
    <row r="30" spans="1:25" x14ac:dyDescent="0.25">
      <c r="A30" s="91" t="s">
        <v>2822</v>
      </c>
      <c r="B30" s="91" t="s">
        <v>101</v>
      </c>
      <c r="C30" s="91" t="s">
        <v>2889</v>
      </c>
      <c r="D30" s="91" t="s">
        <v>1232</v>
      </c>
      <c r="E30" s="91" t="s">
        <v>1233</v>
      </c>
      <c r="F30" s="91" t="s">
        <v>1482</v>
      </c>
      <c r="G30" s="91" t="s">
        <v>2454</v>
      </c>
      <c r="H30" s="122" t="s">
        <v>334</v>
      </c>
      <c r="I30" s="133" t="s">
        <v>3144</v>
      </c>
      <c r="J30" s="122"/>
      <c r="K30" s="91" t="s">
        <v>2723</v>
      </c>
      <c r="L30" s="91" t="s">
        <v>2724</v>
      </c>
      <c r="M30" s="91" t="s">
        <v>1816</v>
      </c>
      <c r="N30" s="91" t="s">
        <v>1311</v>
      </c>
      <c r="O30" s="91" t="s">
        <v>1311</v>
      </c>
      <c r="P30" s="91" t="s">
        <v>2823</v>
      </c>
      <c r="Q30" s="91" t="s">
        <v>2824</v>
      </c>
      <c r="R30" s="91" t="s">
        <v>970</v>
      </c>
      <c r="S30" s="91" t="s">
        <v>1287</v>
      </c>
      <c r="T30" s="91" t="s">
        <v>2453</v>
      </c>
      <c r="U30" s="91" t="s">
        <v>2455</v>
      </c>
      <c r="V30" s="91" t="s">
        <v>2531</v>
      </c>
      <c r="W30" s="91"/>
      <c r="X30" s="120"/>
      <c r="Y30" s="120"/>
    </row>
    <row r="31" spans="1:25" x14ac:dyDescent="0.25">
      <c r="A31" s="91" t="s">
        <v>2275</v>
      </c>
      <c r="B31" s="91" t="s">
        <v>101</v>
      </c>
      <c r="C31" s="91" t="s">
        <v>2889</v>
      </c>
      <c r="D31" s="91" t="s">
        <v>2825</v>
      </c>
      <c r="E31" s="91" t="s">
        <v>1235</v>
      </c>
      <c r="F31" s="91" t="s">
        <v>1483</v>
      </c>
      <c r="G31" s="91" t="s">
        <v>2457</v>
      </c>
      <c r="H31" s="122" t="s">
        <v>1638</v>
      </c>
      <c r="I31" s="133" t="s">
        <v>3143</v>
      </c>
      <c r="J31" s="122"/>
      <c r="K31" s="91" t="s">
        <v>2723</v>
      </c>
      <c r="L31" s="91" t="s">
        <v>2724</v>
      </c>
      <c r="M31" s="91" t="s">
        <v>1816</v>
      </c>
      <c r="N31" s="91" t="s">
        <v>1311</v>
      </c>
      <c r="O31" s="91" t="s">
        <v>1311</v>
      </c>
      <c r="P31" s="91" t="s">
        <v>2826</v>
      </c>
      <c r="Q31" s="91" t="s">
        <v>2827</v>
      </c>
      <c r="R31" s="91" t="s">
        <v>970</v>
      </c>
      <c r="S31" s="91" t="s">
        <v>1287</v>
      </c>
      <c r="T31" s="91" t="s">
        <v>1383</v>
      </c>
      <c r="U31" s="91" t="s">
        <v>2953</v>
      </c>
      <c r="V31" s="91" t="s">
        <v>2954</v>
      </c>
      <c r="W31" s="91"/>
      <c r="X31" s="120"/>
      <c r="Y31" s="120"/>
    </row>
    <row r="32" spans="1:25" x14ac:dyDescent="0.25">
      <c r="A32" s="91" t="s">
        <v>1479</v>
      </c>
      <c r="B32" s="91" t="s">
        <v>111</v>
      </c>
      <c r="C32" s="91" t="s">
        <v>2889</v>
      </c>
      <c r="D32" s="91" t="s">
        <v>2971</v>
      </c>
      <c r="E32" s="91" t="s">
        <v>2972</v>
      </c>
      <c r="F32" s="91" t="s">
        <v>1481</v>
      </c>
      <c r="G32" s="121" t="s">
        <v>2469</v>
      </c>
      <c r="H32" s="126" t="s">
        <v>465</v>
      </c>
      <c r="I32" s="134" t="s">
        <v>213</v>
      </c>
      <c r="J32" s="125" t="s">
        <v>1480</v>
      </c>
      <c r="K32" s="91" t="s">
        <v>2723</v>
      </c>
      <c r="L32" s="91" t="s">
        <v>2724</v>
      </c>
      <c r="M32" s="91" t="s">
        <v>1556</v>
      </c>
      <c r="N32" s="91" t="s">
        <v>2973</v>
      </c>
      <c r="O32" s="91" t="s">
        <v>2974</v>
      </c>
      <c r="P32" s="91" t="s">
        <v>2975</v>
      </c>
      <c r="Q32" s="91" t="s">
        <v>2976</v>
      </c>
      <c r="R32" s="91" t="s">
        <v>970</v>
      </c>
      <c r="S32" s="91" t="s">
        <v>1065</v>
      </c>
      <c r="T32" s="91" t="s">
        <v>2977</v>
      </c>
      <c r="U32" s="91" t="s">
        <v>2978</v>
      </c>
      <c r="V32" s="91" t="s">
        <v>2979</v>
      </c>
      <c r="W32" s="91"/>
      <c r="X32" s="120"/>
      <c r="Y32" s="120"/>
    </row>
    <row r="33" spans="1:25" x14ac:dyDescent="0.25">
      <c r="A33" s="91" t="s">
        <v>1472</v>
      </c>
      <c r="B33" s="91" t="s">
        <v>111</v>
      </c>
      <c r="C33" s="91" t="s">
        <v>2889</v>
      </c>
      <c r="D33" s="91" t="s">
        <v>1244</v>
      </c>
      <c r="E33" s="91" t="s">
        <v>1245</v>
      </c>
      <c r="F33" s="91" t="s">
        <v>2184</v>
      </c>
      <c r="G33" s="91" t="s">
        <v>1088</v>
      </c>
      <c r="H33" s="126" t="s">
        <v>329</v>
      </c>
      <c r="I33" s="134" t="s">
        <v>358</v>
      </c>
      <c r="J33" s="125" t="s">
        <v>1506</v>
      </c>
      <c r="K33" s="91" t="s">
        <v>2723</v>
      </c>
      <c r="L33" s="91" t="s">
        <v>2724</v>
      </c>
      <c r="M33" s="91" t="s">
        <v>1816</v>
      </c>
      <c r="N33" s="91" t="s">
        <v>1311</v>
      </c>
      <c r="O33" s="91" t="s">
        <v>1311</v>
      </c>
      <c r="P33" s="91" t="s">
        <v>2951</v>
      </c>
      <c r="Q33" s="91" t="s">
        <v>289</v>
      </c>
      <c r="R33" s="91" t="s">
        <v>250</v>
      </c>
      <c r="S33" s="91" t="s">
        <v>234</v>
      </c>
      <c r="T33" s="91" t="s">
        <v>1390</v>
      </c>
      <c r="U33" s="91" t="s">
        <v>39</v>
      </c>
      <c r="V33" s="91" t="s">
        <v>2560</v>
      </c>
      <c r="W33" s="91"/>
      <c r="X33" s="120"/>
      <c r="Y33" s="120"/>
    </row>
    <row r="34" spans="1:25" x14ac:dyDescent="0.25">
      <c r="A34" s="91" t="s">
        <v>2988</v>
      </c>
      <c r="B34" s="91" t="s">
        <v>111</v>
      </c>
      <c r="C34" s="91" t="s">
        <v>2889</v>
      </c>
      <c r="D34" s="91" t="s">
        <v>2980</v>
      </c>
      <c r="E34" s="91" t="s">
        <v>2981</v>
      </c>
      <c r="F34" s="91" t="s">
        <v>2992</v>
      </c>
      <c r="G34" s="91" t="s">
        <v>2982</v>
      </c>
      <c r="H34" s="126" t="s">
        <v>2983</v>
      </c>
      <c r="I34" s="134" t="s">
        <v>359</v>
      </c>
      <c r="J34" s="125" t="s">
        <v>1470</v>
      </c>
      <c r="K34" s="91" t="s">
        <v>2723</v>
      </c>
      <c r="L34" s="91" t="s">
        <v>2724</v>
      </c>
      <c r="M34" s="91" t="s">
        <v>1556</v>
      </c>
      <c r="N34" s="91" t="s">
        <v>2973</v>
      </c>
      <c r="O34" s="91" t="s">
        <v>2984</v>
      </c>
      <c r="P34" s="91" t="s">
        <v>2975</v>
      </c>
      <c r="Q34" s="91" t="s">
        <v>2976</v>
      </c>
      <c r="R34" s="91" t="s">
        <v>970</v>
      </c>
      <c r="S34" s="91" t="s">
        <v>1065</v>
      </c>
      <c r="T34" s="91" t="s">
        <v>2985</v>
      </c>
      <c r="U34" s="91" t="s">
        <v>2986</v>
      </c>
      <c r="V34" s="91" t="s">
        <v>2987</v>
      </c>
      <c r="W34" s="91"/>
      <c r="X34" s="120"/>
      <c r="Y34" s="120"/>
    </row>
    <row r="35" spans="1:25" x14ac:dyDescent="0.25">
      <c r="A35" s="91" t="s">
        <v>2462</v>
      </c>
      <c r="B35" s="91" t="s">
        <v>111</v>
      </c>
      <c r="C35" s="91" t="s">
        <v>2889</v>
      </c>
      <c r="D35" s="91" t="s">
        <v>1246</v>
      </c>
      <c r="E35" s="91" t="s">
        <v>1247</v>
      </c>
      <c r="F35" s="91" t="s">
        <v>1704</v>
      </c>
      <c r="G35" s="91" t="s">
        <v>2950</v>
      </c>
      <c r="H35" s="126" t="s">
        <v>354</v>
      </c>
      <c r="I35" s="125"/>
      <c r="J35" s="125" t="s">
        <v>1470</v>
      </c>
      <c r="K35" s="91" t="s">
        <v>2723</v>
      </c>
      <c r="L35" s="91" t="s">
        <v>2724</v>
      </c>
      <c r="M35" s="91" t="s">
        <v>1816</v>
      </c>
      <c r="N35" s="91" t="s">
        <v>1311</v>
      </c>
      <c r="O35" s="91" t="s">
        <v>1311</v>
      </c>
      <c r="P35" s="91" t="s">
        <v>2947</v>
      </c>
      <c r="Q35" s="91" t="s">
        <v>2948</v>
      </c>
      <c r="R35" s="91" t="s">
        <v>970</v>
      </c>
      <c r="S35" s="91" t="s">
        <v>1065</v>
      </c>
      <c r="T35" s="91" t="s">
        <v>2949</v>
      </c>
      <c r="U35" s="91" t="s">
        <v>993</v>
      </c>
      <c r="V35" s="91" t="s">
        <v>1248</v>
      </c>
      <c r="W35" s="91"/>
      <c r="X35" s="120"/>
      <c r="Y35" s="120"/>
    </row>
    <row r="36" spans="1:25" x14ac:dyDescent="0.25">
      <c r="A36" s="91" t="s">
        <v>2185</v>
      </c>
      <c r="B36" s="91" t="s">
        <v>111</v>
      </c>
      <c r="C36" s="91" t="s">
        <v>2889</v>
      </c>
      <c r="D36" s="91" t="s">
        <v>1249</v>
      </c>
      <c r="E36" s="91" t="s">
        <v>1250</v>
      </c>
      <c r="F36" s="91" t="s">
        <v>1471</v>
      </c>
      <c r="G36" s="91" t="s">
        <v>2946</v>
      </c>
      <c r="H36" s="126" t="s">
        <v>77</v>
      </c>
      <c r="I36" s="134" t="s">
        <v>414</v>
      </c>
      <c r="J36" s="125" t="s">
        <v>1471</v>
      </c>
      <c r="K36" s="91" t="s">
        <v>2723</v>
      </c>
      <c r="L36" s="91" t="s">
        <v>2724</v>
      </c>
      <c r="M36" s="91" t="s">
        <v>1816</v>
      </c>
      <c r="N36" s="91" t="s">
        <v>1311</v>
      </c>
      <c r="O36" s="91" t="s">
        <v>1311</v>
      </c>
      <c r="P36" s="91" t="s">
        <v>2943</v>
      </c>
      <c r="Q36" s="91" t="s">
        <v>2944</v>
      </c>
      <c r="R36" s="91" t="s">
        <v>250</v>
      </c>
      <c r="S36" s="91" t="s">
        <v>589</v>
      </c>
      <c r="T36" s="91" t="s">
        <v>1391</v>
      </c>
      <c r="U36" s="91" t="s">
        <v>2466</v>
      </c>
      <c r="V36" s="91" t="s">
        <v>2945</v>
      </c>
      <c r="W36" s="91"/>
      <c r="X36" s="120"/>
      <c r="Y36" s="120"/>
    </row>
    <row r="37" spans="1:25" x14ac:dyDescent="0.25">
      <c r="A37" s="91" t="s">
        <v>1765</v>
      </c>
      <c r="B37" s="91" t="s">
        <v>111</v>
      </c>
      <c r="C37" s="91" t="s">
        <v>2889</v>
      </c>
      <c r="D37" s="91" t="s">
        <v>1251</v>
      </c>
      <c r="E37" s="91" t="s">
        <v>1252</v>
      </c>
      <c r="F37" s="91" t="s">
        <v>2468</v>
      </c>
      <c r="G37" s="91" t="s">
        <v>2467</v>
      </c>
      <c r="H37" s="126" t="s">
        <v>84</v>
      </c>
      <c r="I37" s="134" t="s">
        <v>146</v>
      </c>
      <c r="J37" s="125" t="s">
        <v>1478</v>
      </c>
      <c r="K37" s="91" t="s">
        <v>2723</v>
      </c>
      <c r="L37" s="91" t="s">
        <v>2724</v>
      </c>
      <c r="M37" s="91" t="s">
        <v>1816</v>
      </c>
      <c r="N37" s="91" t="s">
        <v>1311</v>
      </c>
      <c r="O37" s="91" t="s">
        <v>1311</v>
      </c>
      <c r="P37" s="91" t="s">
        <v>2955</v>
      </c>
      <c r="Q37" s="91" t="s">
        <v>3009</v>
      </c>
      <c r="R37" s="91" t="s">
        <v>250</v>
      </c>
      <c r="S37" s="91" t="s">
        <v>1065</v>
      </c>
      <c r="T37" s="91" t="s">
        <v>1392</v>
      </c>
      <c r="U37" s="91" t="s">
        <v>411</v>
      </c>
      <c r="V37" s="91" t="s">
        <v>2561</v>
      </c>
      <c r="W37" s="91"/>
      <c r="X37" s="120"/>
      <c r="Y37" s="120"/>
    </row>
    <row r="38" spans="1:25" x14ac:dyDescent="0.25">
      <c r="A38" s="91" t="s">
        <v>1533</v>
      </c>
      <c r="B38" s="91" t="s">
        <v>111</v>
      </c>
      <c r="C38" s="91" t="s">
        <v>2889</v>
      </c>
      <c r="D38" s="91" t="s">
        <v>3006</v>
      </c>
      <c r="E38" s="91" t="s">
        <v>3007</v>
      </c>
      <c r="F38" s="91" t="s">
        <v>3012</v>
      </c>
      <c r="G38" s="91" t="s">
        <v>1758</v>
      </c>
      <c r="H38" s="125" t="s">
        <v>349</v>
      </c>
      <c r="I38" s="134" t="s">
        <v>3140</v>
      </c>
      <c r="J38" s="125"/>
      <c r="K38" s="91" t="s">
        <v>2723</v>
      </c>
      <c r="L38" s="91" t="s">
        <v>2724</v>
      </c>
      <c r="M38" s="91" t="s">
        <v>1816</v>
      </c>
      <c r="N38" s="91" t="s">
        <v>1311</v>
      </c>
      <c r="O38" s="91" t="s">
        <v>1311</v>
      </c>
      <c r="P38" s="91" t="s">
        <v>3008</v>
      </c>
      <c r="Q38" s="91" t="s">
        <v>3009</v>
      </c>
      <c r="R38" s="91" t="s">
        <v>250</v>
      </c>
      <c r="S38" s="91" t="s">
        <v>234</v>
      </c>
      <c r="T38" s="91" t="s">
        <v>3010</v>
      </c>
      <c r="U38" s="91" t="s">
        <v>32</v>
      </c>
      <c r="V38" s="91" t="s">
        <v>3011</v>
      </c>
      <c r="W38" s="91"/>
      <c r="X38" s="120"/>
      <c r="Y38" s="120"/>
    </row>
    <row r="39" spans="1:25" x14ac:dyDescent="0.25">
      <c r="A39" s="91" t="s">
        <v>2463</v>
      </c>
      <c r="B39" s="91" t="s">
        <v>111</v>
      </c>
      <c r="C39" s="91" t="s">
        <v>2889</v>
      </c>
      <c r="D39" s="91" t="s">
        <v>1254</v>
      </c>
      <c r="E39" s="91" t="s">
        <v>312</v>
      </c>
      <c r="F39" s="91" t="s">
        <v>1477</v>
      </c>
      <c r="G39" s="91" t="s">
        <v>2465</v>
      </c>
      <c r="H39" s="126" t="s">
        <v>75</v>
      </c>
      <c r="I39" s="134" t="s">
        <v>325</v>
      </c>
      <c r="J39" s="125"/>
      <c r="K39" s="91" t="s">
        <v>2723</v>
      </c>
      <c r="L39" s="91" t="s">
        <v>2724</v>
      </c>
      <c r="M39" s="91" t="s">
        <v>1816</v>
      </c>
      <c r="N39" s="91" t="s">
        <v>1311</v>
      </c>
      <c r="O39" s="91" t="s">
        <v>1311</v>
      </c>
      <c r="P39" s="91" t="s">
        <v>2777</v>
      </c>
      <c r="Q39" s="91" t="s">
        <v>2952</v>
      </c>
      <c r="R39" s="91" t="s">
        <v>582</v>
      </c>
      <c r="S39" s="91" t="s">
        <v>242</v>
      </c>
      <c r="T39" s="91" t="s">
        <v>1393</v>
      </c>
      <c r="U39" s="91" t="s">
        <v>2464</v>
      </c>
      <c r="V39" s="91" t="s">
        <v>76</v>
      </c>
      <c r="W39" s="91"/>
      <c r="X39" s="120"/>
      <c r="Y39" s="120"/>
    </row>
    <row r="40" spans="1:25" x14ac:dyDescent="0.25">
      <c r="A40" s="91" t="s">
        <v>2828</v>
      </c>
      <c r="B40" s="91" t="s">
        <v>112</v>
      </c>
      <c r="C40" s="91" t="s">
        <v>2889</v>
      </c>
      <c r="D40" s="91"/>
      <c r="E40" s="91"/>
      <c r="F40" s="91"/>
      <c r="G40" s="91"/>
      <c r="H40" s="125"/>
      <c r="I40" s="125"/>
      <c r="J40" s="125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120"/>
      <c r="Y40" s="120"/>
    </row>
    <row r="41" spans="1:25" x14ac:dyDescent="0.25">
      <c r="A41" s="91" t="s">
        <v>2829</v>
      </c>
      <c r="B41" s="91" t="s">
        <v>112</v>
      </c>
      <c r="C41" s="91" t="s">
        <v>2889</v>
      </c>
      <c r="D41" s="91" t="s">
        <v>1267</v>
      </c>
      <c r="E41" s="91" t="s">
        <v>1266</v>
      </c>
      <c r="F41" s="91" t="s">
        <v>2365</v>
      </c>
      <c r="G41" s="91" t="s">
        <v>2486</v>
      </c>
      <c r="H41" s="122" t="s">
        <v>91</v>
      </c>
      <c r="I41" s="122"/>
      <c r="J41" s="122"/>
      <c r="K41" s="91" t="s">
        <v>2723</v>
      </c>
      <c r="L41" s="91" t="s">
        <v>2724</v>
      </c>
      <c r="M41" s="91" t="s">
        <v>1816</v>
      </c>
      <c r="N41" s="91" t="s">
        <v>1311</v>
      </c>
      <c r="O41" s="91" t="s">
        <v>1311</v>
      </c>
      <c r="P41" s="91" t="s">
        <v>2741</v>
      </c>
      <c r="Q41" s="91" t="s">
        <v>2830</v>
      </c>
      <c r="R41" s="91" t="s">
        <v>1696</v>
      </c>
      <c r="S41" s="91" t="s">
        <v>2461</v>
      </c>
      <c r="T41" s="91" t="s">
        <v>2831</v>
      </c>
      <c r="U41" s="91" t="s">
        <v>1769</v>
      </c>
      <c r="V41" s="91" t="s">
        <v>2522</v>
      </c>
      <c r="W41" s="91"/>
      <c r="X41" s="120"/>
      <c r="Y41" s="120"/>
    </row>
    <row r="42" spans="1:25" x14ac:dyDescent="0.25">
      <c r="A42" s="91" t="s">
        <v>2832</v>
      </c>
      <c r="B42" s="91" t="s">
        <v>112</v>
      </c>
      <c r="C42" s="91" t="s">
        <v>2889</v>
      </c>
      <c r="D42" s="91" t="s">
        <v>1268</v>
      </c>
      <c r="E42" s="91" t="s">
        <v>2833</v>
      </c>
      <c r="F42" s="91" t="s">
        <v>2188</v>
      </c>
      <c r="G42" s="91" t="s">
        <v>49</v>
      </c>
      <c r="H42" s="122" t="s">
        <v>2189</v>
      </c>
      <c r="I42" s="122"/>
      <c r="J42" s="122"/>
      <c r="K42" s="91" t="s">
        <v>2723</v>
      </c>
      <c r="L42" s="91" t="s">
        <v>2724</v>
      </c>
      <c r="M42" s="91" t="s">
        <v>1816</v>
      </c>
      <c r="N42" s="91" t="s">
        <v>1311</v>
      </c>
      <c r="O42" s="91" t="s">
        <v>1311</v>
      </c>
      <c r="P42" s="91" t="s">
        <v>2834</v>
      </c>
      <c r="Q42" s="91" t="s">
        <v>2835</v>
      </c>
      <c r="R42" s="91" t="s">
        <v>970</v>
      </c>
      <c r="S42" s="91" t="s">
        <v>2836</v>
      </c>
      <c r="T42" s="91" t="s">
        <v>1395</v>
      </c>
      <c r="U42" s="91" t="s">
        <v>1269</v>
      </c>
      <c r="V42" s="91" t="s">
        <v>79</v>
      </c>
      <c r="W42" s="91"/>
      <c r="X42" s="120"/>
      <c r="Y42" s="120"/>
    </row>
    <row r="43" spans="1:25" x14ac:dyDescent="0.25">
      <c r="A43" s="91" t="s">
        <v>1767</v>
      </c>
      <c r="B43" s="91" t="s">
        <v>112</v>
      </c>
      <c r="C43" s="91" t="s">
        <v>2889</v>
      </c>
      <c r="D43" s="91"/>
      <c r="E43" s="91" t="s">
        <v>1270</v>
      </c>
      <c r="F43" s="91" t="s">
        <v>1486</v>
      </c>
      <c r="G43" s="91" t="s">
        <v>2474</v>
      </c>
      <c r="H43" s="122" t="s">
        <v>88</v>
      </c>
      <c r="I43" s="122"/>
      <c r="J43" s="122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120"/>
      <c r="Y43" s="120"/>
    </row>
    <row r="44" spans="1:25" x14ac:dyDescent="0.25">
      <c r="A44" s="119" t="s">
        <v>2186</v>
      </c>
      <c r="B44" s="119" t="s">
        <v>112</v>
      </c>
      <c r="C44" s="119" t="s">
        <v>2889</v>
      </c>
      <c r="D44" s="119"/>
      <c r="E44" s="119"/>
      <c r="F44" s="119"/>
      <c r="G44" s="119"/>
      <c r="H44" s="136"/>
      <c r="I44" s="136"/>
      <c r="J44" s="136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91"/>
      <c r="X44" s="120"/>
      <c r="Y44" s="120"/>
    </row>
    <row r="45" spans="1:25" x14ac:dyDescent="0.25">
      <c r="A45" s="91" t="s">
        <v>2837</v>
      </c>
      <c r="B45" s="91" t="s">
        <v>112</v>
      </c>
      <c r="C45" s="91" t="s">
        <v>2889</v>
      </c>
      <c r="D45" s="91" t="s">
        <v>1789</v>
      </c>
      <c r="E45" s="91" t="s">
        <v>2838</v>
      </c>
      <c r="F45" s="91" t="s">
        <v>1791</v>
      </c>
      <c r="G45" s="91" t="s">
        <v>2839</v>
      </c>
      <c r="H45" s="122" t="s">
        <v>391</v>
      </c>
      <c r="I45" s="122"/>
      <c r="J45" s="122"/>
      <c r="K45" s="91" t="s">
        <v>2723</v>
      </c>
      <c r="L45" s="91" t="s">
        <v>2724</v>
      </c>
      <c r="M45" s="91" t="s">
        <v>1816</v>
      </c>
      <c r="N45" s="91" t="s">
        <v>1311</v>
      </c>
      <c r="O45" s="91" t="s">
        <v>1311</v>
      </c>
      <c r="P45" s="91" t="s">
        <v>2775</v>
      </c>
      <c r="Q45" s="91" t="s">
        <v>2840</v>
      </c>
      <c r="R45" s="91" t="s">
        <v>970</v>
      </c>
      <c r="S45" s="91" t="s">
        <v>1287</v>
      </c>
      <c r="T45" s="91" t="s">
        <v>2475</v>
      </c>
      <c r="U45" s="91" t="s">
        <v>2476</v>
      </c>
      <c r="V45" s="91" t="s">
        <v>2521</v>
      </c>
      <c r="W45" s="91"/>
      <c r="X45" s="120"/>
      <c r="Y45" s="120"/>
    </row>
    <row r="46" spans="1:25" s="114" customFormat="1" x14ac:dyDescent="0.25">
      <c r="A46" s="130" t="s">
        <v>3005</v>
      </c>
      <c r="B46" s="130" t="s">
        <v>112</v>
      </c>
      <c r="C46" s="130" t="s">
        <v>2889</v>
      </c>
      <c r="D46" s="130" t="s">
        <v>3131</v>
      </c>
      <c r="E46" s="130" t="s">
        <v>3132</v>
      </c>
      <c r="F46" s="130" t="s">
        <v>3138</v>
      </c>
      <c r="G46" s="130" t="s">
        <v>3137</v>
      </c>
      <c r="H46" s="131" t="s">
        <v>1311</v>
      </c>
      <c r="I46" s="131" t="s">
        <v>1311</v>
      </c>
      <c r="J46" s="131" t="s">
        <v>1311</v>
      </c>
      <c r="K46" s="130" t="s">
        <v>2723</v>
      </c>
      <c r="L46" s="130" t="s">
        <v>2724</v>
      </c>
      <c r="M46" s="130" t="s">
        <v>141</v>
      </c>
      <c r="N46" s="130" t="s">
        <v>3133</v>
      </c>
      <c r="O46" s="130" t="s">
        <v>3134</v>
      </c>
      <c r="P46" s="130" t="s">
        <v>2741</v>
      </c>
      <c r="Q46" s="130" t="s">
        <v>3135</v>
      </c>
      <c r="R46" s="130" t="s">
        <v>970</v>
      </c>
      <c r="S46" s="130" t="s">
        <v>1287</v>
      </c>
      <c r="T46" s="130" t="s">
        <v>1311</v>
      </c>
      <c r="U46" s="130" t="s">
        <v>3136</v>
      </c>
      <c r="V46" s="130" t="s">
        <v>1311</v>
      </c>
      <c r="W46" s="130"/>
      <c r="X46" s="137"/>
      <c r="Y46" s="137"/>
    </row>
    <row r="47" spans="1:25" x14ac:dyDescent="0.25">
      <c r="A47" s="91" t="s">
        <v>2219</v>
      </c>
      <c r="B47" s="91" t="s">
        <v>112</v>
      </c>
      <c r="C47" s="91" t="s">
        <v>2889</v>
      </c>
      <c r="D47" s="91" t="s">
        <v>2215</v>
      </c>
      <c r="E47" s="91" t="s">
        <v>2216</v>
      </c>
      <c r="F47" s="91" t="s">
        <v>2841</v>
      </c>
      <c r="G47" s="91" t="s">
        <v>2842</v>
      </c>
      <c r="H47" s="122" t="s">
        <v>2220</v>
      </c>
      <c r="I47" s="122"/>
      <c r="J47" s="122"/>
      <c r="K47" s="91" t="s">
        <v>2723</v>
      </c>
      <c r="L47" s="91" t="s">
        <v>2724</v>
      </c>
      <c r="M47" s="91" t="s">
        <v>1816</v>
      </c>
      <c r="N47" s="91" t="s">
        <v>1311</v>
      </c>
      <c r="O47" s="91" t="s">
        <v>1311</v>
      </c>
      <c r="P47" s="91" t="s">
        <v>2843</v>
      </c>
      <c r="Q47" s="91" t="s">
        <v>2844</v>
      </c>
      <c r="R47" s="91" t="s">
        <v>970</v>
      </c>
      <c r="S47" s="91" t="s">
        <v>1287</v>
      </c>
      <c r="T47" s="91" t="s">
        <v>2845</v>
      </c>
      <c r="U47" s="91" t="s">
        <v>2217</v>
      </c>
      <c r="V47" s="91" t="s">
        <v>2846</v>
      </c>
      <c r="W47" s="91"/>
      <c r="X47" s="120"/>
      <c r="Y47" s="120"/>
    </row>
    <row r="48" spans="1:25" ht="30" x14ac:dyDescent="0.25">
      <c r="A48" s="91" t="s">
        <v>2847</v>
      </c>
      <c r="B48" s="91" t="s">
        <v>112</v>
      </c>
      <c r="C48" s="91" t="s">
        <v>2889</v>
      </c>
      <c r="D48" s="91"/>
      <c r="E48" s="91" t="s">
        <v>2251</v>
      </c>
      <c r="F48" s="91" t="s">
        <v>2252</v>
      </c>
      <c r="G48" s="91" t="s">
        <v>2473</v>
      </c>
      <c r="H48" s="125" t="s">
        <v>2848</v>
      </c>
      <c r="I48" s="125"/>
      <c r="J48" s="125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120"/>
      <c r="Y48" s="120"/>
    </row>
    <row r="49" spans="1:25" x14ac:dyDescent="0.25">
      <c r="A49" s="91" t="s">
        <v>2849</v>
      </c>
      <c r="B49" s="91" t="s">
        <v>112</v>
      </c>
      <c r="C49" s="91" t="s">
        <v>2889</v>
      </c>
      <c r="D49" s="91" t="s">
        <v>2329</v>
      </c>
      <c r="E49" s="91" t="s">
        <v>2317</v>
      </c>
      <c r="F49" s="91" t="s">
        <v>2318</v>
      </c>
      <c r="G49" s="91" t="s">
        <v>2328</v>
      </c>
      <c r="H49" s="122" t="s">
        <v>390</v>
      </c>
      <c r="I49" s="122"/>
      <c r="J49" s="122"/>
      <c r="K49" s="91" t="s">
        <v>2723</v>
      </c>
      <c r="L49" s="91" t="s">
        <v>2724</v>
      </c>
      <c r="M49" s="91" t="s">
        <v>1816</v>
      </c>
      <c r="N49" s="91" t="s">
        <v>1311</v>
      </c>
      <c r="O49" s="91" t="s">
        <v>1311</v>
      </c>
      <c r="P49" s="91" t="s">
        <v>2741</v>
      </c>
      <c r="Q49" s="91" t="s">
        <v>2850</v>
      </c>
      <c r="R49" s="91" t="s">
        <v>970</v>
      </c>
      <c r="S49" s="91" t="s">
        <v>2461</v>
      </c>
      <c r="T49" s="91" t="s">
        <v>2477</v>
      </c>
      <c r="U49" s="91" t="s">
        <v>2851</v>
      </c>
      <c r="V49" s="91" t="s">
        <v>2327</v>
      </c>
      <c r="W49" s="91"/>
      <c r="X49" s="120"/>
      <c r="Y49" s="120"/>
    </row>
    <row r="50" spans="1:25" x14ac:dyDescent="0.25">
      <c r="A50" s="91" t="s">
        <v>2499</v>
      </c>
      <c r="B50" s="91" t="s">
        <v>112</v>
      </c>
      <c r="C50" s="91" t="s">
        <v>2889</v>
      </c>
      <c r="D50" s="91"/>
      <c r="E50" s="91" t="s">
        <v>2852</v>
      </c>
      <c r="F50" s="91" t="s">
        <v>2498</v>
      </c>
      <c r="G50" s="91" t="s">
        <v>2853</v>
      </c>
      <c r="H50" s="122" t="s">
        <v>2190</v>
      </c>
      <c r="I50" s="122"/>
      <c r="J50" s="122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120"/>
      <c r="Y50" s="120"/>
    </row>
    <row r="51" spans="1:25" x14ac:dyDescent="0.25">
      <c r="A51" s="91" t="s">
        <v>2854</v>
      </c>
      <c r="B51" s="91" t="s">
        <v>112</v>
      </c>
      <c r="C51" s="91" t="s">
        <v>2889</v>
      </c>
      <c r="D51" s="91" t="s">
        <v>2855</v>
      </c>
      <c r="E51" s="91" t="s">
        <v>2635</v>
      </c>
      <c r="F51" s="91" t="s">
        <v>2637</v>
      </c>
      <c r="G51" s="91" t="s">
        <v>2483</v>
      </c>
      <c r="H51" s="122" t="s">
        <v>2636</v>
      </c>
      <c r="I51" s="122"/>
      <c r="J51" s="122"/>
      <c r="K51" s="91" t="s">
        <v>1555</v>
      </c>
      <c r="L51" s="91" t="s">
        <v>2724</v>
      </c>
      <c r="M51" s="91" t="s">
        <v>141</v>
      </c>
      <c r="N51" s="91" t="s">
        <v>2856</v>
      </c>
      <c r="O51" s="91" t="s">
        <v>2480</v>
      </c>
      <c r="P51" s="91" t="s">
        <v>2748</v>
      </c>
      <c r="Q51" s="91" t="s">
        <v>2857</v>
      </c>
      <c r="R51" s="91" t="s">
        <v>970</v>
      </c>
      <c r="S51" s="91" t="s">
        <v>2481</v>
      </c>
      <c r="T51" s="91" t="s">
        <v>2858</v>
      </c>
      <c r="U51" s="91" t="s">
        <v>2482</v>
      </c>
      <c r="V51" s="91" t="s">
        <v>2520</v>
      </c>
      <c r="W51" s="91"/>
      <c r="X51" s="120"/>
      <c r="Y51" s="120"/>
    </row>
    <row r="52" spans="1:25" x14ac:dyDescent="0.25">
      <c r="A52" s="91" t="s">
        <v>1768</v>
      </c>
      <c r="B52" s="91" t="s">
        <v>112</v>
      </c>
      <c r="C52" s="91" t="s">
        <v>2889</v>
      </c>
      <c r="D52" s="91" t="s">
        <v>1362</v>
      </c>
      <c r="E52" s="91" t="s">
        <v>1363</v>
      </c>
      <c r="F52" s="91" t="s">
        <v>1487</v>
      </c>
      <c r="G52" s="91" t="s">
        <v>1275</v>
      </c>
      <c r="H52" s="122" t="s">
        <v>2485</v>
      </c>
      <c r="I52" s="122"/>
      <c r="J52" s="122"/>
      <c r="K52" s="91" t="s">
        <v>2723</v>
      </c>
      <c r="L52" s="91" t="s">
        <v>2724</v>
      </c>
      <c r="M52" s="91" t="s">
        <v>1816</v>
      </c>
      <c r="N52" s="91" t="s">
        <v>1311</v>
      </c>
      <c r="O52" s="91" t="s">
        <v>1311</v>
      </c>
      <c r="P52" s="91" t="s">
        <v>2859</v>
      </c>
      <c r="Q52" s="91" t="s">
        <v>2860</v>
      </c>
      <c r="R52" s="91" t="s">
        <v>250</v>
      </c>
      <c r="S52" s="91" t="s">
        <v>589</v>
      </c>
      <c r="T52" s="91" t="s">
        <v>2484</v>
      </c>
      <c r="U52" s="91" t="s">
        <v>1145</v>
      </c>
      <c r="V52" s="91" t="s">
        <v>1276</v>
      </c>
      <c r="W52" s="91"/>
      <c r="X52" s="120"/>
      <c r="Y52" s="120"/>
    </row>
    <row r="53" spans="1:25" x14ac:dyDescent="0.25">
      <c r="A53" s="91" t="s">
        <v>15</v>
      </c>
      <c r="B53" s="91" t="s">
        <v>1271</v>
      </c>
      <c r="C53" s="91" t="s">
        <v>2889</v>
      </c>
      <c r="D53" s="91" t="s">
        <v>2159</v>
      </c>
      <c r="E53" s="91" t="s">
        <v>1790</v>
      </c>
      <c r="F53" s="91" t="s">
        <v>1902</v>
      </c>
      <c r="G53" s="91" t="s">
        <v>2161</v>
      </c>
      <c r="H53" s="122" t="s">
        <v>2191</v>
      </c>
      <c r="I53" s="122"/>
      <c r="J53" s="122"/>
      <c r="K53" s="91" t="s">
        <v>1555</v>
      </c>
      <c r="L53" s="91" t="s">
        <v>2489</v>
      </c>
      <c r="M53" s="91" t="s">
        <v>1556</v>
      </c>
      <c r="N53" s="91" t="s">
        <v>2861</v>
      </c>
      <c r="O53" s="91" t="s">
        <v>2160</v>
      </c>
      <c r="P53" s="91" t="s">
        <v>2784</v>
      </c>
      <c r="Q53" s="91" t="s">
        <v>2862</v>
      </c>
      <c r="R53" s="91" t="s">
        <v>1696</v>
      </c>
      <c r="S53" s="91" t="s">
        <v>1287</v>
      </c>
      <c r="T53" s="91" t="s">
        <v>2460</v>
      </c>
      <c r="U53" s="91" t="s">
        <v>2162</v>
      </c>
      <c r="V53" s="91" t="s">
        <v>1311</v>
      </c>
      <c r="W53" s="91"/>
      <c r="X53" s="120"/>
      <c r="Y53" s="120"/>
    </row>
    <row r="54" spans="1:25" x14ac:dyDescent="0.25">
      <c r="A54" s="91" t="s">
        <v>2202</v>
      </c>
      <c r="B54" s="91" t="s">
        <v>1271</v>
      </c>
      <c r="C54" s="91" t="s">
        <v>2889</v>
      </c>
      <c r="D54" s="91" t="s">
        <v>1274</v>
      </c>
      <c r="E54" s="91" t="s">
        <v>1273</v>
      </c>
      <c r="F54" s="91" t="s">
        <v>2158</v>
      </c>
      <c r="G54" s="91" t="s">
        <v>2459</v>
      </c>
      <c r="H54" s="122" t="s">
        <v>2203</v>
      </c>
      <c r="I54" s="122"/>
      <c r="J54" s="122"/>
      <c r="K54" s="91" t="s">
        <v>2723</v>
      </c>
      <c r="L54" s="91" t="s">
        <v>2724</v>
      </c>
      <c r="M54" s="91" t="s">
        <v>1816</v>
      </c>
      <c r="N54" s="91" t="s">
        <v>1311</v>
      </c>
      <c r="O54" s="91" t="s">
        <v>1311</v>
      </c>
      <c r="P54" s="91" t="s">
        <v>2863</v>
      </c>
      <c r="Q54" s="91" t="s">
        <v>2864</v>
      </c>
      <c r="R54" s="91" t="s">
        <v>250</v>
      </c>
      <c r="S54" s="91" t="s">
        <v>2865</v>
      </c>
      <c r="T54" s="91" t="s">
        <v>2458</v>
      </c>
      <c r="U54" s="91" t="s">
        <v>53</v>
      </c>
      <c r="V54" s="91" t="s">
        <v>90</v>
      </c>
      <c r="W54" s="91"/>
      <c r="X54" s="120"/>
      <c r="Y54" s="120"/>
    </row>
    <row r="55" spans="1:25" x14ac:dyDescent="0.25">
      <c r="A55" s="91" t="s">
        <v>3061</v>
      </c>
      <c r="B55" s="91" t="s">
        <v>1271</v>
      </c>
      <c r="C55" s="91" t="s">
        <v>2889</v>
      </c>
      <c r="D55" s="91"/>
      <c r="E55" s="91"/>
      <c r="F55" s="91"/>
      <c r="G55" s="91"/>
      <c r="H55" s="125"/>
      <c r="I55" s="125"/>
      <c r="J55" s="125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120"/>
      <c r="Y55" s="120"/>
    </row>
    <row r="56" spans="1:25" x14ac:dyDescent="0.25">
      <c r="A56" s="91" t="s">
        <v>2866</v>
      </c>
      <c r="B56" s="91" t="s">
        <v>1271</v>
      </c>
      <c r="C56" s="91" t="s">
        <v>2889</v>
      </c>
      <c r="D56" s="91" t="s">
        <v>1272</v>
      </c>
      <c r="E56" s="91" t="s">
        <v>1790</v>
      </c>
      <c r="F56" s="91" t="s">
        <v>2030</v>
      </c>
      <c r="G56" s="91" t="s">
        <v>52</v>
      </c>
      <c r="H56" s="122" t="s">
        <v>1901</v>
      </c>
      <c r="I56" s="122"/>
      <c r="J56" s="122"/>
      <c r="K56" s="91" t="s">
        <v>2723</v>
      </c>
      <c r="L56" s="91" t="s">
        <v>2724</v>
      </c>
      <c r="M56" s="91" t="s">
        <v>1816</v>
      </c>
      <c r="N56" s="91" t="s">
        <v>1311</v>
      </c>
      <c r="O56" s="91" t="s">
        <v>1311</v>
      </c>
      <c r="P56" s="91" t="s">
        <v>2867</v>
      </c>
      <c r="Q56" s="91"/>
      <c r="R56" s="91" t="s">
        <v>250</v>
      </c>
      <c r="S56" s="91" t="s">
        <v>234</v>
      </c>
      <c r="T56" s="91" t="s">
        <v>1396</v>
      </c>
      <c r="U56" s="91" t="s">
        <v>51</v>
      </c>
      <c r="V56" s="91" t="s">
        <v>2562</v>
      </c>
      <c r="W56" s="91"/>
      <c r="X56" s="120"/>
      <c r="Y56" s="120"/>
    </row>
    <row r="57" spans="1:25" x14ac:dyDescent="0.25">
      <c r="A57" s="91" t="s">
        <v>2495</v>
      </c>
      <c r="B57" s="91" t="s">
        <v>1271</v>
      </c>
      <c r="C57" s="91" t="s">
        <v>2889</v>
      </c>
      <c r="D57" s="91"/>
      <c r="E57" s="91" t="s">
        <v>2868</v>
      </c>
      <c r="F57" s="91" t="s">
        <v>2869</v>
      </c>
      <c r="G57" s="91" t="s">
        <v>2870</v>
      </c>
      <c r="H57" s="122" t="s">
        <v>2103</v>
      </c>
      <c r="I57" s="122"/>
      <c r="J57" s="122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120"/>
      <c r="Y57" s="120"/>
    </row>
    <row r="58" spans="1:25" x14ac:dyDescent="0.25">
      <c r="A58" s="91" t="s">
        <v>3062</v>
      </c>
      <c r="B58" s="91" t="s">
        <v>1271</v>
      </c>
      <c r="C58" s="91" t="s">
        <v>2889</v>
      </c>
      <c r="D58" s="91"/>
      <c r="E58" s="91"/>
      <c r="F58" s="91"/>
      <c r="G58" s="91"/>
      <c r="H58" s="125"/>
      <c r="I58" s="125"/>
      <c r="J58" s="125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120"/>
      <c r="Y58" s="120"/>
    </row>
    <row r="59" spans="1:25" x14ac:dyDescent="0.25">
      <c r="A59" s="91" t="s">
        <v>102</v>
      </c>
      <c r="B59" s="91" t="s">
        <v>1905</v>
      </c>
      <c r="C59" s="91" t="s">
        <v>2889</v>
      </c>
      <c r="D59" s="91"/>
      <c r="E59" s="91" t="s">
        <v>2871</v>
      </c>
      <c r="F59" s="91" t="s">
        <v>776</v>
      </c>
      <c r="G59" s="91" t="s">
        <v>2872</v>
      </c>
      <c r="H59" s="122" t="s">
        <v>2873</v>
      </c>
      <c r="I59" s="122"/>
      <c r="J59" s="122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120"/>
      <c r="Y59" s="120"/>
    </row>
    <row r="60" spans="1:25" x14ac:dyDescent="0.25">
      <c r="A60" s="91" t="s">
        <v>2874</v>
      </c>
      <c r="B60" s="91" t="s">
        <v>1905</v>
      </c>
      <c r="C60" s="91" t="s">
        <v>2889</v>
      </c>
      <c r="D60" s="91"/>
      <c r="E60" s="91" t="s">
        <v>1914</v>
      </c>
      <c r="F60" s="91" t="s">
        <v>1931</v>
      </c>
      <c r="G60" s="91" t="s">
        <v>1915</v>
      </c>
      <c r="H60" s="122" t="s">
        <v>565</v>
      </c>
      <c r="I60" s="122"/>
      <c r="J60" s="122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120"/>
      <c r="Y60" s="120"/>
    </row>
    <row r="61" spans="1:25" x14ac:dyDescent="0.25">
      <c r="A61" s="91" t="s">
        <v>2875</v>
      </c>
      <c r="B61" s="91" t="s">
        <v>1905</v>
      </c>
      <c r="C61" s="91" t="s">
        <v>2889</v>
      </c>
      <c r="D61" s="91"/>
      <c r="E61" s="91" t="s">
        <v>2638</v>
      </c>
      <c r="F61" s="91" t="s">
        <v>2876</v>
      </c>
      <c r="G61" s="91" t="s">
        <v>2877</v>
      </c>
      <c r="H61" s="122" t="s">
        <v>2639</v>
      </c>
      <c r="I61" s="122"/>
      <c r="J61" s="122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120"/>
      <c r="Y61" s="120"/>
    </row>
    <row r="62" spans="1:25" x14ac:dyDescent="0.25">
      <c r="A62" s="91" t="s">
        <v>2113</v>
      </c>
      <c r="B62" s="91" t="s">
        <v>1905</v>
      </c>
      <c r="C62" s="91" t="s">
        <v>2889</v>
      </c>
      <c r="D62" s="91"/>
      <c r="E62" s="91" t="s">
        <v>2878</v>
      </c>
      <c r="F62" s="91" t="s">
        <v>2112</v>
      </c>
      <c r="G62" s="91" t="s">
        <v>2879</v>
      </c>
      <c r="H62" s="122" t="s">
        <v>2003</v>
      </c>
      <c r="I62" s="122"/>
      <c r="J62" s="122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120"/>
      <c r="Y62" s="120"/>
    </row>
    <row r="63" spans="1:25" x14ac:dyDescent="0.25">
      <c r="A63" s="91"/>
      <c r="B63" s="91" t="s">
        <v>1906</v>
      </c>
      <c r="C63" s="91" t="s">
        <v>2889</v>
      </c>
      <c r="D63" s="91"/>
      <c r="E63" s="91" t="s">
        <v>1906</v>
      </c>
      <c r="F63" s="91"/>
      <c r="G63" s="91"/>
      <c r="H63" s="138"/>
      <c r="I63" s="138"/>
      <c r="J63" s="138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120"/>
      <c r="Y63" s="120"/>
    </row>
    <row r="64" spans="1:25" x14ac:dyDescent="0.25">
      <c r="A64" s="91" t="s">
        <v>3020</v>
      </c>
      <c r="B64" s="91" t="s">
        <v>2487</v>
      </c>
      <c r="C64" s="91" t="s">
        <v>2889</v>
      </c>
      <c r="D64" s="91" t="s">
        <v>3013</v>
      </c>
      <c r="E64" s="91" t="s">
        <v>274</v>
      </c>
      <c r="F64" s="91"/>
      <c r="G64" s="91" t="s">
        <v>3014</v>
      </c>
      <c r="H64" s="138" t="s">
        <v>3015</v>
      </c>
      <c r="I64" s="138"/>
      <c r="J64" s="138"/>
      <c r="K64" s="91" t="s">
        <v>1555</v>
      </c>
      <c r="L64" s="91" t="s">
        <v>2489</v>
      </c>
      <c r="M64" s="91" t="s">
        <v>141</v>
      </c>
      <c r="N64" s="91" t="s">
        <v>3016</v>
      </c>
      <c r="O64" s="91" t="s">
        <v>3017</v>
      </c>
      <c r="P64" s="91" t="s">
        <v>2748</v>
      </c>
      <c r="Q64" s="91" t="s">
        <v>3018</v>
      </c>
      <c r="R64" s="91" t="s">
        <v>1696</v>
      </c>
      <c r="S64" s="91" t="s">
        <v>1065</v>
      </c>
      <c r="T64" s="91" t="s">
        <v>1311</v>
      </c>
      <c r="U64" s="91" t="s">
        <v>3019</v>
      </c>
      <c r="V64" s="91" t="s">
        <v>1311</v>
      </c>
      <c r="W64" s="91"/>
      <c r="X64" s="120"/>
      <c r="Y64" s="120"/>
    </row>
    <row r="65" spans="1:25" x14ac:dyDescent="0.25">
      <c r="A65" s="91"/>
      <c r="B65" s="91" t="s">
        <v>1907</v>
      </c>
      <c r="C65" s="91" t="s">
        <v>2889</v>
      </c>
      <c r="D65" s="91"/>
      <c r="E65" s="91" t="s">
        <v>2880</v>
      </c>
      <c r="F65" s="91"/>
      <c r="G65" s="91"/>
      <c r="H65" s="138"/>
      <c r="I65" s="138"/>
      <c r="J65" s="138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120"/>
      <c r="Y65" s="120"/>
    </row>
    <row r="66" spans="1:25" x14ac:dyDescent="0.25">
      <c r="A66" s="91" t="s">
        <v>2622</v>
      </c>
      <c r="B66" s="91" t="s">
        <v>1907</v>
      </c>
      <c r="C66" s="91" t="s">
        <v>2889</v>
      </c>
      <c r="D66" s="91" t="s">
        <v>2256</v>
      </c>
      <c r="E66" s="91" t="s">
        <v>2912</v>
      </c>
      <c r="F66" s="91" t="s">
        <v>2623</v>
      </c>
      <c r="G66" s="91" t="s">
        <v>2913</v>
      </c>
      <c r="H66" s="126" t="s">
        <v>2624</v>
      </c>
      <c r="I66" s="138" t="s">
        <v>2625</v>
      </c>
      <c r="J66" s="138" t="s">
        <v>1311</v>
      </c>
      <c r="K66" s="91" t="s">
        <v>1555</v>
      </c>
      <c r="L66" s="91" t="s">
        <v>2908</v>
      </c>
      <c r="M66" s="91" t="s">
        <v>141</v>
      </c>
      <c r="N66" s="91" t="s">
        <v>2141</v>
      </c>
      <c r="O66" s="91" t="s">
        <v>2257</v>
      </c>
      <c r="P66" s="91" t="s">
        <v>2748</v>
      </c>
      <c r="Q66" s="91" t="s">
        <v>2909</v>
      </c>
      <c r="R66" s="91" t="s">
        <v>970</v>
      </c>
      <c r="S66" s="91" t="s">
        <v>1065</v>
      </c>
      <c r="T66" s="91" t="s">
        <v>2910</v>
      </c>
      <c r="U66" s="91" t="s">
        <v>2911</v>
      </c>
      <c r="V66" s="91" t="s">
        <v>1311</v>
      </c>
      <c r="W66" s="91"/>
      <c r="X66" s="120"/>
      <c r="Y66" s="120"/>
    </row>
    <row r="67" spans="1:25" x14ac:dyDescent="0.25">
      <c r="A67" s="91"/>
      <c r="B67" s="91" t="s">
        <v>1908</v>
      </c>
      <c r="C67" s="91" t="s">
        <v>2890</v>
      </c>
      <c r="D67" s="91"/>
      <c r="E67" s="91"/>
      <c r="F67" s="91"/>
      <c r="G67" s="91"/>
      <c r="H67" s="125"/>
      <c r="I67" s="125"/>
      <c r="J67" s="125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120"/>
      <c r="Y67" s="120"/>
    </row>
    <row r="68" spans="1:25" x14ac:dyDescent="0.25">
      <c r="A68" s="91"/>
      <c r="B68" s="91" t="s">
        <v>1908</v>
      </c>
      <c r="C68" s="91" t="s">
        <v>2890</v>
      </c>
      <c r="D68" s="91"/>
      <c r="E68" s="91"/>
      <c r="F68" s="91"/>
      <c r="G68" s="91"/>
      <c r="H68" s="125"/>
      <c r="I68" s="125"/>
      <c r="J68" s="125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120"/>
      <c r="Y68" s="120"/>
    </row>
    <row r="69" spans="1:25" x14ac:dyDescent="0.25">
      <c r="A69" s="91"/>
      <c r="B69" s="91" t="s">
        <v>1908</v>
      </c>
      <c r="C69" s="91" t="s">
        <v>2890</v>
      </c>
      <c r="D69" s="91"/>
      <c r="E69" s="91"/>
      <c r="F69" s="91"/>
      <c r="G69" s="91"/>
      <c r="H69" s="125"/>
      <c r="I69" s="125"/>
      <c r="J69" s="125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120"/>
      <c r="Y69" s="120"/>
    </row>
    <row r="70" spans="1:25" x14ac:dyDescent="0.25">
      <c r="A70" s="91"/>
      <c r="B70" s="91" t="s">
        <v>1908</v>
      </c>
      <c r="C70" s="91" t="s">
        <v>2890</v>
      </c>
      <c r="D70" s="91"/>
      <c r="E70" s="91"/>
      <c r="F70" s="91"/>
      <c r="G70" s="91"/>
      <c r="H70" s="125"/>
      <c r="I70" s="125"/>
      <c r="J70" s="125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120"/>
      <c r="Y70" s="120"/>
    </row>
    <row r="71" spans="1:25" x14ac:dyDescent="0.25">
      <c r="A71" s="91"/>
      <c r="B71" s="91" t="s">
        <v>1908</v>
      </c>
      <c r="C71" s="91" t="s">
        <v>2890</v>
      </c>
      <c r="D71" s="91"/>
      <c r="E71" s="91"/>
      <c r="F71" s="91"/>
      <c r="G71" s="91"/>
      <c r="H71" s="125"/>
      <c r="I71" s="125"/>
      <c r="J71" s="125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120"/>
      <c r="Y71" s="120"/>
    </row>
    <row r="72" spans="1:25" x14ac:dyDescent="0.25">
      <c r="A72" s="91"/>
      <c r="B72" s="91" t="s">
        <v>1908</v>
      </c>
      <c r="C72" s="91" t="s">
        <v>2890</v>
      </c>
      <c r="D72" s="91"/>
      <c r="E72" s="91"/>
      <c r="F72" s="91"/>
      <c r="G72" s="91"/>
      <c r="H72" s="125"/>
      <c r="I72" s="125"/>
      <c r="J72" s="125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120"/>
      <c r="Y72" s="120"/>
    </row>
    <row r="73" spans="1:25" x14ac:dyDescent="0.25">
      <c r="A73" s="91" t="s">
        <v>3113</v>
      </c>
      <c r="B73" s="91" t="s">
        <v>1903</v>
      </c>
      <c r="C73" s="91" t="s">
        <v>2890</v>
      </c>
      <c r="D73" s="91"/>
      <c r="E73" s="91"/>
      <c r="F73" s="91" t="s">
        <v>3119</v>
      </c>
      <c r="G73" s="91" t="s">
        <v>3125</v>
      </c>
      <c r="H73" s="125"/>
      <c r="I73" s="125"/>
      <c r="J73" s="125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120"/>
      <c r="Y73" s="120"/>
    </row>
    <row r="74" spans="1:25" x14ac:dyDescent="0.25">
      <c r="A74" s="91" t="s">
        <v>3114</v>
      </c>
      <c r="B74" s="91" t="s">
        <v>1903</v>
      </c>
      <c r="C74" s="91" t="s">
        <v>2890</v>
      </c>
      <c r="D74" s="91"/>
      <c r="E74" s="91"/>
      <c r="F74" s="91" t="s">
        <v>3120</v>
      </c>
      <c r="G74" s="91" t="s">
        <v>3126</v>
      </c>
      <c r="H74" s="125"/>
      <c r="I74" s="125"/>
      <c r="J74" s="125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120"/>
      <c r="Y74" s="120"/>
    </row>
    <row r="75" spans="1:25" x14ac:dyDescent="0.25">
      <c r="A75" s="91" t="s">
        <v>3115</v>
      </c>
      <c r="B75" s="91" t="s">
        <v>1903</v>
      </c>
      <c r="C75" s="91" t="s">
        <v>2890</v>
      </c>
      <c r="D75" s="91"/>
      <c r="E75" s="91"/>
      <c r="F75" s="91" t="s">
        <v>3121</v>
      </c>
      <c r="G75" s="91" t="s">
        <v>3127</v>
      </c>
      <c r="H75" s="125"/>
      <c r="I75" s="125"/>
      <c r="J75" s="125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120"/>
      <c r="Y75" s="120"/>
    </row>
    <row r="76" spans="1:25" x14ac:dyDescent="0.25">
      <c r="A76" s="91" t="s">
        <v>3116</v>
      </c>
      <c r="B76" s="91" t="s">
        <v>1903</v>
      </c>
      <c r="C76" s="91" t="s">
        <v>2890</v>
      </c>
      <c r="D76" s="91"/>
      <c r="E76" s="91"/>
      <c r="F76" s="91" t="s">
        <v>3122</v>
      </c>
      <c r="G76" s="91" t="s">
        <v>3128</v>
      </c>
      <c r="H76" s="125"/>
      <c r="I76" s="125"/>
      <c r="J76" s="125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120"/>
      <c r="Y76" s="120"/>
    </row>
    <row r="77" spans="1:25" x14ac:dyDescent="0.25">
      <c r="A77" s="91" t="s">
        <v>3117</v>
      </c>
      <c r="B77" s="91" t="s">
        <v>1903</v>
      </c>
      <c r="C77" s="91" t="s">
        <v>2890</v>
      </c>
      <c r="D77" s="91"/>
      <c r="E77" s="91"/>
      <c r="F77" s="91" t="s">
        <v>3123</v>
      </c>
      <c r="G77" s="91" t="s">
        <v>3129</v>
      </c>
      <c r="H77" s="125"/>
      <c r="I77" s="125"/>
      <c r="J77" s="125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120"/>
      <c r="Y77" s="120"/>
    </row>
    <row r="78" spans="1:25" x14ac:dyDescent="0.25">
      <c r="A78" s="91" t="s">
        <v>3118</v>
      </c>
      <c r="B78" s="91" t="s">
        <v>1903</v>
      </c>
      <c r="C78" s="91" t="s">
        <v>2890</v>
      </c>
      <c r="D78" s="91"/>
      <c r="E78" s="91"/>
      <c r="F78" s="91" t="s">
        <v>3124</v>
      </c>
      <c r="G78" s="91" t="s">
        <v>3130</v>
      </c>
      <c r="H78" s="125"/>
      <c r="I78" s="125"/>
      <c r="J78" s="125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120"/>
      <c r="Y78" s="120"/>
    </row>
    <row r="79" spans="1:25" x14ac:dyDescent="0.25">
      <c r="A79" s="91" t="s">
        <v>2891</v>
      </c>
      <c r="B79" s="91" t="s">
        <v>2490</v>
      </c>
      <c r="C79" s="91" t="s">
        <v>2890</v>
      </c>
      <c r="D79" s="91" t="s">
        <v>1835</v>
      </c>
      <c r="E79" s="91" t="s">
        <v>2892</v>
      </c>
      <c r="F79" s="91" t="s">
        <v>1836</v>
      </c>
      <c r="G79" s="91" t="s">
        <v>2893</v>
      </c>
      <c r="H79" s="91" t="s">
        <v>1838</v>
      </c>
      <c r="I79" s="39" t="s">
        <v>1837</v>
      </c>
      <c r="J79" s="125" t="s">
        <v>1311</v>
      </c>
      <c r="K79" s="91" t="s">
        <v>1555</v>
      </c>
      <c r="L79" s="91" t="s">
        <v>2896</v>
      </c>
      <c r="M79" s="91" t="s">
        <v>141</v>
      </c>
      <c r="N79" s="91" t="s">
        <v>1794</v>
      </c>
      <c r="O79" s="91" t="s">
        <v>1839</v>
      </c>
      <c r="P79" s="91" t="s">
        <v>2748</v>
      </c>
      <c r="Q79" s="91" t="s">
        <v>2897</v>
      </c>
      <c r="R79" s="91" t="s">
        <v>970</v>
      </c>
      <c r="S79" s="91" t="s">
        <v>1065</v>
      </c>
      <c r="T79" s="91" t="s">
        <v>1311</v>
      </c>
      <c r="U79" s="91" t="s">
        <v>2900</v>
      </c>
      <c r="V79" s="91" t="s">
        <v>1311</v>
      </c>
      <c r="W79" s="91"/>
      <c r="X79" s="120"/>
      <c r="Y79" s="120"/>
    </row>
    <row r="80" spans="1:25" x14ac:dyDescent="0.25">
      <c r="A80" s="91" t="s">
        <v>2901</v>
      </c>
      <c r="B80" s="91" t="s">
        <v>2490</v>
      </c>
      <c r="C80" s="91" t="s">
        <v>2890</v>
      </c>
      <c r="D80" s="91" t="s">
        <v>2088</v>
      </c>
      <c r="E80" s="91" t="s">
        <v>2902</v>
      </c>
      <c r="F80" s="91" t="s">
        <v>2089</v>
      </c>
      <c r="G80" s="91" t="s">
        <v>1933</v>
      </c>
      <c r="H80" s="126" t="s">
        <v>2903</v>
      </c>
      <c r="I80" s="125"/>
      <c r="J80" s="125" t="s">
        <v>1311</v>
      </c>
      <c r="K80" s="91" t="s">
        <v>1555</v>
      </c>
      <c r="L80" s="91" t="s">
        <v>2904</v>
      </c>
      <c r="M80" s="91" t="s">
        <v>2905</v>
      </c>
      <c r="N80" s="91" t="s">
        <v>2906</v>
      </c>
      <c r="O80" s="91" t="s">
        <v>1932</v>
      </c>
      <c r="P80" s="91" t="s">
        <v>2775</v>
      </c>
      <c r="Q80" s="91" t="s">
        <v>2907</v>
      </c>
      <c r="R80" s="91" t="s">
        <v>1008</v>
      </c>
      <c r="S80" s="91" t="s">
        <v>1799</v>
      </c>
      <c r="T80" s="91" t="s">
        <v>1311</v>
      </c>
      <c r="U80" s="91" t="s">
        <v>1353</v>
      </c>
      <c r="V80" s="91" t="s">
        <v>1311</v>
      </c>
      <c r="W80" s="91"/>
      <c r="X80" s="120"/>
      <c r="Y80" s="120"/>
    </row>
    <row r="81" spans="1:31" x14ac:dyDescent="0.25">
      <c r="A81" s="91" t="s">
        <v>1640</v>
      </c>
      <c r="B81" s="91" t="s">
        <v>2490</v>
      </c>
      <c r="C81" s="91" t="s">
        <v>2890</v>
      </c>
      <c r="D81" s="91" t="s">
        <v>1455</v>
      </c>
      <c r="E81" s="91" t="s">
        <v>2898</v>
      </c>
      <c r="F81" s="91" t="s">
        <v>1281</v>
      </c>
      <c r="G81" s="91" t="s">
        <v>2479</v>
      </c>
      <c r="H81" s="126" t="s">
        <v>1514</v>
      </c>
      <c r="I81" s="125" t="s">
        <v>1787</v>
      </c>
      <c r="J81" s="125" t="s">
        <v>1280</v>
      </c>
      <c r="K81" s="91" t="s">
        <v>1555</v>
      </c>
      <c r="L81" s="91" t="s">
        <v>2489</v>
      </c>
      <c r="M81" s="91" t="s">
        <v>141</v>
      </c>
      <c r="N81" s="91" t="s">
        <v>1440</v>
      </c>
      <c r="O81" s="91" t="s">
        <v>1456</v>
      </c>
      <c r="P81" s="91" t="s">
        <v>2792</v>
      </c>
      <c r="Q81" s="91" t="s">
        <v>2899</v>
      </c>
      <c r="R81" s="91" t="s">
        <v>250</v>
      </c>
      <c r="S81" s="91" t="s">
        <v>1065</v>
      </c>
      <c r="T81" s="91" t="s">
        <v>1311</v>
      </c>
      <c r="U81" s="91" t="s">
        <v>2478</v>
      </c>
      <c r="V81" s="91" t="s">
        <v>1311</v>
      </c>
      <c r="W81" s="91"/>
      <c r="X81" s="120"/>
      <c r="Y81" s="120"/>
    </row>
    <row r="82" spans="1:31" x14ac:dyDescent="0.25">
      <c r="A82" s="91"/>
      <c r="B82" s="91" t="s">
        <v>2490</v>
      </c>
      <c r="C82" s="91" t="s">
        <v>2890</v>
      </c>
      <c r="D82" s="91"/>
      <c r="E82" s="91"/>
      <c r="F82" s="91"/>
      <c r="G82" s="91"/>
      <c r="H82" s="125"/>
      <c r="I82" s="125"/>
      <c r="J82" s="125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120"/>
      <c r="Y82" s="120"/>
    </row>
    <row r="83" spans="1:31" x14ac:dyDescent="0.25">
      <c r="A83" s="91"/>
      <c r="B83" s="91" t="s">
        <v>2881</v>
      </c>
      <c r="C83" s="91" t="s">
        <v>2890</v>
      </c>
      <c r="D83" s="91"/>
      <c r="E83" s="91"/>
      <c r="F83" s="91"/>
      <c r="G83" s="91"/>
      <c r="H83" s="125"/>
      <c r="I83" s="125"/>
      <c r="J83" s="125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120"/>
      <c r="Y83" s="120"/>
    </row>
    <row r="84" spans="1:31" x14ac:dyDescent="0.25">
      <c r="A84" s="91" t="s">
        <v>2882</v>
      </c>
      <c r="B84" s="91" t="s">
        <v>2881</v>
      </c>
      <c r="C84" s="91" t="s">
        <v>2890</v>
      </c>
      <c r="D84" s="91" t="s">
        <v>2883</v>
      </c>
      <c r="E84" s="91" t="s">
        <v>2884</v>
      </c>
      <c r="F84" s="91" t="s">
        <v>2684</v>
      </c>
      <c r="G84" s="91" t="s">
        <v>2885</v>
      </c>
      <c r="H84" s="122" t="s">
        <v>2686</v>
      </c>
      <c r="I84" s="122"/>
      <c r="J84" s="122"/>
      <c r="K84" s="91" t="s">
        <v>2723</v>
      </c>
      <c r="L84" s="91" t="s">
        <v>2724</v>
      </c>
      <c r="M84" s="91" t="s">
        <v>2761</v>
      </c>
      <c r="N84" s="91" t="s">
        <v>2767</v>
      </c>
      <c r="O84" s="91"/>
      <c r="P84" s="91" t="s">
        <v>2787</v>
      </c>
      <c r="Q84" s="91"/>
      <c r="R84" s="91"/>
      <c r="S84" s="91"/>
      <c r="T84" s="91"/>
      <c r="U84" s="91"/>
      <c r="V84" s="91"/>
      <c r="W84" s="91"/>
      <c r="X84" s="120"/>
      <c r="Y84" s="120"/>
    </row>
    <row r="85" spans="1:31" x14ac:dyDescent="0.25">
      <c r="A85" s="91" t="s">
        <v>3108</v>
      </c>
      <c r="B85" s="91" t="s">
        <v>3112</v>
      </c>
      <c r="C85" s="91" t="s">
        <v>2890</v>
      </c>
      <c r="D85" s="91" t="s">
        <v>3071</v>
      </c>
      <c r="E85" s="91" t="s">
        <v>3072</v>
      </c>
      <c r="F85" s="91" t="s">
        <v>3073</v>
      </c>
      <c r="G85" s="91" t="s">
        <v>3074</v>
      </c>
      <c r="H85" s="126" t="s">
        <v>3075</v>
      </c>
      <c r="I85" s="125"/>
      <c r="J85" s="125"/>
      <c r="K85" s="91" t="s">
        <v>1555</v>
      </c>
      <c r="L85" s="91" t="s">
        <v>2896</v>
      </c>
      <c r="M85" s="91" t="s">
        <v>141</v>
      </c>
      <c r="N85" s="91"/>
      <c r="O85" s="91"/>
      <c r="P85" s="91" t="s">
        <v>2748</v>
      </c>
      <c r="Q85" s="91" t="s">
        <v>3076</v>
      </c>
      <c r="R85" s="91" t="s">
        <v>1696</v>
      </c>
      <c r="S85" s="91" t="s">
        <v>1287</v>
      </c>
      <c r="T85" s="91" t="s">
        <v>1311</v>
      </c>
      <c r="U85" s="91" t="s">
        <v>3077</v>
      </c>
      <c r="V85" s="91" t="s">
        <v>1311</v>
      </c>
      <c r="W85" s="91"/>
      <c r="X85" s="120"/>
      <c r="Y85" s="120"/>
    </row>
    <row r="86" spans="1:31" x14ac:dyDescent="0.25">
      <c r="A86" s="91" t="s">
        <v>3110</v>
      </c>
      <c r="B86" s="91" t="s">
        <v>1904</v>
      </c>
      <c r="C86" s="91" t="s">
        <v>2890</v>
      </c>
      <c r="D86" s="91" t="s">
        <v>3078</v>
      </c>
      <c r="E86" s="91" t="s">
        <v>3079</v>
      </c>
      <c r="F86" s="91" t="s">
        <v>3080</v>
      </c>
      <c r="G86" s="91" t="s">
        <v>3081</v>
      </c>
      <c r="H86" s="126" t="s">
        <v>69</v>
      </c>
      <c r="I86" s="125"/>
      <c r="J86" s="125"/>
      <c r="K86" s="91" t="s">
        <v>2723</v>
      </c>
      <c r="L86" s="91" t="s">
        <v>2724</v>
      </c>
      <c r="M86" s="91" t="s">
        <v>1816</v>
      </c>
      <c r="N86" s="91" t="s">
        <v>1311</v>
      </c>
      <c r="O86" s="91" t="s">
        <v>1311</v>
      </c>
      <c r="P86" s="91" t="s">
        <v>2725</v>
      </c>
      <c r="Q86" s="91" t="s">
        <v>2778</v>
      </c>
      <c r="R86" s="91" t="s">
        <v>970</v>
      </c>
      <c r="S86" s="91" t="s">
        <v>1287</v>
      </c>
      <c r="T86" s="91" t="s">
        <v>1311</v>
      </c>
      <c r="U86" s="91" t="s">
        <v>3082</v>
      </c>
      <c r="V86" s="91" t="s">
        <v>1311</v>
      </c>
      <c r="W86" s="91"/>
      <c r="X86" s="120"/>
      <c r="Y86" s="120"/>
    </row>
    <row r="87" spans="1:31" x14ac:dyDescent="0.25">
      <c r="A87" s="91" t="s">
        <v>3111</v>
      </c>
      <c r="B87" s="91" t="s">
        <v>1904</v>
      </c>
      <c r="C87" s="91" t="s">
        <v>2890</v>
      </c>
      <c r="D87" s="91" t="s">
        <v>3083</v>
      </c>
      <c r="E87" s="91" t="s">
        <v>3084</v>
      </c>
      <c r="F87" s="91" t="s">
        <v>224</v>
      </c>
      <c r="G87" s="91" t="s">
        <v>3085</v>
      </c>
      <c r="H87" s="126" t="s">
        <v>3086</v>
      </c>
      <c r="I87" s="125"/>
      <c r="J87" s="125"/>
      <c r="K87" s="91" t="s">
        <v>2723</v>
      </c>
      <c r="L87" s="91" t="s">
        <v>2724</v>
      </c>
      <c r="M87" s="91" t="s">
        <v>1816</v>
      </c>
      <c r="N87" s="91" t="s">
        <v>1311</v>
      </c>
      <c r="O87" s="91" t="s">
        <v>1311</v>
      </c>
      <c r="P87" s="91" t="s">
        <v>2775</v>
      </c>
      <c r="Q87" s="91" t="s">
        <v>3087</v>
      </c>
      <c r="R87" s="91" t="s">
        <v>970</v>
      </c>
      <c r="S87" s="91" t="s">
        <v>1287</v>
      </c>
      <c r="T87" s="91" t="s">
        <v>3088</v>
      </c>
      <c r="U87" s="91" t="s">
        <v>3089</v>
      </c>
      <c r="V87" s="91" t="s">
        <v>1311</v>
      </c>
      <c r="W87" s="91"/>
      <c r="X87" s="120"/>
      <c r="Y87" s="120"/>
    </row>
    <row r="88" spans="1:31" ht="30" x14ac:dyDescent="0.25">
      <c r="A88" s="91" t="s">
        <v>3090</v>
      </c>
      <c r="B88" s="91" t="s">
        <v>1904</v>
      </c>
      <c r="C88" s="91" t="s">
        <v>2890</v>
      </c>
      <c r="D88" s="91" t="s">
        <v>3091</v>
      </c>
      <c r="E88" s="91" t="s">
        <v>3092</v>
      </c>
      <c r="F88" s="91" t="s">
        <v>3093</v>
      </c>
      <c r="G88" s="91" t="s">
        <v>3094</v>
      </c>
      <c r="H88" s="126" t="s">
        <v>3095</v>
      </c>
      <c r="I88" s="125"/>
      <c r="J88" s="125"/>
      <c r="K88" s="91" t="s">
        <v>2723</v>
      </c>
      <c r="L88" s="91" t="s">
        <v>2724</v>
      </c>
      <c r="M88" s="91" t="s">
        <v>1816</v>
      </c>
      <c r="N88" s="91" t="s">
        <v>1311</v>
      </c>
      <c r="O88" s="91" t="s">
        <v>1311</v>
      </c>
      <c r="P88" s="91" t="s">
        <v>2775</v>
      </c>
      <c r="Q88" s="91" t="s">
        <v>3087</v>
      </c>
      <c r="R88" s="91" t="s">
        <v>970</v>
      </c>
      <c r="S88" s="91" t="s">
        <v>1287</v>
      </c>
      <c r="T88" s="91" t="s">
        <v>1311</v>
      </c>
      <c r="U88" s="91" t="s">
        <v>3096</v>
      </c>
      <c r="V88" s="91" t="s">
        <v>1311</v>
      </c>
      <c r="W88" s="91"/>
      <c r="X88" s="120"/>
      <c r="Y88" s="120"/>
    </row>
    <row r="89" spans="1:31" x14ac:dyDescent="0.25">
      <c r="A89" s="91" t="s">
        <v>3090</v>
      </c>
      <c r="B89" s="91" t="s">
        <v>1904</v>
      </c>
      <c r="C89" s="91" t="s">
        <v>2890</v>
      </c>
      <c r="D89" s="91" t="s">
        <v>3097</v>
      </c>
      <c r="E89" s="91" t="s">
        <v>3098</v>
      </c>
      <c r="F89" s="91" t="s">
        <v>3093</v>
      </c>
      <c r="G89" s="91" t="s">
        <v>3099</v>
      </c>
      <c r="H89" s="126" t="s">
        <v>3100</v>
      </c>
      <c r="I89" s="125"/>
      <c r="J89" s="125"/>
      <c r="K89" s="91" t="s">
        <v>1555</v>
      </c>
      <c r="L89" s="91" t="s">
        <v>2489</v>
      </c>
      <c r="M89" s="91" t="s">
        <v>141</v>
      </c>
      <c r="N89" s="91" t="s">
        <v>3101</v>
      </c>
      <c r="O89" s="91" t="s">
        <v>2500</v>
      </c>
      <c r="P89" s="91" t="s">
        <v>2757</v>
      </c>
      <c r="Q89" s="91" t="s">
        <v>1354</v>
      </c>
      <c r="R89" s="91" t="s">
        <v>970</v>
      </c>
      <c r="S89" s="91" t="s">
        <v>234</v>
      </c>
      <c r="T89" s="91" t="s">
        <v>1311</v>
      </c>
      <c r="U89" s="91" t="s">
        <v>1223</v>
      </c>
      <c r="V89" s="91" t="s">
        <v>1311</v>
      </c>
      <c r="W89" s="91"/>
      <c r="X89" s="120"/>
      <c r="Y89" s="120"/>
    </row>
    <row r="90" spans="1:31" x14ac:dyDescent="0.25">
      <c r="A90" s="91" t="s">
        <v>3109</v>
      </c>
      <c r="B90" s="91" t="s">
        <v>1904</v>
      </c>
      <c r="C90" s="91" t="s">
        <v>2890</v>
      </c>
      <c r="D90" s="91" t="s">
        <v>2626</v>
      </c>
      <c r="E90" s="91" t="s">
        <v>3102</v>
      </c>
      <c r="F90" s="91"/>
      <c r="G90" s="91" t="s">
        <v>3103</v>
      </c>
      <c r="H90" s="126" t="s">
        <v>392</v>
      </c>
      <c r="I90" s="125"/>
      <c r="J90" s="125"/>
      <c r="K90" s="91" t="s">
        <v>1555</v>
      </c>
      <c r="L90" s="91" t="s">
        <v>2489</v>
      </c>
      <c r="M90" s="91" t="s">
        <v>2905</v>
      </c>
      <c r="N90" s="91" t="s">
        <v>3104</v>
      </c>
      <c r="O90" s="91" t="s">
        <v>3105</v>
      </c>
      <c r="P90" s="91" t="s">
        <v>2757</v>
      </c>
      <c r="Q90" s="91" t="s">
        <v>3106</v>
      </c>
      <c r="R90" s="91" t="s">
        <v>1008</v>
      </c>
      <c r="S90" s="91" t="s">
        <v>1799</v>
      </c>
      <c r="T90" s="91" t="s">
        <v>1311</v>
      </c>
      <c r="U90" s="91" t="s">
        <v>3107</v>
      </c>
      <c r="V90" s="91" t="s">
        <v>1311</v>
      </c>
      <c r="W90" s="91"/>
      <c r="X90" s="120"/>
      <c r="Y90" s="120"/>
    </row>
    <row r="91" spans="1:31" x14ac:dyDescent="0.25">
      <c r="A91" s="91"/>
      <c r="B91" s="91" t="s">
        <v>2886</v>
      </c>
      <c r="C91" s="91" t="s">
        <v>2890</v>
      </c>
      <c r="D91" s="91"/>
      <c r="E91" s="91"/>
      <c r="F91" s="91"/>
      <c r="G91" s="91"/>
      <c r="H91" s="125"/>
      <c r="I91" s="125"/>
      <c r="J91" s="125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120"/>
      <c r="Y91" s="120"/>
    </row>
    <row r="92" spans="1:31" x14ac:dyDescent="0.25">
      <c r="A92" s="91"/>
      <c r="B92" s="91" t="s">
        <v>2886</v>
      </c>
      <c r="C92" s="91" t="s">
        <v>2890</v>
      </c>
      <c r="D92" s="91"/>
      <c r="E92" s="91"/>
      <c r="F92" s="91"/>
      <c r="G92" s="91"/>
      <c r="H92" s="125"/>
      <c r="I92" s="125"/>
      <c r="J92" s="125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120"/>
      <c r="Y92" s="120"/>
    </row>
    <row r="93" spans="1:31" x14ac:dyDescent="0.25">
      <c r="A93" s="91" t="s">
        <v>3064</v>
      </c>
      <c r="B93" s="91" t="s">
        <v>2886</v>
      </c>
      <c r="C93" s="91" t="s">
        <v>2890</v>
      </c>
      <c r="D93" s="91" t="s">
        <v>3065</v>
      </c>
      <c r="E93" s="91" t="s">
        <v>3066</v>
      </c>
      <c r="F93" s="91" t="s">
        <v>1311</v>
      </c>
      <c r="G93" s="91" t="s">
        <v>3067</v>
      </c>
      <c r="H93" s="126" t="s">
        <v>140</v>
      </c>
      <c r="I93" s="125"/>
      <c r="J93" s="125" t="s">
        <v>1311</v>
      </c>
      <c r="K93" s="91" t="s">
        <v>2723</v>
      </c>
      <c r="L93" s="91" t="s">
        <v>2724</v>
      </c>
      <c r="M93" s="91" t="s">
        <v>1816</v>
      </c>
      <c r="N93" s="91" t="s">
        <v>1311</v>
      </c>
      <c r="O93" s="91" t="s">
        <v>1311</v>
      </c>
      <c r="P93" s="91" t="s">
        <v>3068</v>
      </c>
      <c r="Q93" s="91" t="s">
        <v>3069</v>
      </c>
      <c r="R93" s="91" t="s">
        <v>1696</v>
      </c>
      <c r="S93" s="91" t="s">
        <v>1287</v>
      </c>
      <c r="T93" s="91" t="s">
        <v>1311</v>
      </c>
      <c r="U93" s="91" t="s">
        <v>3070</v>
      </c>
      <c r="V93" s="91" t="s">
        <v>1311</v>
      </c>
      <c r="W93" s="91"/>
      <c r="X93" s="120"/>
      <c r="Y93" s="120"/>
    </row>
    <row r="94" spans="1:31" x14ac:dyDescent="0.25">
      <c r="A94" s="91"/>
      <c r="B94" s="91" t="s">
        <v>2886</v>
      </c>
      <c r="C94" s="91" t="s">
        <v>2890</v>
      </c>
      <c r="D94" s="91"/>
      <c r="E94" s="91"/>
      <c r="F94" s="91"/>
      <c r="G94" s="91"/>
      <c r="H94" s="125"/>
      <c r="I94" s="125"/>
      <c r="J94" s="125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120"/>
      <c r="Y94" s="120"/>
    </row>
    <row r="95" spans="1:31" x14ac:dyDescent="0.25">
      <c r="A95" s="91" t="s">
        <v>599</v>
      </c>
      <c r="B95" s="91" t="s">
        <v>2488</v>
      </c>
      <c r="C95" s="91" t="s">
        <v>2915</v>
      </c>
      <c r="D95" s="91" t="s">
        <v>2050</v>
      </c>
      <c r="E95" s="91" t="s">
        <v>2051</v>
      </c>
      <c r="F95" s="91">
        <v>9754</v>
      </c>
      <c r="G95" s="91" t="s">
        <v>2056</v>
      </c>
      <c r="H95" s="125" t="s">
        <v>228</v>
      </c>
      <c r="I95" s="125"/>
      <c r="J95" s="125" t="s">
        <v>1311</v>
      </c>
      <c r="K95" s="91" t="s">
        <v>120</v>
      </c>
      <c r="L95" s="91" t="s">
        <v>1311</v>
      </c>
      <c r="M95" s="91" t="s">
        <v>1400</v>
      </c>
      <c r="N95" s="91" t="s">
        <v>2052</v>
      </c>
      <c r="O95" s="91" t="s">
        <v>2053</v>
      </c>
      <c r="P95" s="91" t="s">
        <v>1721</v>
      </c>
      <c r="Q95" s="91" t="s">
        <v>2054</v>
      </c>
      <c r="R95" s="91" t="s">
        <v>1696</v>
      </c>
      <c r="S95" s="91" t="s">
        <v>1498</v>
      </c>
      <c r="T95" s="91"/>
      <c r="U95" s="91" t="s">
        <v>2055</v>
      </c>
      <c r="V95" s="91" t="s">
        <v>283</v>
      </c>
      <c r="W95" s="91"/>
      <c r="X95" s="120"/>
      <c r="Y95" s="120"/>
      <c r="Z95" s="110"/>
      <c r="AA95" s="110"/>
      <c r="AB95" s="110"/>
      <c r="AC95" s="110"/>
      <c r="AD95" s="110"/>
      <c r="AE95" s="110"/>
    </row>
    <row r="96" spans="1:31" x14ac:dyDescent="0.25">
      <c r="A96" s="91" t="s">
        <v>1762</v>
      </c>
      <c r="B96" s="91" t="s">
        <v>2488</v>
      </c>
      <c r="C96" s="91" t="s">
        <v>2914</v>
      </c>
      <c r="D96" s="91" t="s">
        <v>1694</v>
      </c>
      <c r="E96" s="91" t="s">
        <v>1700</v>
      </c>
      <c r="F96" s="91" t="s">
        <v>2549</v>
      </c>
      <c r="G96" s="91" t="s">
        <v>1698</v>
      </c>
      <c r="H96" s="125" t="s">
        <v>231</v>
      </c>
      <c r="I96" s="125"/>
      <c r="J96" s="125"/>
      <c r="K96" s="91" t="s">
        <v>120</v>
      </c>
      <c r="L96" s="91" t="s">
        <v>1500</v>
      </c>
      <c r="M96" s="91" t="s">
        <v>1400</v>
      </c>
      <c r="N96" s="91" t="s">
        <v>1695</v>
      </c>
      <c r="O96" s="91" t="s">
        <v>1699</v>
      </c>
      <c r="P96" s="91" t="s">
        <v>1564</v>
      </c>
      <c r="Q96" s="91" t="s">
        <v>1637</v>
      </c>
      <c r="R96" s="91" t="s">
        <v>1696</v>
      </c>
      <c r="S96" s="91" t="s">
        <v>1287</v>
      </c>
      <c r="T96" s="91" t="s">
        <v>1311</v>
      </c>
      <c r="U96" s="91" t="s">
        <v>1697</v>
      </c>
      <c r="V96" s="91" t="s">
        <v>283</v>
      </c>
      <c r="W96" s="91"/>
      <c r="X96" s="120"/>
      <c r="Y96" s="120"/>
      <c r="Z96" s="110"/>
      <c r="AA96" s="110"/>
      <c r="AB96" s="110"/>
      <c r="AC96" s="110"/>
      <c r="AD96" s="110"/>
      <c r="AE96" s="110"/>
    </row>
    <row r="97" spans="1:31" x14ac:dyDescent="0.25">
      <c r="A97" s="91" t="s">
        <v>1366</v>
      </c>
      <c r="B97" s="91" t="s">
        <v>113</v>
      </c>
      <c r="C97" s="91" t="s">
        <v>2916</v>
      </c>
      <c r="D97" s="91" t="s">
        <v>1370</v>
      </c>
      <c r="E97" s="91" t="s">
        <v>1371</v>
      </c>
      <c r="F97" s="91" t="s">
        <v>2287</v>
      </c>
      <c r="G97" s="91">
        <v>627591596</v>
      </c>
      <c r="H97" s="125" t="s">
        <v>1210</v>
      </c>
      <c r="I97" s="125" t="s">
        <v>1211</v>
      </c>
      <c r="J97" s="125" t="s">
        <v>1219</v>
      </c>
      <c r="K97" s="91" t="s">
        <v>120</v>
      </c>
      <c r="L97" s="91"/>
      <c r="M97" s="91"/>
      <c r="N97" s="91"/>
      <c r="O97" s="91"/>
      <c r="P97" s="91" t="s">
        <v>1265</v>
      </c>
      <c r="Q97" s="91" t="s">
        <v>1368</v>
      </c>
      <c r="R97" s="91" t="s">
        <v>970</v>
      </c>
      <c r="S97" s="91" t="s">
        <v>1367</v>
      </c>
      <c r="T97" s="91" t="s">
        <v>1394</v>
      </c>
      <c r="U97" s="91" t="s">
        <v>1369</v>
      </c>
      <c r="V97" s="91" t="s">
        <v>283</v>
      </c>
      <c r="W97" s="91"/>
      <c r="X97" s="120"/>
      <c r="Y97" s="120"/>
      <c r="Z97" s="110"/>
      <c r="AA97" s="110"/>
      <c r="AB97" s="110"/>
      <c r="AC97" s="110"/>
      <c r="AD97" s="110"/>
      <c r="AE97" s="110"/>
    </row>
    <row r="98" spans="1:31" x14ac:dyDescent="0.25">
      <c r="A98" s="91" t="s">
        <v>2503</v>
      </c>
      <c r="B98" s="91" t="s">
        <v>113</v>
      </c>
      <c r="C98" s="91" t="s">
        <v>2916</v>
      </c>
      <c r="D98" s="91" t="s">
        <v>2281</v>
      </c>
      <c r="E98" s="91" t="s">
        <v>2282</v>
      </c>
      <c r="F98" s="91" t="s">
        <v>2283</v>
      </c>
      <c r="G98" s="91" t="s">
        <v>2284</v>
      </c>
      <c r="H98" s="125" t="s">
        <v>1210</v>
      </c>
      <c r="I98" s="125" t="s">
        <v>1211</v>
      </c>
      <c r="J98" s="125"/>
      <c r="K98" s="91" t="s">
        <v>120</v>
      </c>
      <c r="L98" s="91" t="s">
        <v>1219</v>
      </c>
      <c r="M98" s="91" t="s">
        <v>141</v>
      </c>
      <c r="N98" s="91" t="s">
        <v>2276</v>
      </c>
      <c r="O98" s="91" t="s">
        <v>2286</v>
      </c>
      <c r="P98" s="91" t="s">
        <v>2280</v>
      </c>
      <c r="Q98" s="91" t="s">
        <v>2277</v>
      </c>
      <c r="R98" s="91" t="s">
        <v>2279</v>
      </c>
      <c r="S98" s="91" t="s">
        <v>2278</v>
      </c>
      <c r="T98" s="91" t="s">
        <v>1311</v>
      </c>
      <c r="U98" s="91" t="s">
        <v>2285</v>
      </c>
      <c r="V98" s="91" t="s">
        <v>283</v>
      </c>
      <c r="W98" s="91"/>
      <c r="X98" s="120"/>
      <c r="Y98" s="120"/>
      <c r="Z98" s="110"/>
      <c r="AA98" s="110"/>
      <c r="AB98" s="110"/>
      <c r="AC98" s="110"/>
      <c r="AD98" s="110"/>
      <c r="AE98" s="110"/>
    </row>
    <row r="99" spans="1:31" x14ac:dyDescent="0.25">
      <c r="A99" s="91" t="s">
        <v>785</v>
      </c>
      <c r="B99" s="91" t="s">
        <v>113</v>
      </c>
      <c r="C99" s="91" t="s">
        <v>3063</v>
      </c>
      <c r="D99" s="91" t="s">
        <v>901</v>
      </c>
      <c r="E99" s="91" t="s">
        <v>904</v>
      </c>
      <c r="F99" s="91" t="s">
        <v>905</v>
      </c>
      <c r="G99" s="91">
        <v>331043642</v>
      </c>
      <c r="H99" s="125" t="s">
        <v>171</v>
      </c>
      <c r="I99" s="125" t="s">
        <v>549</v>
      </c>
      <c r="J99" s="125" t="s">
        <v>1219</v>
      </c>
      <c r="K99" s="91" t="s">
        <v>120</v>
      </c>
      <c r="L99" s="91" t="s">
        <v>1318</v>
      </c>
      <c r="M99" s="91" t="s">
        <v>1319</v>
      </c>
      <c r="N99" s="91" t="s">
        <v>1320</v>
      </c>
      <c r="O99" s="91" t="s">
        <v>1321</v>
      </c>
      <c r="P99" s="91" t="s">
        <v>848</v>
      </c>
      <c r="Q99" s="91" t="s">
        <v>1335</v>
      </c>
      <c r="R99" s="91" t="s">
        <v>420</v>
      </c>
      <c r="S99" s="91" t="s">
        <v>900</v>
      </c>
      <c r="T99" s="91" t="s">
        <v>1394</v>
      </c>
      <c r="U99" s="91" t="s">
        <v>902</v>
      </c>
      <c r="V99" s="91" t="s">
        <v>283</v>
      </c>
      <c r="W99" s="91"/>
      <c r="X99" s="120"/>
      <c r="Y99" s="120"/>
      <c r="Z99" s="110"/>
      <c r="AA99" s="110"/>
      <c r="AB99" s="110"/>
      <c r="AC99" s="110"/>
      <c r="AD99" s="110"/>
      <c r="AE99" s="110"/>
    </row>
    <row r="100" spans="1:31" x14ac:dyDescent="0.25">
      <c r="A100" s="91" t="s">
        <v>1788</v>
      </c>
      <c r="B100" s="91" t="s">
        <v>113</v>
      </c>
      <c r="C100" s="91"/>
      <c r="D100" s="91"/>
      <c r="E100" s="91"/>
      <c r="F100" s="91" t="s">
        <v>1219</v>
      </c>
      <c r="G100" s="91" t="s">
        <v>1334</v>
      </c>
      <c r="H100" s="125"/>
      <c r="I100" s="125"/>
      <c r="J100" s="125" t="s">
        <v>1219</v>
      </c>
      <c r="K100" s="91" t="s">
        <v>120</v>
      </c>
      <c r="L100" s="91" t="s">
        <v>1219</v>
      </c>
      <c r="M100" s="91" t="s">
        <v>337</v>
      </c>
      <c r="N100" s="91" t="s">
        <v>1329</v>
      </c>
      <c r="O100" s="91">
        <v>84303413125</v>
      </c>
      <c r="P100" s="91" t="s">
        <v>1332</v>
      </c>
      <c r="Q100" s="91" t="s">
        <v>1330</v>
      </c>
      <c r="R100" s="91" t="s">
        <v>1237</v>
      </c>
      <c r="S100" s="91" t="s">
        <v>1331</v>
      </c>
      <c r="T100" s="91" t="s">
        <v>1394</v>
      </c>
      <c r="U100" s="91" t="s">
        <v>1333</v>
      </c>
      <c r="V100" s="91" t="s">
        <v>283</v>
      </c>
      <c r="W100" s="91"/>
      <c r="X100" s="120"/>
      <c r="Y100" s="120"/>
      <c r="Z100" s="110"/>
      <c r="AA100" s="110"/>
      <c r="AB100" s="110"/>
      <c r="AC100" s="110"/>
      <c r="AD100" s="110"/>
      <c r="AE100" s="110"/>
    </row>
    <row r="101" spans="1:31" ht="30" x14ac:dyDescent="0.25">
      <c r="A101" s="91" t="s">
        <v>362</v>
      </c>
      <c r="B101" s="91" t="s">
        <v>113</v>
      </c>
      <c r="C101" s="91" t="s">
        <v>3054</v>
      </c>
      <c r="D101" s="91" t="s">
        <v>1375</v>
      </c>
      <c r="E101" s="91" t="s">
        <v>1376</v>
      </c>
      <c r="F101" s="91" t="s">
        <v>1219</v>
      </c>
      <c r="G101" s="91" t="s">
        <v>1380</v>
      </c>
      <c r="H101" s="125" t="s">
        <v>187</v>
      </c>
      <c r="I101" s="125" t="s">
        <v>1374</v>
      </c>
      <c r="J101" s="125" t="s">
        <v>1219</v>
      </c>
      <c r="K101" s="122" t="s">
        <v>1359</v>
      </c>
      <c r="L101" s="122" t="s">
        <v>876</v>
      </c>
      <c r="M101" s="91" t="s">
        <v>337</v>
      </c>
      <c r="N101" s="91" t="s">
        <v>1377</v>
      </c>
      <c r="O101" s="91" t="s">
        <v>1378</v>
      </c>
      <c r="P101" s="91" t="s">
        <v>1239</v>
      </c>
      <c r="Q101" s="91" t="s">
        <v>645</v>
      </c>
      <c r="R101" s="91" t="s">
        <v>157</v>
      </c>
      <c r="S101" s="91" t="s">
        <v>589</v>
      </c>
      <c r="T101" s="91" t="s">
        <v>1394</v>
      </c>
      <c r="U101" s="122" t="s">
        <v>1379</v>
      </c>
      <c r="V101" s="91" t="s">
        <v>283</v>
      </c>
      <c r="W101" s="91"/>
      <c r="X101" s="120"/>
      <c r="Y101" s="120"/>
      <c r="Z101" s="110"/>
      <c r="AA101" s="110"/>
      <c r="AB101" s="110"/>
      <c r="AC101" s="110"/>
      <c r="AD101" s="110"/>
      <c r="AE101" s="110"/>
    </row>
    <row r="102" spans="1:31" ht="30" x14ac:dyDescent="0.25">
      <c r="A102" s="91" t="s">
        <v>1288</v>
      </c>
      <c r="B102" s="91" t="s">
        <v>113</v>
      </c>
      <c r="C102" s="91" t="s">
        <v>3055</v>
      </c>
      <c r="D102" s="91" t="s">
        <v>1289</v>
      </c>
      <c r="E102" s="91" t="s">
        <v>1316</v>
      </c>
      <c r="F102" s="91" t="s">
        <v>1315</v>
      </c>
      <c r="G102" s="91" t="s">
        <v>1294</v>
      </c>
      <c r="H102" s="125" t="s">
        <v>168</v>
      </c>
      <c r="I102" s="125" t="s">
        <v>673</v>
      </c>
      <c r="J102" s="125" t="s">
        <v>673</v>
      </c>
      <c r="K102" s="91" t="s">
        <v>120</v>
      </c>
      <c r="L102" s="91" t="s">
        <v>1219</v>
      </c>
      <c r="M102" s="91" t="s">
        <v>337</v>
      </c>
      <c r="N102" s="91" t="s">
        <v>1290</v>
      </c>
      <c r="O102" s="91">
        <v>23704039534</v>
      </c>
      <c r="P102" s="91" t="s">
        <v>1292</v>
      </c>
      <c r="Q102" s="91" t="s">
        <v>1291</v>
      </c>
      <c r="R102" s="91" t="s">
        <v>1234</v>
      </c>
      <c r="S102" s="91" t="s">
        <v>1256</v>
      </c>
      <c r="T102" s="91" t="s">
        <v>1394</v>
      </c>
      <c r="U102" s="122" t="s">
        <v>1293</v>
      </c>
      <c r="V102" s="91" t="s">
        <v>283</v>
      </c>
      <c r="W102" s="91"/>
      <c r="X102" s="120"/>
      <c r="Y102" s="120"/>
      <c r="Z102" s="110"/>
      <c r="AA102" s="110"/>
      <c r="AB102" s="110"/>
      <c r="AC102" s="110"/>
      <c r="AD102" s="110"/>
      <c r="AE102" s="110"/>
    </row>
    <row r="103" spans="1:31" ht="30" x14ac:dyDescent="0.25">
      <c r="A103" s="91" t="s">
        <v>1295</v>
      </c>
      <c r="B103" s="91" t="s">
        <v>113</v>
      </c>
      <c r="C103" s="91" t="s">
        <v>3056</v>
      </c>
      <c r="D103" s="91" t="s">
        <v>1412</v>
      </c>
      <c r="E103" s="91" t="s">
        <v>1411</v>
      </c>
      <c r="F103" s="91" t="s">
        <v>1413</v>
      </c>
      <c r="G103" s="91">
        <v>480653803</v>
      </c>
      <c r="H103" s="125" t="s">
        <v>169</v>
      </c>
      <c r="I103" s="125" t="s">
        <v>170</v>
      </c>
      <c r="J103" s="125" t="s">
        <v>1219</v>
      </c>
      <c r="K103" s="91" t="s">
        <v>120</v>
      </c>
      <c r="L103" s="91" t="s">
        <v>1219</v>
      </c>
      <c r="M103" s="91" t="s">
        <v>141</v>
      </c>
      <c r="N103" s="91">
        <v>1000</v>
      </c>
      <c r="O103" s="91" t="s">
        <v>1414</v>
      </c>
      <c r="P103" s="91" t="s">
        <v>1416</v>
      </c>
      <c r="Q103" s="91" t="s">
        <v>1415</v>
      </c>
      <c r="R103" s="91" t="s">
        <v>250</v>
      </c>
      <c r="S103" s="91" t="s">
        <v>291</v>
      </c>
      <c r="T103" s="91" t="s">
        <v>1394</v>
      </c>
      <c r="U103" s="122" t="s">
        <v>1417</v>
      </c>
      <c r="V103" s="91" t="s">
        <v>283</v>
      </c>
      <c r="W103" s="91"/>
      <c r="X103" s="120"/>
      <c r="Y103" s="120"/>
      <c r="Z103" s="110"/>
      <c r="AA103" s="110"/>
      <c r="AB103" s="110"/>
      <c r="AC103" s="110"/>
      <c r="AD103" s="110"/>
      <c r="AE103" s="110"/>
    </row>
    <row r="104" spans="1:31" ht="45" x14ac:dyDescent="0.25">
      <c r="A104" s="91" t="s">
        <v>1475</v>
      </c>
      <c r="B104" s="91" t="s">
        <v>113</v>
      </c>
      <c r="C104" s="91" t="s">
        <v>3057</v>
      </c>
      <c r="D104" s="91" t="s">
        <v>1437</v>
      </c>
      <c r="E104" s="91" t="s">
        <v>1438</v>
      </c>
      <c r="F104" s="91" t="s">
        <v>1439</v>
      </c>
      <c r="G104" s="91">
        <v>205319229</v>
      </c>
      <c r="H104" s="125" t="s">
        <v>1444</v>
      </c>
      <c r="I104" s="125" t="s">
        <v>1445</v>
      </c>
      <c r="J104" s="125" t="s">
        <v>1219</v>
      </c>
      <c r="K104" s="122" t="s">
        <v>120</v>
      </c>
      <c r="L104" s="122" t="s">
        <v>1219</v>
      </c>
      <c r="M104" s="91" t="s">
        <v>141</v>
      </c>
      <c r="N104" s="91" t="s">
        <v>1440</v>
      </c>
      <c r="O104" s="91" t="s">
        <v>1441</v>
      </c>
      <c r="P104" s="91" t="s">
        <v>1442</v>
      </c>
      <c r="Q104" s="91" t="s">
        <v>1401</v>
      </c>
      <c r="R104" s="91" t="s">
        <v>250</v>
      </c>
      <c r="S104" s="91" t="s">
        <v>1065</v>
      </c>
      <c r="T104" s="91" t="s">
        <v>1394</v>
      </c>
      <c r="U104" s="122" t="s">
        <v>1443</v>
      </c>
      <c r="V104" s="91" t="s">
        <v>283</v>
      </c>
      <c r="W104" s="91"/>
      <c r="X104" s="120"/>
      <c r="Y104" s="120"/>
      <c r="Z104" s="110"/>
      <c r="AA104" s="110"/>
      <c r="AB104" s="110"/>
      <c r="AC104" s="110"/>
      <c r="AD104" s="110"/>
      <c r="AE104" s="110"/>
    </row>
    <row r="105" spans="1:31" ht="45" x14ac:dyDescent="0.25">
      <c r="A105" s="91" t="s">
        <v>1452</v>
      </c>
      <c r="B105" s="91" t="s">
        <v>113</v>
      </c>
      <c r="C105" s="91" t="s">
        <v>2918</v>
      </c>
      <c r="D105" s="91" t="s">
        <v>1447</v>
      </c>
      <c r="E105" s="91" t="s">
        <v>1448</v>
      </c>
      <c r="F105" s="91" t="s">
        <v>2506</v>
      </c>
      <c r="G105" s="91">
        <v>218766299</v>
      </c>
      <c r="H105" s="125" t="s">
        <v>1453</v>
      </c>
      <c r="I105" s="125" t="s">
        <v>1454</v>
      </c>
      <c r="J105" s="125" t="s">
        <v>1219</v>
      </c>
      <c r="K105" s="91" t="s">
        <v>120</v>
      </c>
      <c r="L105" s="91" t="s">
        <v>1219</v>
      </c>
      <c r="M105" s="91" t="s">
        <v>141</v>
      </c>
      <c r="N105" s="91" t="s">
        <v>1440</v>
      </c>
      <c r="O105" s="91" t="s">
        <v>1449</v>
      </c>
      <c r="P105" s="91" t="s">
        <v>1442</v>
      </c>
      <c r="Q105" s="91" t="s">
        <v>1401</v>
      </c>
      <c r="R105" s="91" t="s">
        <v>290</v>
      </c>
      <c r="S105" s="91" t="s">
        <v>1065</v>
      </c>
      <c r="T105" s="91" t="s">
        <v>1394</v>
      </c>
      <c r="U105" s="122" t="s">
        <v>1450</v>
      </c>
      <c r="V105" s="91" t="s">
        <v>283</v>
      </c>
      <c r="W105" s="91"/>
      <c r="X105" s="120"/>
      <c r="Y105" s="120"/>
      <c r="Z105" s="110"/>
      <c r="AA105" s="110"/>
      <c r="AB105" s="110"/>
      <c r="AC105" s="110"/>
      <c r="AD105" s="110"/>
      <c r="AE105" s="110"/>
    </row>
    <row r="106" spans="1:31" ht="30" x14ac:dyDescent="0.25">
      <c r="A106" s="91" t="s">
        <v>3058</v>
      </c>
      <c r="B106" s="91" t="s">
        <v>113</v>
      </c>
      <c r="C106" s="91" t="s">
        <v>3059</v>
      </c>
      <c r="D106" s="91" t="s">
        <v>1610</v>
      </c>
      <c r="E106" s="91" t="s">
        <v>335</v>
      </c>
      <c r="F106" s="91">
        <v>0</v>
      </c>
      <c r="G106" s="91" t="s">
        <v>1299</v>
      </c>
      <c r="H106" s="125" t="s">
        <v>336</v>
      </c>
      <c r="I106" s="125" t="s">
        <v>1831</v>
      </c>
      <c r="J106" s="125" t="s">
        <v>1349</v>
      </c>
      <c r="K106" s="91" t="s">
        <v>120</v>
      </c>
      <c r="L106" s="91" t="s">
        <v>1219</v>
      </c>
      <c r="M106" s="91" t="s">
        <v>337</v>
      </c>
      <c r="N106" s="91" t="s">
        <v>1296</v>
      </c>
      <c r="O106" s="91">
        <v>11100076723</v>
      </c>
      <c r="P106" s="91" t="s">
        <v>1284</v>
      </c>
      <c r="Q106" s="91" t="s">
        <v>1609</v>
      </c>
      <c r="R106" s="91" t="s">
        <v>1227</v>
      </c>
      <c r="S106" s="91" t="s">
        <v>1297</v>
      </c>
      <c r="T106" s="91" t="s">
        <v>1394</v>
      </c>
      <c r="U106" s="122" t="s">
        <v>1298</v>
      </c>
      <c r="V106" s="91" t="s">
        <v>283</v>
      </c>
      <c r="W106" s="91"/>
      <c r="X106" s="120"/>
      <c r="Y106" s="120"/>
      <c r="Z106" s="110"/>
      <c r="AA106" s="110"/>
      <c r="AB106" s="110"/>
      <c r="AC106" s="110"/>
      <c r="AD106" s="110"/>
      <c r="AE106" s="110"/>
    </row>
    <row r="107" spans="1:31" ht="30" x14ac:dyDescent="0.25">
      <c r="A107" s="91" t="s">
        <v>181</v>
      </c>
      <c r="B107" s="91" t="s">
        <v>113</v>
      </c>
      <c r="C107" s="91" t="s">
        <v>3052</v>
      </c>
      <c r="D107" s="91" t="s">
        <v>1406</v>
      </c>
      <c r="E107" s="91" t="s">
        <v>1398</v>
      </c>
      <c r="F107" s="91" t="s">
        <v>1399</v>
      </c>
      <c r="G107" s="91" t="s">
        <v>1403</v>
      </c>
      <c r="H107" s="125" t="s">
        <v>780</v>
      </c>
      <c r="I107" s="125" t="s">
        <v>1397</v>
      </c>
      <c r="J107" s="125" t="s">
        <v>1219</v>
      </c>
      <c r="K107" s="91" t="s">
        <v>120</v>
      </c>
      <c r="L107" s="91" t="s">
        <v>1219</v>
      </c>
      <c r="M107" s="91" t="s">
        <v>1400</v>
      </c>
      <c r="N107" s="91" t="s">
        <v>1404</v>
      </c>
      <c r="O107" s="91" t="s">
        <v>1405</v>
      </c>
      <c r="P107" s="91" t="s">
        <v>1300</v>
      </c>
      <c r="Q107" s="91" t="s">
        <v>1401</v>
      </c>
      <c r="R107" s="91" t="s">
        <v>1227</v>
      </c>
      <c r="S107" s="91" t="s">
        <v>1287</v>
      </c>
      <c r="T107" s="91" t="s">
        <v>1394</v>
      </c>
      <c r="U107" s="122" t="s">
        <v>1402</v>
      </c>
      <c r="V107" s="91" t="s">
        <v>283</v>
      </c>
      <c r="W107" s="91"/>
      <c r="X107" s="120"/>
      <c r="Y107" s="120"/>
      <c r="Z107" s="110"/>
      <c r="AA107" s="110"/>
      <c r="AB107" s="110"/>
      <c r="AC107" s="110"/>
      <c r="AD107" s="110"/>
      <c r="AE107" s="110"/>
    </row>
    <row r="108" spans="1:31" x14ac:dyDescent="0.25">
      <c r="A108" s="91" t="s">
        <v>1327</v>
      </c>
      <c r="B108" s="91" t="s">
        <v>113</v>
      </c>
      <c r="C108" s="91" t="s">
        <v>2920</v>
      </c>
      <c r="D108" s="91" t="s">
        <v>1372</v>
      </c>
      <c r="E108" s="91" t="s">
        <v>1373</v>
      </c>
      <c r="F108" s="91" t="s">
        <v>920</v>
      </c>
      <c r="G108" s="91" t="s">
        <v>919</v>
      </c>
      <c r="H108" s="125" t="s">
        <v>1326</v>
      </c>
      <c r="I108" s="125" t="s">
        <v>1365</v>
      </c>
      <c r="J108" s="125" t="s">
        <v>920</v>
      </c>
      <c r="K108" s="91" t="s">
        <v>120</v>
      </c>
      <c r="L108" s="91" t="s">
        <v>1219</v>
      </c>
      <c r="M108" s="91" t="s">
        <v>122</v>
      </c>
      <c r="N108" s="91" t="s">
        <v>917</v>
      </c>
      <c r="O108" s="91" t="s">
        <v>918</v>
      </c>
      <c r="P108" s="91" t="s">
        <v>511</v>
      </c>
      <c r="Q108" s="91" t="s">
        <v>916</v>
      </c>
      <c r="R108" s="91" t="s">
        <v>290</v>
      </c>
      <c r="S108" s="91" t="s">
        <v>307</v>
      </c>
      <c r="T108" s="91" t="s">
        <v>1394</v>
      </c>
      <c r="U108" s="122" t="s">
        <v>921</v>
      </c>
      <c r="V108" s="91" t="s">
        <v>283</v>
      </c>
      <c r="W108" s="91"/>
      <c r="X108" s="120"/>
      <c r="Y108" s="120"/>
      <c r="Z108" s="110"/>
      <c r="AA108" s="110"/>
      <c r="AB108" s="110"/>
      <c r="AC108" s="110"/>
      <c r="AD108" s="110"/>
      <c r="AE108" s="110"/>
    </row>
    <row r="109" spans="1:31" ht="30" x14ac:dyDescent="0.25">
      <c r="A109" s="91" t="s">
        <v>2569</v>
      </c>
      <c r="B109" s="91" t="s">
        <v>2569</v>
      </c>
      <c r="C109" s="91" t="s">
        <v>2920</v>
      </c>
      <c r="D109" s="91" t="s">
        <v>2570</v>
      </c>
      <c r="E109" s="91" t="s">
        <v>2569</v>
      </c>
      <c r="F109" s="91" t="s">
        <v>2612</v>
      </c>
      <c r="G109" s="91" t="s">
        <v>2571</v>
      </c>
      <c r="H109" s="125" t="s">
        <v>937</v>
      </c>
      <c r="I109" s="125" t="s">
        <v>938</v>
      </c>
      <c r="J109" s="125"/>
      <c r="K109" s="91" t="s">
        <v>120</v>
      </c>
      <c r="L109" s="91" t="s">
        <v>1219</v>
      </c>
      <c r="M109" s="91" t="s">
        <v>122</v>
      </c>
      <c r="N109" s="91" t="s">
        <v>917</v>
      </c>
      <c r="O109" s="91" t="s">
        <v>918</v>
      </c>
      <c r="P109" s="91" t="s">
        <v>1431</v>
      </c>
      <c r="Q109" s="91" t="s">
        <v>916</v>
      </c>
      <c r="R109" s="91" t="s">
        <v>250</v>
      </c>
      <c r="S109" s="91" t="s">
        <v>307</v>
      </c>
      <c r="T109" s="91" t="s">
        <v>1311</v>
      </c>
      <c r="U109" s="122" t="s">
        <v>921</v>
      </c>
      <c r="V109" s="91" t="s">
        <v>2572</v>
      </c>
      <c r="W109" s="91"/>
      <c r="X109" s="120"/>
      <c r="Y109" s="120"/>
      <c r="Z109" s="110"/>
      <c r="AA109" s="110"/>
      <c r="AB109" s="110"/>
      <c r="AC109" s="110"/>
      <c r="AD109" s="110"/>
      <c r="AE109" s="110"/>
    </row>
    <row r="110" spans="1:31" ht="30" x14ac:dyDescent="0.25">
      <c r="A110" s="91" t="s">
        <v>119</v>
      </c>
      <c r="B110" s="91" t="s">
        <v>113</v>
      </c>
      <c r="C110" s="91" t="s">
        <v>2932</v>
      </c>
      <c r="D110" s="91" t="s">
        <v>317</v>
      </c>
      <c r="E110" s="91" t="s">
        <v>318</v>
      </c>
      <c r="F110" s="91" t="s">
        <v>1219</v>
      </c>
      <c r="G110" s="91">
        <v>278491980</v>
      </c>
      <c r="H110" s="125" t="s">
        <v>319</v>
      </c>
      <c r="I110" s="125" t="s">
        <v>320</v>
      </c>
      <c r="J110" s="125" t="s">
        <v>1219</v>
      </c>
      <c r="K110" s="91" t="s">
        <v>120</v>
      </c>
      <c r="L110" s="91" t="s">
        <v>1219</v>
      </c>
      <c r="M110" s="91" t="s">
        <v>1322</v>
      </c>
      <c r="N110" s="91" t="s">
        <v>1323</v>
      </c>
      <c r="O110" s="91" t="s">
        <v>1324</v>
      </c>
      <c r="P110" s="91" t="s">
        <v>323</v>
      </c>
      <c r="Q110" s="91" t="s">
        <v>321</v>
      </c>
      <c r="R110" s="91" t="s">
        <v>157</v>
      </c>
      <c r="S110" s="91" t="s">
        <v>322</v>
      </c>
      <c r="T110" s="91" t="s">
        <v>1394</v>
      </c>
      <c r="U110" s="122" t="s">
        <v>324</v>
      </c>
      <c r="V110" s="91" t="s">
        <v>283</v>
      </c>
      <c r="W110" s="91"/>
      <c r="X110" s="120"/>
      <c r="Y110" s="120"/>
      <c r="Z110" s="110"/>
      <c r="AA110" s="110"/>
      <c r="AB110" s="110"/>
      <c r="AC110" s="110"/>
      <c r="AD110" s="110"/>
      <c r="AE110" s="110"/>
    </row>
    <row r="111" spans="1:31" x14ac:dyDescent="0.25">
      <c r="A111" s="91" t="s">
        <v>1360</v>
      </c>
      <c r="B111" s="91" t="s">
        <v>113</v>
      </c>
      <c r="C111" s="91" t="s">
        <v>2939</v>
      </c>
      <c r="D111" s="91" t="s">
        <v>2270</v>
      </c>
      <c r="E111" s="91" t="s">
        <v>577</v>
      </c>
      <c r="F111" s="91" t="s">
        <v>1301</v>
      </c>
      <c r="G111" s="91" t="s">
        <v>2271</v>
      </c>
      <c r="H111" s="125" t="s">
        <v>177</v>
      </c>
      <c r="I111" s="125" t="s">
        <v>178</v>
      </c>
      <c r="J111" s="125" t="s">
        <v>1350</v>
      </c>
      <c r="K111" s="91" t="s">
        <v>120</v>
      </c>
      <c r="L111" s="91" t="s">
        <v>1311</v>
      </c>
      <c r="M111" s="91" t="s">
        <v>1657</v>
      </c>
      <c r="N111" s="91" t="s">
        <v>2273</v>
      </c>
      <c r="O111" s="91" t="s">
        <v>2274</v>
      </c>
      <c r="P111" s="91" t="s">
        <v>2213</v>
      </c>
      <c r="Q111" s="91" t="s">
        <v>1805</v>
      </c>
      <c r="R111" s="91" t="s">
        <v>970</v>
      </c>
      <c r="S111" s="91" t="s">
        <v>1256</v>
      </c>
      <c r="T111" s="91" t="s">
        <v>1311</v>
      </c>
      <c r="U111" s="91" t="s">
        <v>2272</v>
      </c>
      <c r="V111" s="91" t="s">
        <v>283</v>
      </c>
      <c r="W111" s="91"/>
      <c r="X111" s="120"/>
      <c r="Y111" s="120"/>
      <c r="Z111" s="110"/>
      <c r="AA111" s="110"/>
      <c r="AB111" s="110"/>
      <c r="AC111" s="110"/>
      <c r="AD111" s="110"/>
      <c r="AE111" s="110"/>
    </row>
    <row r="112" spans="1:31" x14ac:dyDescent="0.25">
      <c r="A112" s="91" t="s">
        <v>440</v>
      </c>
      <c r="B112" s="91" t="s">
        <v>113</v>
      </c>
      <c r="C112" s="91" t="s">
        <v>2920</v>
      </c>
      <c r="D112" s="91" t="s">
        <v>1312</v>
      </c>
      <c r="E112" s="91" t="s">
        <v>1313</v>
      </c>
      <c r="F112" s="139">
        <v>1111110000000000</v>
      </c>
      <c r="G112" s="91">
        <v>952172724</v>
      </c>
      <c r="H112" s="125" t="s">
        <v>441</v>
      </c>
      <c r="I112" s="125" t="s">
        <v>449</v>
      </c>
      <c r="J112" s="125" t="s">
        <v>1219</v>
      </c>
      <c r="K112" s="91" t="s">
        <v>556</v>
      </c>
      <c r="L112" s="91" t="s">
        <v>1317</v>
      </c>
      <c r="M112" s="91" t="s">
        <v>263</v>
      </c>
      <c r="N112" s="91" t="s">
        <v>1358</v>
      </c>
      <c r="O112" s="91" t="s">
        <v>1358</v>
      </c>
      <c r="P112" s="91" t="s">
        <v>1346</v>
      </c>
      <c r="Q112" s="91" t="s">
        <v>1345</v>
      </c>
      <c r="R112" s="91" t="s">
        <v>365</v>
      </c>
      <c r="S112" s="91" t="s">
        <v>1028</v>
      </c>
      <c r="T112" s="91" t="s">
        <v>1394</v>
      </c>
      <c r="U112" s="122" t="s">
        <v>1347</v>
      </c>
      <c r="V112" s="91" t="s">
        <v>283</v>
      </c>
      <c r="W112" s="91"/>
      <c r="X112" s="120"/>
      <c r="Y112" s="120"/>
      <c r="Z112" s="110"/>
      <c r="AA112" s="110"/>
      <c r="AB112" s="110"/>
      <c r="AC112" s="110"/>
      <c r="AD112" s="110"/>
      <c r="AE112" s="110"/>
    </row>
    <row r="113" spans="1:31" x14ac:dyDescent="0.25">
      <c r="A113" s="91" t="s">
        <v>558</v>
      </c>
      <c r="B113" s="91" t="s">
        <v>113</v>
      </c>
      <c r="C113" s="91" t="s">
        <v>3053</v>
      </c>
      <c r="D113" s="91" t="s">
        <v>1600</v>
      </c>
      <c r="E113" s="91" t="s">
        <v>1602</v>
      </c>
      <c r="F113" s="91" t="s">
        <v>1580</v>
      </c>
      <c r="G113" s="91" t="s">
        <v>2701</v>
      </c>
      <c r="H113" s="125" t="s">
        <v>437</v>
      </c>
      <c r="I113" s="125" t="s">
        <v>2697</v>
      </c>
      <c r="J113" s="125"/>
      <c r="K113" s="91" t="s">
        <v>551</v>
      </c>
      <c r="L113" s="91" t="s">
        <v>1219</v>
      </c>
      <c r="M113" s="91" t="s">
        <v>553</v>
      </c>
      <c r="N113" s="91" t="s">
        <v>2698</v>
      </c>
      <c r="O113" s="91" t="s">
        <v>579</v>
      </c>
      <c r="P113" s="91" t="s">
        <v>1431</v>
      </c>
      <c r="Q113" s="91" t="s">
        <v>2699</v>
      </c>
      <c r="R113" s="91" t="s">
        <v>281</v>
      </c>
      <c r="S113" s="91" t="s">
        <v>589</v>
      </c>
      <c r="T113" s="91" t="s">
        <v>1311</v>
      </c>
      <c r="U113" s="91" t="s">
        <v>2700</v>
      </c>
      <c r="V113" s="91" t="s">
        <v>2702</v>
      </c>
      <c r="W113" s="91"/>
      <c r="X113" s="120"/>
      <c r="Y113" s="120"/>
      <c r="Z113" s="110"/>
      <c r="AA113" s="110"/>
      <c r="AB113" s="110"/>
      <c r="AC113" s="110"/>
      <c r="AD113" s="110"/>
      <c r="AE113" s="110"/>
    </row>
    <row r="114" spans="1:31" x14ac:dyDescent="0.25">
      <c r="A114" s="91" t="s">
        <v>1338</v>
      </c>
      <c r="B114" s="91" t="s">
        <v>113</v>
      </c>
      <c r="C114" s="91" t="s">
        <v>2942</v>
      </c>
      <c r="D114" s="91" t="s">
        <v>1219</v>
      </c>
      <c r="E114" s="91" t="s">
        <v>1219</v>
      </c>
      <c r="F114" s="91" t="s">
        <v>1219</v>
      </c>
      <c r="G114" s="139" t="s">
        <v>1219</v>
      </c>
      <c r="H114" s="125" t="s">
        <v>189</v>
      </c>
      <c r="I114" s="125" t="s">
        <v>1219</v>
      </c>
      <c r="J114" s="125" t="s">
        <v>1219</v>
      </c>
      <c r="K114" s="91" t="s">
        <v>1219</v>
      </c>
      <c r="L114" s="91" t="s">
        <v>1219</v>
      </c>
      <c r="M114" s="91" t="s">
        <v>1219</v>
      </c>
      <c r="N114" s="91" t="s">
        <v>1219</v>
      </c>
      <c r="O114" s="91" t="s">
        <v>1219</v>
      </c>
      <c r="P114" s="91" t="s">
        <v>1219</v>
      </c>
      <c r="Q114" s="91" t="s">
        <v>1219</v>
      </c>
      <c r="R114" s="91" t="s">
        <v>1219</v>
      </c>
      <c r="S114" s="91" t="s">
        <v>1219</v>
      </c>
      <c r="T114" s="91" t="s">
        <v>1394</v>
      </c>
      <c r="U114" s="91" t="s">
        <v>1219</v>
      </c>
      <c r="V114" s="91" t="s">
        <v>283</v>
      </c>
      <c r="W114" s="91"/>
      <c r="X114" s="120"/>
      <c r="Y114" s="120"/>
      <c r="Z114" s="110"/>
      <c r="AA114" s="110"/>
      <c r="AB114" s="110"/>
      <c r="AC114" s="110"/>
      <c r="AD114" s="110"/>
      <c r="AE114" s="110"/>
    </row>
    <row r="115" spans="1:31" x14ac:dyDescent="0.25">
      <c r="A115" s="91" t="s">
        <v>436</v>
      </c>
      <c r="B115" s="91" t="s">
        <v>113</v>
      </c>
      <c r="C115" s="91" t="s">
        <v>2104</v>
      </c>
      <c r="D115" s="91" t="s">
        <v>1219</v>
      </c>
      <c r="E115" s="91" t="s">
        <v>1219</v>
      </c>
      <c r="F115" s="91" t="s">
        <v>1219</v>
      </c>
      <c r="G115" s="91" t="s">
        <v>1219</v>
      </c>
      <c r="H115" s="125" t="s">
        <v>183</v>
      </c>
      <c r="I115" s="125" t="s">
        <v>191</v>
      </c>
      <c r="J115" s="125" t="s">
        <v>1219</v>
      </c>
      <c r="K115" s="91" t="s">
        <v>1219</v>
      </c>
      <c r="L115" s="91" t="s">
        <v>1219</v>
      </c>
      <c r="M115" s="91" t="s">
        <v>1219</v>
      </c>
      <c r="N115" s="91" t="s">
        <v>1219</v>
      </c>
      <c r="O115" s="91" t="s">
        <v>1219</v>
      </c>
      <c r="P115" s="91" t="s">
        <v>1219</v>
      </c>
      <c r="Q115" s="91" t="s">
        <v>1219</v>
      </c>
      <c r="R115" s="91" t="s">
        <v>1219</v>
      </c>
      <c r="S115" s="91" t="s">
        <v>1219</v>
      </c>
      <c r="T115" s="91" t="s">
        <v>1394</v>
      </c>
      <c r="U115" s="91" t="s">
        <v>1219</v>
      </c>
      <c r="V115" s="91" t="s">
        <v>283</v>
      </c>
      <c r="W115" s="91"/>
      <c r="X115" s="120"/>
      <c r="Y115" s="120"/>
      <c r="Z115" s="110"/>
      <c r="AA115" s="110"/>
      <c r="AB115" s="110"/>
      <c r="AC115" s="110"/>
      <c r="AD115" s="110"/>
      <c r="AE115" s="110"/>
    </row>
    <row r="116" spans="1:31" x14ac:dyDescent="0.25">
      <c r="A116" s="91" t="s">
        <v>1513</v>
      </c>
      <c r="B116" s="91" t="s">
        <v>113</v>
      </c>
      <c r="C116" s="91" t="s">
        <v>2923</v>
      </c>
      <c r="D116" s="91" t="s">
        <v>1219</v>
      </c>
      <c r="E116" s="91" t="s">
        <v>1219</v>
      </c>
      <c r="F116" s="91" t="s">
        <v>1219</v>
      </c>
      <c r="G116" s="91" t="s">
        <v>1219</v>
      </c>
      <c r="H116" s="125" t="s">
        <v>1307</v>
      </c>
      <c r="I116" s="125" t="s">
        <v>1020</v>
      </c>
      <c r="J116" s="125" t="s">
        <v>1219</v>
      </c>
      <c r="K116" s="91" t="s">
        <v>1219</v>
      </c>
      <c r="L116" s="91" t="s">
        <v>1219</v>
      </c>
      <c r="M116" s="91" t="s">
        <v>1219</v>
      </c>
      <c r="N116" s="91" t="s">
        <v>1219</v>
      </c>
      <c r="O116" s="91" t="s">
        <v>1219</v>
      </c>
      <c r="P116" s="91" t="s">
        <v>1219</v>
      </c>
      <c r="Q116" s="91" t="s">
        <v>1219</v>
      </c>
      <c r="R116" s="91" t="s">
        <v>1219</v>
      </c>
      <c r="S116" s="91" t="s">
        <v>1219</v>
      </c>
      <c r="T116" s="91" t="s">
        <v>1394</v>
      </c>
      <c r="U116" s="91" t="s">
        <v>1219</v>
      </c>
      <c r="V116" s="91" t="s">
        <v>283</v>
      </c>
      <c r="W116" s="91"/>
      <c r="X116" s="120"/>
      <c r="Y116" s="120"/>
      <c r="Z116" s="110"/>
      <c r="AA116" s="110"/>
      <c r="AB116" s="110"/>
      <c r="AC116" s="110"/>
      <c r="AD116" s="110"/>
      <c r="AE116" s="110"/>
    </row>
    <row r="117" spans="1:31" x14ac:dyDescent="0.25">
      <c r="A117" s="91" t="s">
        <v>1337</v>
      </c>
      <c r="B117" s="91" t="s">
        <v>113</v>
      </c>
      <c r="C117" s="91"/>
      <c r="D117" s="91" t="s">
        <v>1219</v>
      </c>
      <c r="E117" s="91" t="s">
        <v>1219</v>
      </c>
      <c r="F117" s="91" t="s">
        <v>1219</v>
      </c>
      <c r="G117" s="91" t="s">
        <v>1219</v>
      </c>
      <c r="H117" s="125" t="s">
        <v>447</v>
      </c>
      <c r="I117" s="125" t="s">
        <v>1219</v>
      </c>
      <c r="J117" s="125" t="s">
        <v>1219</v>
      </c>
      <c r="K117" s="91" t="s">
        <v>1219</v>
      </c>
      <c r="L117" s="91" t="s">
        <v>1219</v>
      </c>
      <c r="M117" s="91" t="s">
        <v>1219</v>
      </c>
      <c r="N117" s="91" t="s">
        <v>1219</v>
      </c>
      <c r="O117" s="91" t="s">
        <v>1219</v>
      </c>
      <c r="P117" s="91" t="s">
        <v>1219</v>
      </c>
      <c r="Q117" s="91" t="s">
        <v>1219</v>
      </c>
      <c r="R117" s="91" t="s">
        <v>1219</v>
      </c>
      <c r="S117" s="91" t="s">
        <v>1219</v>
      </c>
      <c r="T117" s="91" t="s">
        <v>1394</v>
      </c>
      <c r="U117" s="91" t="s">
        <v>1219</v>
      </c>
      <c r="V117" s="91" t="s">
        <v>283</v>
      </c>
      <c r="W117" s="91"/>
      <c r="X117" s="120"/>
      <c r="Y117" s="120"/>
      <c r="Z117" s="110"/>
      <c r="AA117" s="110"/>
      <c r="AB117" s="110"/>
      <c r="AC117" s="110"/>
      <c r="AD117" s="110"/>
      <c r="AE117" s="110"/>
    </row>
    <row r="118" spans="1:31" ht="30" x14ac:dyDescent="0.25">
      <c r="A118" s="91" t="s">
        <v>1754</v>
      </c>
      <c r="B118" s="91" t="s">
        <v>113</v>
      </c>
      <c r="C118" s="91" t="s">
        <v>2919</v>
      </c>
      <c r="D118" s="122" t="s">
        <v>1749</v>
      </c>
      <c r="E118" s="91" t="s">
        <v>1753</v>
      </c>
      <c r="F118" s="91" t="s">
        <v>1751</v>
      </c>
      <c r="G118" s="91" t="s">
        <v>1511</v>
      </c>
      <c r="H118" s="125" t="s">
        <v>186</v>
      </c>
      <c r="I118" s="125" t="s">
        <v>955</v>
      </c>
      <c r="J118" s="125" t="s">
        <v>1750</v>
      </c>
      <c r="K118" s="91" t="s">
        <v>120</v>
      </c>
      <c r="L118" s="91" t="s">
        <v>1311</v>
      </c>
      <c r="M118" s="91" t="s">
        <v>122</v>
      </c>
      <c r="N118" s="91" t="s">
        <v>1277</v>
      </c>
      <c r="O118" s="91" t="s">
        <v>1219</v>
      </c>
      <c r="P118" s="91" t="s">
        <v>1253</v>
      </c>
      <c r="Q118" s="91" t="s">
        <v>1264</v>
      </c>
      <c r="R118" s="91" t="s">
        <v>1255</v>
      </c>
      <c r="S118" s="91" t="s">
        <v>1278</v>
      </c>
      <c r="T118" s="91" t="s">
        <v>1394</v>
      </c>
      <c r="U118" s="91" t="s">
        <v>1752</v>
      </c>
      <c r="V118" s="91" t="s">
        <v>283</v>
      </c>
      <c r="W118" s="91"/>
      <c r="X118" s="120"/>
      <c r="Y118" s="120"/>
      <c r="Z118" s="110"/>
      <c r="AA118" s="110"/>
      <c r="AB118" s="110"/>
      <c r="AC118" s="110"/>
      <c r="AD118" s="110"/>
      <c r="AE118" s="110"/>
    </row>
    <row r="119" spans="1:31" x14ac:dyDescent="0.25">
      <c r="A119" s="91"/>
      <c r="B119" s="91"/>
      <c r="C119" s="91"/>
      <c r="D119" s="91" t="s">
        <v>1285</v>
      </c>
      <c r="E119" s="91" t="s">
        <v>1279</v>
      </c>
      <c r="F119" s="91"/>
      <c r="G119" s="91" t="s">
        <v>1286</v>
      </c>
      <c r="H119" s="125"/>
      <c r="I119" s="125"/>
      <c r="J119" s="125"/>
      <c r="K119" s="91" t="s">
        <v>120</v>
      </c>
      <c r="L119" s="91" t="s">
        <v>1219</v>
      </c>
      <c r="M119" s="91" t="s">
        <v>141</v>
      </c>
      <c r="N119" s="91" t="s">
        <v>1339</v>
      </c>
      <c r="O119" s="91" t="s">
        <v>1340</v>
      </c>
      <c r="P119" s="91" t="s">
        <v>460</v>
      </c>
      <c r="Q119" s="91" t="s">
        <v>1282</v>
      </c>
      <c r="R119" s="91" t="s">
        <v>1237</v>
      </c>
      <c r="S119" s="91" t="s">
        <v>1257</v>
      </c>
      <c r="T119" s="91" t="s">
        <v>9</v>
      </c>
      <c r="U119" s="91" t="s">
        <v>1283</v>
      </c>
      <c r="V119" s="91" t="s">
        <v>283</v>
      </c>
      <c r="W119" s="91"/>
      <c r="X119" s="120"/>
      <c r="Y119" s="120"/>
      <c r="Z119" s="110"/>
      <c r="AA119" s="110"/>
      <c r="AB119" s="110"/>
      <c r="AC119" s="110"/>
      <c r="AD119" s="110"/>
      <c r="AE119" s="110"/>
    </row>
    <row r="120" spans="1:31" x14ac:dyDescent="0.25">
      <c r="A120" s="91"/>
      <c r="B120" s="91"/>
      <c r="C120" s="91"/>
      <c r="D120" s="91"/>
      <c r="E120" s="91"/>
      <c r="F120" s="91" t="s">
        <v>1219</v>
      </c>
      <c r="G120" s="91"/>
      <c r="H120" s="125" t="s">
        <v>1328</v>
      </c>
      <c r="I120" s="125" t="s">
        <v>2302</v>
      </c>
      <c r="J120" s="125" t="s">
        <v>1219</v>
      </c>
      <c r="K120" s="91" t="s">
        <v>120</v>
      </c>
      <c r="L120" s="91" t="s">
        <v>1219</v>
      </c>
      <c r="M120" s="91" t="s">
        <v>122</v>
      </c>
      <c r="N120" s="91" t="s">
        <v>125</v>
      </c>
      <c r="O120" s="91" t="s">
        <v>126</v>
      </c>
      <c r="P120" s="91" t="s">
        <v>128</v>
      </c>
      <c r="Q120" s="91" t="s">
        <v>130</v>
      </c>
      <c r="R120" s="91" t="s">
        <v>132</v>
      </c>
      <c r="S120" s="91" t="s">
        <v>129</v>
      </c>
      <c r="T120" s="91" t="s">
        <v>1394</v>
      </c>
      <c r="U120" s="91"/>
      <c r="V120" s="91" t="s">
        <v>283</v>
      </c>
      <c r="W120" s="91"/>
      <c r="X120" s="120"/>
      <c r="Y120" s="120"/>
      <c r="Z120" s="110"/>
      <c r="AA120" s="110"/>
      <c r="AB120" s="110"/>
      <c r="AC120" s="110"/>
      <c r="AD120" s="110"/>
      <c r="AE120" s="110"/>
    </row>
    <row r="121" spans="1:31" ht="45" x14ac:dyDescent="0.25">
      <c r="A121" s="91" t="s">
        <v>1513</v>
      </c>
      <c r="B121" s="91" t="s">
        <v>113</v>
      </c>
      <c r="C121" s="91" t="s">
        <v>2923</v>
      </c>
      <c r="D121" s="122" t="s">
        <v>1542</v>
      </c>
      <c r="E121" s="91" t="s">
        <v>1543</v>
      </c>
      <c r="F121" s="91" t="s">
        <v>1567</v>
      </c>
      <c r="G121" s="91" t="s">
        <v>1546</v>
      </c>
      <c r="H121" s="125" t="s">
        <v>1307</v>
      </c>
      <c r="I121" s="125" t="s">
        <v>1020</v>
      </c>
      <c r="J121" s="125" t="s">
        <v>1568</v>
      </c>
      <c r="K121" s="91" t="s">
        <v>143</v>
      </c>
      <c r="L121" s="91" t="s">
        <v>144</v>
      </c>
      <c r="M121" s="91" t="s">
        <v>1523</v>
      </c>
      <c r="N121" s="91" t="s">
        <v>1586</v>
      </c>
      <c r="O121" s="91" t="s">
        <v>1594</v>
      </c>
      <c r="P121" s="91" t="s">
        <v>1544</v>
      </c>
      <c r="Q121" s="91" t="s">
        <v>1524</v>
      </c>
      <c r="R121" s="91" t="s">
        <v>290</v>
      </c>
      <c r="S121" s="91" t="s">
        <v>1476</v>
      </c>
      <c r="T121" s="91" t="s">
        <v>1394</v>
      </c>
      <c r="U121" s="122" t="s">
        <v>1545</v>
      </c>
      <c r="V121" s="91" t="s">
        <v>283</v>
      </c>
      <c r="W121" s="91"/>
      <c r="X121" s="120"/>
      <c r="Y121" s="120"/>
      <c r="Z121" s="110"/>
      <c r="AA121" s="110"/>
      <c r="AB121" s="110"/>
      <c r="AC121" s="110"/>
      <c r="AD121" s="110"/>
      <c r="AE121" s="110"/>
    </row>
    <row r="122" spans="1:31" ht="45" x14ac:dyDescent="0.25">
      <c r="A122" s="91" t="s">
        <v>3049</v>
      </c>
      <c r="B122" s="91" t="s">
        <v>113</v>
      </c>
      <c r="C122" s="91" t="s">
        <v>3050</v>
      </c>
      <c r="D122" s="91" t="s">
        <v>1547</v>
      </c>
      <c r="E122" s="91" t="s">
        <v>1548</v>
      </c>
      <c r="F122" s="91" t="s">
        <v>1569</v>
      </c>
      <c r="G122" s="91" t="s">
        <v>1549</v>
      </c>
      <c r="H122" s="125" t="s">
        <v>121</v>
      </c>
      <c r="I122" s="125" t="s">
        <v>175</v>
      </c>
      <c r="J122" s="125" t="s">
        <v>1570</v>
      </c>
      <c r="K122" s="91" t="s">
        <v>143</v>
      </c>
      <c r="L122" s="91" t="s">
        <v>144</v>
      </c>
      <c r="M122" s="91" t="s">
        <v>1523</v>
      </c>
      <c r="N122" s="91" t="s">
        <v>1586</v>
      </c>
      <c r="O122" s="91" t="s">
        <v>1593</v>
      </c>
      <c r="P122" s="91" t="s">
        <v>1544</v>
      </c>
      <c r="Q122" s="91" t="s">
        <v>1524</v>
      </c>
      <c r="R122" s="91" t="s">
        <v>290</v>
      </c>
      <c r="S122" s="91" t="s">
        <v>1476</v>
      </c>
      <c r="T122" s="91" t="s">
        <v>1394</v>
      </c>
      <c r="U122" s="122" t="s">
        <v>1550</v>
      </c>
      <c r="V122" s="91" t="s">
        <v>283</v>
      </c>
      <c r="W122" s="91"/>
      <c r="X122" s="120"/>
      <c r="Y122" s="120"/>
      <c r="Z122" s="110"/>
      <c r="AA122" s="110"/>
      <c r="AB122" s="110"/>
      <c r="AC122" s="110"/>
      <c r="AD122" s="110"/>
      <c r="AE122" s="110"/>
    </row>
    <row r="123" spans="1:31" ht="45" x14ac:dyDescent="0.25">
      <c r="A123" s="91" t="s">
        <v>808</v>
      </c>
      <c r="B123" s="91" t="s">
        <v>113</v>
      </c>
      <c r="C123" s="91" t="s">
        <v>2936</v>
      </c>
      <c r="D123" s="91" t="s">
        <v>1551</v>
      </c>
      <c r="E123" s="91" t="s">
        <v>1552</v>
      </c>
      <c r="F123" s="91" t="s">
        <v>1571</v>
      </c>
      <c r="G123" s="91" t="s">
        <v>1553</v>
      </c>
      <c r="H123" s="125" t="s">
        <v>185</v>
      </c>
      <c r="I123" s="125" t="s">
        <v>784</v>
      </c>
      <c r="J123" s="125" t="s">
        <v>1572</v>
      </c>
      <c r="K123" s="91" t="s">
        <v>143</v>
      </c>
      <c r="L123" s="91" t="s">
        <v>144</v>
      </c>
      <c r="M123" s="91" t="s">
        <v>1523</v>
      </c>
      <c r="N123" s="91" t="s">
        <v>1586</v>
      </c>
      <c r="O123" s="91" t="s">
        <v>1587</v>
      </c>
      <c r="P123" s="91" t="s">
        <v>1544</v>
      </c>
      <c r="Q123" s="91" t="s">
        <v>1524</v>
      </c>
      <c r="R123" s="91" t="s">
        <v>290</v>
      </c>
      <c r="S123" s="91" t="s">
        <v>1476</v>
      </c>
      <c r="T123" s="91" t="s">
        <v>1394</v>
      </c>
      <c r="U123" s="122" t="s">
        <v>1554</v>
      </c>
      <c r="V123" s="91" t="s">
        <v>283</v>
      </c>
      <c r="W123" s="91"/>
      <c r="X123" s="120"/>
      <c r="Y123" s="120"/>
      <c r="Z123" s="110"/>
      <c r="AA123" s="110"/>
      <c r="AB123" s="110"/>
      <c r="AC123" s="110"/>
      <c r="AD123" s="110"/>
      <c r="AE123" s="110"/>
    </row>
    <row r="124" spans="1:31" x14ac:dyDescent="0.25">
      <c r="A124" s="91" t="s">
        <v>808</v>
      </c>
      <c r="B124" s="91" t="s">
        <v>113</v>
      </c>
      <c r="C124" s="91" t="s">
        <v>2936</v>
      </c>
      <c r="D124" s="91" t="s">
        <v>1909</v>
      </c>
      <c r="E124" s="91" t="s">
        <v>2658</v>
      </c>
      <c r="F124" s="91" t="s">
        <v>2659</v>
      </c>
      <c r="G124" s="91" t="s">
        <v>1910</v>
      </c>
      <c r="H124" s="125" t="s">
        <v>185</v>
      </c>
      <c r="I124" s="125" t="s">
        <v>784</v>
      </c>
      <c r="J124" s="125"/>
      <c r="K124" s="91" t="s">
        <v>551</v>
      </c>
      <c r="L124" s="91" t="s">
        <v>1500</v>
      </c>
      <c r="M124" s="91" t="s">
        <v>141</v>
      </c>
      <c r="N124" s="91" t="s">
        <v>1913</v>
      </c>
      <c r="O124" s="91" t="s">
        <v>1912</v>
      </c>
      <c r="P124" s="91" t="s">
        <v>1796</v>
      </c>
      <c r="Q124" s="91" t="s">
        <v>1805</v>
      </c>
      <c r="R124" s="91" t="s">
        <v>970</v>
      </c>
      <c r="S124" s="91" t="s">
        <v>1287</v>
      </c>
      <c r="T124" s="91" t="s">
        <v>9</v>
      </c>
      <c r="U124" s="122" t="s">
        <v>1911</v>
      </c>
      <c r="V124" s="91"/>
      <c r="W124" s="91"/>
      <c r="X124" s="120"/>
      <c r="Y124" s="120"/>
      <c r="Z124" s="110"/>
      <c r="AA124" s="110"/>
      <c r="AB124" s="110"/>
      <c r="AC124" s="110"/>
      <c r="AD124" s="110"/>
      <c r="AE124" s="110"/>
    </row>
    <row r="125" spans="1:31" ht="45" x14ac:dyDescent="0.25">
      <c r="A125" s="91" t="s">
        <v>1557</v>
      </c>
      <c r="B125" s="91" t="s">
        <v>113</v>
      </c>
      <c r="C125" s="91" t="s">
        <v>2932</v>
      </c>
      <c r="D125" s="91" t="s">
        <v>1558</v>
      </c>
      <c r="E125" s="91" t="s">
        <v>1559</v>
      </c>
      <c r="F125" s="91" t="s">
        <v>1573</v>
      </c>
      <c r="G125" s="91" t="s">
        <v>1565</v>
      </c>
      <c r="H125" s="125" t="s">
        <v>1560</v>
      </c>
      <c r="I125" s="125"/>
      <c r="J125" s="125" t="s">
        <v>1574</v>
      </c>
      <c r="K125" s="91" t="s">
        <v>1555</v>
      </c>
      <c r="L125" s="91" t="s">
        <v>1561</v>
      </c>
      <c r="M125" s="91" t="s">
        <v>1556</v>
      </c>
      <c r="N125" s="91" t="s">
        <v>1562</v>
      </c>
      <c r="O125" s="91" t="s">
        <v>1563</v>
      </c>
      <c r="P125" s="91" t="s">
        <v>1564</v>
      </c>
      <c r="Q125" s="91" t="s">
        <v>1401</v>
      </c>
      <c r="R125" s="91" t="s">
        <v>290</v>
      </c>
      <c r="S125" s="91" t="s">
        <v>1476</v>
      </c>
      <c r="T125" s="91" t="s">
        <v>1394</v>
      </c>
      <c r="U125" s="122" t="s">
        <v>1566</v>
      </c>
      <c r="V125" s="91" t="s">
        <v>283</v>
      </c>
      <c r="W125" s="91"/>
      <c r="X125" s="120"/>
      <c r="Y125" s="120"/>
      <c r="Z125" s="110"/>
      <c r="AA125" s="110"/>
      <c r="AB125" s="110"/>
      <c r="AC125" s="110"/>
      <c r="AD125" s="110"/>
      <c r="AE125" s="110"/>
    </row>
    <row r="126" spans="1:31" ht="45" x14ac:dyDescent="0.25">
      <c r="A126" s="91" t="s">
        <v>1582</v>
      </c>
      <c r="B126" s="91" t="s">
        <v>113</v>
      </c>
      <c r="C126" s="91" t="s">
        <v>3051</v>
      </c>
      <c r="D126" s="91" t="s">
        <v>1588</v>
      </c>
      <c r="E126" s="91" t="s">
        <v>1589</v>
      </c>
      <c r="F126" s="91" t="s">
        <v>1575</v>
      </c>
      <c r="G126" s="91" t="s">
        <v>1959</v>
      </c>
      <c r="H126" s="125" t="s">
        <v>174</v>
      </c>
      <c r="I126" s="125" t="s">
        <v>1590</v>
      </c>
      <c r="J126" s="125" t="s">
        <v>1576</v>
      </c>
      <c r="K126" s="91" t="s">
        <v>1555</v>
      </c>
      <c r="L126" s="91" t="s">
        <v>1561</v>
      </c>
      <c r="M126" s="91" t="s">
        <v>1556</v>
      </c>
      <c r="N126" s="91" t="s">
        <v>1562</v>
      </c>
      <c r="O126" s="91" t="s">
        <v>1591</v>
      </c>
      <c r="P126" s="91" t="s">
        <v>1785</v>
      </c>
      <c r="Q126" s="91" t="s">
        <v>1401</v>
      </c>
      <c r="R126" s="91" t="s">
        <v>290</v>
      </c>
      <c r="S126" s="91" t="s">
        <v>1028</v>
      </c>
      <c r="T126" s="91" t="s">
        <v>1394</v>
      </c>
      <c r="U126" s="122" t="s">
        <v>1592</v>
      </c>
      <c r="V126" s="91" t="s">
        <v>283</v>
      </c>
      <c r="W126" s="91"/>
      <c r="X126" s="120"/>
      <c r="Y126" s="120"/>
      <c r="Z126" s="110"/>
      <c r="AA126" s="110"/>
      <c r="AB126" s="110"/>
      <c r="AC126" s="110"/>
      <c r="AD126" s="110"/>
      <c r="AE126" s="110"/>
    </row>
    <row r="127" spans="1:31" ht="45" x14ac:dyDescent="0.25">
      <c r="A127" s="91" t="s">
        <v>1583</v>
      </c>
      <c r="B127" s="91" t="s">
        <v>113</v>
      </c>
      <c r="C127" s="91" t="s">
        <v>3052</v>
      </c>
      <c r="D127" s="91" t="s">
        <v>1406</v>
      </c>
      <c r="E127" s="91" t="s">
        <v>1595</v>
      </c>
      <c r="F127" s="91" t="s">
        <v>1577</v>
      </c>
      <c r="G127" s="91" t="s">
        <v>1597</v>
      </c>
      <c r="H127" s="125" t="s">
        <v>188</v>
      </c>
      <c r="I127" s="125" t="s">
        <v>194</v>
      </c>
      <c r="J127" s="125" t="s">
        <v>1578</v>
      </c>
      <c r="K127" s="91" t="s">
        <v>1555</v>
      </c>
      <c r="L127" s="91" t="s">
        <v>1561</v>
      </c>
      <c r="M127" s="91" t="s">
        <v>1556</v>
      </c>
      <c r="N127" s="91" t="s">
        <v>1562</v>
      </c>
      <c r="O127" s="91" t="s">
        <v>1596</v>
      </c>
      <c r="P127" s="91" t="s">
        <v>1564</v>
      </c>
      <c r="Q127" s="91" t="s">
        <v>1401</v>
      </c>
      <c r="R127" s="91" t="s">
        <v>290</v>
      </c>
      <c r="S127" s="91" t="s">
        <v>1476</v>
      </c>
      <c r="T127" s="91" t="s">
        <v>1394</v>
      </c>
      <c r="U127" s="122" t="s">
        <v>1598</v>
      </c>
      <c r="V127" s="91" t="s">
        <v>283</v>
      </c>
      <c r="W127" s="91"/>
      <c r="X127" s="120"/>
      <c r="Y127" s="120"/>
      <c r="Z127" s="110"/>
      <c r="AA127" s="110"/>
      <c r="AB127" s="110"/>
      <c r="AC127" s="110"/>
      <c r="AD127" s="110"/>
      <c r="AE127" s="110"/>
    </row>
    <row r="128" spans="1:31" ht="45" x14ac:dyDescent="0.25">
      <c r="A128" s="91" t="s">
        <v>1584</v>
      </c>
      <c r="B128" s="91" t="s">
        <v>2490</v>
      </c>
      <c r="C128" s="91" t="s">
        <v>2942</v>
      </c>
      <c r="D128" s="91" t="s">
        <v>1599</v>
      </c>
      <c r="E128" s="91" t="s">
        <v>1601</v>
      </c>
      <c r="F128" s="91" t="s">
        <v>1717</v>
      </c>
      <c r="G128" s="91" t="s">
        <v>1641</v>
      </c>
      <c r="H128" s="125" t="s">
        <v>189</v>
      </c>
      <c r="I128" s="125" t="s">
        <v>649</v>
      </c>
      <c r="J128" s="125" t="s">
        <v>1716</v>
      </c>
      <c r="K128" s="91" t="s">
        <v>1555</v>
      </c>
      <c r="L128" s="91" t="s">
        <v>1561</v>
      </c>
      <c r="M128" s="91" t="s">
        <v>1556</v>
      </c>
      <c r="N128" s="91" t="s">
        <v>1562</v>
      </c>
      <c r="O128" s="91" t="s">
        <v>1608</v>
      </c>
      <c r="P128" s="91" t="s">
        <v>1564</v>
      </c>
      <c r="Q128" s="91" t="s">
        <v>1401</v>
      </c>
      <c r="R128" s="91" t="s">
        <v>290</v>
      </c>
      <c r="S128" s="91" t="s">
        <v>1476</v>
      </c>
      <c r="T128" s="91" t="s">
        <v>1394</v>
      </c>
      <c r="U128" s="122" t="s">
        <v>1715</v>
      </c>
      <c r="V128" s="91" t="s">
        <v>283</v>
      </c>
      <c r="W128" s="91"/>
      <c r="X128" s="120"/>
      <c r="Y128" s="120"/>
      <c r="Z128" s="110"/>
      <c r="AA128" s="110"/>
      <c r="AB128" s="110"/>
      <c r="AC128" s="110"/>
      <c r="AD128" s="110"/>
      <c r="AE128" s="110"/>
    </row>
    <row r="129" spans="1:31" ht="45" x14ac:dyDescent="0.25">
      <c r="A129" s="91" t="s">
        <v>1585</v>
      </c>
      <c r="B129" s="91" t="s">
        <v>2490</v>
      </c>
      <c r="C129" s="91" t="s">
        <v>2941</v>
      </c>
      <c r="D129" s="91" t="s">
        <v>1606</v>
      </c>
      <c r="E129" s="91" t="s">
        <v>1605</v>
      </c>
      <c r="F129" s="91" t="s">
        <v>1579</v>
      </c>
      <c r="G129" s="91" t="s">
        <v>1603</v>
      </c>
      <c r="H129" s="125" t="s">
        <v>172</v>
      </c>
      <c r="I129" s="125" t="s">
        <v>173</v>
      </c>
      <c r="J129" s="125" t="s">
        <v>1581</v>
      </c>
      <c r="K129" s="91" t="s">
        <v>1555</v>
      </c>
      <c r="L129" s="91" t="s">
        <v>1561</v>
      </c>
      <c r="M129" s="91" t="s">
        <v>1556</v>
      </c>
      <c r="N129" s="91" t="s">
        <v>1562</v>
      </c>
      <c r="O129" s="91" t="s">
        <v>1607</v>
      </c>
      <c r="P129" s="91" t="s">
        <v>1564</v>
      </c>
      <c r="Q129" s="91" t="s">
        <v>1401</v>
      </c>
      <c r="R129" s="91" t="s">
        <v>290</v>
      </c>
      <c r="S129" s="91" t="s">
        <v>1476</v>
      </c>
      <c r="T129" s="91" t="s">
        <v>1394</v>
      </c>
      <c r="U129" s="122" t="s">
        <v>1604</v>
      </c>
      <c r="V129" s="91" t="s">
        <v>283</v>
      </c>
      <c r="W129" s="91"/>
      <c r="X129" s="120"/>
      <c r="Y129" s="120"/>
      <c r="Z129" s="110"/>
      <c r="AA129" s="110"/>
      <c r="AB129" s="110"/>
      <c r="AC129" s="110"/>
      <c r="AD129" s="110"/>
      <c r="AE129" s="110"/>
    </row>
    <row r="130" spans="1:31" ht="30" x14ac:dyDescent="0.25">
      <c r="A130" s="91" t="s">
        <v>1763</v>
      </c>
      <c r="B130" s="91" t="s">
        <v>2490</v>
      </c>
      <c r="C130" s="91" t="s">
        <v>2917</v>
      </c>
      <c r="D130" s="91" t="s">
        <v>1619</v>
      </c>
      <c r="E130" s="91" t="s">
        <v>1618</v>
      </c>
      <c r="F130" s="91" t="s">
        <v>1621</v>
      </c>
      <c r="G130" s="91" t="s">
        <v>1614</v>
      </c>
      <c r="H130" s="125" t="s">
        <v>1616</v>
      </c>
      <c r="I130" s="125" t="s">
        <v>1617</v>
      </c>
      <c r="J130" s="125" t="s">
        <v>1620</v>
      </c>
      <c r="K130" s="91" t="s">
        <v>1555</v>
      </c>
      <c r="L130" s="91" t="s">
        <v>1561</v>
      </c>
      <c r="M130" s="91" t="s">
        <v>1523</v>
      </c>
      <c r="N130" s="91" t="s">
        <v>1611</v>
      </c>
      <c r="O130" s="91" t="s">
        <v>1612</v>
      </c>
      <c r="P130" s="91" t="s">
        <v>1564</v>
      </c>
      <c r="Q130" s="91" t="s">
        <v>1613</v>
      </c>
      <c r="R130" s="91" t="s">
        <v>365</v>
      </c>
      <c r="S130" s="91" t="s">
        <v>1476</v>
      </c>
      <c r="T130" s="91" t="s">
        <v>1394</v>
      </c>
      <c r="U130" s="122" t="s">
        <v>1615</v>
      </c>
      <c r="V130" s="91" t="s">
        <v>283</v>
      </c>
      <c r="W130" s="91"/>
      <c r="X130" s="120"/>
      <c r="Y130" s="120"/>
      <c r="Z130" s="110"/>
      <c r="AA130" s="110"/>
      <c r="AB130" s="110"/>
      <c r="AC130" s="110"/>
      <c r="AD130" s="110"/>
      <c r="AE130" s="110"/>
    </row>
    <row r="131" spans="1:31" x14ac:dyDescent="0.25">
      <c r="A131" s="91" t="s">
        <v>2298</v>
      </c>
      <c r="B131" s="91" t="s">
        <v>2490</v>
      </c>
      <c r="C131" s="91"/>
      <c r="D131" s="91" t="s">
        <v>1418</v>
      </c>
      <c r="E131" s="91" t="s">
        <v>577</v>
      </c>
      <c r="F131" s="91" t="s">
        <v>2300</v>
      </c>
      <c r="G131" s="91" t="s">
        <v>1424</v>
      </c>
      <c r="H131" s="125" t="s">
        <v>2301</v>
      </c>
      <c r="I131" s="125" t="s">
        <v>2299</v>
      </c>
      <c r="J131" s="125" t="s">
        <v>1219</v>
      </c>
      <c r="K131" s="91" t="s">
        <v>120</v>
      </c>
      <c r="L131" s="91" t="s">
        <v>1311</v>
      </c>
      <c r="M131" s="91" t="s">
        <v>141</v>
      </c>
      <c r="N131" s="91" t="s">
        <v>1421</v>
      </c>
      <c r="O131" s="91" t="s">
        <v>1435</v>
      </c>
      <c r="P131" s="91" t="s">
        <v>1410</v>
      </c>
      <c r="Q131" s="91" t="s">
        <v>1401</v>
      </c>
      <c r="R131" s="91" t="s">
        <v>970</v>
      </c>
      <c r="S131" s="91" t="s">
        <v>1287</v>
      </c>
      <c r="T131" s="91" t="s">
        <v>1394</v>
      </c>
      <c r="U131" s="122" t="s">
        <v>1425</v>
      </c>
      <c r="V131" s="91" t="s">
        <v>283</v>
      </c>
      <c r="W131" s="91"/>
      <c r="X131" s="120"/>
      <c r="Y131" s="120"/>
      <c r="Z131" s="110"/>
      <c r="AA131" s="110"/>
      <c r="AB131" s="110"/>
      <c r="AC131" s="110"/>
      <c r="AD131" s="110"/>
      <c r="AE131" s="110"/>
    </row>
    <row r="132" spans="1:31" x14ac:dyDescent="0.25">
      <c r="A132" s="91" t="s">
        <v>2507</v>
      </c>
      <c r="B132" s="91" t="s">
        <v>2490</v>
      </c>
      <c r="C132" s="91" t="s">
        <v>2940</v>
      </c>
      <c r="D132" s="91" t="s">
        <v>1419</v>
      </c>
      <c r="E132" s="91" t="s">
        <v>1420</v>
      </c>
      <c r="F132" s="91" t="s">
        <v>1436</v>
      </c>
      <c r="G132" s="91" t="s">
        <v>1423</v>
      </c>
      <c r="H132" s="125" t="s">
        <v>1426</v>
      </c>
      <c r="I132" s="125" t="s">
        <v>1427</v>
      </c>
      <c r="J132" s="125"/>
      <c r="K132" s="91" t="s">
        <v>120</v>
      </c>
      <c r="L132" s="91" t="s">
        <v>1311</v>
      </c>
      <c r="M132" s="91" t="s">
        <v>141</v>
      </c>
      <c r="N132" s="91" t="s">
        <v>1421</v>
      </c>
      <c r="O132" s="91" t="s">
        <v>1434</v>
      </c>
      <c r="P132" s="91" t="s">
        <v>1410</v>
      </c>
      <c r="Q132" s="91" t="s">
        <v>1401</v>
      </c>
      <c r="R132" s="91" t="s">
        <v>970</v>
      </c>
      <c r="S132" s="91" t="s">
        <v>1287</v>
      </c>
      <c r="T132" s="91" t="s">
        <v>1394</v>
      </c>
      <c r="U132" s="122" t="s">
        <v>1422</v>
      </c>
      <c r="V132" s="91" t="s">
        <v>283</v>
      </c>
      <c r="W132" s="91"/>
      <c r="X132" s="120"/>
      <c r="Y132" s="120"/>
      <c r="Z132" s="110"/>
      <c r="AA132" s="110"/>
      <c r="AB132" s="110"/>
      <c r="AC132" s="110"/>
      <c r="AD132" s="110"/>
      <c r="AE132" s="110"/>
    </row>
    <row r="133" spans="1:31" x14ac:dyDescent="0.25">
      <c r="A133" s="91" t="s">
        <v>1508</v>
      </c>
      <c r="B133" s="91" t="s">
        <v>2490</v>
      </c>
      <c r="C133" s="91" t="s">
        <v>2916</v>
      </c>
      <c r="D133" s="91" t="s">
        <v>1433</v>
      </c>
      <c r="E133" s="91" t="s">
        <v>1428</v>
      </c>
      <c r="F133" s="91" t="s">
        <v>1429</v>
      </c>
      <c r="G133" s="91">
        <v>709317252</v>
      </c>
      <c r="H133" s="125" t="s">
        <v>1509</v>
      </c>
      <c r="I133" s="125" t="s">
        <v>1510</v>
      </c>
      <c r="J133" s="125"/>
      <c r="K133" s="91" t="s">
        <v>143</v>
      </c>
      <c r="L133" s="91" t="s">
        <v>144</v>
      </c>
      <c r="M133" s="91" t="s">
        <v>263</v>
      </c>
      <c r="N133" s="91"/>
      <c r="O133" s="91"/>
      <c r="P133" s="91" t="s">
        <v>1431</v>
      </c>
      <c r="Q133" s="91" t="s">
        <v>1430</v>
      </c>
      <c r="R133" s="91" t="s">
        <v>290</v>
      </c>
      <c r="S133" s="91" t="s">
        <v>291</v>
      </c>
      <c r="T133" s="91" t="s">
        <v>1394</v>
      </c>
      <c r="U133" s="122" t="s">
        <v>1432</v>
      </c>
      <c r="V133" s="91" t="s">
        <v>283</v>
      </c>
      <c r="W133" s="91"/>
      <c r="X133" s="120"/>
      <c r="Y133" s="120"/>
      <c r="Z133" s="110"/>
      <c r="AA133" s="110"/>
      <c r="AB133" s="110"/>
      <c r="AC133" s="110"/>
      <c r="AD133" s="110"/>
      <c r="AE133" s="110"/>
    </row>
    <row r="134" spans="1:31" x14ac:dyDescent="0.25">
      <c r="A134" s="91" t="s">
        <v>1649</v>
      </c>
      <c r="B134" s="91" t="s">
        <v>2490</v>
      </c>
      <c r="C134" s="91" t="s">
        <v>2935</v>
      </c>
      <c r="D134" s="91" t="s">
        <v>1642</v>
      </c>
      <c r="E134" s="91" t="s">
        <v>1651</v>
      </c>
      <c r="F134" s="91" t="s">
        <v>1653</v>
      </c>
      <c r="G134" s="91" t="s">
        <v>1646</v>
      </c>
      <c r="H134" s="125" t="s">
        <v>1650</v>
      </c>
      <c r="I134" s="125" t="s">
        <v>1652</v>
      </c>
      <c r="J134" s="125" t="s">
        <v>1654</v>
      </c>
      <c r="K134" s="91" t="s">
        <v>143</v>
      </c>
      <c r="L134" s="91" t="s">
        <v>1643</v>
      </c>
      <c r="M134" s="91" t="s">
        <v>1400</v>
      </c>
      <c r="N134" s="91" t="s">
        <v>1647</v>
      </c>
      <c r="O134" s="91" t="s">
        <v>1644</v>
      </c>
      <c r="P134" s="91" t="s">
        <v>1564</v>
      </c>
      <c r="Q134" s="91" t="s">
        <v>1648</v>
      </c>
      <c r="R134" s="91" t="s">
        <v>290</v>
      </c>
      <c r="S134" s="91" t="s">
        <v>1065</v>
      </c>
      <c r="T134" s="91" t="s">
        <v>1311</v>
      </c>
      <c r="U134" s="91" t="s">
        <v>1645</v>
      </c>
      <c r="V134" s="91" t="s">
        <v>283</v>
      </c>
      <c r="W134" s="91"/>
      <c r="X134" s="120"/>
      <c r="Y134" s="120"/>
      <c r="Z134" s="110"/>
      <c r="AA134" s="110"/>
      <c r="AB134" s="110"/>
      <c r="AC134" s="110"/>
      <c r="AD134" s="110"/>
      <c r="AE134" s="110"/>
    </row>
    <row r="135" spans="1:31" x14ac:dyDescent="0.25">
      <c r="A135" s="91"/>
      <c r="B135" s="91" t="s">
        <v>2490</v>
      </c>
      <c r="C135" s="91" t="s">
        <v>2919</v>
      </c>
      <c r="D135" s="91" t="s">
        <v>1722</v>
      </c>
      <c r="E135" s="91" t="s">
        <v>1723</v>
      </c>
      <c r="F135" s="91" t="s">
        <v>1730</v>
      </c>
      <c r="G135" s="91" t="s">
        <v>1729</v>
      </c>
      <c r="H135" s="125" t="s">
        <v>1724</v>
      </c>
      <c r="I135" s="125" t="s">
        <v>1725</v>
      </c>
      <c r="J135" s="125" t="s">
        <v>1730</v>
      </c>
      <c r="K135" s="91" t="s">
        <v>120</v>
      </c>
      <c r="L135" s="91" t="s">
        <v>1311</v>
      </c>
      <c r="M135" s="91" t="s">
        <v>141</v>
      </c>
      <c r="N135" s="91" t="s">
        <v>1655</v>
      </c>
      <c r="O135" s="91" t="s">
        <v>1727</v>
      </c>
      <c r="P135" s="91" t="s">
        <v>1721</v>
      </c>
      <c r="Q135" s="91" t="s">
        <v>1720</v>
      </c>
      <c r="R135" s="91" t="s">
        <v>1696</v>
      </c>
      <c r="S135" s="91" t="s">
        <v>1287</v>
      </c>
      <c r="T135" s="91" t="s">
        <v>1311</v>
      </c>
      <c r="U135" s="91" t="s">
        <v>1728</v>
      </c>
      <c r="V135" s="91" t="s">
        <v>283</v>
      </c>
      <c r="W135" s="91"/>
      <c r="X135" s="120"/>
      <c r="Y135" s="120"/>
      <c r="Z135" s="110"/>
      <c r="AA135" s="110"/>
      <c r="AB135" s="110"/>
      <c r="AC135" s="110"/>
      <c r="AD135" s="110"/>
      <c r="AE135" s="110"/>
    </row>
    <row r="136" spans="1:31" s="110" customFormat="1" x14ac:dyDescent="0.25">
      <c r="A136" s="91" t="s">
        <v>3139</v>
      </c>
      <c r="B136" s="91" t="s">
        <v>2490</v>
      </c>
      <c r="C136" s="91" t="s">
        <v>2914</v>
      </c>
      <c r="D136" s="91" t="s">
        <v>3040</v>
      </c>
      <c r="E136" s="91" t="s">
        <v>3041</v>
      </c>
      <c r="F136" s="91" t="s">
        <v>3042</v>
      </c>
      <c r="G136" s="91" t="s">
        <v>3043</v>
      </c>
      <c r="H136" s="126" t="s">
        <v>3044</v>
      </c>
      <c r="I136" s="125" t="s">
        <v>3045</v>
      </c>
      <c r="J136" s="125"/>
      <c r="K136" s="91" t="s">
        <v>120</v>
      </c>
      <c r="L136" s="91"/>
      <c r="M136" s="91" t="s">
        <v>141</v>
      </c>
      <c r="N136" s="91" t="s">
        <v>3001</v>
      </c>
      <c r="O136" s="91" t="s">
        <v>3046</v>
      </c>
      <c r="P136" s="91" t="s">
        <v>1721</v>
      </c>
      <c r="Q136" s="91" t="s">
        <v>2308</v>
      </c>
      <c r="R136" s="91" t="s">
        <v>365</v>
      </c>
      <c r="S136" s="91" t="s">
        <v>291</v>
      </c>
      <c r="T136" s="91" t="s">
        <v>1311</v>
      </c>
      <c r="U136" s="91" t="s">
        <v>3047</v>
      </c>
      <c r="V136" s="140" t="s">
        <v>2695</v>
      </c>
      <c r="W136" s="91"/>
      <c r="X136" s="120"/>
      <c r="Y136" s="120"/>
    </row>
    <row r="137" spans="1:31" ht="45" x14ac:dyDescent="0.25">
      <c r="A137" s="91" t="s">
        <v>1891</v>
      </c>
      <c r="B137" s="91" t="s">
        <v>2490</v>
      </c>
      <c r="C137" s="91" t="s">
        <v>2917</v>
      </c>
      <c r="D137" s="91" t="s">
        <v>1731</v>
      </c>
      <c r="E137" s="91" t="s">
        <v>1732</v>
      </c>
      <c r="F137" s="91" t="s">
        <v>1733</v>
      </c>
      <c r="G137" s="91" t="s">
        <v>1735</v>
      </c>
      <c r="H137" s="125" t="s">
        <v>1737</v>
      </c>
      <c r="I137" s="125" t="s">
        <v>1736</v>
      </c>
      <c r="J137" s="125" t="s">
        <v>1733</v>
      </c>
      <c r="K137" s="91" t="s">
        <v>120</v>
      </c>
      <c r="L137" s="91" t="s">
        <v>1311</v>
      </c>
      <c r="M137" s="91" t="s">
        <v>141</v>
      </c>
      <c r="N137" s="91" t="s">
        <v>1655</v>
      </c>
      <c r="O137" s="91"/>
      <c r="P137" s="91" t="s">
        <v>1721</v>
      </c>
      <c r="Q137" s="91" t="s">
        <v>1720</v>
      </c>
      <c r="R137" s="91" t="s">
        <v>1696</v>
      </c>
      <c r="S137" s="91" t="s">
        <v>1287</v>
      </c>
      <c r="T137" s="91" t="s">
        <v>1311</v>
      </c>
      <c r="U137" s="122" t="s">
        <v>1734</v>
      </c>
      <c r="V137" s="91" t="s">
        <v>283</v>
      </c>
      <c r="W137" s="91"/>
      <c r="X137" s="120"/>
      <c r="Y137" s="120"/>
      <c r="Z137" s="110"/>
      <c r="AA137" s="110"/>
      <c r="AB137" s="110"/>
      <c r="AC137" s="110"/>
      <c r="AD137" s="110"/>
      <c r="AE137" s="110"/>
    </row>
    <row r="138" spans="1:31" ht="45" x14ac:dyDescent="0.25">
      <c r="A138" s="91" t="s">
        <v>1847</v>
      </c>
      <c r="B138" s="91" t="s">
        <v>1904</v>
      </c>
      <c r="C138" s="91" t="s">
        <v>2916</v>
      </c>
      <c r="D138" s="91" t="s">
        <v>1738</v>
      </c>
      <c r="E138" s="91" t="s">
        <v>2259</v>
      </c>
      <c r="F138" s="91" t="s">
        <v>2260</v>
      </c>
      <c r="G138" s="91">
        <v>151076868</v>
      </c>
      <c r="H138" s="125" t="s">
        <v>1685</v>
      </c>
      <c r="I138" s="125" t="s">
        <v>1689</v>
      </c>
      <c r="J138" s="125" t="s">
        <v>1739</v>
      </c>
      <c r="K138" s="91" t="s">
        <v>120</v>
      </c>
      <c r="L138" s="91" t="s">
        <v>1740</v>
      </c>
      <c r="M138" s="91" t="s">
        <v>141</v>
      </c>
      <c r="N138" s="91" t="s">
        <v>1655</v>
      </c>
      <c r="O138" s="91" t="s">
        <v>1741</v>
      </c>
      <c r="P138" s="91" t="s">
        <v>1721</v>
      </c>
      <c r="Q138" s="91" t="s">
        <v>1720</v>
      </c>
      <c r="R138" s="91" t="s">
        <v>1696</v>
      </c>
      <c r="S138" s="91" t="s">
        <v>1287</v>
      </c>
      <c r="T138" s="91" t="s">
        <v>1311</v>
      </c>
      <c r="U138" s="122" t="s">
        <v>1742</v>
      </c>
      <c r="V138" s="91" t="s">
        <v>283</v>
      </c>
      <c r="W138" s="91"/>
      <c r="X138" s="120"/>
      <c r="Y138" s="120"/>
      <c r="Z138" s="110"/>
      <c r="AA138" s="110"/>
      <c r="AB138" s="110"/>
      <c r="AC138" s="110"/>
      <c r="AD138" s="110"/>
      <c r="AE138" s="110"/>
    </row>
    <row r="139" spans="1:31" x14ac:dyDescent="0.25">
      <c r="A139" s="91" t="s">
        <v>952</v>
      </c>
      <c r="B139" s="91" t="s">
        <v>2490</v>
      </c>
      <c r="C139" s="91" t="s">
        <v>2919</v>
      </c>
      <c r="D139" s="91" t="s">
        <v>1743</v>
      </c>
      <c r="E139" s="91" t="s">
        <v>1744</v>
      </c>
      <c r="F139" s="91" t="s">
        <v>1745</v>
      </c>
      <c r="G139" s="91" t="s">
        <v>1748</v>
      </c>
      <c r="H139" s="125" t="s">
        <v>1755</v>
      </c>
      <c r="I139" s="125" t="s">
        <v>1756</v>
      </c>
      <c r="J139" s="125" t="s">
        <v>1757</v>
      </c>
      <c r="K139" s="91" t="s">
        <v>120</v>
      </c>
      <c r="L139" s="91" t="s">
        <v>1311</v>
      </c>
      <c r="M139" s="91" t="s">
        <v>141</v>
      </c>
      <c r="N139" s="91" t="s">
        <v>1655</v>
      </c>
      <c r="O139" s="91" t="s">
        <v>1746</v>
      </c>
      <c r="P139" s="91" t="s">
        <v>1721</v>
      </c>
      <c r="Q139" s="91" t="s">
        <v>1720</v>
      </c>
      <c r="R139" s="91" t="s">
        <v>1696</v>
      </c>
      <c r="S139" s="91" t="s">
        <v>1287</v>
      </c>
      <c r="T139" s="91" t="s">
        <v>1311</v>
      </c>
      <c r="U139" s="91" t="s">
        <v>1747</v>
      </c>
      <c r="V139" s="91" t="s">
        <v>283</v>
      </c>
      <c r="W139" s="91"/>
      <c r="X139" s="120"/>
      <c r="Y139" s="120"/>
      <c r="Z139" s="110"/>
      <c r="AA139" s="110"/>
      <c r="AB139" s="110"/>
      <c r="AC139" s="110"/>
      <c r="AD139" s="110"/>
      <c r="AE139" s="110"/>
    </row>
    <row r="140" spans="1:31" x14ac:dyDescent="0.25">
      <c r="A140" s="91" t="s">
        <v>1786</v>
      </c>
      <c r="B140" s="91" t="s">
        <v>2490</v>
      </c>
      <c r="C140" s="91" t="s">
        <v>2920</v>
      </c>
      <c r="D140" s="91" t="s">
        <v>1770</v>
      </c>
      <c r="E140" s="91" t="s">
        <v>1771</v>
      </c>
      <c r="F140" s="91" t="s">
        <v>1773</v>
      </c>
      <c r="G140" s="91" t="s">
        <v>1772</v>
      </c>
      <c r="H140" s="125"/>
      <c r="I140" s="125"/>
      <c r="J140" s="125" t="s">
        <v>1774</v>
      </c>
      <c r="K140" s="91" t="s">
        <v>120</v>
      </c>
      <c r="L140" s="91" t="s">
        <v>1726</v>
      </c>
      <c r="M140" s="91" t="s">
        <v>141</v>
      </c>
      <c r="N140" s="91" t="s">
        <v>1259</v>
      </c>
      <c r="O140" s="91" t="s">
        <v>1260</v>
      </c>
      <c r="P140" s="91" t="s">
        <v>1761</v>
      </c>
      <c r="Q140" s="91" t="s">
        <v>1261</v>
      </c>
      <c r="R140" s="91" t="s">
        <v>1227</v>
      </c>
      <c r="S140" s="91" t="s">
        <v>1257</v>
      </c>
      <c r="T140" s="91" t="s">
        <v>1394</v>
      </c>
      <c r="U140" s="122" t="s">
        <v>1263</v>
      </c>
      <c r="V140" s="91" t="s">
        <v>283</v>
      </c>
      <c r="W140" s="91"/>
      <c r="X140" s="120"/>
      <c r="Y140" s="120"/>
      <c r="Z140" s="110"/>
      <c r="AA140" s="110"/>
      <c r="AB140" s="110"/>
      <c r="AC140" s="110"/>
      <c r="AD140" s="110"/>
      <c r="AE140" s="110"/>
    </row>
    <row r="141" spans="1:31" x14ac:dyDescent="0.25">
      <c r="A141" s="91" t="s">
        <v>1778</v>
      </c>
      <c r="B141" s="91" t="s">
        <v>2490</v>
      </c>
      <c r="C141" s="91" t="s">
        <v>2921</v>
      </c>
      <c r="D141" s="91" t="s">
        <v>1775</v>
      </c>
      <c r="E141" s="91" t="s">
        <v>1776</v>
      </c>
      <c r="F141" s="91" t="s">
        <v>1780</v>
      </c>
      <c r="G141" s="91">
        <v>712216514</v>
      </c>
      <c r="H141" s="125" t="s">
        <v>1777</v>
      </c>
      <c r="I141" s="125" t="s">
        <v>1779</v>
      </c>
      <c r="J141" s="125" t="s">
        <v>1780</v>
      </c>
      <c r="K141" s="91" t="s">
        <v>1555</v>
      </c>
      <c r="L141" s="91" t="s">
        <v>1311</v>
      </c>
      <c r="M141" s="91" t="s">
        <v>1781</v>
      </c>
      <c r="N141" s="91" t="s">
        <v>1782</v>
      </c>
      <c r="O141" s="91" t="s">
        <v>1783</v>
      </c>
      <c r="P141" s="91" t="s">
        <v>1784</v>
      </c>
      <c r="Q141" s="91" t="s">
        <v>1609</v>
      </c>
      <c r="R141" s="91" t="s">
        <v>970</v>
      </c>
      <c r="S141" s="91" t="s">
        <v>464</v>
      </c>
      <c r="T141" s="91"/>
      <c r="U141" s="122"/>
      <c r="V141" s="91" t="s">
        <v>283</v>
      </c>
      <c r="W141" s="91"/>
      <c r="X141" s="120"/>
      <c r="Y141" s="120"/>
      <c r="Z141" s="110"/>
      <c r="AA141" s="110"/>
      <c r="AB141" s="110"/>
      <c r="AC141" s="110"/>
      <c r="AD141" s="110"/>
      <c r="AE141" s="110"/>
    </row>
    <row r="142" spans="1:31" x14ac:dyDescent="0.25">
      <c r="A142" s="91" t="s">
        <v>1868</v>
      </c>
      <c r="B142" s="91" t="s">
        <v>2490</v>
      </c>
      <c r="C142" s="91" t="s">
        <v>2914</v>
      </c>
      <c r="D142" s="91" t="s">
        <v>1792</v>
      </c>
      <c r="E142" s="91" t="s">
        <v>1802</v>
      </c>
      <c r="F142" s="91" t="s">
        <v>1804</v>
      </c>
      <c r="G142" s="91" t="s">
        <v>1801</v>
      </c>
      <c r="H142" s="125" t="s">
        <v>1822</v>
      </c>
      <c r="I142" s="125" t="s">
        <v>1823</v>
      </c>
      <c r="J142" s="125"/>
      <c r="K142" s="91" t="s">
        <v>1555</v>
      </c>
      <c r="L142" s="91" t="s">
        <v>1311</v>
      </c>
      <c r="M142" s="91" t="s">
        <v>122</v>
      </c>
      <c r="N142" s="91" t="s">
        <v>1302</v>
      </c>
      <c r="O142" s="91" t="s">
        <v>1311</v>
      </c>
      <c r="P142" s="91" t="s">
        <v>1800</v>
      </c>
      <c r="Q142" s="91" t="s">
        <v>1303</v>
      </c>
      <c r="R142" s="91" t="s">
        <v>1008</v>
      </c>
      <c r="S142" s="91" t="s">
        <v>1799</v>
      </c>
      <c r="T142" s="91"/>
      <c r="U142" s="91" t="s">
        <v>1304</v>
      </c>
      <c r="V142" s="91" t="s">
        <v>283</v>
      </c>
      <c r="W142" s="91"/>
      <c r="X142" s="120"/>
      <c r="Y142" s="120"/>
      <c r="Z142" s="110"/>
      <c r="AA142" s="110"/>
      <c r="AB142" s="110"/>
      <c r="AC142" s="110"/>
      <c r="AD142" s="110"/>
      <c r="AE142" s="110"/>
    </row>
    <row r="143" spans="1:31" x14ac:dyDescent="0.25">
      <c r="A143" s="91" t="s">
        <v>2548</v>
      </c>
      <c r="B143" s="91" t="s">
        <v>2490</v>
      </c>
      <c r="C143" s="91" t="s">
        <v>2914</v>
      </c>
      <c r="D143" s="91" t="s">
        <v>1793</v>
      </c>
      <c r="E143" s="91" t="s">
        <v>1803</v>
      </c>
      <c r="F143" s="91" t="s">
        <v>1815</v>
      </c>
      <c r="G143" s="91" t="s">
        <v>1798</v>
      </c>
      <c r="H143" s="125" t="s">
        <v>1820</v>
      </c>
      <c r="I143" s="125" t="s">
        <v>1823</v>
      </c>
      <c r="J143" s="125" t="s">
        <v>1311</v>
      </c>
      <c r="K143" s="91" t="s">
        <v>1555</v>
      </c>
      <c r="L143" s="91" t="s">
        <v>1311</v>
      </c>
      <c r="M143" s="91" t="s">
        <v>141</v>
      </c>
      <c r="N143" s="91" t="s">
        <v>1794</v>
      </c>
      <c r="O143" s="91" t="s">
        <v>1795</v>
      </c>
      <c r="P143" s="91" t="s">
        <v>1796</v>
      </c>
      <c r="Q143" s="91" t="s">
        <v>1805</v>
      </c>
      <c r="R143" s="91" t="s">
        <v>970</v>
      </c>
      <c r="S143" s="91" t="s">
        <v>1065</v>
      </c>
      <c r="T143" s="91"/>
      <c r="U143" s="91" t="s">
        <v>1797</v>
      </c>
      <c r="V143" s="91" t="s">
        <v>2515</v>
      </c>
      <c r="W143" s="91"/>
      <c r="X143" s="120"/>
      <c r="Y143" s="120"/>
      <c r="Z143" s="110"/>
      <c r="AA143" s="110"/>
      <c r="AB143" s="110"/>
      <c r="AC143" s="110"/>
      <c r="AD143" s="110"/>
      <c r="AE143" s="110"/>
    </row>
    <row r="144" spans="1:31" x14ac:dyDescent="0.25">
      <c r="A144" s="91" t="s">
        <v>1812</v>
      </c>
      <c r="B144" s="91" t="s">
        <v>2490</v>
      </c>
      <c r="C144" s="91" t="s">
        <v>2922</v>
      </c>
      <c r="D144" s="91" t="s">
        <v>1806</v>
      </c>
      <c r="E144" s="91" t="s">
        <v>1812</v>
      </c>
      <c r="F144" s="91" t="s">
        <v>1826</v>
      </c>
      <c r="G144" s="91" t="s">
        <v>1827</v>
      </c>
      <c r="H144" s="125" t="s">
        <v>1813</v>
      </c>
      <c r="I144" s="125" t="s">
        <v>1825</v>
      </c>
      <c r="J144" s="125" t="s">
        <v>1311</v>
      </c>
      <c r="K144" s="91" t="s">
        <v>1555</v>
      </c>
      <c r="L144" s="91" t="s">
        <v>1311</v>
      </c>
      <c r="M144" s="91" t="s">
        <v>141</v>
      </c>
      <c r="N144" s="91" t="s">
        <v>1794</v>
      </c>
      <c r="O144" s="91" t="s">
        <v>1814</v>
      </c>
      <c r="P144" s="91" t="s">
        <v>1796</v>
      </c>
      <c r="Q144" s="91" t="s">
        <v>1805</v>
      </c>
      <c r="R144" s="91" t="s">
        <v>970</v>
      </c>
      <c r="S144" s="91" t="s">
        <v>1065</v>
      </c>
      <c r="T144" s="91"/>
      <c r="U144" s="91" t="s">
        <v>1828</v>
      </c>
      <c r="V144" s="91" t="s">
        <v>283</v>
      </c>
      <c r="W144" s="91"/>
      <c r="X144" s="120"/>
      <c r="Y144" s="120"/>
      <c r="Z144" s="110"/>
      <c r="AA144" s="110"/>
      <c r="AB144" s="110"/>
      <c r="AC144" s="110"/>
      <c r="AD144" s="110"/>
      <c r="AE144" s="110"/>
    </row>
    <row r="145" spans="1:31" x14ac:dyDescent="0.25">
      <c r="A145" s="91" t="s">
        <v>1513</v>
      </c>
      <c r="B145" s="91" t="s">
        <v>2490</v>
      </c>
      <c r="C145" s="91" t="s">
        <v>2923</v>
      </c>
      <c r="D145" s="91" t="s">
        <v>1807</v>
      </c>
      <c r="E145" s="91" t="s">
        <v>1808</v>
      </c>
      <c r="F145" s="91" t="s">
        <v>1809</v>
      </c>
      <c r="G145" s="91" t="s">
        <v>1830</v>
      </c>
      <c r="H145" s="125" t="s">
        <v>1307</v>
      </c>
      <c r="I145" s="125" t="s">
        <v>1810</v>
      </c>
      <c r="J145" s="125" t="s">
        <v>1311</v>
      </c>
      <c r="K145" s="91" t="s">
        <v>1555</v>
      </c>
      <c r="L145" s="91" t="s">
        <v>1311</v>
      </c>
      <c r="M145" s="91" t="s">
        <v>141</v>
      </c>
      <c r="N145" s="91" t="s">
        <v>1794</v>
      </c>
      <c r="O145" s="91" t="s">
        <v>1811</v>
      </c>
      <c r="P145" s="91" t="s">
        <v>1796</v>
      </c>
      <c r="Q145" s="91" t="s">
        <v>1805</v>
      </c>
      <c r="R145" s="91" t="s">
        <v>970</v>
      </c>
      <c r="S145" s="91" t="s">
        <v>1065</v>
      </c>
      <c r="T145" s="91"/>
      <c r="U145" s="91" t="s">
        <v>1829</v>
      </c>
      <c r="V145" s="91" t="s">
        <v>283</v>
      </c>
      <c r="W145" s="91"/>
      <c r="X145" s="120"/>
      <c r="Y145" s="120"/>
      <c r="Z145" s="110"/>
      <c r="AA145" s="110"/>
      <c r="AB145" s="110"/>
      <c r="AC145" s="110"/>
      <c r="AD145" s="110"/>
      <c r="AE145" s="110"/>
    </row>
    <row r="146" spans="1:31" x14ac:dyDescent="0.25">
      <c r="A146" s="91" t="s">
        <v>1877</v>
      </c>
      <c r="B146" s="91" t="s">
        <v>2490</v>
      </c>
      <c r="C146" s="91" t="s">
        <v>2924</v>
      </c>
      <c r="D146" s="91" t="s">
        <v>1843</v>
      </c>
      <c r="E146" s="91" t="s">
        <v>1884</v>
      </c>
      <c r="F146" s="91" t="s">
        <v>1885</v>
      </c>
      <c r="G146" s="91" t="s">
        <v>1845</v>
      </c>
      <c r="H146" s="125" t="s">
        <v>1878</v>
      </c>
      <c r="I146" s="125" t="s">
        <v>1879</v>
      </c>
      <c r="J146" s="125"/>
      <c r="K146" s="91" t="s">
        <v>120</v>
      </c>
      <c r="L146" s="91" t="s">
        <v>1311</v>
      </c>
      <c r="M146" s="91" t="s">
        <v>141</v>
      </c>
      <c r="N146" s="91" t="s">
        <v>1794</v>
      </c>
      <c r="O146" s="91" t="s">
        <v>1846</v>
      </c>
      <c r="P146" s="91" t="s">
        <v>1796</v>
      </c>
      <c r="Q146" s="91" t="s">
        <v>1805</v>
      </c>
      <c r="R146" s="91" t="s">
        <v>970</v>
      </c>
      <c r="S146" s="91" t="s">
        <v>1065</v>
      </c>
      <c r="T146" s="91" t="s">
        <v>1394</v>
      </c>
      <c r="U146" s="91" t="s">
        <v>1844</v>
      </c>
      <c r="V146" s="91" t="s">
        <v>283</v>
      </c>
      <c r="W146" s="91"/>
      <c r="X146" s="120"/>
      <c r="Y146" s="120"/>
      <c r="Z146" s="110"/>
      <c r="AA146" s="110"/>
      <c r="AB146" s="110"/>
      <c r="AC146" s="110"/>
      <c r="AD146" s="110"/>
      <c r="AE146" s="110"/>
    </row>
    <row r="147" spans="1:31" x14ac:dyDescent="0.25">
      <c r="A147" s="91" t="s">
        <v>1866</v>
      </c>
      <c r="B147" s="91" t="s">
        <v>2490</v>
      </c>
      <c r="C147" s="91" t="s">
        <v>2925</v>
      </c>
      <c r="D147" s="91" t="s">
        <v>1855</v>
      </c>
      <c r="E147" s="91" t="s">
        <v>1857</v>
      </c>
      <c r="F147" s="91" t="s">
        <v>1859</v>
      </c>
      <c r="G147" s="91" t="s">
        <v>1858</v>
      </c>
      <c r="H147" s="125" t="s">
        <v>121</v>
      </c>
      <c r="I147" s="125" t="s">
        <v>175</v>
      </c>
      <c r="J147" s="125" t="s">
        <v>1311</v>
      </c>
      <c r="K147" s="91" t="s">
        <v>551</v>
      </c>
      <c r="L147" s="91" t="s">
        <v>1311</v>
      </c>
      <c r="M147" s="91" t="s">
        <v>141</v>
      </c>
      <c r="N147" s="91" t="s">
        <v>1794</v>
      </c>
      <c r="O147" s="91" t="s">
        <v>1856</v>
      </c>
      <c r="P147" s="91" t="s">
        <v>1721</v>
      </c>
      <c r="Q147" s="91" t="s">
        <v>1705</v>
      </c>
      <c r="R147" s="91" t="s">
        <v>970</v>
      </c>
      <c r="S147" s="91" t="s">
        <v>1256</v>
      </c>
      <c r="T147" s="91" t="s">
        <v>1311</v>
      </c>
      <c r="U147" s="91" t="s">
        <v>1860</v>
      </c>
      <c r="V147" s="91" t="s">
        <v>283</v>
      </c>
      <c r="W147" s="91"/>
      <c r="X147" s="120"/>
      <c r="Y147" s="120"/>
      <c r="Z147" s="110"/>
      <c r="AA147" s="110"/>
      <c r="AB147" s="110"/>
      <c r="AC147" s="110"/>
      <c r="AD147" s="110"/>
      <c r="AE147" s="110"/>
    </row>
    <row r="148" spans="1:31" x14ac:dyDescent="0.25">
      <c r="A148" s="91" t="s">
        <v>2497</v>
      </c>
      <c r="B148" s="91" t="s">
        <v>2490</v>
      </c>
      <c r="C148" s="91" t="s">
        <v>2914</v>
      </c>
      <c r="D148" s="91" t="s">
        <v>1862</v>
      </c>
      <c r="E148" s="91" t="s">
        <v>1863</v>
      </c>
      <c r="F148" s="91" t="s">
        <v>1864</v>
      </c>
      <c r="G148" s="91" t="s">
        <v>2493</v>
      </c>
      <c r="H148" s="125" t="s">
        <v>1820</v>
      </c>
      <c r="I148" s="125" t="s">
        <v>1821</v>
      </c>
      <c r="J148" s="125"/>
      <c r="K148" s="91" t="s">
        <v>551</v>
      </c>
      <c r="L148" s="91" t="s">
        <v>1311</v>
      </c>
      <c r="M148" s="91" t="s">
        <v>141</v>
      </c>
      <c r="N148" s="91" t="s">
        <v>1794</v>
      </c>
      <c r="O148" s="91" t="s">
        <v>1861</v>
      </c>
      <c r="P148" s="91" t="s">
        <v>2492</v>
      </c>
      <c r="Q148" s="91" t="s">
        <v>1805</v>
      </c>
      <c r="R148" s="91" t="s">
        <v>970</v>
      </c>
      <c r="S148" s="91" t="s">
        <v>1287</v>
      </c>
      <c r="T148" s="91" t="s">
        <v>1311</v>
      </c>
      <c r="U148" s="91" t="s">
        <v>1865</v>
      </c>
      <c r="V148" s="91" t="s">
        <v>2404</v>
      </c>
      <c r="W148" s="91"/>
      <c r="X148" s="120"/>
      <c r="Y148" s="120"/>
      <c r="Z148" s="110"/>
      <c r="AA148" s="110"/>
      <c r="AB148" s="110"/>
      <c r="AC148" s="110"/>
      <c r="AD148" s="110"/>
      <c r="AE148" s="110"/>
    </row>
    <row r="149" spans="1:31" ht="30" x14ac:dyDescent="0.25">
      <c r="A149" s="91"/>
      <c r="B149" s="91" t="s">
        <v>2490</v>
      </c>
      <c r="C149" s="91" t="s">
        <v>2925</v>
      </c>
      <c r="D149" s="91"/>
      <c r="E149" s="91" t="s">
        <v>1341</v>
      </c>
      <c r="F149" s="91" t="s">
        <v>1219</v>
      </c>
      <c r="G149" s="91"/>
      <c r="H149" s="125" t="s">
        <v>121</v>
      </c>
      <c r="I149" s="125" t="s">
        <v>175</v>
      </c>
      <c r="J149" s="125" t="s">
        <v>1219</v>
      </c>
      <c r="K149" s="91" t="s">
        <v>120</v>
      </c>
      <c r="L149" s="91" t="s">
        <v>1219</v>
      </c>
      <c r="M149" s="91" t="s">
        <v>337</v>
      </c>
      <c r="N149" s="91" t="s">
        <v>1336</v>
      </c>
      <c r="O149" s="91" t="s">
        <v>1348</v>
      </c>
      <c r="P149" s="91" t="s">
        <v>1342</v>
      </c>
      <c r="Q149" s="91" t="s">
        <v>1343</v>
      </c>
      <c r="R149" s="91" t="s">
        <v>157</v>
      </c>
      <c r="S149" s="91" t="s">
        <v>616</v>
      </c>
      <c r="T149" s="91" t="s">
        <v>1394</v>
      </c>
      <c r="U149" s="122" t="s">
        <v>1344</v>
      </c>
      <c r="V149" s="91" t="s">
        <v>283</v>
      </c>
      <c r="W149" s="91"/>
      <c r="X149" s="120"/>
      <c r="Y149" s="120"/>
      <c r="Z149" s="110"/>
      <c r="AA149" s="110"/>
      <c r="AB149" s="110"/>
      <c r="AC149" s="110"/>
      <c r="AD149" s="110"/>
      <c r="AE149" s="110"/>
    </row>
    <row r="150" spans="1:31" x14ac:dyDescent="0.25">
      <c r="A150" s="91" t="s">
        <v>2002</v>
      </c>
      <c r="B150" s="91" t="s">
        <v>2490</v>
      </c>
      <c r="C150" s="91" t="s">
        <v>2926</v>
      </c>
      <c r="D150" s="91" t="s">
        <v>1934</v>
      </c>
      <c r="E150" s="91" t="s">
        <v>1935</v>
      </c>
      <c r="F150" s="91" t="s">
        <v>1939</v>
      </c>
      <c r="G150" s="91" t="s">
        <v>1937</v>
      </c>
      <c r="H150" s="125" t="s">
        <v>1940</v>
      </c>
      <c r="I150" s="125" t="s">
        <v>1941</v>
      </c>
      <c r="J150" s="125" t="s">
        <v>1311</v>
      </c>
      <c r="K150" s="91" t="s">
        <v>551</v>
      </c>
      <c r="L150" s="91" t="s">
        <v>1311</v>
      </c>
      <c r="M150" s="91" t="s">
        <v>141</v>
      </c>
      <c r="N150" s="91" t="s">
        <v>1794</v>
      </c>
      <c r="O150" s="91" t="s">
        <v>1936</v>
      </c>
      <c r="P150" s="91" t="s">
        <v>1721</v>
      </c>
      <c r="Q150" s="91" t="s">
        <v>1805</v>
      </c>
      <c r="R150" s="91" t="s">
        <v>365</v>
      </c>
      <c r="S150" s="91" t="s">
        <v>1476</v>
      </c>
      <c r="T150" s="91" t="s">
        <v>1311</v>
      </c>
      <c r="U150" s="91" t="s">
        <v>1938</v>
      </c>
      <c r="V150" s="91" t="s">
        <v>283</v>
      </c>
      <c r="W150" s="91"/>
      <c r="X150" s="120"/>
      <c r="Y150" s="120"/>
      <c r="Z150" s="110"/>
      <c r="AA150" s="110"/>
      <c r="AB150" s="110"/>
      <c r="AC150" s="110"/>
      <c r="AD150" s="110"/>
      <c r="AE150" s="110"/>
    </row>
    <row r="151" spans="1:31" x14ac:dyDescent="0.25">
      <c r="A151" s="91" t="s">
        <v>2027</v>
      </c>
      <c r="B151" s="91" t="s">
        <v>2490</v>
      </c>
      <c r="C151" s="91" t="s">
        <v>2927</v>
      </c>
      <c r="D151" s="91" t="s">
        <v>1945</v>
      </c>
      <c r="E151" s="91" t="s">
        <v>1946</v>
      </c>
      <c r="F151" s="91" t="s">
        <v>1949</v>
      </c>
      <c r="G151" s="91" t="s">
        <v>1948</v>
      </c>
      <c r="H151" s="125" t="s">
        <v>1950</v>
      </c>
      <c r="I151" s="125" t="s">
        <v>1951</v>
      </c>
      <c r="J151" s="125" t="s">
        <v>1311</v>
      </c>
      <c r="K151" s="91" t="s">
        <v>551</v>
      </c>
      <c r="L151" s="91" t="s">
        <v>1311</v>
      </c>
      <c r="M151" s="91" t="s">
        <v>141</v>
      </c>
      <c r="N151" s="91" t="s">
        <v>1794</v>
      </c>
      <c r="O151" s="91" t="s">
        <v>1947</v>
      </c>
      <c r="P151" s="91" t="s">
        <v>1721</v>
      </c>
      <c r="Q151" s="91" t="s">
        <v>1805</v>
      </c>
      <c r="R151" s="91" t="s">
        <v>365</v>
      </c>
      <c r="S151" s="91" t="s">
        <v>1476</v>
      </c>
      <c r="T151" s="91" t="s">
        <v>1311</v>
      </c>
      <c r="U151" s="91" t="s">
        <v>1952</v>
      </c>
      <c r="V151" s="91" t="s">
        <v>283</v>
      </c>
      <c r="W151" s="91"/>
      <c r="X151" s="120"/>
      <c r="Y151" s="120"/>
      <c r="Z151" s="110"/>
      <c r="AA151" s="110"/>
      <c r="AB151" s="110"/>
      <c r="AC151" s="110"/>
      <c r="AD151" s="110"/>
      <c r="AE151" s="110"/>
    </row>
    <row r="152" spans="1:31" x14ac:dyDescent="0.25">
      <c r="A152" s="91" t="s">
        <v>2009</v>
      </c>
      <c r="B152" s="91" t="s">
        <v>2490</v>
      </c>
      <c r="C152" s="91" t="s">
        <v>2928</v>
      </c>
      <c r="D152" s="91" t="s">
        <v>1954</v>
      </c>
      <c r="E152" s="91" t="s">
        <v>1953</v>
      </c>
      <c r="F152" s="91" t="s">
        <v>1957</v>
      </c>
      <c r="G152" s="91" t="s">
        <v>2547</v>
      </c>
      <c r="H152" s="125" t="s">
        <v>1955</v>
      </c>
      <c r="I152" s="125" t="s">
        <v>1956</v>
      </c>
      <c r="J152" s="125" t="s">
        <v>1311</v>
      </c>
      <c r="K152" s="91" t="s">
        <v>551</v>
      </c>
      <c r="L152" s="91" t="s">
        <v>1311</v>
      </c>
      <c r="M152" s="91" t="s">
        <v>141</v>
      </c>
      <c r="N152" s="91" t="s">
        <v>2276</v>
      </c>
      <c r="O152" s="91" t="s">
        <v>2545</v>
      </c>
      <c r="P152" s="91" t="s">
        <v>1721</v>
      </c>
      <c r="Q152" s="91" t="s">
        <v>1805</v>
      </c>
      <c r="R152" s="91" t="s">
        <v>365</v>
      </c>
      <c r="S152" s="91" t="s">
        <v>1476</v>
      </c>
      <c r="T152" s="91" t="s">
        <v>1311</v>
      </c>
      <c r="U152" s="122" t="s">
        <v>2546</v>
      </c>
      <c r="V152" s="91" t="s">
        <v>2509</v>
      </c>
      <c r="W152" s="91"/>
      <c r="X152" s="120"/>
      <c r="Y152" s="120"/>
      <c r="Z152" s="110"/>
      <c r="AA152" s="110"/>
      <c r="AB152" s="110"/>
      <c r="AC152" s="110"/>
      <c r="AD152" s="110"/>
      <c r="AE152" s="110"/>
    </row>
    <row r="153" spans="1:31" x14ac:dyDescent="0.25">
      <c r="A153" s="91" t="s">
        <v>2007</v>
      </c>
      <c r="B153" s="91" t="s">
        <v>2490</v>
      </c>
      <c r="C153" s="91" t="s">
        <v>2929</v>
      </c>
      <c r="D153" s="91" t="s">
        <v>1961</v>
      </c>
      <c r="E153" s="91" t="s">
        <v>1960</v>
      </c>
      <c r="F153" s="91" t="s">
        <v>1962</v>
      </c>
      <c r="G153" s="91" t="s">
        <v>1972</v>
      </c>
      <c r="H153" s="125" t="s">
        <v>1963</v>
      </c>
      <c r="I153" s="125" t="s">
        <v>1964</v>
      </c>
      <c r="J153" s="125" t="s">
        <v>1311</v>
      </c>
      <c r="K153" s="91" t="s">
        <v>551</v>
      </c>
      <c r="L153" s="91" t="s">
        <v>1311</v>
      </c>
      <c r="M153" s="91" t="s">
        <v>141</v>
      </c>
      <c r="N153" s="91" t="s">
        <v>1794</v>
      </c>
      <c r="O153" s="91" t="s">
        <v>1965</v>
      </c>
      <c r="P153" s="91" t="s">
        <v>1721</v>
      </c>
      <c r="Q153" s="91" t="s">
        <v>1805</v>
      </c>
      <c r="R153" s="91" t="s">
        <v>365</v>
      </c>
      <c r="S153" s="91" t="s">
        <v>1476</v>
      </c>
      <c r="T153" s="91" t="s">
        <v>1311</v>
      </c>
      <c r="U153" s="91" t="s">
        <v>1971</v>
      </c>
      <c r="V153" s="91" t="s">
        <v>283</v>
      </c>
      <c r="W153" s="91"/>
      <c r="X153" s="120"/>
      <c r="Y153" s="120"/>
      <c r="Z153" s="110"/>
      <c r="AA153" s="110"/>
      <c r="AB153" s="110"/>
      <c r="AC153" s="110"/>
      <c r="AD153" s="110"/>
      <c r="AE153" s="110"/>
    </row>
    <row r="154" spans="1:31" x14ac:dyDescent="0.25">
      <c r="A154" s="91" t="s">
        <v>2026</v>
      </c>
      <c r="B154" s="91" t="s">
        <v>2490</v>
      </c>
      <c r="C154" s="91" t="s">
        <v>2930</v>
      </c>
      <c r="D154" s="91" t="s">
        <v>1966</v>
      </c>
      <c r="E154" s="91" t="s">
        <v>1967</v>
      </c>
      <c r="F154" s="91" t="s">
        <v>1970</v>
      </c>
      <c r="G154" s="91" t="s">
        <v>1974</v>
      </c>
      <c r="H154" s="125" t="s">
        <v>1969</v>
      </c>
      <c r="I154" s="125" t="s">
        <v>1968</v>
      </c>
      <c r="J154" s="125" t="s">
        <v>1311</v>
      </c>
      <c r="K154" s="91" t="s">
        <v>551</v>
      </c>
      <c r="L154" s="91" t="s">
        <v>1311</v>
      </c>
      <c r="M154" s="91" t="s">
        <v>141</v>
      </c>
      <c r="N154" s="91" t="s">
        <v>1794</v>
      </c>
      <c r="O154" s="91" t="s">
        <v>1973</v>
      </c>
      <c r="P154" s="91" t="s">
        <v>1721</v>
      </c>
      <c r="Q154" s="91" t="s">
        <v>1805</v>
      </c>
      <c r="R154" s="91" t="s">
        <v>365</v>
      </c>
      <c r="S154" s="91" t="s">
        <v>1476</v>
      </c>
      <c r="T154" s="91" t="s">
        <v>1311</v>
      </c>
      <c r="U154" s="91" t="s">
        <v>1975</v>
      </c>
      <c r="V154" s="91" t="s">
        <v>283</v>
      </c>
      <c r="W154" s="91"/>
      <c r="X154" s="120"/>
      <c r="Y154" s="120"/>
      <c r="Z154" s="110"/>
      <c r="AA154" s="110"/>
      <c r="AB154" s="110"/>
      <c r="AC154" s="110"/>
      <c r="AD154" s="110"/>
      <c r="AE154" s="110"/>
    </row>
    <row r="155" spans="1:31" x14ac:dyDescent="0.25">
      <c r="A155" s="91" t="s">
        <v>2008</v>
      </c>
      <c r="B155" s="91" t="s">
        <v>2490</v>
      </c>
      <c r="C155" s="91" t="s">
        <v>2931</v>
      </c>
      <c r="D155" s="91" t="s">
        <v>1981</v>
      </c>
      <c r="E155" s="91" t="s">
        <v>1976</v>
      </c>
      <c r="F155" s="91" t="s">
        <v>1982</v>
      </c>
      <c r="G155" s="91" t="s">
        <v>1977</v>
      </c>
      <c r="H155" s="125" t="s">
        <v>1979</v>
      </c>
      <c r="I155" s="125" t="s">
        <v>1980</v>
      </c>
      <c r="J155" s="125" t="s">
        <v>1311</v>
      </c>
      <c r="K155" s="91" t="s">
        <v>120</v>
      </c>
      <c r="L155" s="91" t="s">
        <v>1311</v>
      </c>
      <c r="M155" s="91" t="s">
        <v>141</v>
      </c>
      <c r="N155" s="91" t="s">
        <v>1794</v>
      </c>
      <c r="O155" s="91"/>
      <c r="P155" s="91" t="s">
        <v>1721</v>
      </c>
      <c r="Q155" s="91" t="s">
        <v>1805</v>
      </c>
      <c r="R155" s="91" t="s">
        <v>365</v>
      </c>
      <c r="S155" s="91" t="s">
        <v>1476</v>
      </c>
      <c r="T155" s="91" t="s">
        <v>1311</v>
      </c>
      <c r="U155" s="91" t="s">
        <v>1978</v>
      </c>
      <c r="V155" s="91"/>
      <c r="W155" s="91"/>
      <c r="X155" s="120"/>
      <c r="Y155" s="120"/>
      <c r="Z155" s="110"/>
      <c r="AA155" s="110"/>
      <c r="AB155" s="110"/>
      <c r="AC155" s="110"/>
      <c r="AD155" s="110"/>
      <c r="AE155" s="110"/>
    </row>
    <row r="156" spans="1:31" x14ac:dyDescent="0.25">
      <c r="A156" s="91" t="s">
        <v>2043</v>
      </c>
      <c r="B156" s="91" t="s">
        <v>2490</v>
      </c>
      <c r="C156" s="91" t="s">
        <v>2923</v>
      </c>
      <c r="D156" s="91" t="s">
        <v>2044</v>
      </c>
      <c r="E156" s="91" t="s">
        <v>2045</v>
      </c>
      <c r="F156" s="91" t="s">
        <v>2048</v>
      </c>
      <c r="G156" s="91" t="s">
        <v>2047</v>
      </c>
      <c r="H156" s="125" t="s">
        <v>2046</v>
      </c>
      <c r="I156" s="125" t="s">
        <v>2121</v>
      </c>
      <c r="J156" s="125" t="s">
        <v>1311</v>
      </c>
      <c r="K156" s="91" t="s">
        <v>120</v>
      </c>
      <c r="L156" s="91" t="s">
        <v>1311</v>
      </c>
      <c r="M156" s="91" t="s">
        <v>141</v>
      </c>
      <c r="N156" s="91" t="s">
        <v>1794</v>
      </c>
      <c r="O156" s="91" t="s">
        <v>2049</v>
      </c>
      <c r="P156" s="91" t="s">
        <v>1721</v>
      </c>
      <c r="Q156" s="91" t="s">
        <v>1805</v>
      </c>
      <c r="R156" s="91" t="s">
        <v>365</v>
      </c>
      <c r="S156" s="91" t="s">
        <v>1476</v>
      </c>
      <c r="T156" s="91" t="s">
        <v>1311</v>
      </c>
      <c r="U156" s="91" t="s">
        <v>2494</v>
      </c>
      <c r="V156" s="91" t="s">
        <v>283</v>
      </c>
      <c r="W156" s="91"/>
      <c r="X156" s="120"/>
      <c r="Y156" s="120"/>
      <c r="Z156" s="110"/>
      <c r="AA156" s="110"/>
      <c r="AB156" s="110"/>
      <c r="AC156" s="110"/>
      <c r="AD156" s="110"/>
      <c r="AE156" s="110"/>
    </row>
    <row r="157" spans="1:31" x14ac:dyDescent="0.25">
      <c r="A157" s="91" t="s">
        <v>2060</v>
      </c>
      <c r="B157" s="91" t="s">
        <v>2490</v>
      </c>
      <c r="C157" s="91" t="s">
        <v>2932</v>
      </c>
      <c r="D157" s="91" t="s">
        <v>2057</v>
      </c>
      <c r="E157" s="91" t="s">
        <v>2058</v>
      </c>
      <c r="F157" s="91" t="s">
        <v>2063</v>
      </c>
      <c r="G157" s="91" t="s">
        <v>2061</v>
      </c>
      <c r="H157" s="125" t="s">
        <v>316</v>
      </c>
      <c r="I157" s="125" t="s">
        <v>1831</v>
      </c>
      <c r="J157" s="125" t="s">
        <v>1311</v>
      </c>
      <c r="K157" s="91" t="s">
        <v>551</v>
      </c>
      <c r="L157" s="91" t="s">
        <v>1311</v>
      </c>
      <c r="M157" s="91" t="s">
        <v>141</v>
      </c>
      <c r="N157" s="91" t="s">
        <v>1794</v>
      </c>
      <c r="O157" s="91" t="s">
        <v>2059</v>
      </c>
      <c r="P157" s="91" t="s">
        <v>1721</v>
      </c>
      <c r="Q157" s="91" t="s">
        <v>1805</v>
      </c>
      <c r="R157" s="91" t="s">
        <v>365</v>
      </c>
      <c r="S157" s="91" t="s">
        <v>1476</v>
      </c>
      <c r="T157" s="91" t="s">
        <v>1311</v>
      </c>
      <c r="U157" s="91" t="s">
        <v>2062</v>
      </c>
      <c r="V157" s="91" t="s">
        <v>283</v>
      </c>
      <c r="W157" s="91"/>
      <c r="X157" s="120"/>
      <c r="Y157" s="120"/>
      <c r="Z157" s="110"/>
      <c r="AA157" s="110"/>
      <c r="AB157" s="110"/>
      <c r="AC157" s="110"/>
      <c r="AD157" s="110"/>
      <c r="AE157" s="110"/>
    </row>
    <row r="158" spans="1:31" x14ac:dyDescent="0.25">
      <c r="A158" s="91" t="s">
        <v>2149</v>
      </c>
      <c r="B158" s="91" t="s">
        <v>2490</v>
      </c>
      <c r="C158" s="91" t="s">
        <v>2923</v>
      </c>
      <c r="D158" s="91" t="s">
        <v>2150</v>
      </c>
      <c r="E158" s="91" t="s">
        <v>2151</v>
      </c>
      <c r="F158" s="91" t="s">
        <v>2157</v>
      </c>
      <c r="G158" s="91" t="s">
        <v>2156</v>
      </c>
      <c r="H158" s="125" t="s">
        <v>2152</v>
      </c>
      <c r="I158" s="125" t="s">
        <v>2153</v>
      </c>
      <c r="J158" s="125" t="s">
        <v>1311</v>
      </c>
      <c r="K158" s="91" t="s">
        <v>551</v>
      </c>
      <c r="L158" s="91" t="s">
        <v>1311</v>
      </c>
      <c r="M158" s="91" t="s">
        <v>141</v>
      </c>
      <c r="N158" s="91" t="s">
        <v>2141</v>
      </c>
      <c r="O158" s="91" t="s">
        <v>2154</v>
      </c>
      <c r="P158" s="91" t="s">
        <v>1721</v>
      </c>
      <c r="Q158" s="91" t="s">
        <v>2143</v>
      </c>
      <c r="R158" s="91" t="s">
        <v>365</v>
      </c>
      <c r="S158" s="91" t="s">
        <v>1476</v>
      </c>
      <c r="T158" s="91" t="s">
        <v>1311</v>
      </c>
      <c r="U158" s="91" t="s">
        <v>2155</v>
      </c>
      <c r="V158" s="91" t="s">
        <v>283</v>
      </c>
      <c r="W158" s="91"/>
      <c r="X158" s="120"/>
      <c r="Y158" s="120"/>
      <c r="Z158" s="110"/>
      <c r="AA158" s="110"/>
      <c r="AB158" s="110"/>
      <c r="AC158" s="110"/>
      <c r="AD158" s="110"/>
      <c r="AE158" s="110"/>
    </row>
    <row r="159" spans="1:31" x14ac:dyDescent="0.25">
      <c r="A159" s="91" t="s">
        <v>2174</v>
      </c>
      <c r="B159" s="91" t="s">
        <v>2490</v>
      </c>
      <c r="C159" s="91" t="s">
        <v>2933</v>
      </c>
      <c r="D159" s="91" t="s">
        <v>2164</v>
      </c>
      <c r="E159" s="91" t="s">
        <v>2165</v>
      </c>
      <c r="F159" s="91" t="s">
        <v>2173</v>
      </c>
      <c r="G159" s="91" t="s">
        <v>2170</v>
      </c>
      <c r="H159" s="125" t="s">
        <v>2171</v>
      </c>
      <c r="I159" s="125" t="s">
        <v>2172</v>
      </c>
      <c r="J159" s="125" t="s">
        <v>1311</v>
      </c>
      <c r="K159" s="91" t="s">
        <v>551</v>
      </c>
      <c r="L159" s="91" t="s">
        <v>1311</v>
      </c>
      <c r="M159" s="91" t="s">
        <v>1556</v>
      </c>
      <c r="N159" s="91" t="s">
        <v>2166</v>
      </c>
      <c r="O159" s="91" t="s">
        <v>2167</v>
      </c>
      <c r="P159" s="91" t="s">
        <v>2163</v>
      </c>
      <c r="Q159" s="91" t="s">
        <v>2168</v>
      </c>
      <c r="R159" s="91" t="s">
        <v>290</v>
      </c>
      <c r="S159" s="91" t="s">
        <v>291</v>
      </c>
      <c r="T159" s="91" t="s">
        <v>1311</v>
      </c>
      <c r="U159" s="91" t="s">
        <v>2169</v>
      </c>
      <c r="V159" s="91" t="s">
        <v>283</v>
      </c>
      <c r="W159" s="91"/>
      <c r="X159" s="120"/>
      <c r="Y159" s="120"/>
      <c r="Z159" s="110"/>
      <c r="AA159" s="110"/>
      <c r="AB159" s="110"/>
      <c r="AC159" s="110"/>
      <c r="AD159" s="110"/>
      <c r="AE159" s="110"/>
    </row>
    <row r="160" spans="1:31" x14ac:dyDescent="0.25">
      <c r="A160" s="91" t="s">
        <v>825</v>
      </c>
      <c r="B160" s="91" t="s">
        <v>2934</v>
      </c>
      <c r="C160" s="91" t="s">
        <v>2920</v>
      </c>
      <c r="D160" s="91" t="s">
        <v>1759</v>
      </c>
      <c r="E160" s="91" t="s">
        <v>2331</v>
      </c>
      <c r="F160" s="91" t="s">
        <v>1031</v>
      </c>
      <c r="G160" s="91">
        <v>595585968</v>
      </c>
      <c r="H160" s="125" t="s">
        <v>1325</v>
      </c>
      <c r="I160" s="125" t="s">
        <v>1031</v>
      </c>
      <c r="J160" s="125" t="s">
        <v>1311</v>
      </c>
      <c r="K160" s="91" t="s">
        <v>551</v>
      </c>
      <c r="L160" s="91" t="s">
        <v>2210</v>
      </c>
      <c r="M160" s="91" t="s">
        <v>141</v>
      </c>
      <c r="N160" s="91" t="s">
        <v>1760</v>
      </c>
      <c r="O160" s="91" t="s">
        <v>2211</v>
      </c>
      <c r="P160" s="91" t="s">
        <v>1721</v>
      </c>
      <c r="Q160" s="91" t="s">
        <v>1720</v>
      </c>
      <c r="R160" s="91" t="s">
        <v>1696</v>
      </c>
      <c r="S160" s="91" t="s">
        <v>1287</v>
      </c>
      <c r="T160" s="91" t="s">
        <v>1311</v>
      </c>
      <c r="U160" s="91" t="s">
        <v>2212</v>
      </c>
      <c r="V160" s="91" t="s">
        <v>283</v>
      </c>
      <c r="W160" s="91"/>
      <c r="X160" s="120"/>
      <c r="Y160" s="120"/>
      <c r="Z160" s="110"/>
      <c r="AA160" s="110"/>
      <c r="AB160" s="110"/>
      <c r="AC160" s="110"/>
      <c r="AD160" s="110"/>
      <c r="AE160" s="110"/>
    </row>
    <row r="161" spans="1:31" x14ac:dyDescent="0.25">
      <c r="A161" s="91" t="s">
        <v>2288</v>
      </c>
      <c r="B161" s="91" t="s">
        <v>2490</v>
      </c>
      <c r="C161" s="91" t="s">
        <v>2685</v>
      </c>
      <c r="D161" s="91" t="s">
        <v>2289</v>
      </c>
      <c r="E161" s="91" t="s">
        <v>2290</v>
      </c>
      <c r="F161" s="91" t="s">
        <v>2291</v>
      </c>
      <c r="G161" s="91" t="s">
        <v>2295</v>
      </c>
      <c r="H161" s="125" t="s">
        <v>184</v>
      </c>
      <c r="I161" s="125" t="s">
        <v>2296</v>
      </c>
      <c r="J161" s="125"/>
      <c r="K161" s="91" t="s">
        <v>551</v>
      </c>
      <c r="L161" s="91" t="s">
        <v>1311</v>
      </c>
      <c r="M161" s="91" t="s">
        <v>141</v>
      </c>
      <c r="N161" s="91" t="s">
        <v>2292</v>
      </c>
      <c r="O161" s="91" t="s">
        <v>1364</v>
      </c>
      <c r="P161" s="91" t="s">
        <v>2294</v>
      </c>
      <c r="Q161" s="91" t="s">
        <v>2293</v>
      </c>
      <c r="R161" s="91" t="s">
        <v>365</v>
      </c>
      <c r="S161" s="91">
        <v>320</v>
      </c>
      <c r="T161" s="91" t="s">
        <v>1311</v>
      </c>
      <c r="U161" s="91"/>
      <c r="V161" s="91" t="s">
        <v>283</v>
      </c>
      <c r="W161" s="91"/>
      <c r="X161" s="120"/>
      <c r="Y161" s="120"/>
      <c r="Z161" s="110"/>
      <c r="AA161" s="110"/>
      <c r="AB161" s="110"/>
      <c r="AC161" s="110"/>
      <c r="AD161" s="110"/>
      <c r="AE161" s="110"/>
    </row>
    <row r="162" spans="1:31" x14ac:dyDescent="0.25">
      <c r="A162" s="91" t="s">
        <v>2592</v>
      </c>
      <c r="B162" s="91" t="s">
        <v>2490</v>
      </c>
      <c r="C162" s="91" t="s">
        <v>2587</v>
      </c>
      <c r="D162" s="91" t="s">
        <v>2333</v>
      </c>
      <c r="E162" s="91" t="s">
        <v>2334</v>
      </c>
      <c r="F162" s="91" t="s">
        <v>2335</v>
      </c>
      <c r="G162" s="91" t="s">
        <v>2348</v>
      </c>
      <c r="H162" s="125" t="s">
        <v>2593</v>
      </c>
      <c r="I162" s="125"/>
      <c r="J162" s="125" t="s">
        <v>1311</v>
      </c>
      <c r="K162" s="91" t="s">
        <v>120</v>
      </c>
      <c r="L162" s="91" t="s">
        <v>1726</v>
      </c>
      <c r="M162" s="91" t="s">
        <v>141</v>
      </c>
      <c r="N162" s="91" t="s">
        <v>2276</v>
      </c>
      <c r="O162" s="91" t="s">
        <v>2336</v>
      </c>
      <c r="P162" s="91" t="s">
        <v>1721</v>
      </c>
      <c r="Q162" s="91" t="s">
        <v>2308</v>
      </c>
      <c r="R162" s="91" t="s">
        <v>365</v>
      </c>
      <c r="S162" s="91" t="s">
        <v>291</v>
      </c>
      <c r="T162" s="91" t="s">
        <v>1311</v>
      </c>
      <c r="U162" s="91" t="s">
        <v>2350</v>
      </c>
      <c r="V162" s="91"/>
      <c r="W162" s="91"/>
      <c r="X162" s="120"/>
      <c r="Y162" s="120"/>
      <c r="Z162" s="110"/>
      <c r="AA162" s="110"/>
      <c r="AB162" s="110"/>
      <c r="AC162" s="110"/>
      <c r="AD162" s="110"/>
      <c r="AE162" s="110"/>
    </row>
    <row r="163" spans="1:31" x14ac:dyDescent="0.25">
      <c r="A163" s="91" t="s">
        <v>2567</v>
      </c>
      <c r="B163" s="91" t="s">
        <v>2490</v>
      </c>
      <c r="C163" s="91" t="s">
        <v>2568</v>
      </c>
      <c r="D163" s="91" t="s">
        <v>2342</v>
      </c>
      <c r="E163" s="91" t="s">
        <v>2341</v>
      </c>
      <c r="F163" s="91" t="s">
        <v>2340</v>
      </c>
      <c r="G163" s="91" t="s">
        <v>2337</v>
      </c>
      <c r="H163" s="125" t="s">
        <v>2590</v>
      </c>
      <c r="I163" s="125"/>
      <c r="J163" s="125" t="s">
        <v>1311</v>
      </c>
      <c r="K163" s="91" t="s">
        <v>120</v>
      </c>
      <c r="L163" s="91" t="s">
        <v>1311</v>
      </c>
      <c r="M163" s="91" t="s">
        <v>141</v>
      </c>
      <c r="N163" s="91" t="s">
        <v>2276</v>
      </c>
      <c r="O163" s="91" t="s">
        <v>2339</v>
      </c>
      <c r="P163" s="91" t="s">
        <v>1721</v>
      </c>
      <c r="Q163" s="91" t="s">
        <v>2308</v>
      </c>
      <c r="R163" s="91" t="s">
        <v>365</v>
      </c>
      <c r="S163" s="91" t="s">
        <v>291</v>
      </c>
      <c r="T163" s="91" t="s">
        <v>1311</v>
      </c>
      <c r="U163" s="91" t="s">
        <v>2338</v>
      </c>
      <c r="V163" s="91"/>
      <c r="W163" s="91"/>
      <c r="X163" s="120"/>
      <c r="Y163" s="120"/>
      <c r="Z163" s="110"/>
      <c r="AA163" s="110"/>
      <c r="AB163" s="110"/>
      <c r="AC163" s="110"/>
      <c r="AD163" s="110"/>
      <c r="AE163" s="110"/>
    </row>
    <row r="164" spans="1:31" s="110" customFormat="1" x14ac:dyDescent="0.25">
      <c r="A164" s="91" t="s">
        <v>3023</v>
      </c>
      <c r="B164" s="91" t="s">
        <v>1904</v>
      </c>
      <c r="C164" s="91" t="s">
        <v>2568</v>
      </c>
      <c r="D164" s="91" t="s">
        <v>2997</v>
      </c>
      <c r="E164" s="91" t="s">
        <v>2998</v>
      </c>
      <c r="F164" s="91" t="s">
        <v>2999</v>
      </c>
      <c r="G164" s="91" t="s">
        <v>3000</v>
      </c>
      <c r="H164" s="126" t="s">
        <v>3021</v>
      </c>
      <c r="I164" s="125" t="s">
        <v>3022</v>
      </c>
      <c r="J164" s="125" t="s">
        <v>1311</v>
      </c>
      <c r="K164" s="91" t="s">
        <v>551</v>
      </c>
      <c r="L164" s="91" t="s">
        <v>1311</v>
      </c>
      <c r="M164" s="91" t="s">
        <v>141</v>
      </c>
      <c r="N164" s="91" t="s">
        <v>3001</v>
      </c>
      <c r="O164" s="91" t="s">
        <v>3002</v>
      </c>
      <c r="P164" s="91" t="s">
        <v>1721</v>
      </c>
      <c r="Q164" s="91" t="s">
        <v>2308</v>
      </c>
      <c r="R164" s="91" t="s">
        <v>365</v>
      </c>
      <c r="S164" s="91" t="s">
        <v>291</v>
      </c>
      <c r="T164" s="91" t="s">
        <v>1311</v>
      </c>
      <c r="U164" s="91" t="s">
        <v>3003</v>
      </c>
      <c r="V164" s="141" t="s">
        <v>2689</v>
      </c>
      <c r="W164" s="91"/>
      <c r="X164" s="120"/>
      <c r="Y164" s="120"/>
    </row>
    <row r="165" spans="1:31" x14ac:dyDescent="0.25">
      <c r="A165" s="91" t="s">
        <v>2566</v>
      </c>
      <c r="B165" s="91" t="s">
        <v>2490</v>
      </c>
      <c r="C165" s="91" t="s">
        <v>2565</v>
      </c>
      <c r="D165" s="91" t="s">
        <v>2349</v>
      </c>
      <c r="E165" s="91" t="s">
        <v>2343</v>
      </c>
      <c r="F165" s="91" t="s">
        <v>2344</v>
      </c>
      <c r="G165" s="91" t="s">
        <v>2346</v>
      </c>
      <c r="H165" s="125" t="s">
        <v>2591</v>
      </c>
      <c r="I165" s="125"/>
      <c r="J165" s="125" t="s">
        <v>1311</v>
      </c>
      <c r="K165" s="91" t="s">
        <v>120</v>
      </c>
      <c r="L165" s="91" t="s">
        <v>1726</v>
      </c>
      <c r="M165" s="91" t="s">
        <v>141</v>
      </c>
      <c r="N165" s="91" t="s">
        <v>2276</v>
      </c>
      <c r="O165" s="91" t="s">
        <v>2347</v>
      </c>
      <c r="P165" s="91" t="s">
        <v>1721</v>
      </c>
      <c r="Q165" s="91" t="s">
        <v>2308</v>
      </c>
      <c r="R165" s="91" t="s">
        <v>365</v>
      </c>
      <c r="S165" s="91" t="s">
        <v>291</v>
      </c>
      <c r="T165" s="91" t="s">
        <v>1311</v>
      </c>
      <c r="U165" s="91" t="s">
        <v>2345</v>
      </c>
      <c r="V165" s="91" t="s">
        <v>2351</v>
      </c>
      <c r="W165" s="91"/>
      <c r="X165" s="120"/>
      <c r="Y165" s="120"/>
      <c r="Z165" s="110"/>
      <c r="AA165" s="110"/>
      <c r="AB165" s="110"/>
      <c r="AC165" s="110"/>
      <c r="AD165" s="110"/>
      <c r="AE165" s="110"/>
    </row>
    <row r="166" spans="1:31" x14ac:dyDescent="0.25">
      <c r="A166" s="91" t="s">
        <v>2594</v>
      </c>
      <c r="B166" s="91" t="s">
        <v>2490</v>
      </c>
      <c r="C166" s="91" t="s">
        <v>2588</v>
      </c>
      <c r="D166" s="91" t="s">
        <v>2352</v>
      </c>
      <c r="E166" s="91" t="s">
        <v>2353</v>
      </c>
      <c r="F166" s="91" t="s">
        <v>2354</v>
      </c>
      <c r="G166" s="91" t="s">
        <v>2356</v>
      </c>
      <c r="H166" s="125" t="s">
        <v>2595</v>
      </c>
      <c r="I166" s="125"/>
      <c r="J166" s="125" t="s">
        <v>1311</v>
      </c>
      <c r="K166" s="91" t="s">
        <v>120</v>
      </c>
      <c r="L166" s="91" t="s">
        <v>1726</v>
      </c>
      <c r="M166" s="91" t="s">
        <v>141</v>
      </c>
      <c r="N166" s="91" t="s">
        <v>2276</v>
      </c>
      <c r="O166" s="91" t="s">
        <v>2357</v>
      </c>
      <c r="P166" s="91" t="s">
        <v>1721</v>
      </c>
      <c r="Q166" s="91" t="s">
        <v>2308</v>
      </c>
      <c r="R166" s="91" t="s">
        <v>365</v>
      </c>
      <c r="S166" s="91" t="s">
        <v>291</v>
      </c>
      <c r="T166" s="91" t="s">
        <v>1311</v>
      </c>
      <c r="U166" s="91" t="s">
        <v>2355</v>
      </c>
      <c r="V166" s="91" t="s">
        <v>2375</v>
      </c>
      <c r="W166" s="91"/>
      <c r="X166" s="120"/>
      <c r="Y166" s="120"/>
      <c r="Z166" s="110"/>
      <c r="AA166" s="110"/>
      <c r="AB166" s="110"/>
      <c r="AC166" s="110"/>
      <c r="AD166" s="110"/>
      <c r="AE166" s="110"/>
    </row>
    <row r="167" spans="1:31" s="110" customFormat="1" x14ac:dyDescent="0.25">
      <c r="A167" s="91"/>
      <c r="B167" s="91" t="s">
        <v>1904</v>
      </c>
      <c r="C167" s="91" t="s">
        <v>2581</v>
      </c>
      <c r="D167" s="91" t="s">
        <v>3024</v>
      </c>
      <c r="E167" s="91" t="s">
        <v>3025</v>
      </c>
      <c r="F167" s="91" t="s">
        <v>3038</v>
      </c>
      <c r="G167" s="91" t="s">
        <v>3026</v>
      </c>
      <c r="H167" s="125" t="s">
        <v>3027</v>
      </c>
      <c r="I167" s="125" t="s">
        <v>1831</v>
      </c>
      <c r="J167" s="125" t="s">
        <v>1311</v>
      </c>
      <c r="K167" s="91" t="s">
        <v>120</v>
      </c>
      <c r="L167" s="91"/>
      <c r="M167" s="91" t="s">
        <v>141</v>
      </c>
      <c r="N167" s="91" t="s">
        <v>3001</v>
      </c>
      <c r="O167" s="91" t="s">
        <v>3039</v>
      </c>
      <c r="P167" s="91" t="s">
        <v>1721</v>
      </c>
      <c r="Q167" s="91" t="s">
        <v>2308</v>
      </c>
      <c r="R167" s="91" t="s">
        <v>365</v>
      </c>
      <c r="S167" s="91" t="s">
        <v>291</v>
      </c>
      <c r="T167" s="91" t="s">
        <v>1311</v>
      </c>
      <c r="U167" s="91" t="s">
        <v>3028</v>
      </c>
      <c r="V167" s="91" t="s">
        <v>2688</v>
      </c>
      <c r="W167" s="91"/>
      <c r="X167" s="120"/>
      <c r="Y167" s="120"/>
    </row>
    <row r="168" spans="1:31" x14ac:dyDescent="0.25">
      <c r="A168" s="91" t="s">
        <v>2596</v>
      </c>
      <c r="B168" s="91" t="s">
        <v>2490</v>
      </c>
      <c r="C168" s="91" t="s">
        <v>2589</v>
      </c>
      <c r="D168" s="91" t="s">
        <v>2360</v>
      </c>
      <c r="E168" s="91" t="s">
        <v>2361</v>
      </c>
      <c r="F168" s="91" t="s">
        <v>2362</v>
      </c>
      <c r="G168" s="91" t="s">
        <v>2358</v>
      </c>
      <c r="H168" s="125" t="s">
        <v>2597</v>
      </c>
      <c r="I168" s="125"/>
      <c r="J168" s="125" t="s">
        <v>1311</v>
      </c>
      <c r="K168" s="91" t="s">
        <v>120</v>
      </c>
      <c r="L168" s="91" t="s">
        <v>1726</v>
      </c>
      <c r="M168" s="91" t="s">
        <v>141</v>
      </c>
      <c r="N168" s="91" t="s">
        <v>2276</v>
      </c>
      <c r="O168" s="91" t="s">
        <v>2359</v>
      </c>
      <c r="P168" s="91" t="s">
        <v>1721</v>
      </c>
      <c r="Q168" s="91" t="s">
        <v>2308</v>
      </c>
      <c r="R168" s="91" t="s">
        <v>365</v>
      </c>
      <c r="S168" s="91" t="s">
        <v>291</v>
      </c>
      <c r="T168" s="91" t="s">
        <v>1311</v>
      </c>
      <c r="U168" s="91" t="s">
        <v>2364</v>
      </c>
      <c r="V168" s="91" t="s">
        <v>2363</v>
      </c>
      <c r="W168" s="91"/>
      <c r="X168" s="120"/>
      <c r="Y168" s="120"/>
      <c r="Z168" s="110"/>
      <c r="AA168" s="110"/>
      <c r="AB168" s="110"/>
      <c r="AC168" s="110"/>
      <c r="AD168" s="110"/>
      <c r="AE168" s="110"/>
    </row>
    <row r="169" spans="1:31" x14ac:dyDescent="0.25">
      <c r="A169" s="91" t="s">
        <v>2385</v>
      </c>
      <c r="B169" s="91" t="s">
        <v>2490</v>
      </c>
      <c r="C169" s="91" t="s">
        <v>2924</v>
      </c>
      <c r="D169" s="91" t="s">
        <v>2386</v>
      </c>
      <c r="E169" s="91" t="s">
        <v>2387</v>
      </c>
      <c r="F169" s="91" t="s">
        <v>2391</v>
      </c>
      <c r="G169" s="91" t="s">
        <v>2390</v>
      </c>
      <c r="H169" s="125" t="s">
        <v>2388</v>
      </c>
      <c r="I169" s="125" t="s">
        <v>2389</v>
      </c>
      <c r="J169" s="125" t="s">
        <v>1311</v>
      </c>
      <c r="K169" s="91" t="s">
        <v>120</v>
      </c>
      <c r="L169" s="91"/>
      <c r="M169" s="91" t="s">
        <v>122</v>
      </c>
      <c r="N169" s="91" t="s">
        <v>400</v>
      </c>
      <c r="O169" s="91" t="s">
        <v>1262</v>
      </c>
      <c r="P169" s="91" t="s">
        <v>2218</v>
      </c>
      <c r="Q169" s="91" t="s">
        <v>1501</v>
      </c>
      <c r="R169" s="91" t="s">
        <v>1255</v>
      </c>
      <c r="S169" s="91" t="s">
        <v>1258</v>
      </c>
      <c r="T169" s="91" t="s">
        <v>1311</v>
      </c>
      <c r="U169" s="91" t="s">
        <v>1502</v>
      </c>
      <c r="V169" s="91" t="s">
        <v>2392</v>
      </c>
      <c r="W169" s="91"/>
      <c r="X169" s="120"/>
      <c r="Y169" s="120"/>
      <c r="Z169" s="110"/>
      <c r="AA169" s="110"/>
      <c r="AB169" s="110"/>
      <c r="AC169" s="110"/>
      <c r="AD169" s="110"/>
      <c r="AE169" s="110"/>
    </row>
    <row r="170" spans="1:31" x14ac:dyDescent="0.25">
      <c r="A170" s="91"/>
      <c r="B170" s="91" t="s">
        <v>2490</v>
      </c>
      <c r="C170" s="91" t="s">
        <v>2581</v>
      </c>
      <c r="D170" s="91" t="s">
        <v>2573</v>
      </c>
      <c r="E170" s="91" t="s">
        <v>2574</v>
      </c>
      <c r="F170" s="91" t="s">
        <v>2582</v>
      </c>
      <c r="G170" s="91" t="s">
        <v>2580</v>
      </c>
      <c r="H170" s="125" t="s">
        <v>2583</v>
      </c>
      <c r="I170" s="125" t="s">
        <v>2584</v>
      </c>
      <c r="J170" s="125" t="s">
        <v>1311</v>
      </c>
      <c r="K170" s="91" t="s">
        <v>120</v>
      </c>
      <c r="L170" s="91" t="s">
        <v>1726</v>
      </c>
      <c r="M170" s="91" t="s">
        <v>141</v>
      </c>
      <c r="N170" s="91" t="s">
        <v>2575</v>
      </c>
      <c r="O170" s="91" t="s">
        <v>2576</v>
      </c>
      <c r="P170" s="91" t="s">
        <v>2578</v>
      </c>
      <c r="Q170" s="91" t="s">
        <v>2577</v>
      </c>
      <c r="R170" s="91" t="s">
        <v>970</v>
      </c>
      <c r="S170" s="91" t="s">
        <v>1065</v>
      </c>
      <c r="T170" s="91" t="s">
        <v>1311</v>
      </c>
      <c r="U170" s="91" t="s">
        <v>2579</v>
      </c>
      <c r="V170" s="91"/>
      <c r="W170" s="91"/>
      <c r="X170" s="120"/>
      <c r="Y170" s="120"/>
      <c r="Z170" s="110"/>
      <c r="AA170" s="110"/>
      <c r="AB170" s="110"/>
      <c r="AC170" s="110"/>
      <c r="AD170" s="110"/>
      <c r="AE170" s="110"/>
    </row>
    <row r="171" spans="1:31" x14ac:dyDescent="0.25">
      <c r="A171" s="91"/>
      <c r="B171" s="91" t="s">
        <v>2490</v>
      </c>
      <c r="C171" s="91" t="s">
        <v>2565</v>
      </c>
      <c r="D171" s="91" t="s">
        <v>2601</v>
      </c>
      <c r="E171" s="91" t="s">
        <v>2600</v>
      </c>
      <c r="F171" s="91" t="s">
        <v>2604</v>
      </c>
      <c r="G171" s="91">
        <v>781449128</v>
      </c>
      <c r="H171" s="125" t="s">
        <v>2598</v>
      </c>
      <c r="I171" s="125" t="s">
        <v>2599</v>
      </c>
      <c r="J171" s="125" t="s">
        <v>1311</v>
      </c>
      <c r="K171" s="91" t="s">
        <v>120</v>
      </c>
      <c r="L171" s="91" t="s">
        <v>1726</v>
      </c>
      <c r="M171" s="91" t="s">
        <v>141</v>
      </c>
      <c r="N171" s="91" t="s">
        <v>2575</v>
      </c>
      <c r="O171" s="91" t="s">
        <v>2603</v>
      </c>
      <c r="P171" s="91" t="s">
        <v>2578</v>
      </c>
      <c r="Q171" s="91" t="s">
        <v>2577</v>
      </c>
      <c r="R171" s="91" t="s">
        <v>970</v>
      </c>
      <c r="S171" s="91" t="s">
        <v>1065</v>
      </c>
      <c r="T171" s="91" t="s">
        <v>1311</v>
      </c>
      <c r="U171" s="91" t="s">
        <v>2602</v>
      </c>
      <c r="V171" s="91" t="s">
        <v>2605</v>
      </c>
      <c r="W171" s="91"/>
      <c r="X171" s="120"/>
      <c r="Y171" s="120"/>
      <c r="Z171" s="110"/>
      <c r="AA171" s="110"/>
      <c r="AB171" s="110"/>
      <c r="AC171" s="110"/>
      <c r="AD171" s="110"/>
      <c r="AE171" s="110"/>
    </row>
    <row r="172" spans="1:31" x14ac:dyDescent="0.25">
      <c r="A172" s="91"/>
      <c r="B172" s="91" t="s">
        <v>2490</v>
      </c>
      <c r="C172" s="91" t="s">
        <v>2616</v>
      </c>
      <c r="D172" s="91" t="s">
        <v>2614</v>
      </c>
      <c r="E172" s="91" t="s">
        <v>2615</v>
      </c>
      <c r="F172" s="91" t="s">
        <v>2613</v>
      </c>
      <c r="G172" s="91">
        <v>696819427</v>
      </c>
      <c r="H172" s="125" t="s">
        <v>2620</v>
      </c>
      <c r="I172" s="125" t="s">
        <v>2621</v>
      </c>
      <c r="J172" s="125" t="s">
        <v>1311</v>
      </c>
      <c r="K172" s="91" t="s">
        <v>120</v>
      </c>
      <c r="L172" s="91" t="s">
        <v>1726</v>
      </c>
      <c r="M172" s="91" t="s">
        <v>141</v>
      </c>
      <c r="N172" s="91" t="s">
        <v>2141</v>
      </c>
      <c r="O172" s="91" t="s">
        <v>2617</v>
      </c>
      <c r="P172" s="91" t="s">
        <v>2578</v>
      </c>
      <c r="Q172" s="91" t="s">
        <v>2618</v>
      </c>
      <c r="R172" s="91" t="s">
        <v>970</v>
      </c>
      <c r="S172" s="91" t="s">
        <v>1065</v>
      </c>
      <c r="T172" s="91" t="s">
        <v>1311</v>
      </c>
      <c r="U172" s="91" t="s">
        <v>2619</v>
      </c>
      <c r="V172" s="91" t="s">
        <v>2606</v>
      </c>
      <c r="W172" s="91"/>
      <c r="X172" s="120"/>
      <c r="Y172" s="120"/>
      <c r="Z172" s="110"/>
      <c r="AA172" s="110"/>
      <c r="AB172" s="110"/>
      <c r="AC172" s="110"/>
      <c r="AD172" s="110"/>
      <c r="AE172" s="110"/>
    </row>
    <row r="173" spans="1:31" x14ac:dyDescent="0.25">
      <c r="A173" s="91" t="s">
        <v>2634</v>
      </c>
      <c r="B173" s="91" t="s">
        <v>2490</v>
      </c>
      <c r="C173" s="91" t="s">
        <v>2926</v>
      </c>
      <c r="D173" s="91" t="s">
        <v>2626</v>
      </c>
      <c r="E173" s="91" t="s">
        <v>2627</v>
      </c>
      <c r="F173" s="91" t="s">
        <v>2628</v>
      </c>
      <c r="G173" s="91" t="s">
        <v>2629</v>
      </c>
      <c r="H173" s="125" t="s">
        <v>2633</v>
      </c>
      <c r="I173" s="125" t="s">
        <v>2632</v>
      </c>
      <c r="J173" s="125" t="s">
        <v>1311</v>
      </c>
      <c r="K173" s="91" t="s">
        <v>120</v>
      </c>
      <c r="L173" s="91" t="s">
        <v>1726</v>
      </c>
      <c r="M173" s="91" t="s">
        <v>141</v>
      </c>
      <c r="N173" s="91" t="s">
        <v>2575</v>
      </c>
      <c r="O173" s="91" t="s">
        <v>2631</v>
      </c>
      <c r="P173" s="91" t="s">
        <v>2578</v>
      </c>
      <c r="Q173" s="91" t="s">
        <v>2577</v>
      </c>
      <c r="R173" s="91" t="s">
        <v>970</v>
      </c>
      <c r="S173" s="91" t="s">
        <v>1065</v>
      </c>
      <c r="T173" s="91" t="s">
        <v>1311</v>
      </c>
      <c r="U173" s="91" t="s">
        <v>2630</v>
      </c>
      <c r="V173" s="91" t="s">
        <v>2611</v>
      </c>
      <c r="W173" s="91"/>
      <c r="X173" s="120"/>
      <c r="Y173" s="120"/>
      <c r="Z173" s="110"/>
      <c r="AA173" s="110"/>
      <c r="AB173" s="110"/>
      <c r="AC173" s="110"/>
      <c r="AD173" s="110"/>
      <c r="AE173" s="110"/>
    </row>
    <row r="174" spans="1:31" x14ac:dyDescent="0.25">
      <c r="A174" s="91"/>
      <c r="B174" s="91" t="s">
        <v>2490</v>
      </c>
      <c r="C174" s="91" t="s">
        <v>2104</v>
      </c>
      <c r="D174" s="91" t="s">
        <v>2106</v>
      </c>
      <c r="E174" s="91" t="s">
        <v>2105</v>
      </c>
      <c r="F174" s="91" t="s">
        <v>2107</v>
      </c>
      <c r="G174" s="91" t="s">
        <v>2110</v>
      </c>
      <c r="H174" s="125"/>
      <c r="I174" s="125"/>
      <c r="J174" s="125"/>
      <c r="K174" s="91" t="s">
        <v>551</v>
      </c>
      <c r="L174" s="91" t="s">
        <v>1311</v>
      </c>
      <c r="M174" s="91" t="s">
        <v>1657</v>
      </c>
      <c r="N174" s="91" t="s">
        <v>1794</v>
      </c>
      <c r="O174" s="91" t="s">
        <v>2108</v>
      </c>
      <c r="P174" s="91" t="s">
        <v>1721</v>
      </c>
      <c r="Q174" s="91" t="s">
        <v>1805</v>
      </c>
      <c r="R174" s="91" t="s">
        <v>365</v>
      </c>
      <c r="S174" s="91" t="s">
        <v>1476</v>
      </c>
      <c r="T174" s="91" t="s">
        <v>2109</v>
      </c>
      <c r="U174" s="91" t="s">
        <v>2111</v>
      </c>
      <c r="V174" s="91" t="s">
        <v>283</v>
      </c>
      <c r="W174" s="91"/>
      <c r="X174" s="120"/>
      <c r="Y174" s="120"/>
      <c r="Z174" s="110"/>
      <c r="AA174" s="110"/>
      <c r="AB174" s="110"/>
      <c r="AC174" s="110"/>
      <c r="AD174" s="110"/>
      <c r="AE174" s="110"/>
    </row>
    <row r="175" spans="1:31" x14ac:dyDescent="0.25">
      <c r="A175" s="91" t="s">
        <v>3048</v>
      </c>
      <c r="B175" s="91" t="s">
        <v>2490</v>
      </c>
      <c r="C175" s="91" t="s">
        <v>2916</v>
      </c>
      <c r="D175" s="91" t="s">
        <v>1920</v>
      </c>
      <c r="E175" s="91" t="s">
        <v>1920</v>
      </c>
      <c r="F175" s="91" t="s">
        <v>1921</v>
      </c>
      <c r="G175" s="91" t="s">
        <v>1925</v>
      </c>
      <c r="H175" s="125"/>
      <c r="I175" s="125"/>
      <c r="J175" s="125" t="s">
        <v>1311</v>
      </c>
      <c r="K175" s="91" t="s">
        <v>1922</v>
      </c>
      <c r="L175" s="91" t="s">
        <v>301</v>
      </c>
      <c r="M175" s="91" t="s">
        <v>1923</v>
      </c>
      <c r="N175" s="91" t="s">
        <v>1916</v>
      </c>
      <c r="O175" s="91" t="s">
        <v>1924</v>
      </c>
      <c r="P175" s="91" t="s">
        <v>1930</v>
      </c>
      <c r="Q175" s="91" t="s">
        <v>1929</v>
      </c>
      <c r="R175" s="91" t="s">
        <v>970</v>
      </c>
      <c r="S175" s="91" t="s">
        <v>1287</v>
      </c>
      <c r="T175" s="91"/>
      <c r="U175" s="91" t="s">
        <v>1926</v>
      </c>
      <c r="V175" s="91" t="s">
        <v>2694</v>
      </c>
      <c r="W175" s="91"/>
      <c r="X175" s="120"/>
      <c r="Y175" s="120"/>
      <c r="Z175" s="110"/>
      <c r="AA175" s="110"/>
      <c r="AB175" s="110"/>
      <c r="AC175" s="110"/>
      <c r="AD175" s="110"/>
      <c r="AE175" s="110"/>
    </row>
    <row r="176" spans="1:31" x14ac:dyDescent="0.25">
      <c r="A176" s="91"/>
      <c r="B176" s="91" t="s">
        <v>2490</v>
      </c>
      <c r="C176" s="91" t="s">
        <v>2916</v>
      </c>
      <c r="D176" s="91" t="s">
        <v>1927</v>
      </c>
      <c r="E176" s="91" t="s">
        <v>1927</v>
      </c>
      <c r="F176" s="91" t="s">
        <v>1928</v>
      </c>
      <c r="G176" s="91" t="s">
        <v>1919</v>
      </c>
      <c r="H176" s="125"/>
      <c r="I176" s="125"/>
      <c r="J176" s="125" t="s">
        <v>1311</v>
      </c>
      <c r="K176" s="91" t="s">
        <v>143</v>
      </c>
      <c r="L176" s="91" t="s">
        <v>144</v>
      </c>
      <c r="M176" s="91" t="s">
        <v>337</v>
      </c>
      <c r="N176" s="91" t="s">
        <v>1916</v>
      </c>
      <c r="O176" s="91">
        <v>4608008623000</v>
      </c>
      <c r="P176" s="91" t="s">
        <v>1721</v>
      </c>
      <c r="Q176" s="91" t="s">
        <v>1917</v>
      </c>
      <c r="R176" s="91" t="s">
        <v>365</v>
      </c>
      <c r="S176" s="91" t="s">
        <v>1498</v>
      </c>
      <c r="T176" s="91"/>
      <c r="U176" s="91" t="s">
        <v>1918</v>
      </c>
      <c r="V176" s="91" t="s">
        <v>283</v>
      </c>
      <c r="W176" s="91"/>
      <c r="X176" s="120"/>
      <c r="Y176" s="120"/>
      <c r="Z176" s="110"/>
      <c r="AA176" s="110"/>
      <c r="AB176" s="110"/>
      <c r="AC176" s="110"/>
      <c r="AD176" s="110"/>
      <c r="AE176" s="110"/>
    </row>
    <row r="177" spans="1:31" x14ac:dyDescent="0.25">
      <c r="A177" s="91" t="s">
        <v>2137</v>
      </c>
      <c r="B177" s="91" t="s">
        <v>2490</v>
      </c>
      <c r="C177" s="91" t="s">
        <v>2916</v>
      </c>
      <c r="D177" s="91" t="s">
        <v>2029</v>
      </c>
      <c r="E177" s="91" t="s">
        <v>2028</v>
      </c>
      <c r="F177" s="91" t="s">
        <v>2031</v>
      </c>
      <c r="G177" s="91" t="s">
        <v>2032</v>
      </c>
      <c r="H177" s="125" t="s">
        <v>2139</v>
      </c>
      <c r="I177" s="125" t="s">
        <v>2140</v>
      </c>
      <c r="J177" s="125" t="s">
        <v>1311</v>
      </c>
      <c r="K177" s="91" t="s">
        <v>143</v>
      </c>
      <c r="L177" s="91" t="s">
        <v>144</v>
      </c>
      <c r="M177" s="91" t="s">
        <v>263</v>
      </c>
      <c r="N177" s="91" t="s">
        <v>1311</v>
      </c>
      <c r="O177" s="91" t="s">
        <v>1311</v>
      </c>
      <c r="P177" s="91" t="s">
        <v>1800</v>
      </c>
      <c r="Q177" s="91" t="s">
        <v>1841</v>
      </c>
      <c r="R177" s="91" t="s">
        <v>365</v>
      </c>
      <c r="S177" s="91" t="s">
        <v>1498</v>
      </c>
      <c r="T177" s="91"/>
      <c r="U177" s="91" t="s">
        <v>2033</v>
      </c>
      <c r="V177" s="91" t="s">
        <v>283</v>
      </c>
      <c r="W177" s="91"/>
      <c r="X177" s="120"/>
      <c r="Y177" s="120"/>
      <c r="Z177" s="110"/>
      <c r="AA177" s="110"/>
      <c r="AB177" s="110"/>
      <c r="AC177" s="110"/>
      <c r="AD177" s="110"/>
      <c r="AE177" s="110"/>
    </row>
    <row r="178" spans="1:31" x14ac:dyDescent="0.25">
      <c r="A178" s="91" t="s">
        <v>2037</v>
      </c>
      <c r="B178" s="91" t="s">
        <v>2490</v>
      </c>
      <c r="C178" s="91" t="s">
        <v>2916</v>
      </c>
      <c r="D178" s="91" t="s">
        <v>2034</v>
      </c>
      <c r="E178" s="91" t="s">
        <v>2035</v>
      </c>
      <c r="F178" s="91" t="s">
        <v>2040</v>
      </c>
      <c r="G178" s="91" t="s">
        <v>2042</v>
      </c>
      <c r="H178" s="125" t="s">
        <v>2038</v>
      </c>
      <c r="I178" s="125" t="s">
        <v>2039</v>
      </c>
      <c r="J178" s="125" t="s">
        <v>1311</v>
      </c>
      <c r="K178" s="91" t="s">
        <v>1555</v>
      </c>
      <c r="L178" s="91" t="s">
        <v>1311</v>
      </c>
      <c r="M178" s="91" t="s">
        <v>141</v>
      </c>
      <c r="N178" s="91" t="s">
        <v>1913</v>
      </c>
      <c r="O178" s="91" t="s">
        <v>2036</v>
      </c>
      <c r="P178" s="91" t="s">
        <v>1721</v>
      </c>
      <c r="Q178" s="91" t="s">
        <v>1805</v>
      </c>
      <c r="R178" s="91" t="s">
        <v>132</v>
      </c>
      <c r="S178" s="91" t="s">
        <v>1476</v>
      </c>
      <c r="T178" s="91" t="s">
        <v>9</v>
      </c>
      <c r="U178" s="91" t="s">
        <v>2041</v>
      </c>
      <c r="V178" s="91" t="s">
        <v>283</v>
      </c>
      <c r="W178" s="91"/>
      <c r="X178" s="120"/>
      <c r="Y178" s="120"/>
      <c r="Z178" s="110"/>
      <c r="AA178" s="110"/>
      <c r="AB178" s="110"/>
      <c r="AC178" s="110"/>
      <c r="AD178" s="110"/>
      <c r="AE178" s="110"/>
    </row>
    <row r="179" spans="1:31" x14ac:dyDescent="0.25">
      <c r="A179" s="91"/>
      <c r="B179" s="91" t="s">
        <v>2490</v>
      </c>
      <c r="C179" s="91" t="s">
        <v>2916</v>
      </c>
      <c r="D179" s="91" t="s">
        <v>2069</v>
      </c>
      <c r="E179" s="91" t="s">
        <v>2064</v>
      </c>
      <c r="F179" s="91" t="s">
        <v>2077</v>
      </c>
      <c r="G179" s="91" t="s">
        <v>2075</v>
      </c>
      <c r="H179" s="125" t="s">
        <v>1311</v>
      </c>
      <c r="I179" s="125" t="s">
        <v>1311</v>
      </c>
      <c r="J179" s="125" t="s">
        <v>1311</v>
      </c>
      <c r="K179" s="91" t="s">
        <v>143</v>
      </c>
      <c r="L179" s="91" t="s">
        <v>144</v>
      </c>
      <c r="M179" s="91" t="s">
        <v>263</v>
      </c>
      <c r="N179" s="91" t="s">
        <v>1311</v>
      </c>
      <c r="O179" s="91" t="s">
        <v>1311</v>
      </c>
      <c r="P179" s="91" t="s">
        <v>1800</v>
      </c>
      <c r="Q179" s="91" t="s">
        <v>2074</v>
      </c>
      <c r="R179" s="91" t="s">
        <v>365</v>
      </c>
      <c r="S179" s="91" t="s">
        <v>1498</v>
      </c>
      <c r="T179" s="91"/>
      <c r="U179" s="91" t="s">
        <v>2076</v>
      </c>
      <c r="V179" s="91" t="s">
        <v>283</v>
      </c>
      <c r="W179" s="91"/>
      <c r="X179" s="120"/>
      <c r="Y179" s="120"/>
      <c r="Z179" s="110"/>
      <c r="AA179" s="110"/>
      <c r="AB179" s="110"/>
      <c r="AC179" s="110"/>
      <c r="AD179" s="110"/>
      <c r="AE179" s="110"/>
    </row>
    <row r="180" spans="1:31" x14ac:dyDescent="0.25">
      <c r="A180" s="91"/>
      <c r="B180" s="91" t="s">
        <v>2490</v>
      </c>
      <c r="C180" s="91" t="s">
        <v>2916</v>
      </c>
      <c r="D180" s="91" t="s">
        <v>2070</v>
      </c>
      <c r="E180" s="91" t="s">
        <v>2065</v>
      </c>
      <c r="F180" s="91" t="s">
        <v>2080</v>
      </c>
      <c r="G180" s="91" t="s">
        <v>2078</v>
      </c>
      <c r="H180" s="125" t="s">
        <v>1311</v>
      </c>
      <c r="I180" s="125" t="s">
        <v>1311</v>
      </c>
      <c r="J180" s="125" t="s">
        <v>1311</v>
      </c>
      <c r="K180" s="91" t="s">
        <v>143</v>
      </c>
      <c r="L180" s="91" t="s">
        <v>144</v>
      </c>
      <c r="M180" s="91" t="s">
        <v>263</v>
      </c>
      <c r="N180" s="91" t="s">
        <v>1311</v>
      </c>
      <c r="O180" s="91" t="s">
        <v>1311</v>
      </c>
      <c r="P180" s="91" t="s">
        <v>1800</v>
      </c>
      <c r="Q180" s="91" t="s">
        <v>2074</v>
      </c>
      <c r="R180" s="91" t="s">
        <v>365</v>
      </c>
      <c r="S180" s="91" t="s">
        <v>1498</v>
      </c>
      <c r="T180" s="91"/>
      <c r="U180" s="91" t="s">
        <v>2079</v>
      </c>
      <c r="V180" s="91" t="s">
        <v>283</v>
      </c>
      <c r="W180" s="91"/>
      <c r="X180" s="120"/>
      <c r="Y180" s="120"/>
      <c r="Z180" s="110"/>
      <c r="AA180" s="110"/>
      <c r="AB180" s="110"/>
      <c r="AC180" s="110"/>
      <c r="AD180" s="110"/>
      <c r="AE180" s="110"/>
    </row>
    <row r="181" spans="1:31" x14ac:dyDescent="0.25">
      <c r="A181" s="91"/>
      <c r="B181" s="91" t="s">
        <v>2490</v>
      </c>
      <c r="C181" s="91" t="s">
        <v>2916</v>
      </c>
      <c r="D181" s="91" t="s">
        <v>2071</v>
      </c>
      <c r="E181" s="91" t="s">
        <v>2066</v>
      </c>
      <c r="F181" s="91" t="s">
        <v>2083</v>
      </c>
      <c r="G181" s="91" t="s">
        <v>2081</v>
      </c>
      <c r="H181" s="125" t="s">
        <v>1311</v>
      </c>
      <c r="I181" s="125" t="s">
        <v>1311</v>
      </c>
      <c r="J181" s="125" t="s">
        <v>1311</v>
      </c>
      <c r="K181" s="91" t="s">
        <v>143</v>
      </c>
      <c r="L181" s="91" t="s">
        <v>144</v>
      </c>
      <c r="M181" s="91" t="s">
        <v>263</v>
      </c>
      <c r="N181" s="91" t="s">
        <v>1311</v>
      </c>
      <c r="O181" s="91" t="s">
        <v>1311</v>
      </c>
      <c r="P181" s="91" t="s">
        <v>1800</v>
      </c>
      <c r="Q181" s="91" t="s">
        <v>2074</v>
      </c>
      <c r="R181" s="91" t="s">
        <v>365</v>
      </c>
      <c r="S181" s="91" t="s">
        <v>1498</v>
      </c>
      <c r="T181" s="91"/>
      <c r="U181" s="91" t="s">
        <v>2082</v>
      </c>
      <c r="V181" s="91" t="s">
        <v>283</v>
      </c>
      <c r="W181" s="91"/>
      <c r="X181" s="120"/>
      <c r="Y181" s="120"/>
      <c r="Z181" s="110"/>
      <c r="AA181" s="110"/>
      <c r="AB181" s="110"/>
      <c r="AC181" s="110"/>
      <c r="AD181" s="110"/>
      <c r="AE181" s="110"/>
    </row>
    <row r="182" spans="1:31" x14ac:dyDescent="0.25">
      <c r="A182" s="91"/>
      <c r="B182" s="91" t="s">
        <v>2490</v>
      </c>
      <c r="C182" s="91" t="s">
        <v>2916</v>
      </c>
      <c r="D182" s="91" t="s">
        <v>2072</v>
      </c>
      <c r="E182" s="91" t="s">
        <v>2067</v>
      </c>
      <c r="F182" s="91" t="s">
        <v>2077</v>
      </c>
      <c r="G182" s="91" t="s">
        <v>2084</v>
      </c>
      <c r="H182" s="125" t="s">
        <v>1311</v>
      </c>
      <c r="I182" s="125" t="s">
        <v>1311</v>
      </c>
      <c r="J182" s="125" t="s">
        <v>1311</v>
      </c>
      <c r="K182" s="91" t="s">
        <v>143</v>
      </c>
      <c r="L182" s="91" t="s">
        <v>144</v>
      </c>
      <c r="M182" s="91" t="s">
        <v>263</v>
      </c>
      <c r="N182" s="91" t="s">
        <v>1311</v>
      </c>
      <c r="O182" s="91" t="s">
        <v>1311</v>
      </c>
      <c r="P182" s="91" t="s">
        <v>1800</v>
      </c>
      <c r="Q182" s="91" t="s">
        <v>2074</v>
      </c>
      <c r="R182" s="91" t="s">
        <v>365</v>
      </c>
      <c r="S182" s="91" t="s">
        <v>1498</v>
      </c>
      <c r="T182" s="91"/>
      <c r="U182" s="91" t="s">
        <v>2085</v>
      </c>
      <c r="V182" s="91" t="s">
        <v>283</v>
      </c>
      <c r="W182" s="91"/>
      <c r="X182" s="120"/>
      <c r="Y182" s="120"/>
      <c r="Z182" s="110"/>
      <c r="AA182" s="110"/>
      <c r="AB182" s="110"/>
      <c r="AC182" s="110"/>
      <c r="AD182" s="110"/>
      <c r="AE182" s="110"/>
    </row>
    <row r="183" spans="1:31" x14ac:dyDescent="0.25">
      <c r="A183" s="91"/>
      <c r="B183" s="91" t="s">
        <v>2490</v>
      </c>
      <c r="C183" s="91" t="s">
        <v>2916</v>
      </c>
      <c r="D183" s="91" t="s">
        <v>2073</v>
      </c>
      <c r="E183" s="91" t="s">
        <v>2068</v>
      </c>
      <c r="F183" s="91" t="s">
        <v>2080</v>
      </c>
      <c r="G183" s="91" t="s">
        <v>2086</v>
      </c>
      <c r="H183" s="125" t="s">
        <v>1311</v>
      </c>
      <c r="I183" s="125" t="s">
        <v>1311</v>
      </c>
      <c r="J183" s="125" t="s">
        <v>1311</v>
      </c>
      <c r="K183" s="91" t="s">
        <v>143</v>
      </c>
      <c r="L183" s="91" t="s">
        <v>144</v>
      </c>
      <c r="M183" s="91" t="s">
        <v>263</v>
      </c>
      <c r="N183" s="91" t="s">
        <v>1311</v>
      </c>
      <c r="O183" s="91" t="s">
        <v>1311</v>
      </c>
      <c r="P183" s="91" t="s">
        <v>1800</v>
      </c>
      <c r="Q183" s="91" t="s">
        <v>2074</v>
      </c>
      <c r="R183" s="91" t="s">
        <v>365</v>
      </c>
      <c r="S183" s="91" t="s">
        <v>1498</v>
      </c>
      <c r="T183" s="91"/>
      <c r="U183" s="91" t="s">
        <v>2087</v>
      </c>
      <c r="V183" s="91" t="s">
        <v>283</v>
      </c>
      <c r="W183" s="91"/>
      <c r="X183" s="120"/>
      <c r="Y183" s="120"/>
      <c r="Z183" s="110"/>
      <c r="AA183" s="110"/>
      <c r="AB183" s="110"/>
      <c r="AC183" s="110"/>
      <c r="AD183" s="110"/>
      <c r="AE183" s="110"/>
    </row>
    <row r="184" spans="1:31" s="113" customFormat="1" x14ac:dyDescent="0.25">
      <c r="A184" s="121"/>
      <c r="B184" s="121" t="s">
        <v>2490</v>
      </c>
      <c r="C184" s="121" t="s">
        <v>2916</v>
      </c>
      <c r="D184" s="121" t="s">
        <v>1238</v>
      </c>
      <c r="E184" s="121" t="s">
        <v>2994</v>
      </c>
      <c r="F184" s="121" t="s">
        <v>2995</v>
      </c>
      <c r="G184" s="121" t="s">
        <v>2426</v>
      </c>
      <c r="H184" s="142" t="s">
        <v>1311</v>
      </c>
      <c r="I184" s="142" t="s">
        <v>1311</v>
      </c>
      <c r="J184" s="142" t="s">
        <v>1311</v>
      </c>
      <c r="K184" s="121" t="s">
        <v>2723</v>
      </c>
      <c r="L184" s="121" t="s">
        <v>2724</v>
      </c>
      <c r="M184" s="121" t="s">
        <v>2761</v>
      </c>
      <c r="N184" s="121" t="s">
        <v>2762</v>
      </c>
      <c r="O184" s="121" t="s">
        <v>2771</v>
      </c>
      <c r="P184" s="121" t="s">
        <v>2764</v>
      </c>
      <c r="Q184" s="121" t="s">
        <v>2772</v>
      </c>
      <c r="R184" s="121" t="s">
        <v>250</v>
      </c>
      <c r="S184" s="121" t="s">
        <v>1065</v>
      </c>
      <c r="T184" s="121"/>
      <c r="U184" s="121" t="s">
        <v>2427</v>
      </c>
      <c r="V184" s="121"/>
      <c r="W184" s="121"/>
      <c r="X184" s="129"/>
      <c r="Y184" s="129"/>
    </row>
    <row r="185" spans="1:31" x14ac:dyDescent="0.25">
      <c r="A185" s="91" t="s">
        <v>2091</v>
      </c>
      <c r="B185" s="91" t="s">
        <v>2490</v>
      </c>
      <c r="C185" s="91" t="s">
        <v>2916</v>
      </c>
      <c r="D185" s="91" t="s">
        <v>2090</v>
      </c>
      <c r="E185" s="91" t="s">
        <v>224</v>
      </c>
      <c r="F185" s="91" t="s">
        <v>2094</v>
      </c>
      <c r="G185" s="91" t="s">
        <v>2092</v>
      </c>
      <c r="H185" s="125" t="s">
        <v>2101</v>
      </c>
      <c r="I185" s="125" t="s">
        <v>2102</v>
      </c>
      <c r="J185" s="125" t="s">
        <v>1311</v>
      </c>
      <c r="K185" s="91" t="s">
        <v>120</v>
      </c>
      <c r="L185" s="91" t="s">
        <v>1311</v>
      </c>
      <c r="M185" s="91" t="s">
        <v>141</v>
      </c>
      <c r="N185" s="91" t="s">
        <v>1913</v>
      </c>
      <c r="O185" s="91" t="s">
        <v>2262</v>
      </c>
      <c r="P185" s="91" t="s">
        <v>1721</v>
      </c>
      <c r="Q185" s="91" t="s">
        <v>1805</v>
      </c>
      <c r="R185" s="91" t="s">
        <v>132</v>
      </c>
      <c r="S185" s="91" t="s">
        <v>1476</v>
      </c>
      <c r="T185" s="91" t="s">
        <v>9</v>
      </c>
      <c r="U185" s="91" t="s">
        <v>2093</v>
      </c>
      <c r="V185" s="91" t="s">
        <v>283</v>
      </c>
      <c r="W185" s="91"/>
      <c r="X185" s="120"/>
      <c r="Y185" s="120"/>
      <c r="Z185" s="110"/>
      <c r="AA185" s="110"/>
      <c r="AB185" s="110"/>
      <c r="AC185" s="110"/>
      <c r="AD185" s="110"/>
      <c r="AE185" s="110"/>
    </row>
    <row r="186" spans="1:31" x14ac:dyDescent="0.25">
      <c r="A186" s="91" t="s">
        <v>2504</v>
      </c>
      <c r="B186" s="91" t="s">
        <v>2490</v>
      </c>
      <c r="C186" s="91" t="s">
        <v>2916</v>
      </c>
      <c r="D186" s="91" t="s">
        <v>2095</v>
      </c>
      <c r="E186" s="91" t="s">
        <v>2097</v>
      </c>
      <c r="F186" s="91" t="s">
        <v>2100</v>
      </c>
      <c r="G186" s="91" t="s">
        <v>2099</v>
      </c>
      <c r="H186" s="125" t="s">
        <v>2261</v>
      </c>
      <c r="I186" s="125"/>
      <c r="J186" s="125" t="s">
        <v>1311</v>
      </c>
      <c r="K186" s="91" t="s">
        <v>551</v>
      </c>
      <c r="L186" s="91" t="s">
        <v>1311</v>
      </c>
      <c r="M186" s="91" t="s">
        <v>141</v>
      </c>
      <c r="N186" s="91" t="s">
        <v>1913</v>
      </c>
      <c r="O186" s="91" t="s">
        <v>2096</v>
      </c>
      <c r="P186" s="91" t="s">
        <v>1721</v>
      </c>
      <c r="Q186" s="91" t="s">
        <v>1805</v>
      </c>
      <c r="R186" s="91" t="s">
        <v>132</v>
      </c>
      <c r="S186" s="91" t="s">
        <v>1476</v>
      </c>
      <c r="T186" s="91" t="s">
        <v>9</v>
      </c>
      <c r="U186" s="91" t="s">
        <v>2098</v>
      </c>
      <c r="V186" s="91" t="s">
        <v>283</v>
      </c>
      <c r="W186" s="91"/>
      <c r="X186" s="120"/>
      <c r="Y186" s="120"/>
      <c r="Z186" s="110"/>
      <c r="AA186" s="110"/>
      <c r="AB186" s="110"/>
      <c r="AC186" s="110"/>
      <c r="AD186" s="110"/>
      <c r="AE186" s="110"/>
    </row>
    <row r="187" spans="1:31" x14ac:dyDescent="0.25">
      <c r="A187" s="91" t="s">
        <v>2264</v>
      </c>
      <c r="B187" s="91" t="s">
        <v>2490</v>
      </c>
      <c r="C187" s="91" t="s">
        <v>2916</v>
      </c>
      <c r="D187" s="91" t="s">
        <v>2122</v>
      </c>
      <c r="E187" s="91" t="s">
        <v>2123</v>
      </c>
      <c r="F187" s="91" t="s">
        <v>2127</v>
      </c>
      <c r="G187" s="91" t="s">
        <v>2126</v>
      </c>
      <c r="H187" s="125" t="s">
        <v>2135</v>
      </c>
      <c r="I187" s="125" t="s">
        <v>2136</v>
      </c>
      <c r="J187" s="125" t="s">
        <v>1311</v>
      </c>
      <c r="K187" s="91" t="s">
        <v>551</v>
      </c>
      <c r="L187" s="91" t="s">
        <v>1311</v>
      </c>
      <c r="M187" s="91" t="s">
        <v>141</v>
      </c>
      <c r="N187" s="91" t="s">
        <v>1913</v>
      </c>
      <c r="O187" s="91" t="s">
        <v>2124</v>
      </c>
      <c r="P187" s="91" t="s">
        <v>1721</v>
      </c>
      <c r="Q187" s="91" t="s">
        <v>1805</v>
      </c>
      <c r="R187" s="91" t="s">
        <v>365</v>
      </c>
      <c r="S187" s="91" t="s">
        <v>1476</v>
      </c>
      <c r="T187" s="91"/>
      <c r="U187" s="91" t="s">
        <v>2125</v>
      </c>
      <c r="V187" s="91" t="s">
        <v>283</v>
      </c>
      <c r="W187" s="91"/>
      <c r="X187" s="120"/>
      <c r="Y187" s="120"/>
      <c r="Z187" s="110"/>
      <c r="AA187" s="110"/>
      <c r="AB187" s="110"/>
      <c r="AC187" s="110"/>
      <c r="AD187" s="110"/>
      <c r="AE187" s="110"/>
    </row>
    <row r="188" spans="1:31" x14ac:dyDescent="0.25">
      <c r="A188" s="91" t="s">
        <v>2505</v>
      </c>
      <c r="B188" s="91" t="s">
        <v>2490</v>
      </c>
      <c r="C188" s="91" t="s">
        <v>2916</v>
      </c>
      <c r="D188" s="91" t="s">
        <v>2319</v>
      </c>
      <c r="E188" s="91" t="s">
        <v>2320</v>
      </c>
      <c r="F188" s="91" t="s">
        <v>2321</v>
      </c>
      <c r="G188" s="91" t="s">
        <v>2323</v>
      </c>
      <c r="H188" s="125" t="s">
        <v>2325</v>
      </c>
      <c r="I188" s="125" t="s">
        <v>2326</v>
      </c>
      <c r="J188" s="125" t="s">
        <v>1311</v>
      </c>
      <c r="K188" s="91" t="s">
        <v>551</v>
      </c>
      <c r="L188" s="91" t="s">
        <v>1311</v>
      </c>
      <c r="M188" s="91" t="s">
        <v>141</v>
      </c>
      <c r="N188" s="91" t="s">
        <v>2130</v>
      </c>
      <c r="O188" s="91" t="s">
        <v>2322</v>
      </c>
      <c r="P188" s="91" t="s">
        <v>1721</v>
      </c>
      <c r="Q188" s="91" t="s">
        <v>2258</v>
      </c>
      <c r="R188" s="91" t="s">
        <v>365</v>
      </c>
      <c r="S188" s="91" t="s">
        <v>291</v>
      </c>
      <c r="T188" s="91" t="s">
        <v>9</v>
      </c>
      <c r="U188" s="91" t="s">
        <v>2324</v>
      </c>
      <c r="V188" s="91" t="s">
        <v>2330</v>
      </c>
      <c r="W188" s="91"/>
      <c r="X188" s="120"/>
      <c r="Y188" s="120"/>
      <c r="Z188" s="110"/>
      <c r="AA188" s="110"/>
      <c r="AB188" s="110"/>
      <c r="AC188" s="110"/>
      <c r="AD188" s="110"/>
      <c r="AE188" s="110"/>
    </row>
    <row r="189" spans="1:31" x14ac:dyDescent="0.25">
      <c r="A189" s="91" t="s">
        <v>2644</v>
      </c>
      <c r="B189" s="91" t="s">
        <v>2488</v>
      </c>
      <c r="C189" s="91" t="s">
        <v>2917</v>
      </c>
      <c r="D189" s="91" t="s">
        <v>2640</v>
      </c>
      <c r="E189" s="91" t="s">
        <v>2643</v>
      </c>
      <c r="F189" s="91" t="s">
        <v>2647</v>
      </c>
      <c r="G189" s="91">
        <v>111399026</v>
      </c>
      <c r="H189" s="125" t="s">
        <v>2645</v>
      </c>
      <c r="I189" s="125" t="s">
        <v>2646</v>
      </c>
      <c r="J189" s="125"/>
      <c r="K189" s="91" t="s">
        <v>1555</v>
      </c>
      <c r="L189" s="91"/>
      <c r="M189" s="91" t="s">
        <v>141</v>
      </c>
      <c r="N189" s="91" t="s">
        <v>2641</v>
      </c>
      <c r="O189" s="91" t="s">
        <v>2642</v>
      </c>
      <c r="P189" s="91" t="s">
        <v>1721</v>
      </c>
      <c r="Q189" s="91" t="s">
        <v>1805</v>
      </c>
      <c r="R189" s="91" t="s">
        <v>365</v>
      </c>
      <c r="S189" s="91" t="s">
        <v>291</v>
      </c>
      <c r="T189" s="91"/>
      <c r="U189" s="91" t="s">
        <v>2648</v>
      </c>
      <c r="V189" s="91"/>
      <c r="W189" s="91"/>
      <c r="X189" s="120"/>
      <c r="Y189" s="120"/>
      <c r="Z189" s="110"/>
      <c r="AA189" s="110"/>
      <c r="AB189" s="110"/>
      <c r="AC189" s="110"/>
      <c r="AD189" s="110"/>
      <c r="AE189" s="110"/>
    </row>
    <row r="190" spans="1:31" ht="45" x14ac:dyDescent="0.25">
      <c r="A190" s="91" t="s">
        <v>2502</v>
      </c>
      <c r="B190" s="91" t="s">
        <v>1904</v>
      </c>
      <c r="C190" s="91" t="s">
        <v>2939</v>
      </c>
      <c r="D190" s="91" t="s">
        <v>1356</v>
      </c>
      <c r="E190" s="91" t="s">
        <v>1357</v>
      </c>
      <c r="F190" s="91" t="s">
        <v>1219</v>
      </c>
      <c r="G190" s="91">
        <v>630563880</v>
      </c>
      <c r="H190" s="125" t="s">
        <v>1131</v>
      </c>
      <c r="I190" s="125" t="s">
        <v>1132</v>
      </c>
      <c r="J190" s="125" t="s">
        <v>1219</v>
      </c>
      <c r="K190" s="91" t="s">
        <v>120</v>
      </c>
      <c r="L190" s="91" t="s">
        <v>1219</v>
      </c>
      <c r="M190" s="91" t="s">
        <v>141</v>
      </c>
      <c r="N190" s="91" t="s">
        <v>2501</v>
      </c>
      <c r="O190" s="91" t="s">
        <v>2500</v>
      </c>
      <c r="P190" s="91" t="s">
        <v>1292</v>
      </c>
      <c r="Q190" s="91" t="s">
        <v>1354</v>
      </c>
      <c r="R190" s="91" t="s">
        <v>970</v>
      </c>
      <c r="S190" s="91" t="s">
        <v>256</v>
      </c>
      <c r="T190" s="91" t="s">
        <v>1394</v>
      </c>
      <c r="U190" s="122" t="s">
        <v>1355</v>
      </c>
      <c r="V190" s="91" t="s">
        <v>283</v>
      </c>
      <c r="W190" s="91"/>
      <c r="X190" s="120"/>
      <c r="Y190" s="120"/>
      <c r="Z190" s="110"/>
      <c r="AA190" s="110"/>
      <c r="AB190" s="110"/>
      <c r="AC190" s="110"/>
      <c r="AD190" s="110"/>
      <c r="AE190" s="110"/>
    </row>
    <row r="191" spans="1:31" x14ac:dyDescent="0.25">
      <c r="A191" s="91" t="s">
        <v>438</v>
      </c>
      <c r="B191" s="91" t="s">
        <v>1904</v>
      </c>
      <c r="C191" s="91" t="s">
        <v>2932</v>
      </c>
      <c r="D191" s="91" t="s">
        <v>964</v>
      </c>
      <c r="E191" s="91" t="s">
        <v>960</v>
      </c>
      <c r="F191" s="91" t="s">
        <v>981</v>
      </c>
      <c r="G191" s="91" t="s">
        <v>989</v>
      </c>
      <c r="H191" s="125" t="s">
        <v>439</v>
      </c>
      <c r="I191" s="125" t="s">
        <v>975</v>
      </c>
      <c r="J191" s="125" t="s">
        <v>978</v>
      </c>
      <c r="K191" s="91" t="s">
        <v>143</v>
      </c>
      <c r="L191" s="91" t="s">
        <v>144</v>
      </c>
      <c r="M191" s="91" t="s">
        <v>263</v>
      </c>
      <c r="N191" s="91" t="s">
        <v>264</v>
      </c>
      <c r="O191" s="91" t="s">
        <v>1311</v>
      </c>
      <c r="P191" s="91" t="s">
        <v>511</v>
      </c>
      <c r="Q191" s="91" t="s">
        <v>968</v>
      </c>
      <c r="R191" s="91" t="s">
        <v>970</v>
      </c>
      <c r="S191" s="91" t="s">
        <v>969</v>
      </c>
      <c r="T191" s="91" t="s">
        <v>1394</v>
      </c>
      <c r="U191" s="91" t="s">
        <v>992</v>
      </c>
      <c r="V191" s="91" t="s">
        <v>283</v>
      </c>
      <c r="W191" s="91"/>
      <c r="X191" s="120"/>
      <c r="Y191" s="120"/>
      <c r="Z191" s="110"/>
      <c r="AA191" s="110"/>
      <c r="AB191" s="110"/>
      <c r="AC191" s="110"/>
      <c r="AD191" s="110"/>
      <c r="AE191" s="110"/>
    </row>
    <row r="192" spans="1:31" x14ac:dyDescent="0.25">
      <c r="A192" s="91" t="s">
        <v>976</v>
      </c>
      <c r="B192" s="91" t="s">
        <v>1904</v>
      </c>
      <c r="C192" s="91" t="s">
        <v>2932</v>
      </c>
      <c r="D192" s="91" t="s">
        <v>965</v>
      </c>
      <c r="E192" s="91" t="s">
        <v>961</v>
      </c>
      <c r="F192" s="91" t="s">
        <v>982</v>
      </c>
      <c r="G192" s="91" t="s">
        <v>990</v>
      </c>
      <c r="H192" s="125" t="s">
        <v>787</v>
      </c>
      <c r="I192" s="125" t="s">
        <v>788</v>
      </c>
      <c r="J192" s="125" t="s">
        <v>979</v>
      </c>
      <c r="K192" s="91" t="s">
        <v>143</v>
      </c>
      <c r="L192" s="91" t="s">
        <v>144</v>
      </c>
      <c r="M192" s="91" t="s">
        <v>263</v>
      </c>
      <c r="N192" s="91" t="s">
        <v>264</v>
      </c>
      <c r="O192" s="91" t="s">
        <v>1311</v>
      </c>
      <c r="P192" s="91" t="s">
        <v>511</v>
      </c>
      <c r="Q192" s="91" t="s">
        <v>968</v>
      </c>
      <c r="R192" s="91" t="s">
        <v>970</v>
      </c>
      <c r="S192" s="91" t="s">
        <v>969</v>
      </c>
      <c r="T192" s="91" t="s">
        <v>1394</v>
      </c>
      <c r="U192" s="91" t="s">
        <v>993</v>
      </c>
      <c r="V192" s="91" t="s">
        <v>283</v>
      </c>
      <c r="W192" s="91"/>
      <c r="X192" s="120"/>
      <c r="Y192" s="120"/>
      <c r="Z192" s="110"/>
      <c r="AA192" s="110"/>
      <c r="AB192" s="110"/>
      <c r="AC192" s="110"/>
      <c r="AD192" s="110"/>
      <c r="AE192" s="110"/>
    </row>
    <row r="193" spans="1:31" ht="30" x14ac:dyDescent="0.25">
      <c r="A193" s="91" t="s">
        <v>2193</v>
      </c>
      <c r="B193" s="91" t="s">
        <v>1904</v>
      </c>
      <c r="C193" s="91" t="s">
        <v>2920</v>
      </c>
      <c r="D193" s="91" t="s">
        <v>2138</v>
      </c>
      <c r="E193" s="91" t="s">
        <v>2194</v>
      </c>
      <c r="F193" s="91" t="s">
        <v>2197</v>
      </c>
      <c r="G193" s="91" t="s">
        <v>2196</v>
      </c>
      <c r="H193" s="125" t="s">
        <v>2192</v>
      </c>
      <c r="I193" s="125" t="s">
        <v>2195</v>
      </c>
      <c r="J193" s="125" t="s">
        <v>1311</v>
      </c>
      <c r="K193" s="91" t="s">
        <v>551</v>
      </c>
      <c r="L193" s="91" t="s">
        <v>1311</v>
      </c>
      <c r="M193" s="91" t="s">
        <v>141</v>
      </c>
      <c r="N193" s="91" t="s">
        <v>2141</v>
      </c>
      <c r="O193" s="91" t="s">
        <v>2142</v>
      </c>
      <c r="P193" s="91" t="s">
        <v>2144</v>
      </c>
      <c r="Q193" s="91" t="s">
        <v>2143</v>
      </c>
      <c r="R193" s="91" t="s">
        <v>365</v>
      </c>
      <c r="S193" s="91" t="s">
        <v>1476</v>
      </c>
      <c r="T193" s="91"/>
      <c r="U193" s="122" t="s">
        <v>2145</v>
      </c>
      <c r="V193" s="91" t="s">
        <v>283</v>
      </c>
      <c r="W193" s="91"/>
      <c r="X193" s="120"/>
      <c r="Y193" s="120"/>
      <c r="Z193" s="110"/>
      <c r="AA193" s="110"/>
      <c r="AB193" s="110"/>
      <c r="AC193" s="110"/>
      <c r="AD193" s="110"/>
      <c r="AE193" s="110"/>
    </row>
    <row r="194" spans="1:31" x14ac:dyDescent="0.25">
      <c r="A194" s="91" t="s">
        <v>786</v>
      </c>
      <c r="B194" s="91" t="s">
        <v>1904</v>
      </c>
      <c r="C194" s="91" t="s">
        <v>2932</v>
      </c>
      <c r="D194" s="91" t="s">
        <v>966</v>
      </c>
      <c r="E194" s="91" t="s">
        <v>962</v>
      </c>
      <c r="F194" s="91" t="s">
        <v>983</v>
      </c>
      <c r="G194" s="91" t="s">
        <v>2656</v>
      </c>
      <c r="H194" s="125" t="s">
        <v>926</v>
      </c>
      <c r="I194" s="125" t="s">
        <v>957</v>
      </c>
      <c r="J194" s="125" t="s">
        <v>980</v>
      </c>
      <c r="K194" s="91" t="s">
        <v>143</v>
      </c>
      <c r="L194" s="91" t="s">
        <v>144</v>
      </c>
      <c r="M194" s="91" t="s">
        <v>263</v>
      </c>
      <c r="N194" s="91" t="s">
        <v>264</v>
      </c>
      <c r="O194" s="91" t="s">
        <v>1311</v>
      </c>
      <c r="P194" s="91" t="s">
        <v>511</v>
      </c>
      <c r="Q194" s="91" t="s">
        <v>968</v>
      </c>
      <c r="R194" s="91" t="s">
        <v>970</v>
      </c>
      <c r="S194" s="91" t="s">
        <v>969</v>
      </c>
      <c r="T194" s="91" t="s">
        <v>1394</v>
      </c>
      <c r="U194" s="91" t="s">
        <v>994</v>
      </c>
      <c r="V194" s="91" t="s">
        <v>2607</v>
      </c>
      <c r="W194" s="91"/>
      <c r="X194" s="120"/>
      <c r="Y194" s="120"/>
      <c r="Z194" s="110"/>
      <c r="AA194" s="110"/>
      <c r="AB194" s="110"/>
      <c r="AC194" s="110"/>
      <c r="AD194" s="110"/>
      <c r="AE194" s="110"/>
    </row>
    <row r="195" spans="1:31" x14ac:dyDescent="0.25">
      <c r="A195" s="91" t="s">
        <v>1314</v>
      </c>
      <c r="B195" s="91" t="s">
        <v>1904</v>
      </c>
      <c r="C195" s="91" t="s">
        <v>2932</v>
      </c>
      <c r="D195" s="91" t="s">
        <v>967</v>
      </c>
      <c r="E195" s="91" t="s">
        <v>963</v>
      </c>
      <c r="F195" s="91" t="s">
        <v>986</v>
      </c>
      <c r="G195" s="91" t="s">
        <v>972</v>
      </c>
      <c r="H195" s="125" t="s">
        <v>984</v>
      </c>
      <c r="I195" s="125" t="s">
        <v>987</v>
      </c>
      <c r="J195" s="125" t="s">
        <v>985</v>
      </c>
      <c r="K195" s="91" t="s">
        <v>143</v>
      </c>
      <c r="L195" s="91" t="s">
        <v>144</v>
      </c>
      <c r="M195" s="91" t="s">
        <v>263</v>
      </c>
      <c r="N195" s="91" t="s">
        <v>264</v>
      </c>
      <c r="O195" s="91" t="s">
        <v>1311</v>
      </c>
      <c r="P195" s="91" t="s">
        <v>511</v>
      </c>
      <c r="Q195" s="91" t="s">
        <v>968</v>
      </c>
      <c r="R195" s="91" t="s">
        <v>970</v>
      </c>
      <c r="S195" s="91" t="s">
        <v>969</v>
      </c>
      <c r="T195" s="91" t="s">
        <v>1394</v>
      </c>
      <c r="U195" s="91" t="s">
        <v>971</v>
      </c>
      <c r="V195" s="91" t="s">
        <v>283</v>
      </c>
      <c r="W195" s="91"/>
      <c r="X195" s="120"/>
      <c r="Y195" s="120"/>
      <c r="Z195" s="110"/>
      <c r="AA195" s="110"/>
      <c r="AB195" s="110"/>
      <c r="AC195" s="110"/>
      <c r="AD195" s="110"/>
      <c r="AE195" s="110"/>
    </row>
    <row r="196" spans="1:31" ht="45" x14ac:dyDescent="0.25">
      <c r="A196" s="143" t="s">
        <v>1892</v>
      </c>
      <c r="B196" s="91" t="s">
        <v>1904</v>
      </c>
      <c r="C196" s="91" t="s">
        <v>2935</v>
      </c>
      <c r="D196" s="91" t="s">
        <v>1895</v>
      </c>
      <c r="E196" s="91" t="s">
        <v>1469</v>
      </c>
      <c r="F196" s="91"/>
      <c r="G196" s="91" t="s">
        <v>1893</v>
      </c>
      <c r="H196" s="125" t="s">
        <v>1894</v>
      </c>
      <c r="I196" s="125"/>
      <c r="J196" s="125"/>
      <c r="K196" s="91" t="s">
        <v>120</v>
      </c>
      <c r="L196" s="91" t="s">
        <v>1493</v>
      </c>
      <c r="M196" s="91" t="s">
        <v>141</v>
      </c>
      <c r="N196" s="91" t="s">
        <v>1440</v>
      </c>
      <c r="O196" s="91" t="s">
        <v>1451</v>
      </c>
      <c r="P196" s="91" t="s">
        <v>1896</v>
      </c>
      <c r="Q196" s="91" t="s">
        <v>1401</v>
      </c>
      <c r="R196" s="91" t="s">
        <v>970</v>
      </c>
      <c r="S196" s="91" t="s">
        <v>1065</v>
      </c>
      <c r="T196" s="91"/>
      <c r="U196" s="122" t="s">
        <v>1446</v>
      </c>
      <c r="V196" s="91" t="s">
        <v>283</v>
      </c>
      <c r="W196" s="91"/>
      <c r="X196" s="120"/>
      <c r="Y196" s="120"/>
      <c r="Z196" s="110"/>
      <c r="AA196" s="110"/>
      <c r="AB196" s="110"/>
      <c r="AC196" s="110"/>
      <c r="AD196" s="110"/>
      <c r="AE196" s="110"/>
    </row>
    <row r="197" spans="1:31" x14ac:dyDescent="0.25">
      <c r="A197" s="91" t="s">
        <v>1693</v>
      </c>
      <c r="B197" s="91" t="s">
        <v>1904</v>
      </c>
      <c r="C197" s="91" t="s">
        <v>2917</v>
      </c>
      <c r="D197" s="91" t="s">
        <v>1670</v>
      </c>
      <c r="E197" s="91" t="s">
        <v>1671</v>
      </c>
      <c r="F197" s="91" t="s">
        <v>1703</v>
      </c>
      <c r="G197" s="91" t="s">
        <v>1701</v>
      </c>
      <c r="H197" s="125" t="s">
        <v>1692</v>
      </c>
      <c r="I197" s="125"/>
      <c r="J197" s="125" t="s">
        <v>1702</v>
      </c>
      <c r="K197" s="91" t="s">
        <v>120</v>
      </c>
      <c r="L197" s="91" t="s">
        <v>1639</v>
      </c>
      <c r="M197" s="91" t="s">
        <v>122</v>
      </c>
      <c r="N197" s="91" t="s">
        <v>1308</v>
      </c>
      <c r="O197" s="91" t="s">
        <v>1309</v>
      </c>
      <c r="P197" s="91" t="s">
        <v>1253</v>
      </c>
      <c r="Q197" s="91" t="s">
        <v>1310</v>
      </c>
      <c r="R197" s="91" t="s">
        <v>1008</v>
      </c>
      <c r="S197" s="91" t="s">
        <v>1494</v>
      </c>
      <c r="T197" s="91" t="s">
        <v>1394</v>
      </c>
      <c r="U197" s="91" t="s">
        <v>1361</v>
      </c>
      <c r="V197" s="91" t="s">
        <v>283</v>
      </c>
      <c r="W197" s="91"/>
      <c r="X197" s="120"/>
      <c r="Y197" s="120"/>
      <c r="Z197" s="110"/>
      <c r="AA197" s="110"/>
      <c r="AB197" s="110"/>
      <c r="AC197" s="110"/>
      <c r="AD197" s="110"/>
      <c r="AE197" s="110"/>
    </row>
    <row r="198" spans="1:31" x14ac:dyDescent="0.25">
      <c r="A198" s="91" t="s">
        <v>2669</v>
      </c>
      <c r="B198" s="91" t="s">
        <v>1904</v>
      </c>
      <c r="C198" s="91" t="s">
        <v>2935</v>
      </c>
      <c r="D198" s="91" t="s">
        <v>2660</v>
      </c>
      <c r="E198" s="91" t="s">
        <v>2661</v>
      </c>
      <c r="F198" s="91" t="s">
        <v>2668</v>
      </c>
      <c r="G198" s="91" t="s">
        <v>2667</v>
      </c>
      <c r="H198" s="125" t="s">
        <v>2101</v>
      </c>
      <c r="I198" s="125" t="s">
        <v>2102</v>
      </c>
      <c r="J198" s="125"/>
      <c r="K198" s="91" t="s">
        <v>2662</v>
      </c>
      <c r="L198" s="91"/>
      <c r="M198" s="91" t="s">
        <v>141</v>
      </c>
      <c r="N198" s="91" t="s">
        <v>2575</v>
      </c>
      <c r="O198" s="91" t="s">
        <v>2663</v>
      </c>
      <c r="P198" s="91" t="s">
        <v>2144</v>
      </c>
      <c r="Q198" s="91" t="s">
        <v>2664</v>
      </c>
      <c r="R198" s="91" t="s">
        <v>2665</v>
      </c>
      <c r="S198" s="91" t="s">
        <v>291</v>
      </c>
      <c r="T198" s="91"/>
      <c r="U198" s="91" t="s">
        <v>2666</v>
      </c>
      <c r="V198" s="91"/>
      <c r="W198" s="91"/>
      <c r="X198" s="120"/>
      <c r="Y198" s="120"/>
      <c r="Z198" s="110"/>
      <c r="AA198" s="110"/>
      <c r="AB198" s="110"/>
      <c r="AC198" s="110"/>
      <c r="AD198" s="110"/>
      <c r="AE198" s="110"/>
    </row>
    <row r="199" spans="1:31" x14ac:dyDescent="0.25">
      <c r="A199" s="91" t="s">
        <v>1636</v>
      </c>
      <c r="B199" s="91" t="s">
        <v>1904</v>
      </c>
      <c r="C199" s="91" t="s">
        <v>2935</v>
      </c>
      <c r="D199" s="91" t="s">
        <v>1622</v>
      </c>
      <c r="E199" s="91" t="s">
        <v>1624</v>
      </c>
      <c r="F199" s="91" t="s">
        <v>1631</v>
      </c>
      <c r="G199" s="91" t="s">
        <v>1627</v>
      </c>
      <c r="H199" s="125" t="s">
        <v>1633</v>
      </c>
      <c r="I199" s="125" t="s">
        <v>1634</v>
      </c>
      <c r="J199" s="125" t="s">
        <v>1632</v>
      </c>
      <c r="K199" s="91" t="s">
        <v>1555</v>
      </c>
      <c r="L199" s="91" t="s">
        <v>1639</v>
      </c>
      <c r="M199" s="91" t="s">
        <v>1523</v>
      </c>
      <c r="N199" s="91" t="s">
        <v>1611</v>
      </c>
      <c r="O199" s="91" t="s">
        <v>1625</v>
      </c>
      <c r="P199" s="91" t="s">
        <v>1564</v>
      </c>
      <c r="Q199" s="91" t="s">
        <v>1613</v>
      </c>
      <c r="R199" s="91" t="s">
        <v>365</v>
      </c>
      <c r="S199" s="91" t="s">
        <v>1476</v>
      </c>
      <c r="T199" s="91" t="s">
        <v>1394</v>
      </c>
      <c r="U199" s="122" t="s">
        <v>1628</v>
      </c>
      <c r="V199" s="91" t="s">
        <v>283</v>
      </c>
      <c r="W199" s="91"/>
      <c r="X199" s="120"/>
      <c r="Y199" s="120"/>
      <c r="Z199" s="110"/>
      <c r="AA199" s="110"/>
      <c r="AB199" s="110"/>
      <c r="AC199" s="110"/>
      <c r="AD199" s="110"/>
      <c r="AE199" s="110"/>
    </row>
    <row r="200" spans="1:31" x14ac:dyDescent="0.25">
      <c r="A200" s="143" t="s">
        <v>1900</v>
      </c>
      <c r="B200" s="91" t="s">
        <v>1904</v>
      </c>
      <c r="C200" s="91" t="s">
        <v>2935</v>
      </c>
      <c r="D200" s="91" t="s">
        <v>1623</v>
      </c>
      <c r="E200" s="91" t="s">
        <v>1897</v>
      </c>
      <c r="F200" s="91"/>
      <c r="G200" s="91" t="s">
        <v>1629</v>
      </c>
      <c r="H200" s="125" t="s">
        <v>1898</v>
      </c>
      <c r="I200" s="125"/>
      <c r="J200" s="125"/>
      <c r="K200" s="91" t="s">
        <v>1555</v>
      </c>
      <c r="L200" s="91" t="s">
        <v>1726</v>
      </c>
      <c r="M200" s="91" t="s">
        <v>1523</v>
      </c>
      <c r="N200" s="91" t="s">
        <v>1611</v>
      </c>
      <c r="O200" s="91" t="s">
        <v>1626</v>
      </c>
      <c r="P200" s="91" t="s">
        <v>1564</v>
      </c>
      <c r="Q200" s="91" t="s">
        <v>1613</v>
      </c>
      <c r="R200" s="91" t="s">
        <v>365</v>
      </c>
      <c r="S200" s="91" t="s">
        <v>1476</v>
      </c>
      <c r="T200" s="91" t="s">
        <v>1394</v>
      </c>
      <c r="U200" s="91" t="s">
        <v>1899</v>
      </c>
      <c r="V200" s="91" t="s">
        <v>283</v>
      </c>
      <c r="W200" s="91"/>
      <c r="X200" s="120"/>
      <c r="Y200" s="120"/>
      <c r="Z200" s="110"/>
      <c r="AA200" s="110"/>
      <c r="AB200" s="110"/>
      <c r="AC200" s="110"/>
      <c r="AD200" s="110"/>
      <c r="AE200" s="110"/>
    </row>
    <row r="201" spans="1:31" s="110" customFormat="1" x14ac:dyDescent="0.25">
      <c r="A201" s="143"/>
      <c r="B201" s="91" t="s">
        <v>1904</v>
      </c>
      <c r="C201" s="91" t="s">
        <v>3034</v>
      </c>
      <c r="D201" s="91" t="s">
        <v>3033</v>
      </c>
      <c r="E201" s="91" t="s">
        <v>3031</v>
      </c>
      <c r="F201" s="91" t="s">
        <v>3032</v>
      </c>
      <c r="G201" s="91" t="s">
        <v>3030</v>
      </c>
      <c r="H201" s="126" t="s">
        <v>3036</v>
      </c>
      <c r="I201" s="125" t="s">
        <v>3037</v>
      </c>
      <c r="J201" s="125" t="s">
        <v>1311</v>
      </c>
      <c r="K201" s="91" t="s">
        <v>120</v>
      </c>
      <c r="L201" s="91" t="s">
        <v>1726</v>
      </c>
      <c r="M201" s="91" t="s">
        <v>141</v>
      </c>
      <c r="N201" s="91" t="s">
        <v>3001</v>
      </c>
      <c r="O201" s="91" t="s">
        <v>3029</v>
      </c>
      <c r="P201" s="91" t="s">
        <v>1721</v>
      </c>
      <c r="Q201" s="91" t="s">
        <v>2308</v>
      </c>
      <c r="R201" s="91" t="s">
        <v>365</v>
      </c>
      <c r="S201" s="91" t="s">
        <v>291</v>
      </c>
      <c r="T201" s="91" t="s">
        <v>1311</v>
      </c>
      <c r="U201" s="91" t="s">
        <v>3035</v>
      </c>
      <c r="V201" s="140" t="s">
        <v>2696</v>
      </c>
      <c r="W201" s="91"/>
      <c r="X201" s="120"/>
      <c r="Y201" s="120"/>
    </row>
    <row r="202" spans="1:31" x14ac:dyDescent="0.25">
      <c r="A202" s="91" t="s">
        <v>2128</v>
      </c>
      <c r="B202" s="91" t="s">
        <v>1904</v>
      </c>
      <c r="C202" s="91" t="s">
        <v>2936</v>
      </c>
      <c r="D202" s="91" t="s">
        <v>2134</v>
      </c>
      <c r="E202" s="91" t="s">
        <v>2129</v>
      </c>
      <c r="F202" s="91" t="s">
        <v>2146</v>
      </c>
      <c r="G202" s="91" t="s">
        <v>2147</v>
      </c>
      <c r="H202" s="125" t="s">
        <v>1667</v>
      </c>
      <c r="I202" s="125" t="s">
        <v>1663</v>
      </c>
      <c r="J202" s="125" t="s">
        <v>1664</v>
      </c>
      <c r="K202" s="91" t="s">
        <v>120</v>
      </c>
      <c r="L202" s="91" t="s">
        <v>1311</v>
      </c>
      <c r="M202" s="91" t="s">
        <v>1657</v>
      </c>
      <c r="N202" s="91" t="s">
        <v>2130</v>
      </c>
      <c r="O202" s="91" t="s">
        <v>2131</v>
      </c>
      <c r="P202" s="91" t="s">
        <v>2133</v>
      </c>
      <c r="Q202" s="91" t="s">
        <v>2132</v>
      </c>
      <c r="R202" s="91" t="s">
        <v>365</v>
      </c>
      <c r="S202" s="91" t="s">
        <v>1476</v>
      </c>
      <c r="T202" s="91" t="s">
        <v>1311</v>
      </c>
      <c r="U202" s="91" t="s">
        <v>2148</v>
      </c>
      <c r="V202" s="91"/>
      <c r="W202" s="91"/>
      <c r="X202" s="120"/>
      <c r="Y202" s="120"/>
      <c r="Z202" s="110"/>
      <c r="AA202" s="110"/>
      <c r="AB202" s="110"/>
      <c r="AC202" s="110"/>
      <c r="AD202" s="110"/>
      <c r="AE202" s="110"/>
    </row>
    <row r="203" spans="1:31" x14ac:dyDescent="0.25">
      <c r="A203" s="91" t="s">
        <v>1669</v>
      </c>
      <c r="B203" s="91" t="s">
        <v>1904</v>
      </c>
      <c r="C203" s="91" t="s">
        <v>2923</v>
      </c>
      <c r="D203" s="91" t="s">
        <v>1658</v>
      </c>
      <c r="E203" s="91" t="s">
        <v>1659</v>
      </c>
      <c r="F203" s="91" t="s">
        <v>1666</v>
      </c>
      <c r="G203" s="91" t="s">
        <v>1662</v>
      </c>
      <c r="H203" s="125" t="s">
        <v>1668</v>
      </c>
      <c r="I203" s="125" t="s">
        <v>1665</v>
      </c>
      <c r="J203" s="125" t="s">
        <v>1666</v>
      </c>
      <c r="K203" s="91" t="s">
        <v>120</v>
      </c>
      <c r="L203" s="91" t="s">
        <v>1311</v>
      </c>
      <c r="M203" s="91" t="s">
        <v>141</v>
      </c>
      <c r="N203" s="91" t="s">
        <v>1655</v>
      </c>
      <c r="O203" s="91" t="s">
        <v>1660</v>
      </c>
      <c r="P203" s="91" t="s">
        <v>1564</v>
      </c>
      <c r="Q203" s="91" t="s">
        <v>1656</v>
      </c>
      <c r="R203" s="91" t="s">
        <v>250</v>
      </c>
      <c r="S203" s="91" t="s">
        <v>1287</v>
      </c>
      <c r="T203" s="91" t="s">
        <v>1311</v>
      </c>
      <c r="U203" s="91" t="s">
        <v>1661</v>
      </c>
      <c r="V203" s="91" t="s">
        <v>283</v>
      </c>
      <c r="W203" s="91"/>
      <c r="X203" s="120"/>
      <c r="Y203" s="120"/>
      <c r="Z203" s="110"/>
      <c r="AA203" s="110"/>
      <c r="AB203" s="110"/>
      <c r="AC203" s="110"/>
      <c r="AD203" s="110"/>
      <c r="AE203" s="110"/>
    </row>
    <row r="204" spans="1:31" x14ac:dyDescent="0.25">
      <c r="A204" s="91" t="s">
        <v>1673</v>
      </c>
      <c r="B204" s="91" t="s">
        <v>1904</v>
      </c>
      <c r="C204" s="91" t="s">
        <v>2916</v>
      </c>
      <c r="D204" s="91" t="s">
        <v>1672</v>
      </c>
      <c r="E204" s="91" t="s">
        <v>1674</v>
      </c>
      <c r="F204" s="91" t="s">
        <v>1679</v>
      </c>
      <c r="G204" s="91" t="s">
        <v>1684</v>
      </c>
      <c r="H204" s="125" t="s">
        <v>1682</v>
      </c>
      <c r="I204" s="125" t="s">
        <v>1680</v>
      </c>
      <c r="J204" s="125" t="s">
        <v>1681</v>
      </c>
      <c r="K204" s="91" t="s">
        <v>120</v>
      </c>
      <c r="L204" s="91" t="s">
        <v>1500</v>
      </c>
      <c r="M204" s="91" t="s">
        <v>1400</v>
      </c>
      <c r="N204" s="91" t="s">
        <v>1404</v>
      </c>
      <c r="O204" s="91" t="s">
        <v>1675</v>
      </c>
      <c r="P204" s="91" t="s">
        <v>1564</v>
      </c>
      <c r="Q204" s="91" t="s">
        <v>1401</v>
      </c>
      <c r="R204" s="91" t="s">
        <v>970</v>
      </c>
      <c r="S204" s="91" t="s">
        <v>1287</v>
      </c>
      <c r="T204" s="91" t="s">
        <v>1311</v>
      </c>
      <c r="U204" s="91" t="s">
        <v>1683</v>
      </c>
      <c r="V204" s="91" t="s">
        <v>283</v>
      </c>
      <c r="W204" s="91"/>
      <c r="X204" s="120"/>
      <c r="Y204" s="120"/>
      <c r="Z204" s="110"/>
      <c r="AA204" s="110"/>
      <c r="AB204" s="110"/>
      <c r="AC204" s="110"/>
      <c r="AD204" s="110"/>
      <c r="AE204" s="110"/>
    </row>
    <row r="205" spans="1:31" x14ac:dyDescent="0.25">
      <c r="A205" s="91" t="s">
        <v>2265</v>
      </c>
      <c r="B205" s="91" t="s">
        <v>2934</v>
      </c>
      <c r="C205" s="91" t="s">
        <v>2916</v>
      </c>
      <c r="D205" s="91" t="s">
        <v>1676</v>
      </c>
      <c r="E205" s="91" t="s">
        <v>1678</v>
      </c>
      <c r="F205" s="91" t="s">
        <v>1688</v>
      </c>
      <c r="G205" s="91" t="s">
        <v>1690</v>
      </c>
      <c r="H205" s="125" t="s">
        <v>2263</v>
      </c>
      <c r="I205" s="125"/>
      <c r="J205" s="125" t="s">
        <v>1687</v>
      </c>
      <c r="K205" s="91" t="s">
        <v>120</v>
      </c>
      <c r="L205" s="91" t="s">
        <v>1500</v>
      </c>
      <c r="M205" s="91" t="s">
        <v>1400</v>
      </c>
      <c r="N205" s="91" t="s">
        <v>1677</v>
      </c>
      <c r="O205" s="91" t="s">
        <v>1686</v>
      </c>
      <c r="P205" s="91" t="s">
        <v>1564</v>
      </c>
      <c r="Q205" s="91" t="s">
        <v>1401</v>
      </c>
      <c r="R205" s="91" t="s">
        <v>970</v>
      </c>
      <c r="S205" s="91" t="s">
        <v>1287</v>
      </c>
      <c r="T205" s="91" t="s">
        <v>1311</v>
      </c>
      <c r="U205" s="91" t="s">
        <v>1691</v>
      </c>
      <c r="V205" s="91" t="s">
        <v>283</v>
      </c>
      <c r="W205" s="91"/>
      <c r="X205" s="120"/>
      <c r="Y205" s="120"/>
      <c r="Z205" s="110"/>
      <c r="AA205" s="110"/>
      <c r="AB205" s="110"/>
      <c r="AC205" s="110"/>
      <c r="AD205" s="110"/>
      <c r="AE205" s="110"/>
    </row>
    <row r="206" spans="1:31" x14ac:dyDescent="0.25">
      <c r="A206" s="91" t="s">
        <v>1409</v>
      </c>
      <c r="B206" s="91" t="s">
        <v>1904</v>
      </c>
      <c r="C206" s="91" t="s">
        <v>2937</v>
      </c>
      <c r="D206" s="91" t="s">
        <v>1033</v>
      </c>
      <c r="E206" s="91" t="s">
        <v>1034</v>
      </c>
      <c r="F206" s="91" t="s">
        <v>1036</v>
      </c>
      <c r="G206" s="91" t="s">
        <v>1039</v>
      </c>
      <c r="H206" s="125" t="s">
        <v>937</v>
      </c>
      <c r="I206" s="125" t="s">
        <v>938</v>
      </c>
      <c r="J206" s="125" t="s">
        <v>1035</v>
      </c>
      <c r="K206" s="91" t="s">
        <v>143</v>
      </c>
      <c r="L206" s="91" t="s">
        <v>301</v>
      </c>
      <c r="M206" s="91" t="s">
        <v>263</v>
      </c>
      <c r="N206" s="91"/>
      <c r="O206" s="91" t="s">
        <v>1219</v>
      </c>
      <c r="P206" s="91" t="s">
        <v>1352</v>
      </c>
      <c r="Q206" s="91" t="s">
        <v>1037</v>
      </c>
      <c r="R206" s="91" t="s">
        <v>970</v>
      </c>
      <c r="S206" s="91" t="s">
        <v>1038</v>
      </c>
      <c r="T206" s="91" t="s">
        <v>1394</v>
      </c>
      <c r="U206" s="91" t="s">
        <v>1351</v>
      </c>
      <c r="V206" s="91" t="s">
        <v>283</v>
      </c>
      <c r="W206" s="91"/>
      <c r="X206" s="120"/>
      <c r="Y206" s="120"/>
      <c r="Z206" s="110"/>
      <c r="AA206" s="110"/>
      <c r="AB206" s="110"/>
      <c r="AC206" s="110"/>
      <c r="AD206" s="110"/>
      <c r="AE206" s="110"/>
    </row>
    <row r="207" spans="1:31" x14ac:dyDescent="0.25">
      <c r="A207" s="91" t="s">
        <v>2128</v>
      </c>
      <c r="B207" s="91" t="s">
        <v>1904</v>
      </c>
      <c r="C207" s="91" t="s">
        <v>2936</v>
      </c>
      <c r="D207" s="91" t="s">
        <v>2134</v>
      </c>
      <c r="E207" s="91" t="s">
        <v>2129</v>
      </c>
      <c r="F207" s="91" t="s">
        <v>2146</v>
      </c>
      <c r="G207" s="91" t="s">
        <v>2177</v>
      </c>
      <c r="H207" s="125" t="s">
        <v>1667</v>
      </c>
      <c r="I207" s="125" t="s">
        <v>1663</v>
      </c>
      <c r="J207" s="125"/>
      <c r="K207" s="91" t="s">
        <v>120</v>
      </c>
      <c r="L207" s="91" t="s">
        <v>1311</v>
      </c>
      <c r="M207" s="91" t="s">
        <v>1657</v>
      </c>
      <c r="N207" s="91" t="s">
        <v>1913</v>
      </c>
      <c r="O207" s="91" t="s">
        <v>2175</v>
      </c>
      <c r="P207" s="91" t="s">
        <v>2133</v>
      </c>
      <c r="Q207" s="91" t="s">
        <v>2176</v>
      </c>
      <c r="R207" s="91" t="s">
        <v>970</v>
      </c>
      <c r="S207" s="91" t="s">
        <v>291</v>
      </c>
      <c r="T207" s="91" t="s">
        <v>1311</v>
      </c>
      <c r="U207" s="91" t="s">
        <v>2178</v>
      </c>
      <c r="V207" s="91" t="s">
        <v>283</v>
      </c>
      <c r="W207" s="91"/>
      <c r="X207" s="120"/>
      <c r="Y207" s="120"/>
      <c r="Z207" s="110"/>
      <c r="AA207" s="110"/>
      <c r="AB207" s="110"/>
      <c r="AC207" s="110"/>
      <c r="AD207" s="110"/>
      <c r="AE207" s="110"/>
    </row>
    <row r="208" spans="1:31" x14ac:dyDescent="0.25">
      <c r="A208" s="91" t="s">
        <v>2585</v>
      </c>
      <c r="B208" s="91" t="s">
        <v>1904</v>
      </c>
      <c r="C208" s="91" t="s">
        <v>2588</v>
      </c>
      <c r="D208" s="91" t="s">
        <v>2366</v>
      </c>
      <c r="E208" s="91" t="s">
        <v>2367</v>
      </c>
      <c r="F208" s="91" t="s">
        <v>2370</v>
      </c>
      <c r="G208" s="91" t="s">
        <v>2373</v>
      </c>
      <c r="H208" s="125" t="s">
        <v>2368</v>
      </c>
      <c r="I208" s="125" t="s">
        <v>2369</v>
      </c>
      <c r="J208" s="125"/>
      <c r="K208" s="91" t="s">
        <v>120</v>
      </c>
      <c r="L208" s="91" t="s">
        <v>1726</v>
      </c>
      <c r="M208" s="91" t="s">
        <v>141</v>
      </c>
      <c r="N208" s="91" t="s">
        <v>2276</v>
      </c>
      <c r="O208" s="91" t="s">
        <v>2371</v>
      </c>
      <c r="P208" s="91" t="s">
        <v>1721</v>
      </c>
      <c r="Q208" s="91" t="s">
        <v>2308</v>
      </c>
      <c r="R208" s="91" t="s">
        <v>365</v>
      </c>
      <c r="S208" s="91" t="s">
        <v>291</v>
      </c>
      <c r="T208" s="91" t="s">
        <v>1311</v>
      </c>
      <c r="U208" s="91" t="s">
        <v>2372</v>
      </c>
      <c r="V208" s="91" t="s">
        <v>2374</v>
      </c>
      <c r="W208" s="91"/>
      <c r="X208" s="120"/>
      <c r="Y208" s="120"/>
      <c r="Z208" s="110"/>
      <c r="AA208" s="110"/>
      <c r="AB208" s="110"/>
      <c r="AC208" s="110"/>
      <c r="AD208" s="110"/>
      <c r="AE208" s="110"/>
    </row>
    <row r="209" spans="1:31" x14ac:dyDescent="0.25">
      <c r="A209" s="91" t="s">
        <v>2586</v>
      </c>
      <c r="B209" s="91" t="s">
        <v>1904</v>
      </c>
      <c r="C209" s="91" t="s">
        <v>2587</v>
      </c>
      <c r="D209" s="91" t="s">
        <v>2383</v>
      </c>
      <c r="E209" s="91" t="s">
        <v>2378</v>
      </c>
      <c r="F209" s="91" t="s">
        <v>2384</v>
      </c>
      <c r="G209" s="91" t="s">
        <v>2380</v>
      </c>
      <c r="H209" s="125" t="s">
        <v>2376</v>
      </c>
      <c r="I209" s="125" t="s">
        <v>2377</v>
      </c>
      <c r="J209" s="125"/>
      <c r="K209" s="91" t="s">
        <v>120</v>
      </c>
      <c r="L209" s="91" t="s">
        <v>1726</v>
      </c>
      <c r="M209" s="91" t="s">
        <v>141</v>
      </c>
      <c r="N209" s="91" t="s">
        <v>2276</v>
      </c>
      <c r="O209" s="91" t="s">
        <v>2382</v>
      </c>
      <c r="P209" s="91" t="s">
        <v>1721</v>
      </c>
      <c r="Q209" s="91" t="s">
        <v>2308</v>
      </c>
      <c r="R209" s="91" t="s">
        <v>365</v>
      </c>
      <c r="S209" s="91" t="s">
        <v>291</v>
      </c>
      <c r="T209" s="91" t="s">
        <v>1311</v>
      </c>
      <c r="U209" s="91" t="s">
        <v>2381</v>
      </c>
      <c r="V209" s="91" t="s">
        <v>2379</v>
      </c>
      <c r="W209" s="91"/>
      <c r="X209" s="120"/>
      <c r="Y209" s="120"/>
      <c r="Z209" s="110"/>
      <c r="AA209" s="110"/>
      <c r="AB209" s="110"/>
      <c r="AC209" s="110"/>
      <c r="AD209" s="110"/>
      <c r="AE209" s="110"/>
    </row>
    <row r="210" spans="1:31" x14ac:dyDescent="0.25">
      <c r="A210" s="91"/>
      <c r="B210" s="91" t="s">
        <v>1904</v>
      </c>
      <c r="C210" s="91" t="s">
        <v>2932</v>
      </c>
      <c r="D210" s="91" t="s">
        <v>2541</v>
      </c>
      <c r="E210" s="91" t="s">
        <v>2539</v>
      </c>
      <c r="F210" s="91" t="s">
        <v>2540</v>
      </c>
      <c r="G210" s="91" t="s">
        <v>2544</v>
      </c>
      <c r="H210" s="125"/>
      <c r="I210" s="125"/>
      <c r="J210" s="125"/>
      <c r="K210" s="91" t="s">
        <v>143</v>
      </c>
      <c r="L210" s="91" t="s">
        <v>301</v>
      </c>
      <c r="M210" s="91" t="s">
        <v>263</v>
      </c>
      <c r="N210" s="91" t="s">
        <v>2542</v>
      </c>
      <c r="O210" s="91" t="s">
        <v>1311</v>
      </c>
      <c r="P210" s="91" t="s">
        <v>2401</v>
      </c>
      <c r="Q210" s="91" t="s">
        <v>2400</v>
      </c>
      <c r="R210" s="91" t="s">
        <v>970</v>
      </c>
      <c r="S210" s="91" t="s">
        <v>1287</v>
      </c>
      <c r="T210" s="91" t="s">
        <v>1311</v>
      </c>
      <c r="U210" s="91" t="s">
        <v>2543</v>
      </c>
      <c r="V210" s="91" t="s">
        <v>2508</v>
      </c>
      <c r="W210" s="91"/>
      <c r="X210" s="120"/>
      <c r="Y210" s="120"/>
      <c r="Z210" s="110"/>
      <c r="AA210" s="110"/>
      <c r="AB210" s="110"/>
      <c r="AC210" s="110"/>
      <c r="AD210" s="110"/>
      <c r="AE210" s="110"/>
    </row>
    <row r="211" spans="1:31" x14ac:dyDescent="0.25">
      <c r="A211" s="91" t="s">
        <v>2415</v>
      </c>
      <c r="B211" s="91" t="s">
        <v>1904</v>
      </c>
      <c r="C211" s="91" t="s">
        <v>2932</v>
      </c>
      <c r="D211" s="91" t="s">
        <v>2394</v>
      </c>
      <c r="E211" s="91" t="s">
        <v>2397</v>
      </c>
      <c r="F211" s="91" t="s">
        <v>2398</v>
      </c>
      <c r="G211" s="91" t="s">
        <v>2403</v>
      </c>
      <c r="H211" s="125" t="s">
        <v>787</v>
      </c>
      <c r="I211" s="125" t="s">
        <v>788</v>
      </c>
      <c r="J211" s="125"/>
      <c r="K211" s="91" t="s">
        <v>143</v>
      </c>
      <c r="L211" s="91" t="s">
        <v>301</v>
      </c>
      <c r="M211" s="91" t="s">
        <v>263</v>
      </c>
      <c r="N211" s="91" t="s">
        <v>2399</v>
      </c>
      <c r="O211" s="91" t="s">
        <v>1311</v>
      </c>
      <c r="P211" s="91" t="s">
        <v>2401</v>
      </c>
      <c r="Q211" s="91" t="s">
        <v>2400</v>
      </c>
      <c r="R211" s="91" t="s">
        <v>970</v>
      </c>
      <c r="S211" s="91" t="s">
        <v>1287</v>
      </c>
      <c r="T211" s="91" t="s">
        <v>1311</v>
      </c>
      <c r="U211" s="91" t="s">
        <v>2402</v>
      </c>
      <c r="V211" s="91" t="s">
        <v>2404</v>
      </c>
      <c r="W211" s="91"/>
      <c r="X211" s="120"/>
      <c r="Y211" s="120"/>
      <c r="Z211" s="110"/>
      <c r="AA211" s="110"/>
      <c r="AB211" s="110"/>
      <c r="AC211" s="110"/>
      <c r="AD211" s="110"/>
      <c r="AE211" s="110"/>
    </row>
    <row r="212" spans="1:31" x14ac:dyDescent="0.25">
      <c r="A212" s="91"/>
      <c r="B212" s="91" t="s">
        <v>1904</v>
      </c>
      <c r="C212" s="91" t="s">
        <v>2932</v>
      </c>
      <c r="D212" s="91" t="s">
        <v>2395</v>
      </c>
      <c r="E212" s="91" t="s">
        <v>2405</v>
      </c>
      <c r="F212" s="91" t="s">
        <v>2406</v>
      </c>
      <c r="G212" s="91" t="s">
        <v>2408</v>
      </c>
      <c r="H212" s="125"/>
      <c r="I212" s="125"/>
      <c r="J212" s="125"/>
      <c r="K212" s="91" t="s">
        <v>143</v>
      </c>
      <c r="L212" s="91" t="s">
        <v>301</v>
      </c>
      <c r="M212" s="91" t="s">
        <v>263</v>
      </c>
      <c r="N212" s="91" t="s">
        <v>2399</v>
      </c>
      <c r="O212" s="91" t="s">
        <v>1311</v>
      </c>
      <c r="P212" s="91" t="s">
        <v>2401</v>
      </c>
      <c r="Q212" s="91" t="s">
        <v>2400</v>
      </c>
      <c r="R212" s="91" t="s">
        <v>970</v>
      </c>
      <c r="S212" s="91" t="s">
        <v>1028</v>
      </c>
      <c r="T212" s="91" t="s">
        <v>1311</v>
      </c>
      <c r="U212" s="91" t="s">
        <v>2407</v>
      </c>
      <c r="V212" s="91" t="s">
        <v>2409</v>
      </c>
      <c r="W212" s="91"/>
      <c r="X212" s="120"/>
      <c r="Y212" s="120"/>
      <c r="Z212" s="110"/>
      <c r="AA212" s="110"/>
      <c r="AB212" s="110"/>
      <c r="AC212" s="110"/>
      <c r="AD212" s="110"/>
      <c r="AE212" s="110"/>
    </row>
    <row r="213" spans="1:31" x14ac:dyDescent="0.25">
      <c r="A213" s="91"/>
      <c r="B213" s="91" t="s">
        <v>1904</v>
      </c>
      <c r="C213" s="91" t="s">
        <v>2932</v>
      </c>
      <c r="D213" s="91" t="s">
        <v>2396</v>
      </c>
      <c r="E213" s="91" t="s">
        <v>2410</v>
      </c>
      <c r="F213" s="91" t="s">
        <v>2411</v>
      </c>
      <c r="G213" s="91" t="s">
        <v>2413</v>
      </c>
      <c r="H213" s="125"/>
      <c r="I213" s="125"/>
      <c r="J213" s="125"/>
      <c r="K213" s="91" t="s">
        <v>143</v>
      </c>
      <c r="L213" s="91" t="s">
        <v>301</v>
      </c>
      <c r="M213" s="91" t="s">
        <v>263</v>
      </c>
      <c r="N213" s="91" t="s">
        <v>2399</v>
      </c>
      <c r="O213" s="91" t="s">
        <v>1311</v>
      </c>
      <c r="P213" s="91" t="s">
        <v>2401</v>
      </c>
      <c r="Q213" s="91" t="s">
        <v>2400</v>
      </c>
      <c r="R213" s="91" t="s">
        <v>970</v>
      </c>
      <c r="S213" s="91" t="s">
        <v>1287</v>
      </c>
      <c r="T213" s="91" t="s">
        <v>1311</v>
      </c>
      <c r="U213" s="91" t="s">
        <v>2412</v>
      </c>
      <c r="V213" s="91" t="s">
        <v>2414</v>
      </c>
      <c r="W213" s="91"/>
      <c r="X213" s="120"/>
      <c r="Y213" s="120"/>
      <c r="Z213" s="110"/>
      <c r="AA213" s="110"/>
      <c r="AB213" s="110"/>
      <c r="AC213" s="110"/>
      <c r="AD213" s="110"/>
      <c r="AE213" s="110"/>
    </row>
    <row r="214" spans="1:31" x14ac:dyDescent="0.25">
      <c r="A214" s="91" t="s">
        <v>2204</v>
      </c>
      <c r="B214" s="91" t="s">
        <v>7</v>
      </c>
      <c r="C214" s="91"/>
      <c r="D214" s="91" t="s">
        <v>1622</v>
      </c>
      <c r="E214" s="91" t="s">
        <v>2205</v>
      </c>
      <c r="F214" s="91" t="s">
        <v>2269</v>
      </c>
      <c r="G214" s="91" t="s">
        <v>2209</v>
      </c>
      <c r="H214" s="125" t="s">
        <v>2206</v>
      </c>
      <c r="I214" s="125"/>
      <c r="J214" s="125"/>
      <c r="K214" s="91" t="s">
        <v>120</v>
      </c>
      <c r="L214" s="91" t="s">
        <v>1311</v>
      </c>
      <c r="M214" s="91" t="s">
        <v>418</v>
      </c>
      <c r="N214" s="91" t="s">
        <v>533</v>
      </c>
      <c r="O214" s="91" t="s">
        <v>2332</v>
      </c>
      <c r="P214" s="91" t="s">
        <v>1495</v>
      </c>
      <c r="Q214" s="91" t="s">
        <v>2207</v>
      </c>
      <c r="R214" s="91" t="s">
        <v>365</v>
      </c>
      <c r="S214" s="91" t="s">
        <v>1474</v>
      </c>
      <c r="T214" s="91" t="s">
        <v>1311</v>
      </c>
      <c r="U214" s="91" t="s">
        <v>2208</v>
      </c>
      <c r="V214" s="91" t="s">
        <v>283</v>
      </c>
      <c r="W214" s="91"/>
      <c r="X214" s="120"/>
      <c r="Y214" s="120"/>
      <c r="Z214" s="110"/>
      <c r="AA214" s="110"/>
      <c r="AB214" s="110"/>
      <c r="AC214" s="110"/>
      <c r="AD214" s="110"/>
      <c r="AE214" s="110"/>
    </row>
    <row r="215" spans="1:31" x14ac:dyDescent="0.25">
      <c r="A215" s="91" t="s">
        <v>2503</v>
      </c>
      <c r="B215" s="91" t="s">
        <v>2679</v>
      </c>
      <c r="C215" s="91"/>
      <c r="D215" s="91" t="s">
        <v>2680</v>
      </c>
      <c r="E215" s="91" t="s">
        <v>26</v>
      </c>
      <c r="F215" s="91"/>
      <c r="G215" s="91" t="s">
        <v>2683</v>
      </c>
      <c r="H215" s="125"/>
      <c r="I215" s="125"/>
      <c r="J215" s="125"/>
      <c r="K215" s="91" t="s">
        <v>1922</v>
      </c>
      <c r="L215" s="91" t="s">
        <v>2681</v>
      </c>
      <c r="M215" s="91" t="s">
        <v>263</v>
      </c>
      <c r="N215" s="91" t="s">
        <v>1311</v>
      </c>
      <c r="O215" s="91"/>
      <c r="P215" s="91" t="s">
        <v>1431</v>
      </c>
      <c r="Q215" s="91" t="s">
        <v>2430</v>
      </c>
      <c r="R215" s="91" t="s">
        <v>2682</v>
      </c>
      <c r="S215" s="91" t="s">
        <v>1473</v>
      </c>
      <c r="T215" s="91" t="s">
        <v>1311</v>
      </c>
      <c r="U215" s="91" t="s">
        <v>56</v>
      </c>
      <c r="V215" s="91" t="s">
        <v>2609</v>
      </c>
      <c r="W215" s="91"/>
      <c r="X215" s="120"/>
      <c r="Y215" s="120"/>
      <c r="Z215" s="110"/>
      <c r="AA215" s="110"/>
      <c r="AB215" s="110"/>
      <c r="AC215" s="110"/>
      <c r="AD215" s="110"/>
      <c r="AE215" s="110"/>
    </row>
    <row r="216" spans="1:31" x14ac:dyDescent="0.25">
      <c r="A216" s="91" t="s">
        <v>1869</v>
      </c>
      <c r="B216" s="91" t="s">
        <v>2490</v>
      </c>
      <c r="C216" s="91" t="s">
        <v>2914</v>
      </c>
      <c r="D216" s="91" t="s">
        <v>1818</v>
      </c>
      <c r="E216" s="91" t="s">
        <v>1870</v>
      </c>
      <c r="F216" s="91" t="s">
        <v>1824</v>
      </c>
      <c r="G216" s="91" t="s">
        <v>1817</v>
      </c>
      <c r="H216" s="125" t="s">
        <v>1882</v>
      </c>
      <c r="I216" s="125" t="s">
        <v>1883</v>
      </c>
      <c r="J216" s="125" t="s">
        <v>1311</v>
      </c>
      <c r="K216" s="91" t="s">
        <v>143</v>
      </c>
      <c r="L216" s="91" t="s">
        <v>2223</v>
      </c>
      <c r="M216" s="91" t="s">
        <v>1816</v>
      </c>
      <c r="N216" s="91" t="s">
        <v>1311</v>
      </c>
      <c r="O216" s="91" t="s">
        <v>1311</v>
      </c>
      <c r="P216" s="91" t="s">
        <v>1800</v>
      </c>
      <c r="Q216" s="91" t="s">
        <v>1705</v>
      </c>
      <c r="R216" s="91" t="s">
        <v>970</v>
      </c>
      <c r="S216" s="91" t="s">
        <v>1028</v>
      </c>
      <c r="T216" s="91" t="s">
        <v>1394</v>
      </c>
      <c r="U216" s="91"/>
      <c r="V216" s="91" t="s">
        <v>283</v>
      </c>
      <c r="W216" s="91"/>
      <c r="X216" s="120"/>
      <c r="Y216" s="120"/>
      <c r="Z216" s="110"/>
      <c r="AA216" s="110"/>
      <c r="AB216" s="110"/>
      <c r="AC216" s="110"/>
      <c r="AD216" s="110"/>
      <c r="AE216" s="110"/>
    </row>
    <row r="217" spans="1:31" x14ac:dyDescent="0.25">
      <c r="A217" s="91" t="s">
        <v>1871</v>
      </c>
      <c r="B217" s="91" t="s">
        <v>2490</v>
      </c>
      <c r="C217" s="91" t="s">
        <v>2914</v>
      </c>
      <c r="D217" s="91" t="s">
        <v>1832</v>
      </c>
      <c r="E217" s="91" t="s">
        <v>1867</v>
      </c>
      <c r="F217" s="91" t="s">
        <v>1833</v>
      </c>
      <c r="G217" s="91" t="s">
        <v>1834</v>
      </c>
      <c r="H217" s="125" t="s">
        <v>1819</v>
      </c>
      <c r="I217" s="125" t="s">
        <v>1890</v>
      </c>
      <c r="J217" s="125" t="s">
        <v>1311</v>
      </c>
      <c r="K217" s="91" t="s">
        <v>143</v>
      </c>
      <c r="L217" s="91" t="s">
        <v>2223</v>
      </c>
      <c r="M217" s="91" t="s">
        <v>1816</v>
      </c>
      <c r="N217" s="91" t="s">
        <v>1311</v>
      </c>
      <c r="O217" s="91" t="s">
        <v>1311</v>
      </c>
      <c r="P217" s="91" t="s">
        <v>1800</v>
      </c>
      <c r="Q217" s="91" t="s">
        <v>1705</v>
      </c>
      <c r="R217" s="91" t="s">
        <v>970</v>
      </c>
      <c r="S217" s="91" t="s">
        <v>1028</v>
      </c>
      <c r="T217" s="91" t="s">
        <v>1394</v>
      </c>
      <c r="U217" s="91" t="s">
        <v>1840</v>
      </c>
      <c r="V217" s="91" t="s">
        <v>2516</v>
      </c>
      <c r="W217" s="91"/>
      <c r="X217" s="120"/>
      <c r="Y217" s="120"/>
      <c r="Z217" s="110"/>
      <c r="AA217" s="110"/>
      <c r="AB217" s="110"/>
      <c r="AC217" s="110"/>
      <c r="AD217" s="110"/>
      <c r="AE217" s="110"/>
    </row>
    <row r="218" spans="1:31" x14ac:dyDescent="0.25">
      <c r="A218" s="91" t="s">
        <v>2552</v>
      </c>
      <c r="B218" s="91" t="s">
        <v>2490</v>
      </c>
      <c r="C218" s="91" t="s">
        <v>2914</v>
      </c>
      <c r="D218" s="91" t="s">
        <v>1848</v>
      </c>
      <c r="E218" s="91" t="s">
        <v>1873</v>
      </c>
      <c r="F218" s="91" t="s">
        <v>1849</v>
      </c>
      <c r="G218" s="91" t="s">
        <v>2254</v>
      </c>
      <c r="H218" s="125" t="s">
        <v>2235</v>
      </c>
      <c r="I218" s="125" t="s">
        <v>1874</v>
      </c>
      <c r="J218" s="125" t="s">
        <v>1311</v>
      </c>
      <c r="K218" s="91" t="s">
        <v>143</v>
      </c>
      <c r="L218" s="91" t="s">
        <v>2223</v>
      </c>
      <c r="M218" s="91" t="s">
        <v>1816</v>
      </c>
      <c r="N218" s="91" t="s">
        <v>1311</v>
      </c>
      <c r="O218" s="91" t="s">
        <v>1311</v>
      </c>
      <c r="P218" s="91" t="s">
        <v>2255</v>
      </c>
      <c r="Q218" s="91" t="s">
        <v>1705</v>
      </c>
      <c r="R218" s="91" t="s">
        <v>970</v>
      </c>
      <c r="S218" s="91" t="s">
        <v>1287</v>
      </c>
      <c r="T218" s="91" t="s">
        <v>1311</v>
      </c>
      <c r="U218" s="91" t="s">
        <v>1850</v>
      </c>
      <c r="V218" s="91" t="s">
        <v>2512</v>
      </c>
      <c r="W218" s="91"/>
      <c r="X218" s="120"/>
      <c r="Y218" s="120"/>
      <c r="Z218" s="110"/>
      <c r="AA218" s="110"/>
      <c r="AB218" s="110"/>
      <c r="AC218" s="110"/>
      <c r="AD218" s="110"/>
      <c r="AE218" s="110"/>
    </row>
    <row r="219" spans="1:31" x14ac:dyDescent="0.25">
      <c r="A219" s="91" t="s">
        <v>2553</v>
      </c>
      <c r="B219" s="91" t="s">
        <v>2490</v>
      </c>
      <c r="C219" s="91" t="s">
        <v>2914</v>
      </c>
      <c r="D219" s="91" t="s">
        <v>1872</v>
      </c>
      <c r="E219" s="91" t="s">
        <v>1886</v>
      </c>
      <c r="F219" s="91" t="s">
        <v>1876</v>
      </c>
      <c r="G219" s="91" t="s">
        <v>2268</v>
      </c>
      <c r="H219" s="125" t="s">
        <v>1880</v>
      </c>
      <c r="I219" s="125" t="s">
        <v>1888</v>
      </c>
      <c r="J219" s="125" t="s">
        <v>1311</v>
      </c>
      <c r="K219" s="91" t="s">
        <v>143</v>
      </c>
      <c r="L219" s="91" t="s">
        <v>2223</v>
      </c>
      <c r="M219" s="91" t="s">
        <v>1816</v>
      </c>
      <c r="N219" s="91" t="s">
        <v>1311</v>
      </c>
      <c r="O219" s="91" t="s">
        <v>1311</v>
      </c>
      <c r="P219" s="91" t="s">
        <v>1495</v>
      </c>
      <c r="Q219" s="91" t="s">
        <v>1705</v>
      </c>
      <c r="R219" s="91" t="s">
        <v>970</v>
      </c>
      <c r="S219" s="91" t="s">
        <v>1287</v>
      </c>
      <c r="T219" s="91" t="s">
        <v>1311</v>
      </c>
      <c r="U219" s="91" t="s">
        <v>2267</v>
      </c>
      <c r="V219" s="91" t="s">
        <v>2514</v>
      </c>
      <c r="W219" s="91"/>
      <c r="X219" s="120"/>
      <c r="Y219" s="120"/>
      <c r="Z219" s="110"/>
      <c r="AA219" s="110"/>
      <c r="AB219" s="110"/>
      <c r="AC219" s="110"/>
      <c r="AD219" s="110"/>
      <c r="AE219" s="110"/>
    </row>
    <row r="220" spans="1:31" x14ac:dyDescent="0.25">
      <c r="A220" s="91" t="s">
        <v>2554</v>
      </c>
      <c r="B220" s="91" t="s">
        <v>2490</v>
      </c>
      <c r="C220" s="91" t="s">
        <v>2914</v>
      </c>
      <c r="D220" s="91" t="s">
        <v>1851</v>
      </c>
      <c r="E220" s="91" t="s">
        <v>1887</v>
      </c>
      <c r="F220" s="91" t="s">
        <v>1852</v>
      </c>
      <c r="G220" s="91" t="s">
        <v>1854</v>
      </c>
      <c r="H220" s="125" t="s">
        <v>1881</v>
      </c>
      <c r="I220" s="125" t="s">
        <v>1889</v>
      </c>
      <c r="J220" s="125" t="s">
        <v>1311</v>
      </c>
      <c r="K220" s="91" t="s">
        <v>143</v>
      </c>
      <c r="L220" s="91" t="s">
        <v>2223</v>
      </c>
      <c r="M220" s="91" t="s">
        <v>1816</v>
      </c>
      <c r="N220" s="91" t="s">
        <v>1311</v>
      </c>
      <c r="O220" s="91" t="s">
        <v>1311</v>
      </c>
      <c r="P220" s="91" t="s">
        <v>1495</v>
      </c>
      <c r="Q220" s="91" t="s">
        <v>1705</v>
      </c>
      <c r="R220" s="91" t="s">
        <v>970</v>
      </c>
      <c r="S220" s="91" t="s">
        <v>1287</v>
      </c>
      <c r="T220" s="91" t="s">
        <v>1311</v>
      </c>
      <c r="U220" s="91" t="s">
        <v>1853</v>
      </c>
      <c r="V220" s="91" t="s">
        <v>2511</v>
      </c>
      <c r="W220" s="91"/>
      <c r="X220" s="120"/>
      <c r="Y220" s="120"/>
      <c r="Z220" s="110"/>
      <c r="AA220" s="110"/>
      <c r="AB220" s="110"/>
      <c r="AC220" s="110"/>
      <c r="AD220" s="110"/>
      <c r="AE220" s="110"/>
    </row>
    <row r="221" spans="1:31" x14ac:dyDescent="0.25">
      <c r="A221" s="91" t="s">
        <v>2004</v>
      </c>
      <c r="B221" s="91" t="s">
        <v>2490</v>
      </c>
      <c r="C221" s="91" t="s">
        <v>2914</v>
      </c>
      <c r="D221" s="91" t="s">
        <v>1983</v>
      </c>
      <c r="E221" s="91" t="s">
        <v>1984</v>
      </c>
      <c r="F221" s="91" t="s">
        <v>1992</v>
      </c>
      <c r="G221" s="91" t="s">
        <v>1993</v>
      </c>
      <c r="H221" s="125" t="s">
        <v>2000</v>
      </c>
      <c r="I221" s="125" t="s">
        <v>2006</v>
      </c>
      <c r="J221" s="125" t="s">
        <v>1311</v>
      </c>
      <c r="K221" s="91" t="s">
        <v>143</v>
      </c>
      <c r="L221" s="91" t="s">
        <v>2223</v>
      </c>
      <c r="M221" s="91" t="s">
        <v>1816</v>
      </c>
      <c r="N221" s="91" t="s">
        <v>1311</v>
      </c>
      <c r="O221" s="91" t="s">
        <v>1311</v>
      </c>
      <c r="P221" s="91" t="s">
        <v>1495</v>
      </c>
      <c r="Q221" s="91" t="s">
        <v>1705</v>
      </c>
      <c r="R221" s="91" t="s">
        <v>970</v>
      </c>
      <c r="S221" s="91" t="s">
        <v>1287</v>
      </c>
      <c r="T221" s="91" t="s">
        <v>1311</v>
      </c>
      <c r="U221" s="91" t="s">
        <v>1994</v>
      </c>
      <c r="V221" s="91" t="s">
        <v>283</v>
      </c>
      <c r="W221" s="91"/>
      <c r="X221" s="120"/>
      <c r="Y221" s="120"/>
      <c r="Z221" s="110"/>
      <c r="AA221" s="110"/>
      <c r="AB221" s="110"/>
      <c r="AC221" s="110"/>
      <c r="AD221" s="110"/>
      <c r="AE221" s="110"/>
    </row>
    <row r="222" spans="1:31" x14ac:dyDescent="0.25">
      <c r="A222" s="91" t="s">
        <v>1988</v>
      </c>
      <c r="B222" s="91" t="s">
        <v>1990</v>
      </c>
      <c r="C222" s="91" t="s">
        <v>2914</v>
      </c>
      <c r="D222" s="91" t="s">
        <v>1942</v>
      </c>
      <c r="E222" s="91" t="s">
        <v>1989</v>
      </c>
      <c r="F222" s="91" t="s">
        <v>1985</v>
      </c>
      <c r="G222" s="91" t="s">
        <v>1943</v>
      </c>
      <c r="H222" s="125" t="s">
        <v>1987</v>
      </c>
      <c r="I222" s="125" t="s">
        <v>1986</v>
      </c>
      <c r="J222" s="125" t="s">
        <v>1311</v>
      </c>
      <c r="K222" s="91" t="s">
        <v>551</v>
      </c>
      <c r="L222" s="91" t="s">
        <v>1311</v>
      </c>
      <c r="M222" s="91" t="s">
        <v>141</v>
      </c>
      <c r="N222" s="91" t="s">
        <v>1913</v>
      </c>
      <c r="O222" s="91" t="s">
        <v>1991</v>
      </c>
      <c r="P222" s="91" t="s">
        <v>1721</v>
      </c>
      <c r="Q222" s="91" t="s">
        <v>1805</v>
      </c>
      <c r="R222" s="91" t="s">
        <v>365</v>
      </c>
      <c r="S222" s="91" t="s">
        <v>1476</v>
      </c>
      <c r="T222" s="91" t="s">
        <v>1311</v>
      </c>
      <c r="U222" s="91" t="s">
        <v>1944</v>
      </c>
      <c r="V222" s="91" t="s">
        <v>283</v>
      </c>
      <c r="W222" s="91"/>
      <c r="X222" s="120"/>
      <c r="Y222" s="120"/>
      <c r="Z222" s="110"/>
      <c r="AA222" s="110"/>
      <c r="AB222" s="110"/>
      <c r="AC222" s="110"/>
      <c r="AD222" s="110"/>
      <c r="AE222" s="110"/>
    </row>
    <row r="223" spans="1:31" x14ac:dyDescent="0.25">
      <c r="A223" s="91" t="s">
        <v>2555</v>
      </c>
      <c r="B223" s="91" t="s">
        <v>2490</v>
      </c>
      <c r="C223" s="91" t="s">
        <v>2914</v>
      </c>
      <c r="D223" s="91" t="s">
        <v>1995</v>
      </c>
      <c r="E223" s="91" t="s">
        <v>1999</v>
      </c>
      <c r="F223" s="91" t="s">
        <v>2214</v>
      </c>
      <c r="G223" s="91" t="s">
        <v>1997</v>
      </c>
      <c r="H223" s="125" t="s">
        <v>2005</v>
      </c>
      <c r="I223" s="125" t="s">
        <v>2001</v>
      </c>
      <c r="J223" s="125" t="s">
        <v>1311</v>
      </c>
      <c r="K223" s="91" t="s">
        <v>551</v>
      </c>
      <c r="L223" s="91" t="s">
        <v>1311</v>
      </c>
      <c r="M223" s="91" t="s">
        <v>141</v>
      </c>
      <c r="N223" s="91" t="s">
        <v>1913</v>
      </c>
      <c r="O223" s="91" t="s">
        <v>1998</v>
      </c>
      <c r="P223" s="91" t="s">
        <v>1721</v>
      </c>
      <c r="Q223" s="91" t="s">
        <v>1805</v>
      </c>
      <c r="R223" s="91" t="s">
        <v>365</v>
      </c>
      <c r="S223" s="91" t="s">
        <v>1476</v>
      </c>
      <c r="T223" s="91" t="s">
        <v>1311</v>
      </c>
      <c r="U223" s="91" t="s">
        <v>1996</v>
      </c>
      <c r="V223" s="91" t="s">
        <v>2517</v>
      </c>
      <c r="W223" s="91"/>
      <c r="X223" s="120"/>
      <c r="Y223" s="120"/>
      <c r="Z223" s="110"/>
      <c r="AA223" s="110"/>
      <c r="AB223" s="110"/>
      <c r="AC223" s="110"/>
      <c r="AD223" s="110"/>
      <c r="AE223" s="110"/>
    </row>
    <row r="224" spans="1:31" x14ac:dyDescent="0.25">
      <c r="A224" s="91" t="s">
        <v>2556</v>
      </c>
      <c r="B224" s="91" t="s">
        <v>2490</v>
      </c>
      <c r="C224" s="91" t="s">
        <v>2914</v>
      </c>
      <c r="D224" s="91" t="s">
        <v>2179</v>
      </c>
      <c r="E224" s="91" t="s">
        <v>2180</v>
      </c>
      <c r="F224" s="91" t="s">
        <v>2183</v>
      </c>
      <c r="G224" s="91" t="s">
        <v>2181</v>
      </c>
      <c r="H224" s="125" t="s">
        <v>2198</v>
      </c>
      <c r="I224" s="125" t="s">
        <v>2199</v>
      </c>
      <c r="J224" s="125" t="s">
        <v>1311</v>
      </c>
      <c r="K224" s="91" t="s">
        <v>143</v>
      </c>
      <c r="L224" s="91" t="s">
        <v>2223</v>
      </c>
      <c r="M224" s="91" t="s">
        <v>1816</v>
      </c>
      <c r="N224" s="91" t="s">
        <v>1311</v>
      </c>
      <c r="O224" s="91" t="s">
        <v>1311</v>
      </c>
      <c r="P224" s="91" t="s">
        <v>1721</v>
      </c>
      <c r="Q224" s="91" t="s">
        <v>1705</v>
      </c>
      <c r="R224" s="91" t="s">
        <v>970</v>
      </c>
      <c r="S224" s="91" t="s">
        <v>1287</v>
      </c>
      <c r="T224" s="91" t="s">
        <v>1311</v>
      </c>
      <c r="U224" s="91" t="s">
        <v>2182</v>
      </c>
      <c r="V224" s="91" t="s">
        <v>2518</v>
      </c>
      <c r="W224" s="91"/>
      <c r="X224" s="120"/>
      <c r="Y224" s="120"/>
      <c r="Z224" s="110"/>
      <c r="AA224" s="110"/>
      <c r="AB224" s="110"/>
      <c r="AC224" s="110"/>
      <c r="AD224" s="110"/>
      <c r="AE224" s="110"/>
    </row>
    <row r="225" spans="1:31" x14ac:dyDescent="0.25">
      <c r="A225" s="91"/>
      <c r="B225" s="91" t="s">
        <v>2490</v>
      </c>
      <c r="C225" s="91" t="s">
        <v>2914</v>
      </c>
      <c r="D225" s="91" t="s">
        <v>2221</v>
      </c>
      <c r="E225" s="91" t="s">
        <v>2222</v>
      </c>
      <c r="F225" s="91" t="s">
        <v>2241</v>
      </c>
      <c r="G225" s="91" t="s">
        <v>2225</v>
      </c>
      <c r="H225" s="125" t="s">
        <v>2233</v>
      </c>
      <c r="I225" s="125" t="s">
        <v>2234</v>
      </c>
      <c r="J225" s="125" t="s">
        <v>1311</v>
      </c>
      <c r="K225" s="91" t="s">
        <v>143</v>
      </c>
      <c r="L225" s="91" t="s">
        <v>2223</v>
      </c>
      <c r="M225" s="91" t="s">
        <v>1816</v>
      </c>
      <c r="N225" s="91" t="s">
        <v>1311</v>
      </c>
      <c r="O225" s="91" t="s">
        <v>1311</v>
      </c>
      <c r="P225" s="91" t="s">
        <v>2224</v>
      </c>
      <c r="Q225" s="91" t="s">
        <v>2253</v>
      </c>
      <c r="R225" s="91" t="s">
        <v>970</v>
      </c>
      <c r="S225" s="91" t="s">
        <v>1028</v>
      </c>
      <c r="T225" s="91" t="s">
        <v>1311</v>
      </c>
      <c r="U225" s="91" t="s">
        <v>2226</v>
      </c>
      <c r="V225" s="91" t="s">
        <v>283</v>
      </c>
      <c r="W225" s="91"/>
      <c r="X225" s="120"/>
      <c r="Y225" s="120"/>
      <c r="Z225" s="110"/>
      <c r="AA225" s="110"/>
      <c r="AB225" s="110"/>
      <c r="AC225" s="110"/>
      <c r="AD225" s="110"/>
      <c r="AE225" s="110"/>
    </row>
    <row r="226" spans="1:31" x14ac:dyDescent="0.25">
      <c r="A226" s="91" t="s">
        <v>2557</v>
      </c>
      <c r="B226" s="91" t="s">
        <v>2490</v>
      </c>
      <c r="C226" s="91" t="s">
        <v>2914</v>
      </c>
      <c r="D226" s="91" t="s">
        <v>2227</v>
      </c>
      <c r="E226" s="91" t="s">
        <v>2230</v>
      </c>
      <c r="F226" s="91" t="s">
        <v>2242</v>
      </c>
      <c r="G226" s="91" t="s">
        <v>2250</v>
      </c>
      <c r="H226" s="125" t="s">
        <v>1875</v>
      </c>
      <c r="I226" s="125" t="s">
        <v>2236</v>
      </c>
      <c r="J226" s="125" t="s">
        <v>1311</v>
      </c>
      <c r="K226" s="91" t="s">
        <v>143</v>
      </c>
      <c r="L226" s="91" t="s">
        <v>2223</v>
      </c>
      <c r="M226" s="91" t="s">
        <v>1816</v>
      </c>
      <c r="N226" s="91" t="s">
        <v>1311</v>
      </c>
      <c r="O226" s="91" t="s">
        <v>1311</v>
      </c>
      <c r="P226" s="91" t="s">
        <v>2224</v>
      </c>
      <c r="Q226" s="91" t="s">
        <v>2253</v>
      </c>
      <c r="R226" s="91" t="s">
        <v>970</v>
      </c>
      <c r="S226" s="91" t="s">
        <v>1028</v>
      </c>
      <c r="T226" s="91" t="s">
        <v>1311</v>
      </c>
      <c r="U226" s="91" t="s">
        <v>2249</v>
      </c>
      <c r="V226" s="91" t="s">
        <v>2510</v>
      </c>
      <c r="W226" s="91"/>
      <c r="X226" s="120"/>
      <c r="Y226" s="120"/>
      <c r="Z226" s="110"/>
      <c r="AA226" s="110"/>
      <c r="AB226" s="110"/>
      <c r="AC226" s="110"/>
      <c r="AD226" s="110"/>
      <c r="AE226" s="110"/>
    </row>
    <row r="227" spans="1:31" x14ac:dyDescent="0.25">
      <c r="A227" s="91" t="s">
        <v>2558</v>
      </c>
      <c r="B227" s="91" t="s">
        <v>2490</v>
      </c>
      <c r="C227" s="91" t="s">
        <v>2914</v>
      </c>
      <c r="D227" s="91" t="s">
        <v>2228</v>
      </c>
      <c r="E227" s="91" t="s">
        <v>2231</v>
      </c>
      <c r="F227" s="91" t="s">
        <v>2243</v>
      </c>
      <c r="G227" s="91" t="s">
        <v>2247</v>
      </c>
      <c r="H227" s="125" t="s">
        <v>2237</v>
      </c>
      <c r="I227" s="125" t="s">
        <v>2238</v>
      </c>
      <c r="J227" s="125" t="s">
        <v>1311</v>
      </c>
      <c r="K227" s="91" t="s">
        <v>143</v>
      </c>
      <c r="L227" s="91" t="s">
        <v>2223</v>
      </c>
      <c r="M227" s="91" t="s">
        <v>1816</v>
      </c>
      <c r="N227" s="91" t="s">
        <v>1311</v>
      </c>
      <c r="O227" s="91" t="s">
        <v>1311</v>
      </c>
      <c r="P227" s="91" t="s">
        <v>2224</v>
      </c>
      <c r="Q227" s="91" t="s">
        <v>2253</v>
      </c>
      <c r="R227" s="91" t="s">
        <v>970</v>
      </c>
      <c r="S227" s="91" t="s">
        <v>1028</v>
      </c>
      <c r="T227" s="91" t="s">
        <v>1311</v>
      </c>
      <c r="U227" s="91" t="s">
        <v>2248</v>
      </c>
      <c r="V227" s="91" t="s">
        <v>2519</v>
      </c>
      <c r="W227" s="91"/>
      <c r="X227" s="120"/>
      <c r="Y227" s="120"/>
      <c r="Z227" s="110"/>
      <c r="AA227" s="110"/>
      <c r="AB227" s="110"/>
      <c r="AC227" s="110"/>
      <c r="AD227" s="110"/>
      <c r="AE227" s="110"/>
    </row>
    <row r="228" spans="1:31" x14ac:dyDescent="0.25">
      <c r="A228" s="91" t="s">
        <v>2559</v>
      </c>
      <c r="B228" s="91" t="s">
        <v>2490</v>
      </c>
      <c r="C228" s="91" t="s">
        <v>2914</v>
      </c>
      <c r="D228" s="91" t="s">
        <v>2229</v>
      </c>
      <c r="E228" s="91" t="s">
        <v>2232</v>
      </c>
      <c r="F228" s="91" t="s">
        <v>2244</v>
      </c>
      <c r="G228" s="91" t="s">
        <v>2245</v>
      </c>
      <c r="H228" s="125" t="s">
        <v>2239</v>
      </c>
      <c r="I228" s="125" t="s">
        <v>2240</v>
      </c>
      <c r="J228" s="125" t="s">
        <v>1311</v>
      </c>
      <c r="K228" s="91" t="s">
        <v>143</v>
      </c>
      <c r="L228" s="91" t="s">
        <v>2223</v>
      </c>
      <c r="M228" s="91" t="s">
        <v>1816</v>
      </c>
      <c r="N228" s="91" t="s">
        <v>1311</v>
      </c>
      <c r="O228" s="91" t="s">
        <v>1311</v>
      </c>
      <c r="P228" s="91" t="s">
        <v>2224</v>
      </c>
      <c r="Q228" s="91" t="s">
        <v>2253</v>
      </c>
      <c r="R228" s="91" t="s">
        <v>970</v>
      </c>
      <c r="S228" s="91" t="s">
        <v>1028</v>
      </c>
      <c r="T228" s="91" t="s">
        <v>1311</v>
      </c>
      <c r="U228" s="91" t="s">
        <v>2246</v>
      </c>
      <c r="V228" s="91" t="s">
        <v>2513</v>
      </c>
      <c r="W228" s="91"/>
      <c r="X228" s="120"/>
      <c r="Y228" s="120"/>
      <c r="Z228" s="110"/>
      <c r="AA228" s="110"/>
      <c r="AB228" s="110"/>
      <c r="AC228" s="110"/>
      <c r="AD228" s="110"/>
      <c r="AE228" s="110"/>
    </row>
    <row r="229" spans="1:31" x14ac:dyDescent="0.25">
      <c r="A229" s="91" t="s">
        <v>2657</v>
      </c>
      <c r="B229" s="91" t="s">
        <v>2490</v>
      </c>
      <c r="C229" s="91" t="s">
        <v>2914</v>
      </c>
      <c r="D229" s="91" t="s">
        <v>2649</v>
      </c>
      <c r="E229" s="91" t="s">
        <v>2650</v>
      </c>
      <c r="F229" s="91" t="s">
        <v>2655</v>
      </c>
      <c r="G229" s="91" t="s">
        <v>2654</v>
      </c>
      <c r="H229" s="125"/>
      <c r="I229" s="125"/>
      <c r="J229" s="125"/>
      <c r="K229" s="91" t="s">
        <v>143</v>
      </c>
      <c r="L229" s="91" t="s">
        <v>1643</v>
      </c>
      <c r="M229" s="91" t="s">
        <v>263</v>
      </c>
      <c r="N229" s="91" t="s">
        <v>1311</v>
      </c>
      <c r="O229" s="91" t="s">
        <v>1311</v>
      </c>
      <c r="P229" s="91" t="s">
        <v>2652</v>
      </c>
      <c r="Q229" s="91" t="s">
        <v>2651</v>
      </c>
      <c r="R229" s="91" t="s">
        <v>970</v>
      </c>
      <c r="S229" s="91" t="s">
        <v>1287</v>
      </c>
      <c r="T229" s="91" t="s">
        <v>1311</v>
      </c>
      <c r="U229" s="91" t="s">
        <v>2653</v>
      </c>
      <c r="V229" s="91" t="s">
        <v>2610</v>
      </c>
      <c r="W229" s="91"/>
      <c r="X229" s="120"/>
      <c r="Y229" s="120"/>
      <c r="Z229" s="110"/>
      <c r="AA229" s="110"/>
      <c r="AB229" s="110"/>
      <c r="AC229" s="110"/>
      <c r="AD229" s="110"/>
      <c r="AE229" s="110"/>
    </row>
    <row r="230" spans="1:31" x14ac:dyDescent="0.25">
      <c r="A230" s="91"/>
      <c r="B230" s="91"/>
      <c r="C230" s="91"/>
      <c r="D230" s="91"/>
      <c r="E230" s="91" t="s">
        <v>1718</v>
      </c>
      <c r="F230" s="91" t="s">
        <v>1719</v>
      </c>
      <c r="G230" s="91"/>
      <c r="H230" s="125" t="s">
        <v>1635</v>
      </c>
      <c r="I230" s="125"/>
      <c r="J230" s="125" t="s">
        <v>1630</v>
      </c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120"/>
      <c r="Y230" s="120"/>
      <c r="Z230" s="110"/>
      <c r="AA230" s="110"/>
      <c r="AB230" s="110"/>
      <c r="AC230" s="110"/>
      <c r="AD230" s="110"/>
      <c r="AE230" s="110"/>
    </row>
    <row r="231" spans="1:31" x14ac:dyDescent="0.25">
      <c r="A231" s="91"/>
      <c r="B231" s="91" t="s">
        <v>1098</v>
      </c>
      <c r="C231" s="91"/>
      <c r="D231" s="91" t="s">
        <v>2114</v>
      </c>
      <c r="E231" s="91" t="s">
        <v>2115</v>
      </c>
      <c r="F231" s="91" t="s">
        <v>551</v>
      </c>
      <c r="G231" s="91" t="s">
        <v>283</v>
      </c>
      <c r="H231" s="125"/>
      <c r="I231" s="125"/>
      <c r="J231" s="125"/>
      <c r="K231" s="91" t="s">
        <v>2116</v>
      </c>
      <c r="L231" s="91"/>
      <c r="M231" s="91" t="s">
        <v>2117</v>
      </c>
      <c r="N231" s="91" t="s">
        <v>1657</v>
      </c>
      <c r="O231" s="91"/>
      <c r="P231" s="91" t="s">
        <v>2118</v>
      </c>
      <c r="Q231" s="91" t="s">
        <v>1721</v>
      </c>
      <c r="R231" s="91" t="s">
        <v>2119</v>
      </c>
      <c r="S231" s="91" t="s">
        <v>970</v>
      </c>
      <c r="T231" s="91" t="s">
        <v>1287</v>
      </c>
      <c r="U231" s="91"/>
      <c r="V231" s="91"/>
      <c r="W231" s="91" t="s">
        <v>1311</v>
      </c>
      <c r="X231" s="120"/>
      <c r="Y231" s="120" t="s">
        <v>2120</v>
      </c>
      <c r="Z231" s="110"/>
      <c r="AA231" s="110"/>
      <c r="AB231" s="110"/>
      <c r="AC231" s="110"/>
      <c r="AD231" s="110"/>
      <c r="AE231" s="110"/>
    </row>
    <row r="232" spans="1:31" x14ac:dyDescent="0.25">
      <c r="A232" s="91" t="s">
        <v>2311</v>
      </c>
      <c r="B232" s="91" t="s">
        <v>274</v>
      </c>
      <c r="C232" s="91"/>
      <c r="D232" s="91" t="s">
        <v>2304</v>
      </c>
      <c r="E232" s="91" t="s">
        <v>2303</v>
      </c>
      <c r="F232" s="91" t="s">
        <v>551</v>
      </c>
      <c r="G232" s="91" t="s">
        <v>283</v>
      </c>
      <c r="H232" s="125"/>
      <c r="I232" s="125" t="s">
        <v>2305</v>
      </c>
      <c r="J232" s="125"/>
      <c r="K232" s="91" t="s">
        <v>2306</v>
      </c>
      <c r="L232" s="91"/>
      <c r="M232" s="91" t="s">
        <v>1311</v>
      </c>
      <c r="N232" s="91" t="s">
        <v>1657</v>
      </c>
      <c r="O232" s="91" t="s">
        <v>2276</v>
      </c>
      <c r="P232" s="91" t="s">
        <v>2307</v>
      </c>
      <c r="Q232" s="91" t="s">
        <v>1721</v>
      </c>
      <c r="R232" s="91" t="s">
        <v>2308</v>
      </c>
      <c r="S232" s="91" t="s">
        <v>970</v>
      </c>
      <c r="T232" s="91" t="s">
        <v>1065</v>
      </c>
      <c r="U232" s="91"/>
      <c r="V232" s="91"/>
      <c r="W232" s="91" t="s">
        <v>1311</v>
      </c>
      <c r="X232" s="120" t="s">
        <v>2309</v>
      </c>
      <c r="Y232" s="120" t="s">
        <v>2310</v>
      </c>
      <c r="Z232" s="110"/>
      <c r="AA232" s="110"/>
      <c r="AB232" s="110"/>
      <c r="AC232" s="110"/>
      <c r="AD232" s="110"/>
      <c r="AE232" s="110"/>
    </row>
    <row r="233" spans="1:31" x14ac:dyDescent="0.25">
      <c r="A233" s="91" t="s">
        <v>785</v>
      </c>
      <c r="B233" s="91" t="s">
        <v>113</v>
      </c>
      <c r="C233" s="91"/>
      <c r="D233" s="91" t="s">
        <v>2312</v>
      </c>
      <c r="E233" s="91" t="s">
        <v>2313</v>
      </c>
      <c r="F233" s="91" t="s">
        <v>551</v>
      </c>
      <c r="G233" s="91"/>
      <c r="H233" s="125"/>
      <c r="I233" s="125" t="s">
        <v>549</v>
      </c>
      <c r="J233" s="125" t="s">
        <v>1219</v>
      </c>
      <c r="K233" s="91" t="s">
        <v>905</v>
      </c>
      <c r="L233" s="91"/>
      <c r="M233" s="91" t="s">
        <v>1311</v>
      </c>
      <c r="N233" s="91" t="s">
        <v>141</v>
      </c>
      <c r="O233" s="91" t="s">
        <v>2276</v>
      </c>
      <c r="P233" s="91" t="s">
        <v>2316</v>
      </c>
      <c r="Q233" s="91" t="s">
        <v>1721</v>
      </c>
      <c r="R233" s="91" t="s">
        <v>2308</v>
      </c>
      <c r="S233" s="91" t="s">
        <v>970</v>
      </c>
      <c r="T233" s="91" t="s">
        <v>1065</v>
      </c>
      <c r="U233" s="91"/>
      <c r="V233" s="91"/>
      <c r="W233" s="91" t="s">
        <v>1311</v>
      </c>
      <c r="X233" s="120" t="s">
        <v>2314</v>
      </c>
      <c r="Y233" s="120" t="s">
        <v>2315</v>
      </c>
      <c r="Z233" s="110"/>
      <c r="AA233" s="110"/>
      <c r="AB233" s="110"/>
      <c r="AC233" s="110"/>
      <c r="AD233" s="110"/>
      <c r="AE233" s="110"/>
    </row>
    <row r="234" spans="1:31" x14ac:dyDescent="0.25">
      <c r="A234" s="91" t="s">
        <v>2670</v>
      </c>
      <c r="B234" s="91" t="s">
        <v>113</v>
      </c>
      <c r="C234" s="91" t="s">
        <v>2938</v>
      </c>
      <c r="D234" s="91" t="s">
        <v>2671</v>
      </c>
      <c r="E234" s="91" t="s">
        <v>2672</v>
      </c>
      <c r="F234" s="91" t="s">
        <v>143</v>
      </c>
      <c r="G234" s="91" t="s">
        <v>2678</v>
      </c>
      <c r="H234" s="125"/>
      <c r="I234" s="125"/>
      <c r="J234" s="125"/>
      <c r="K234" s="91" t="s">
        <v>2673</v>
      </c>
      <c r="L234" s="91"/>
      <c r="M234" s="91" t="s">
        <v>1643</v>
      </c>
      <c r="N234" s="91" t="s">
        <v>1816</v>
      </c>
      <c r="O234" s="91" t="s">
        <v>1311</v>
      </c>
      <c r="P234" s="91" t="s">
        <v>1311</v>
      </c>
      <c r="Q234" s="91" t="s">
        <v>2675</v>
      </c>
      <c r="R234" s="91" t="s">
        <v>2674</v>
      </c>
      <c r="S234" s="91" t="s">
        <v>970</v>
      </c>
      <c r="T234" s="91" t="s">
        <v>1287</v>
      </c>
      <c r="U234" s="91"/>
      <c r="V234" s="91"/>
      <c r="W234" s="91" t="s">
        <v>1311</v>
      </c>
      <c r="X234" s="120" t="s">
        <v>2676</v>
      </c>
      <c r="Y234" s="120" t="s">
        <v>2677</v>
      </c>
      <c r="Z234" s="110"/>
      <c r="AA234" s="110"/>
      <c r="AB234" s="110"/>
      <c r="AC234" s="110"/>
      <c r="AD234" s="110"/>
      <c r="AE234" s="110"/>
    </row>
    <row r="235" spans="1:31" x14ac:dyDescent="0.25">
      <c r="A235" s="91"/>
      <c r="B235" s="91"/>
      <c r="C235" s="91"/>
      <c r="D235" s="91"/>
      <c r="E235" s="91"/>
      <c r="F235" s="91"/>
      <c r="G235" s="91"/>
      <c r="H235" s="125"/>
      <c r="I235" s="125"/>
      <c r="J235" s="125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120"/>
      <c r="Y235" s="120"/>
      <c r="Z235" s="110"/>
      <c r="AA235" s="110"/>
      <c r="AB235" s="110"/>
      <c r="AC235" s="110"/>
      <c r="AD235" s="110"/>
      <c r="AE235" s="110"/>
    </row>
    <row r="236" spans="1:31" x14ac:dyDescent="0.25">
      <c r="A236" s="91"/>
      <c r="B236" s="91"/>
      <c r="C236" s="91"/>
      <c r="D236" s="91"/>
      <c r="E236" s="91"/>
      <c r="F236" s="91"/>
      <c r="G236" s="91"/>
      <c r="H236" s="125"/>
      <c r="I236" s="125"/>
      <c r="J236" s="125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120"/>
      <c r="Y236" s="120"/>
      <c r="Z236" s="110"/>
      <c r="AA236" s="110"/>
      <c r="AB236" s="110"/>
      <c r="AC236" s="110"/>
      <c r="AD236" s="110"/>
      <c r="AE236" s="110"/>
    </row>
    <row r="237" spans="1:31" x14ac:dyDescent="0.25">
      <c r="A237" s="91"/>
      <c r="B237" s="91"/>
      <c r="C237" s="91"/>
      <c r="D237" s="91"/>
      <c r="E237" s="91"/>
      <c r="F237" s="91"/>
      <c r="G237" s="91"/>
      <c r="H237" s="125"/>
      <c r="I237" s="125"/>
      <c r="J237" s="125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120"/>
      <c r="Y237" s="120"/>
      <c r="Z237" s="110"/>
      <c r="AA237" s="110"/>
      <c r="AB237" s="110"/>
      <c r="AC237" s="110"/>
      <c r="AD237" s="110"/>
      <c r="AE237" s="110"/>
    </row>
    <row r="238" spans="1:31" x14ac:dyDescent="0.25">
      <c r="A238" s="91"/>
      <c r="B238" s="91"/>
      <c r="C238" s="91"/>
      <c r="D238" s="91"/>
      <c r="E238" s="91"/>
      <c r="F238" s="91"/>
      <c r="G238" s="91"/>
      <c r="H238" s="125"/>
      <c r="I238" s="125"/>
      <c r="J238" s="125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120"/>
      <c r="Y238" s="120"/>
    </row>
    <row r="239" spans="1:31" x14ac:dyDescent="0.25">
      <c r="A239" s="91"/>
      <c r="B239" s="91"/>
      <c r="C239" s="91"/>
      <c r="D239" s="91"/>
      <c r="E239" s="91"/>
      <c r="F239" s="91"/>
      <c r="G239" s="91"/>
      <c r="H239" s="125"/>
      <c r="I239" s="125"/>
      <c r="J239" s="125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120"/>
      <c r="Y239" s="120"/>
    </row>
    <row r="240" spans="1:31" x14ac:dyDescent="0.25">
      <c r="A240" s="91"/>
      <c r="B240" s="91"/>
      <c r="C240" s="91"/>
      <c r="D240" s="91"/>
      <c r="E240" s="91"/>
      <c r="F240" s="91"/>
      <c r="G240" s="91"/>
      <c r="H240" s="125"/>
      <c r="I240" s="125"/>
      <c r="J240" s="125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120"/>
      <c r="Y240" s="120"/>
    </row>
    <row r="241" spans="1:25" x14ac:dyDescent="0.25">
      <c r="A241" s="91"/>
      <c r="B241" s="91"/>
      <c r="C241" s="91"/>
      <c r="D241" s="91"/>
      <c r="E241" s="91"/>
      <c r="F241" s="91"/>
      <c r="G241" s="91"/>
      <c r="H241" s="125"/>
      <c r="I241" s="125"/>
      <c r="J241" s="125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120"/>
      <c r="Y241" s="120"/>
    </row>
    <row r="242" spans="1:25" x14ac:dyDescent="0.25">
      <c r="A242" s="91"/>
      <c r="B242" s="91"/>
      <c r="C242" s="91"/>
      <c r="D242" s="91"/>
      <c r="E242" s="91"/>
      <c r="F242" s="91"/>
      <c r="G242" s="91"/>
      <c r="H242" s="125"/>
      <c r="I242" s="125"/>
      <c r="J242" s="125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120"/>
      <c r="Y242" s="120"/>
    </row>
    <row r="243" spans="1:25" x14ac:dyDescent="0.25">
      <c r="A243" s="91"/>
      <c r="B243" s="91"/>
      <c r="C243" s="91"/>
      <c r="D243" s="91"/>
      <c r="E243" s="91"/>
      <c r="F243" s="91"/>
      <c r="G243" s="91"/>
      <c r="H243" s="125"/>
      <c r="I243" s="125"/>
      <c r="J243" s="125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120"/>
      <c r="Y243" s="120"/>
    </row>
    <row r="244" spans="1:25" x14ac:dyDescent="0.25">
      <c r="A244" s="91"/>
      <c r="B244" s="91"/>
      <c r="C244" s="91"/>
      <c r="D244" s="91"/>
      <c r="E244" s="91"/>
      <c r="F244" s="91"/>
      <c r="G244" s="91"/>
      <c r="H244" s="125"/>
      <c r="I244" s="125"/>
      <c r="J244" s="125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120"/>
      <c r="Y244" s="120"/>
    </row>
    <row r="245" spans="1:25" x14ac:dyDescent="0.25">
      <c r="A245" s="91"/>
      <c r="B245" s="91"/>
      <c r="C245" s="91"/>
      <c r="D245" s="91"/>
      <c r="E245" s="91"/>
      <c r="F245" s="91"/>
      <c r="G245" s="91"/>
      <c r="H245" s="125"/>
      <c r="I245" s="125"/>
      <c r="J245" s="125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120"/>
      <c r="Y245" s="120"/>
    </row>
    <row r="246" spans="1:25" x14ac:dyDescent="0.25">
      <c r="A246" s="91"/>
      <c r="B246" s="91"/>
      <c r="C246" s="91"/>
      <c r="D246" s="91"/>
      <c r="E246" s="91"/>
      <c r="F246" s="91"/>
      <c r="G246" s="91"/>
      <c r="H246" s="125"/>
      <c r="I246" s="125"/>
      <c r="J246" s="125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120"/>
      <c r="Y246" s="120"/>
    </row>
    <row r="247" spans="1:25" x14ac:dyDescent="0.25">
      <c r="A247" s="91"/>
      <c r="B247" s="91"/>
      <c r="C247" s="91"/>
      <c r="D247" s="91"/>
      <c r="E247" s="91"/>
      <c r="F247" s="91"/>
      <c r="G247" s="91"/>
      <c r="H247" s="125"/>
      <c r="I247" s="125"/>
      <c r="J247" s="125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120"/>
      <c r="Y247" s="120"/>
    </row>
    <row r="248" spans="1:25" x14ac:dyDescent="0.25">
      <c r="A248" s="91"/>
      <c r="B248" s="91"/>
      <c r="C248" s="91"/>
      <c r="D248" s="91"/>
      <c r="E248" s="91"/>
      <c r="F248" s="91"/>
      <c r="G248" s="91"/>
      <c r="H248" s="125"/>
      <c r="I248" s="125"/>
      <c r="J248" s="125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120"/>
      <c r="Y248" s="120"/>
    </row>
    <row r="249" spans="1:25" x14ac:dyDescent="0.25">
      <c r="A249" s="91"/>
      <c r="B249" s="91"/>
      <c r="C249" s="91"/>
      <c r="D249" s="91"/>
      <c r="E249" s="91"/>
      <c r="F249" s="91"/>
      <c r="G249" s="91"/>
      <c r="H249" s="125"/>
      <c r="I249" s="125"/>
      <c r="J249" s="125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120"/>
      <c r="Y249" s="120"/>
    </row>
    <row r="250" spans="1:25" x14ac:dyDescent="0.25">
      <c r="A250" s="91"/>
      <c r="B250" s="91"/>
      <c r="C250" s="91"/>
      <c r="D250" s="91"/>
      <c r="E250" s="91"/>
      <c r="F250" s="91"/>
      <c r="G250" s="91"/>
      <c r="H250" s="125"/>
      <c r="I250" s="125"/>
      <c r="J250" s="125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120"/>
      <c r="Y250" s="120"/>
    </row>
    <row r="251" spans="1:25" x14ac:dyDescent="0.25">
      <c r="A251" s="91"/>
      <c r="B251" s="91"/>
      <c r="C251" s="91"/>
      <c r="D251" s="91"/>
      <c r="E251" s="91"/>
      <c r="F251" s="91"/>
      <c r="G251" s="91"/>
      <c r="H251" s="125"/>
      <c r="I251" s="125"/>
      <c r="J251" s="125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120"/>
      <c r="Y251" s="120"/>
    </row>
    <row r="252" spans="1:25" x14ac:dyDescent="0.25">
      <c r="A252" s="91"/>
      <c r="B252" s="91"/>
      <c r="C252" s="91"/>
      <c r="D252" s="91"/>
      <c r="E252" s="91"/>
      <c r="F252" s="91"/>
      <c r="G252" s="91"/>
      <c r="H252" s="125"/>
      <c r="I252" s="125"/>
      <c r="J252" s="125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120"/>
      <c r="Y252" s="120"/>
    </row>
    <row r="253" spans="1:25" x14ac:dyDescent="0.25">
      <c r="A253" s="91"/>
      <c r="B253" s="91"/>
      <c r="C253" s="91"/>
      <c r="D253" s="91"/>
      <c r="E253" s="91"/>
      <c r="F253" s="91"/>
      <c r="G253" s="91"/>
      <c r="H253" s="125"/>
      <c r="I253" s="125"/>
      <c r="J253" s="125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120"/>
      <c r="Y253" s="120"/>
    </row>
    <row r="254" spans="1:25" x14ac:dyDescent="0.25">
      <c r="A254" s="91"/>
      <c r="B254" s="91"/>
      <c r="C254" s="91"/>
      <c r="D254" s="91"/>
      <c r="E254" s="91"/>
      <c r="F254" s="91"/>
      <c r="G254" s="91"/>
      <c r="H254" s="125"/>
      <c r="I254" s="125"/>
      <c r="J254" s="125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120"/>
      <c r="Y254" s="120"/>
    </row>
    <row r="255" spans="1:25" x14ac:dyDescent="0.25">
      <c r="A255" s="91"/>
      <c r="B255" s="91"/>
      <c r="C255" s="91"/>
      <c r="D255" s="91"/>
      <c r="E255" s="91"/>
      <c r="F255" s="91"/>
      <c r="G255" s="91"/>
      <c r="H255" s="125"/>
      <c r="I255" s="125"/>
      <c r="J255" s="125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120"/>
      <c r="Y255" s="120"/>
    </row>
    <row r="256" spans="1:25" x14ac:dyDescent="0.25">
      <c r="A256" s="91"/>
      <c r="B256" s="91"/>
      <c r="C256" s="91"/>
      <c r="D256" s="91"/>
      <c r="E256" s="91"/>
      <c r="F256" s="91"/>
      <c r="G256" s="91"/>
      <c r="H256" s="125"/>
      <c r="I256" s="125"/>
      <c r="J256" s="125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120"/>
      <c r="Y256" s="120"/>
    </row>
    <row r="257" spans="1:25" x14ac:dyDescent="0.25">
      <c r="A257" s="91"/>
      <c r="B257" s="91"/>
      <c r="C257" s="91"/>
      <c r="D257" s="91"/>
      <c r="E257" s="91"/>
      <c r="F257" s="91"/>
      <c r="G257" s="91"/>
      <c r="H257" s="125"/>
      <c r="I257" s="125"/>
      <c r="J257" s="125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120"/>
      <c r="Y257" s="120"/>
    </row>
    <row r="258" spans="1:25" x14ac:dyDescent="0.25">
      <c r="A258" s="91"/>
      <c r="B258" s="91"/>
      <c r="C258" s="91"/>
      <c r="D258" s="91"/>
      <c r="E258" s="91"/>
      <c r="F258" s="91"/>
      <c r="G258" s="91"/>
      <c r="H258" s="125"/>
      <c r="I258" s="125"/>
      <c r="J258" s="125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120"/>
      <c r="Y258" s="120"/>
    </row>
    <row r="259" spans="1:25" x14ac:dyDescent="0.25">
      <c r="A259" s="91"/>
      <c r="B259" s="91"/>
      <c r="C259" s="91"/>
      <c r="D259" s="91"/>
      <c r="E259" s="91"/>
      <c r="F259" s="91"/>
      <c r="G259" s="91"/>
      <c r="H259" s="125"/>
      <c r="I259" s="125"/>
      <c r="J259" s="125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120"/>
      <c r="Y259" s="120"/>
    </row>
    <row r="260" spans="1:25" x14ac:dyDescent="0.25">
      <c r="A260" s="91"/>
      <c r="B260" s="91"/>
      <c r="C260" s="91"/>
      <c r="D260" s="91"/>
      <c r="E260" s="91"/>
      <c r="F260" s="91"/>
      <c r="G260" s="91"/>
      <c r="H260" s="125"/>
      <c r="I260" s="125"/>
      <c r="J260" s="125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120"/>
      <c r="Y260" s="120"/>
    </row>
    <row r="261" spans="1:25" x14ac:dyDescent="0.25">
      <c r="A261" s="91"/>
      <c r="B261" s="91"/>
      <c r="C261" s="91"/>
      <c r="D261" s="91"/>
      <c r="E261" s="91"/>
      <c r="F261" s="91"/>
      <c r="G261" s="91"/>
      <c r="H261" s="125"/>
      <c r="I261" s="125"/>
      <c r="J261" s="125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120"/>
      <c r="Y261" s="120"/>
    </row>
    <row r="262" spans="1:25" x14ac:dyDescent="0.25">
      <c r="A262" s="91"/>
      <c r="B262" s="91"/>
      <c r="C262" s="91"/>
      <c r="D262" s="91"/>
      <c r="E262" s="91"/>
      <c r="F262" s="91"/>
      <c r="G262" s="91"/>
      <c r="H262" s="125"/>
      <c r="I262" s="125"/>
      <c r="J262" s="125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120"/>
      <c r="Y262" s="120"/>
    </row>
    <row r="263" spans="1:25" x14ac:dyDescent="0.25">
      <c r="A263" s="91"/>
      <c r="B263" s="91"/>
      <c r="C263" s="91"/>
      <c r="D263" s="91"/>
      <c r="E263" s="91"/>
      <c r="F263" s="91"/>
      <c r="G263" s="91"/>
      <c r="H263" s="125"/>
      <c r="I263" s="125"/>
      <c r="J263" s="125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120"/>
      <c r="Y263" s="120"/>
    </row>
    <row r="264" spans="1:25" x14ac:dyDescent="0.25">
      <c r="A264" s="91"/>
      <c r="B264" s="91"/>
      <c r="C264" s="91"/>
      <c r="D264" s="91"/>
      <c r="E264" s="91"/>
      <c r="F264" s="91"/>
      <c r="G264" s="91"/>
      <c r="H264" s="125"/>
      <c r="I264" s="125"/>
      <c r="J264" s="125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120"/>
      <c r="Y264" s="120"/>
    </row>
  </sheetData>
  <autoFilter ref="A1:AE234"/>
  <hyperlinks>
    <hyperlink ref="F28" r:id="rId1"/>
    <hyperlink ref="H81" r:id="rId2"/>
    <hyperlink ref="H80" r:id="rId3"/>
    <hyperlink ref="H66" r:id="rId4"/>
    <hyperlink ref="H36" r:id="rId5"/>
    <hyperlink ref="H35" r:id="rId6"/>
    <hyperlink ref="H33" r:id="rId7"/>
    <hyperlink ref="H39" r:id="rId8"/>
    <hyperlink ref="H32" r:id="rId9"/>
    <hyperlink ref="H37" r:id="rId10"/>
    <hyperlink ref="H29" r:id="rId11"/>
    <hyperlink ref="H34" r:id="rId12"/>
    <hyperlink ref="H164" r:id="rId13"/>
    <hyperlink ref="H201" r:id="rId14"/>
    <hyperlink ref="H136" r:id="rId15"/>
    <hyperlink ref="H93" r:id="rId16"/>
    <hyperlink ref="H85" r:id="rId17"/>
    <hyperlink ref="H86" r:id="rId18"/>
    <hyperlink ref="H87" r:id="rId19"/>
    <hyperlink ref="H89" r:id="rId20"/>
    <hyperlink ref="H90" r:id="rId21"/>
    <hyperlink ref="H8" r:id="rId22"/>
  </hyperlinks>
  <pageMargins left="0.7" right="0.7" top="0.75" bottom="0.75" header="0.3" footer="0.3"/>
  <pageSetup orientation="portrait" horizontalDpi="1200" verticalDpi="120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29" sqref="A29"/>
    </sheetView>
  </sheetViews>
  <sheetFormatPr baseColWidth="10" defaultRowHeight="15" x14ac:dyDescent="0.25"/>
  <cols>
    <col min="1" max="1" width="16.42578125" bestFit="1" customWidth="1"/>
  </cols>
  <sheetData>
    <row r="1" spans="1:1" s="107" customFormat="1" x14ac:dyDescent="0.25"/>
    <row r="3" spans="1:1" x14ac:dyDescent="0.25">
      <c r="A3" s="107"/>
    </row>
    <row r="5" spans="1:1" ht="15.75" x14ac:dyDescent="0.25">
      <c r="A5" s="109"/>
    </row>
    <row r="6" spans="1:1" ht="15.75" x14ac:dyDescent="0.25">
      <c r="A6" s="109" t="s">
        <v>2687</v>
      </c>
    </row>
    <row r="7" spans="1:1" ht="15.75" x14ac:dyDescent="0.25">
      <c r="A7" s="109" t="s">
        <v>2690</v>
      </c>
    </row>
    <row r="8" spans="1:1" ht="15.75" x14ac:dyDescent="0.25">
      <c r="A8" s="109" t="s">
        <v>2691</v>
      </c>
    </row>
    <row r="9" spans="1:1" ht="15.75" x14ac:dyDescent="0.25">
      <c r="A9" s="109" t="s">
        <v>2692</v>
      </c>
    </row>
    <row r="10" spans="1:1" ht="15.75" x14ac:dyDescent="0.25">
      <c r="A10" s="109" t="s">
        <v>2693</v>
      </c>
    </row>
    <row r="11" spans="1:1" ht="15.75" x14ac:dyDescent="0.25">
      <c r="A11" s="109"/>
    </row>
    <row r="14" spans="1:1" x14ac:dyDescent="0.25">
      <c r="A14" s="107"/>
    </row>
    <row r="15" spans="1:1" x14ac:dyDescent="0.25">
      <c r="A15" s="107"/>
    </row>
    <row r="16" spans="1:1" x14ac:dyDescent="0.25">
      <c r="A16" s="107"/>
    </row>
    <row r="17" spans="1:1" x14ac:dyDescent="0.25">
      <c r="A17" s="107"/>
    </row>
    <row r="18" spans="1:1" x14ac:dyDescent="0.25">
      <c r="A18" s="107"/>
    </row>
    <row r="19" spans="1:1" x14ac:dyDescent="0.25">
      <c r="A19" s="107"/>
    </row>
    <row r="20" spans="1:1" x14ac:dyDescent="0.25">
      <c r="A20" s="107"/>
    </row>
    <row r="21" spans="1:1" x14ac:dyDescent="0.25">
      <c r="A21" s="107"/>
    </row>
    <row r="22" spans="1:1" x14ac:dyDescent="0.25">
      <c r="A22" s="107"/>
    </row>
    <row r="23" spans="1:1" x14ac:dyDescent="0.25">
      <c r="A23" s="107"/>
    </row>
    <row r="24" spans="1:1" x14ac:dyDescent="0.25">
      <c r="A24" s="107"/>
    </row>
    <row r="25" spans="1:1" x14ac:dyDescent="0.25">
      <c r="A25" s="107"/>
    </row>
    <row r="26" spans="1:1" x14ac:dyDescent="0.25">
      <c r="A26" s="107"/>
    </row>
    <row r="27" spans="1:1" x14ac:dyDescent="0.25">
      <c r="A27" s="107"/>
    </row>
    <row r="28" spans="1:1" x14ac:dyDescent="0.25">
      <c r="A28" s="107"/>
    </row>
    <row r="29" spans="1:1" x14ac:dyDescent="0.25">
      <c r="A29" s="107"/>
    </row>
    <row r="30" spans="1:1" x14ac:dyDescent="0.25">
      <c r="A30" s="107"/>
    </row>
    <row r="31" spans="1:1" x14ac:dyDescent="0.25">
      <c r="A31" s="108"/>
    </row>
    <row r="32" spans="1:1" x14ac:dyDescent="0.25">
      <c r="A32" s="10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B238" zoomScaleNormal="100" workbookViewId="0">
      <selection activeCell="F1" sqref="F1"/>
    </sheetView>
  </sheetViews>
  <sheetFormatPr baseColWidth="10" defaultRowHeight="15" x14ac:dyDescent="0.25"/>
  <cols>
    <col min="1" max="1" width="40.28515625" bestFit="1" customWidth="1"/>
    <col min="2" max="2" width="13.42578125" customWidth="1"/>
    <col min="3" max="4" width="12.42578125" bestFit="1" customWidth="1"/>
    <col min="5" max="5" width="9.7109375" bestFit="1" customWidth="1"/>
    <col min="6" max="6" width="108.28515625" bestFit="1" customWidth="1"/>
    <col min="14" max="14" width="17.28515625" bestFit="1" customWidth="1"/>
  </cols>
  <sheetData>
    <row r="1" spans="1:14" x14ac:dyDescent="0.25">
      <c r="A1" s="120"/>
      <c r="B1" s="120"/>
      <c r="C1" s="120"/>
      <c r="D1" s="120"/>
      <c r="E1" s="120"/>
      <c r="F1" s="120" t="s">
        <v>3622</v>
      </c>
    </row>
    <row r="2" spans="1:14" x14ac:dyDescent="0.25">
      <c r="A2" s="151" t="s">
        <v>3146</v>
      </c>
      <c r="B2" s="120"/>
      <c r="C2" s="152" t="s">
        <v>1507</v>
      </c>
      <c r="D2" s="91" t="s">
        <v>2535</v>
      </c>
      <c r="E2" s="120" t="s">
        <v>3153</v>
      </c>
      <c r="F2" s="120" t="str">
        <f>CONCATENATE("('",E2,"','",A2,"','",B2,"','Scorreo','",C2,"','",D2,"','No Asignada'","),")</f>
        <v>('correo1','sociobmxnal@humanservices21.com','','Scorreo','mgeg5co512','K94C6YA53F','No Asignada'),</v>
      </c>
    </row>
    <row r="3" spans="1:14" x14ac:dyDescent="0.25">
      <c r="A3" s="120" t="s">
        <v>3147</v>
      </c>
      <c r="B3" s="120"/>
      <c r="C3" s="152" t="s">
        <v>1507</v>
      </c>
      <c r="D3" s="91" t="s">
        <v>2535</v>
      </c>
      <c r="E3" s="120" t="s">
        <v>3154</v>
      </c>
      <c r="F3" s="120" t="str">
        <f t="shared" ref="F3:F66" si="0">CONCATENATE("('",E3,"','",A3,"','",B3,"','Scorreo','",C3,"','",D3,"','No Asignada'","),")</f>
        <v>('correo2','estudios.santander@humanservices21.com','','Scorreo','mgeg5co512','K94C6YA53F','No Asignada'),</v>
      </c>
    </row>
    <row r="4" spans="1:14" x14ac:dyDescent="0.25">
      <c r="A4" s="151" t="s">
        <v>3148</v>
      </c>
      <c r="B4" s="120"/>
      <c r="C4" s="152" t="s">
        <v>1507</v>
      </c>
      <c r="D4" s="91" t="s">
        <v>2535</v>
      </c>
      <c r="E4" s="120" t="s">
        <v>3155</v>
      </c>
      <c r="F4" s="120" t="str">
        <f t="shared" si="0"/>
        <v>('correo3','sociolaborales@humanservices21.com','','Scorreo','mgeg5co512','K94C6YA53F','No Asignada'),</v>
      </c>
    </row>
    <row r="5" spans="1:14" x14ac:dyDescent="0.25">
      <c r="A5" s="151" t="s">
        <v>3149</v>
      </c>
      <c r="B5" s="120"/>
      <c r="C5" s="152" t="s">
        <v>1507</v>
      </c>
      <c r="D5" s="91" t="s">
        <v>2535</v>
      </c>
      <c r="E5" s="120" t="s">
        <v>3156</v>
      </c>
      <c r="F5" s="120" t="str">
        <f t="shared" si="0"/>
        <v>('correo4','rifsantander@humanservices21.com','','Scorreo','mgeg5co512','K94C6YA53F','No Asignada'),</v>
      </c>
    </row>
    <row r="6" spans="1:14" x14ac:dyDescent="0.25">
      <c r="A6" s="151" t="s">
        <v>3145</v>
      </c>
      <c r="B6" s="120"/>
      <c r="C6" s="152" t="s">
        <v>1507</v>
      </c>
      <c r="D6" s="91" t="s">
        <v>2535</v>
      </c>
      <c r="E6" s="120" t="s">
        <v>3157</v>
      </c>
      <c r="F6" s="120" t="str">
        <f t="shared" si="0"/>
        <v>('correo5','estudios@humanservices21.com','','Scorreo','mgeg5co512','K94C6YA53F','No Asignada'),</v>
      </c>
    </row>
    <row r="7" spans="1:14" x14ac:dyDescent="0.25">
      <c r="A7" s="126" t="s">
        <v>3146</v>
      </c>
      <c r="B7" s="39"/>
      <c r="C7" s="39" t="s">
        <v>1505</v>
      </c>
      <c r="D7" s="91" t="s">
        <v>2532</v>
      </c>
      <c r="E7" s="120" t="s">
        <v>3158</v>
      </c>
      <c r="F7" s="120" t="str">
        <f t="shared" si="0"/>
        <v>('correo6','sociobmxnal@humanservices21.com','','Scorreo','KTRCLA00','K97Y35F3Y8','No Asignada'),</v>
      </c>
    </row>
    <row r="8" spans="1:14" x14ac:dyDescent="0.25">
      <c r="A8" s="151" t="s">
        <v>3147</v>
      </c>
      <c r="B8" s="120"/>
      <c r="C8" s="39" t="s">
        <v>1505</v>
      </c>
      <c r="D8" s="91" t="s">
        <v>2532</v>
      </c>
      <c r="E8" s="120" t="s">
        <v>3159</v>
      </c>
      <c r="F8" s="120" t="str">
        <f t="shared" si="0"/>
        <v>('correo7','estudios.santander@humanservices21.com','','Scorreo','KTRCLA00','K97Y35F3Y8','No Asignada'),</v>
      </c>
    </row>
    <row r="9" spans="1:14" x14ac:dyDescent="0.25">
      <c r="A9" s="120" t="s">
        <v>3148</v>
      </c>
      <c r="B9" s="120"/>
      <c r="C9" s="39" t="s">
        <v>1505</v>
      </c>
      <c r="D9" s="91" t="s">
        <v>2532</v>
      </c>
      <c r="E9" s="120" t="s">
        <v>3160</v>
      </c>
      <c r="F9" s="120" t="str">
        <f t="shared" si="0"/>
        <v>('correo8','sociolaborales@humanservices21.com','','Scorreo','KTRCLA00','K97Y35F3Y8','No Asignada'),</v>
      </c>
      <c r="G9" s="144"/>
      <c r="H9" s="144"/>
      <c r="I9" s="144"/>
      <c r="J9" s="144"/>
      <c r="K9" s="144"/>
      <c r="L9" s="144"/>
      <c r="M9" s="144"/>
      <c r="N9" s="144"/>
    </row>
    <row r="10" spans="1:14" x14ac:dyDescent="0.25">
      <c r="A10" s="151" t="s">
        <v>3149</v>
      </c>
      <c r="B10" s="120"/>
      <c r="C10" s="39" t="s">
        <v>1505</v>
      </c>
      <c r="D10" s="91" t="s">
        <v>2532</v>
      </c>
      <c r="E10" s="120" t="s">
        <v>3161</v>
      </c>
      <c r="F10" s="120" t="str">
        <f t="shared" si="0"/>
        <v>('correo9','rifsantander@humanservices21.com','','Scorreo','KTRCLA00','K97Y35F3Y8','No Asignada'),</v>
      </c>
    </row>
    <row r="11" spans="1:14" x14ac:dyDescent="0.25">
      <c r="A11" s="151" t="s">
        <v>3145</v>
      </c>
      <c r="B11" s="120"/>
      <c r="C11" s="39" t="s">
        <v>1505</v>
      </c>
      <c r="D11" s="91" t="s">
        <v>2532</v>
      </c>
      <c r="E11" s="120" t="s">
        <v>3162</v>
      </c>
      <c r="F11" s="120" t="str">
        <f t="shared" si="0"/>
        <v>('correo10','estudios@humanservices21.com','','Scorreo','KTRCLA00','K97Y35F3Y8','No Asignada'),</v>
      </c>
    </row>
    <row r="12" spans="1:14" x14ac:dyDescent="0.25">
      <c r="A12" s="151" t="s">
        <v>3146</v>
      </c>
      <c r="B12" s="120"/>
      <c r="C12" s="39" t="s">
        <v>1492</v>
      </c>
      <c r="D12" s="91" t="s">
        <v>2528</v>
      </c>
      <c r="E12" s="120" t="s">
        <v>3163</v>
      </c>
      <c r="F12" s="120" t="str">
        <f t="shared" si="0"/>
        <v>('correo11','sociobmxnal@humanservices21.com','','Scorreo','Jlgl0706','K93DF5Z3Z6','No Asignada'),</v>
      </c>
    </row>
    <row r="13" spans="1:14" x14ac:dyDescent="0.25">
      <c r="A13" s="151" t="s">
        <v>3147</v>
      </c>
      <c r="B13" s="120"/>
      <c r="C13" s="39" t="s">
        <v>1492</v>
      </c>
      <c r="D13" s="91" t="s">
        <v>2528</v>
      </c>
      <c r="E13" s="120" t="s">
        <v>3164</v>
      </c>
      <c r="F13" s="120" t="str">
        <f t="shared" si="0"/>
        <v>('correo12','estudios.santander@humanservices21.com','','Scorreo','Jlgl0706','K93DF5Z3Z6','No Asignada'),</v>
      </c>
    </row>
    <row r="14" spans="1:14" x14ac:dyDescent="0.25">
      <c r="A14" s="126" t="s">
        <v>3148</v>
      </c>
      <c r="B14" s="39"/>
      <c r="C14" s="39" t="s">
        <v>1492</v>
      </c>
      <c r="D14" s="91" t="s">
        <v>2528</v>
      </c>
      <c r="E14" s="120" t="s">
        <v>3165</v>
      </c>
      <c r="F14" s="120" t="str">
        <f t="shared" si="0"/>
        <v>('correo13','sociolaborales@humanservices21.com','','Scorreo','Jlgl0706','K93DF5Z3Z6','No Asignada'),</v>
      </c>
    </row>
    <row r="15" spans="1:14" x14ac:dyDescent="0.25">
      <c r="A15" s="126" t="s">
        <v>3149</v>
      </c>
      <c r="B15" s="39"/>
      <c r="C15" s="39" t="s">
        <v>1492</v>
      </c>
      <c r="D15" s="91" t="s">
        <v>2528</v>
      </c>
      <c r="E15" s="120" t="s">
        <v>3166</v>
      </c>
      <c r="F15" s="120" t="str">
        <f t="shared" si="0"/>
        <v>('correo14','rifsantander@humanservices21.com','','Scorreo','Jlgl0706','K93DF5Z3Z6','No Asignada'),</v>
      </c>
    </row>
    <row r="16" spans="1:14" x14ac:dyDescent="0.25">
      <c r="A16" s="126" t="s">
        <v>3145</v>
      </c>
      <c r="B16" s="122"/>
      <c r="C16" s="39" t="s">
        <v>1492</v>
      </c>
      <c r="D16" s="91" t="s">
        <v>2528</v>
      </c>
      <c r="E16" s="120" t="s">
        <v>3167</v>
      </c>
      <c r="F16" s="120" t="str">
        <f t="shared" si="0"/>
        <v>('correo15','estudios@humanservices21.com','','Scorreo','Jlgl0706','K93DF5Z3Z6','No Asignada'),</v>
      </c>
    </row>
    <row r="17" spans="1:6" x14ac:dyDescent="0.25">
      <c r="A17" s="147" t="s">
        <v>3151</v>
      </c>
      <c r="B17" s="42"/>
      <c r="C17" s="125"/>
      <c r="D17" s="91" t="s">
        <v>1958</v>
      </c>
      <c r="E17" s="120" t="s">
        <v>3168</v>
      </c>
      <c r="F17" s="120" t="str">
        <f t="shared" si="0"/>
        <v>('correo16','cristina.velasco@humanservices21.com','','Scorreo','','K985838Z26','No Asignada'),</v>
      </c>
    </row>
    <row r="18" spans="1:6" x14ac:dyDescent="0.25">
      <c r="A18" s="122" t="s">
        <v>3150</v>
      </c>
      <c r="B18" s="120"/>
      <c r="C18" s="120"/>
      <c r="D18" s="91" t="s">
        <v>1958</v>
      </c>
      <c r="E18" s="120" t="s">
        <v>3169</v>
      </c>
      <c r="F18" s="120" t="str">
        <f t="shared" si="0"/>
        <v>('correo17',' consultas @humanservices21.com','','Scorreo','','K985838Z26','No Asignada'),</v>
      </c>
    </row>
    <row r="19" spans="1:6" x14ac:dyDescent="0.25">
      <c r="A19" s="153" t="s">
        <v>353</v>
      </c>
      <c r="B19" s="154" t="s">
        <v>360</v>
      </c>
      <c r="C19" s="120"/>
      <c r="D19" s="90" t="s">
        <v>1311</v>
      </c>
      <c r="E19" s="120" t="s">
        <v>3170</v>
      </c>
      <c r="F19" s="120" t="str">
        <f t="shared" si="0"/>
        <v>('correo18','consultas@humanservices21.com','28yy79om','Scorreo','','N/A','No Asignada'),</v>
      </c>
    </row>
    <row r="20" spans="1:6" x14ac:dyDescent="0.25">
      <c r="A20" s="155" t="s">
        <v>208</v>
      </c>
      <c r="B20" s="154" t="s">
        <v>360</v>
      </c>
      <c r="C20" s="120"/>
      <c r="D20" s="90" t="s">
        <v>1311</v>
      </c>
      <c r="E20" s="120" t="s">
        <v>3171</v>
      </c>
      <c r="F20" s="120" t="str">
        <f t="shared" si="0"/>
        <v>('correo19','reclutamiento2@humanservices21.com','28yy79om','Scorreo','','N/A','No Asignada'),</v>
      </c>
    </row>
    <row r="21" spans="1:6" x14ac:dyDescent="0.25">
      <c r="A21" s="128" t="s">
        <v>353</v>
      </c>
      <c r="B21" s="42" t="s">
        <v>360</v>
      </c>
      <c r="C21" s="128"/>
      <c r="D21" s="121" t="s">
        <v>2563</v>
      </c>
      <c r="E21" s="120" t="s">
        <v>3172</v>
      </c>
      <c r="F21" s="120" t="str">
        <f t="shared" si="0"/>
        <v>('correo20','consultas@humanservices21.com','28yy79om','Scorreo','','K93CY72BBY','No Asignada'),</v>
      </c>
    </row>
    <row r="22" spans="1:6" x14ac:dyDescent="0.25">
      <c r="A22" s="156" t="s">
        <v>353</v>
      </c>
      <c r="B22" s="42" t="s">
        <v>360</v>
      </c>
      <c r="C22" s="128"/>
      <c r="D22" s="121" t="s">
        <v>2608</v>
      </c>
      <c r="E22" s="120" t="s">
        <v>3173</v>
      </c>
      <c r="F22" s="120" t="str">
        <f t="shared" si="0"/>
        <v>('correo21','consultas@humanservices21.com','28yy79om','Scorreo','','K95BDE3AAA','No Asignada'),</v>
      </c>
    </row>
    <row r="23" spans="1:6" x14ac:dyDescent="0.25">
      <c r="A23" s="128" t="s">
        <v>353</v>
      </c>
      <c r="B23" s="42" t="s">
        <v>360</v>
      </c>
      <c r="C23" s="128"/>
      <c r="D23" s="121" t="s">
        <v>1527</v>
      </c>
      <c r="E23" s="120" t="s">
        <v>3174</v>
      </c>
      <c r="F23" s="120" t="str">
        <f t="shared" si="0"/>
        <v>('correo22','consultas@humanservices21.com','28yy79om','Scorreo','','K923BBF7BA','No Asignada'),</v>
      </c>
    </row>
    <row r="24" spans="1:6" x14ac:dyDescent="0.25">
      <c r="A24" s="128" t="s">
        <v>353</v>
      </c>
      <c r="B24" s="42" t="s">
        <v>360</v>
      </c>
      <c r="C24" s="128"/>
      <c r="D24" s="121" t="s">
        <v>2425</v>
      </c>
      <c r="E24" s="120" t="s">
        <v>3175</v>
      </c>
      <c r="F24" s="120" t="str">
        <f t="shared" si="0"/>
        <v>('correo23','consultas@humanservices21.com','28yy79om','Scorreo','','K929D5C296','No Asignada'),</v>
      </c>
    </row>
    <row r="25" spans="1:6" ht="30" x14ac:dyDescent="0.25">
      <c r="A25" s="128" t="s">
        <v>353</v>
      </c>
      <c r="B25" s="42" t="s">
        <v>360</v>
      </c>
      <c r="C25" s="128" t="s">
        <v>1503</v>
      </c>
      <c r="D25" s="121" t="s">
        <v>2523</v>
      </c>
      <c r="E25" s="120" t="s">
        <v>3176</v>
      </c>
      <c r="F25" s="120" t="str">
        <f t="shared" si="0"/>
        <v>('correo24','consultas@humanservices21.com','28yy79om','Scorreo','Popeye1502/','K99C3494ZB','No Asignada'),</v>
      </c>
    </row>
    <row r="26" spans="1:6" x14ac:dyDescent="0.25">
      <c r="A26" s="128" t="s">
        <v>353</v>
      </c>
      <c r="B26" s="42" t="s">
        <v>360</v>
      </c>
      <c r="C26" s="128" t="s">
        <v>1512</v>
      </c>
      <c r="D26" s="121" t="s">
        <v>2524</v>
      </c>
      <c r="E26" s="120" t="s">
        <v>3177</v>
      </c>
      <c r="F26" s="120" t="str">
        <f t="shared" si="0"/>
        <v>('correo25','consultas@humanservices21.com','28yy79om','Scorreo','Serpaty2','K9972Z92ZY','No Asignada'),</v>
      </c>
    </row>
    <row r="27" spans="1:6" x14ac:dyDescent="0.25">
      <c r="A27" s="128" t="s">
        <v>353</v>
      </c>
      <c r="B27" s="42" t="s">
        <v>360</v>
      </c>
      <c r="C27" s="128"/>
      <c r="D27" s="121" t="s">
        <v>2779</v>
      </c>
      <c r="E27" s="120" t="s">
        <v>3178</v>
      </c>
      <c r="F27" s="120" t="str">
        <f t="shared" si="0"/>
        <v>('correo26','consultas@humanservices21.com','28yy79om','Scorreo','','K9936CC3Y4','No Asignada'),</v>
      </c>
    </row>
    <row r="28" spans="1:6" x14ac:dyDescent="0.25">
      <c r="A28" s="128" t="s">
        <v>353</v>
      </c>
      <c r="B28" s="42" t="s">
        <v>360</v>
      </c>
      <c r="C28" s="128"/>
      <c r="D28" s="121" t="s">
        <v>2526</v>
      </c>
      <c r="E28" s="120" t="s">
        <v>3179</v>
      </c>
      <c r="F28" s="120" t="str">
        <f t="shared" si="0"/>
        <v>('correo27','consultas@humanservices21.com','28yy79om','Scorreo','','K92E6F6657','No Asignada'),</v>
      </c>
    </row>
    <row r="29" spans="1:6" x14ac:dyDescent="0.25">
      <c r="A29" s="128" t="s">
        <v>353</v>
      </c>
      <c r="B29" s="42" t="s">
        <v>360</v>
      </c>
      <c r="C29" s="128"/>
      <c r="D29" s="121" t="s">
        <v>2525</v>
      </c>
      <c r="E29" s="120" t="s">
        <v>3180</v>
      </c>
      <c r="F29" s="120" t="str">
        <f t="shared" si="0"/>
        <v>('correo28','consultas@humanservices21.com','28yy79om','Scorreo','','K98CB3E72Y','No Asignada'),</v>
      </c>
    </row>
    <row r="30" spans="1:6" x14ac:dyDescent="0.25">
      <c r="A30" s="128" t="s">
        <v>353</v>
      </c>
      <c r="B30" s="42" t="s">
        <v>360</v>
      </c>
      <c r="C30" s="128"/>
      <c r="D30" s="121" t="s">
        <v>2527</v>
      </c>
      <c r="E30" s="120" t="s">
        <v>3181</v>
      </c>
      <c r="F30" s="120" t="str">
        <f t="shared" si="0"/>
        <v>('correo29','consultas@humanservices21.com','28yy79om','Scorreo','','K9F37C275Y','No Asignada'),</v>
      </c>
    </row>
    <row r="31" spans="1:6" x14ac:dyDescent="0.25">
      <c r="A31" s="128" t="s">
        <v>353</v>
      </c>
      <c r="B31" s="42" t="s">
        <v>360</v>
      </c>
      <c r="C31" s="128"/>
      <c r="D31" s="121" t="s">
        <v>2537</v>
      </c>
      <c r="E31" s="120" t="s">
        <v>3182</v>
      </c>
      <c r="F31" s="120" t="str">
        <f t="shared" si="0"/>
        <v>('correo30','consultas@humanservices21.com','28yy79om','Scorreo','','K9EF54352F','No Asignada'),</v>
      </c>
    </row>
    <row r="32" spans="1:6" x14ac:dyDescent="0.25">
      <c r="A32" s="128" t="s">
        <v>353</v>
      </c>
      <c r="B32" s="42" t="s">
        <v>360</v>
      </c>
      <c r="C32" s="128" t="s">
        <v>1710</v>
      </c>
      <c r="D32" s="121" t="s">
        <v>2529</v>
      </c>
      <c r="E32" s="120" t="s">
        <v>3183</v>
      </c>
      <c r="F32" s="120" t="str">
        <f t="shared" si="0"/>
        <v>('correo31','consultas@humanservices21.com','28yy79om','Scorreo','Snowhead86','K9CY9Y79AB','No Asignada'),</v>
      </c>
    </row>
    <row r="33" spans="1:6" x14ac:dyDescent="0.25">
      <c r="A33" s="128" t="s">
        <v>353</v>
      </c>
      <c r="B33" s="42" t="s">
        <v>360</v>
      </c>
      <c r="C33" s="128" t="s">
        <v>1708</v>
      </c>
      <c r="D33" s="121" t="s">
        <v>2564</v>
      </c>
      <c r="E33" s="120" t="s">
        <v>3184</v>
      </c>
      <c r="F33" s="120" t="str">
        <f t="shared" si="0"/>
        <v>('correo32','consultas@humanservices21.com','28yy79om','Scorreo','analisis20','K98D5YCCY6','No Asignada'),</v>
      </c>
    </row>
    <row r="34" spans="1:6" x14ac:dyDescent="0.25">
      <c r="A34" s="128" t="s">
        <v>353</v>
      </c>
      <c r="B34" s="42" t="s">
        <v>360</v>
      </c>
      <c r="C34" s="128"/>
      <c r="D34" s="121" t="s">
        <v>1311</v>
      </c>
      <c r="E34" s="120" t="s">
        <v>3185</v>
      </c>
      <c r="F34" s="120" t="str">
        <f t="shared" si="0"/>
        <v>('correo33','consultas@humanservices21.com','28yy79om','Scorreo','','N/A','No Asignada'),</v>
      </c>
    </row>
    <row r="35" spans="1:6" x14ac:dyDescent="0.25">
      <c r="A35" s="128" t="s">
        <v>353</v>
      </c>
      <c r="B35" s="42" t="s">
        <v>360</v>
      </c>
      <c r="C35" s="128" t="s">
        <v>1522</v>
      </c>
      <c r="D35" s="121" t="s">
        <v>2534</v>
      </c>
      <c r="E35" s="120" t="s">
        <v>3186</v>
      </c>
      <c r="F35" s="120" t="str">
        <f t="shared" si="0"/>
        <v>('correo34','consultas@humanservices21.com','28yy79om','Scorreo','Shadow86','K92A75DDB4','No Asignada'),</v>
      </c>
    </row>
    <row r="36" spans="1:6" x14ac:dyDescent="0.25">
      <c r="A36" s="128" t="s">
        <v>353</v>
      </c>
      <c r="B36" s="42" t="s">
        <v>360</v>
      </c>
      <c r="C36" s="128"/>
      <c r="D36" s="121" t="s">
        <v>2805</v>
      </c>
      <c r="E36" s="120" t="s">
        <v>3187</v>
      </c>
      <c r="F36" s="120" t="str">
        <f t="shared" si="0"/>
        <v>('correo35','consultas@humanservices21.com','28yy79om','Scorreo','','K9ZF784ZE6','No Asignada'),</v>
      </c>
    </row>
    <row r="37" spans="1:6" x14ac:dyDescent="0.25">
      <c r="A37" s="128" t="s">
        <v>353</v>
      </c>
      <c r="B37" s="42" t="s">
        <v>360</v>
      </c>
      <c r="C37" s="128"/>
      <c r="D37" s="121" t="s">
        <v>2530</v>
      </c>
      <c r="E37" s="120" t="s">
        <v>3188</v>
      </c>
      <c r="F37" s="120" t="str">
        <f t="shared" si="0"/>
        <v>('correo36','consultas@humanservices21.com','28yy79om','Scorreo','','K9F99CCFEB','No Asignada'),</v>
      </c>
    </row>
    <row r="38" spans="1:6" x14ac:dyDescent="0.25">
      <c r="A38" s="128" t="s">
        <v>353</v>
      </c>
      <c r="B38" s="42" t="s">
        <v>360</v>
      </c>
      <c r="C38" s="128" t="s">
        <v>1525</v>
      </c>
      <c r="D38" s="121" t="s">
        <v>2538</v>
      </c>
      <c r="E38" s="120" t="s">
        <v>3189</v>
      </c>
      <c r="F38" s="120" t="str">
        <f t="shared" si="0"/>
        <v>('correo37','consultas@humanservices21.com','28yy79om','Scorreo','Spirit86','K9Y4F4BA3D','No Asignada'),</v>
      </c>
    </row>
    <row r="39" spans="1:6" x14ac:dyDescent="0.25">
      <c r="A39" s="128" t="s">
        <v>353</v>
      </c>
      <c r="B39" s="42" t="s">
        <v>360</v>
      </c>
      <c r="C39" s="128"/>
      <c r="D39" s="121" t="s">
        <v>2536</v>
      </c>
      <c r="E39" s="120" t="s">
        <v>3190</v>
      </c>
      <c r="F39" s="120" t="str">
        <f t="shared" si="0"/>
        <v>('correo38','consultas@humanservices21.com','28yy79om','Scorreo','','K9CZ7Z2C52','No Asignada'),</v>
      </c>
    </row>
    <row r="40" spans="1:6" x14ac:dyDescent="0.25">
      <c r="A40" s="128" t="s">
        <v>685</v>
      </c>
      <c r="B40" s="128" t="s">
        <v>686</v>
      </c>
      <c r="C40" s="128"/>
      <c r="D40" s="121" t="s">
        <v>2533</v>
      </c>
      <c r="E40" s="120" t="s">
        <v>3191</v>
      </c>
      <c r="F40" s="120" t="str">
        <f t="shared" si="0"/>
        <v>('correo39','visitas2@humanservices21.com','o89p7jkp','Scorreo','','K992ZAA86A','No Asignada'),</v>
      </c>
    </row>
    <row r="41" spans="1:6" x14ac:dyDescent="0.25">
      <c r="A41" s="142" t="s">
        <v>2959</v>
      </c>
      <c r="B41" s="142" t="s">
        <v>3141</v>
      </c>
      <c r="C41" s="142"/>
      <c r="D41" s="121" t="s">
        <v>1311</v>
      </c>
      <c r="E41" s="120" t="s">
        <v>3192</v>
      </c>
      <c r="F41" s="120" t="str">
        <f t="shared" si="0"/>
        <v>('correo40','jennifer.garcia@humanservices21.com','visitas.2017','Scorreo','','N/A','No Asignada'),</v>
      </c>
    </row>
    <row r="42" spans="1:6" x14ac:dyDescent="0.25">
      <c r="A42" s="128" t="s">
        <v>2818</v>
      </c>
      <c r="B42" s="128" t="s">
        <v>689</v>
      </c>
      <c r="C42" s="128"/>
      <c r="D42" s="121" t="s">
        <v>2821</v>
      </c>
      <c r="E42" s="120" t="s">
        <v>3193</v>
      </c>
      <c r="F42" s="120" t="str">
        <f t="shared" si="0"/>
        <v>('correo41','selección@humanservices21.com','g13mhdpv','Scorreo','','K9EE388AD4','No Asignada'),</v>
      </c>
    </row>
    <row r="43" spans="1:6" x14ac:dyDescent="0.25">
      <c r="A43" s="156" t="s">
        <v>816</v>
      </c>
      <c r="B43" s="142" t="s">
        <v>3142</v>
      </c>
      <c r="C43" s="142"/>
      <c r="D43" s="121" t="s">
        <v>1311</v>
      </c>
      <c r="E43" s="120" t="s">
        <v>3194</v>
      </c>
      <c r="F43" s="120" t="str">
        <f t="shared" si="0"/>
        <v>('correo42','visitas3@humanservices21.com','Visit3.21','Scorreo','','N/A','No Asignada'),</v>
      </c>
    </row>
    <row r="44" spans="1:6" x14ac:dyDescent="0.25">
      <c r="A44" s="128" t="s">
        <v>334</v>
      </c>
      <c r="B44" s="128" t="s">
        <v>3144</v>
      </c>
      <c r="C44" s="128"/>
      <c r="D44" s="121" t="s">
        <v>2531</v>
      </c>
      <c r="E44" s="120" t="s">
        <v>3195</v>
      </c>
      <c r="F44" s="120" t="str">
        <f t="shared" si="0"/>
        <v>('correo43','visitas@humanservices21.com','60wsxwd2ic','Scorreo','','K9D6B994AY','No Asignada'),</v>
      </c>
    </row>
    <row r="45" spans="1:6" x14ac:dyDescent="0.25">
      <c r="A45" s="128" t="s">
        <v>1638</v>
      </c>
      <c r="B45" s="128" t="s">
        <v>3143</v>
      </c>
      <c r="C45" s="128"/>
      <c r="D45" s="121" t="s">
        <v>2954</v>
      </c>
      <c r="E45" s="120" t="s">
        <v>3196</v>
      </c>
      <c r="F45" s="120" t="str">
        <f t="shared" si="0"/>
        <v>('correo44','visitas4@humanservices21.com','4visit2016','Scorreo','','K95CCFC4ZB','No Asignada'),</v>
      </c>
    </row>
    <row r="46" spans="1:6" ht="30" x14ac:dyDescent="0.25">
      <c r="A46" s="156" t="s">
        <v>465</v>
      </c>
      <c r="B46" s="142" t="s">
        <v>213</v>
      </c>
      <c r="C46" s="142" t="s">
        <v>1480</v>
      </c>
      <c r="D46" s="121" t="s">
        <v>2979</v>
      </c>
      <c r="E46" s="120" t="s">
        <v>3197</v>
      </c>
      <c r="F46" s="120" t="str">
        <f t="shared" si="0"/>
        <v>('correo45','sociolab7@humanservices21.com','socio77','Scorreo','Mvillalobos20','K9592C8FCC','No Asignada'),</v>
      </c>
    </row>
    <row r="47" spans="1:6" ht="30" x14ac:dyDescent="0.25">
      <c r="A47" s="156" t="s">
        <v>329</v>
      </c>
      <c r="B47" s="142" t="s">
        <v>358</v>
      </c>
      <c r="C47" s="142" t="s">
        <v>1506</v>
      </c>
      <c r="D47" s="121" t="s">
        <v>2560</v>
      </c>
      <c r="E47" s="120" t="s">
        <v>3198</v>
      </c>
      <c r="F47" s="120" t="str">
        <f t="shared" si="0"/>
        <v>('correo46','concentracion6@humanservices21.com','3kgwg1p0','Scorreo','AlejandraLop32','K9ZA7YF489','No Asignada'),</v>
      </c>
    </row>
    <row r="48" spans="1:6" x14ac:dyDescent="0.25">
      <c r="A48" s="156" t="s">
        <v>2983</v>
      </c>
      <c r="B48" s="142" t="s">
        <v>359</v>
      </c>
      <c r="C48" s="142" t="s">
        <v>1470</v>
      </c>
      <c r="D48" s="121" t="s">
        <v>2987</v>
      </c>
      <c r="E48" s="120" t="s">
        <v>3199</v>
      </c>
      <c r="F48" s="120" t="str">
        <f t="shared" si="0"/>
        <v>('correo47','concentracion7@humanservices21.com','mr4gc79h','Scorreo','74435Arq','K9D5F83743','No Asignada'),</v>
      </c>
    </row>
    <row r="49" spans="1:6" x14ac:dyDescent="0.25">
      <c r="A49" s="156" t="s">
        <v>354</v>
      </c>
      <c r="B49" s="142"/>
      <c r="C49" s="142" t="s">
        <v>1470</v>
      </c>
      <c r="D49" s="121" t="s">
        <v>1248</v>
      </c>
      <c r="E49" s="120" t="s">
        <v>3200</v>
      </c>
      <c r="F49" s="120" t="str">
        <f t="shared" si="0"/>
        <v>('correo48','concentracion4@humanservices21.com','','Scorreo','74435Arq','K9AD7Y92B7','No Asignada'),</v>
      </c>
    </row>
    <row r="50" spans="1:6" ht="30" x14ac:dyDescent="0.25">
      <c r="A50" s="156" t="s">
        <v>77</v>
      </c>
      <c r="B50" s="142" t="s">
        <v>414</v>
      </c>
      <c r="C50" s="142" t="s">
        <v>1471</v>
      </c>
      <c r="D50" s="121" t="s">
        <v>2945</v>
      </c>
      <c r="E50" s="120" t="s">
        <v>3201</v>
      </c>
      <c r="F50" s="120" t="str">
        <f t="shared" si="0"/>
        <v>('correo49','sociolab4@humanservices21.com','solab44','Scorreo','Miniiguatzz29','K9794A53YE','No Asignada'),</v>
      </c>
    </row>
    <row r="51" spans="1:6" x14ac:dyDescent="0.25">
      <c r="A51" s="156" t="s">
        <v>84</v>
      </c>
      <c r="B51" s="142" t="s">
        <v>146</v>
      </c>
      <c r="C51" s="142" t="s">
        <v>1478</v>
      </c>
      <c r="D51" s="121" t="s">
        <v>2561</v>
      </c>
      <c r="E51" s="120" t="s">
        <v>3202</v>
      </c>
      <c r="F51" s="120" t="str">
        <f t="shared" si="0"/>
        <v>('correo50','concentracion@humanservices21.com','conce21','Scorreo','EMedina20','K929F2D72B','No Asignada'),</v>
      </c>
    </row>
    <row r="52" spans="1:6" x14ac:dyDescent="0.25">
      <c r="A52" s="142" t="s">
        <v>349</v>
      </c>
      <c r="B52" s="142" t="s">
        <v>3140</v>
      </c>
      <c r="C52" s="142"/>
      <c r="D52" s="121" t="s">
        <v>3011</v>
      </c>
      <c r="E52" s="120" t="s">
        <v>3203</v>
      </c>
      <c r="F52" s="120" t="str">
        <f t="shared" si="0"/>
        <v>('correo51','concentracion1@humanservices21.com','nuevo.2017','Scorreo','','K9D642D6YB','No Asignada'),</v>
      </c>
    </row>
    <row r="53" spans="1:6" x14ac:dyDescent="0.25">
      <c r="A53" s="156" t="s">
        <v>75</v>
      </c>
      <c r="B53" s="142" t="s">
        <v>325</v>
      </c>
      <c r="C53" s="142"/>
      <c r="D53" s="121" t="s">
        <v>76</v>
      </c>
      <c r="E53" s="120" t="s">
        <v>3204</v>
      </c>
      <c r="F53" s="120" t="str">
        <f t="shared" si="0"/>
        <v>('correo52','sociolab5@humanservices21.com','solab5','Scorreo','','K9479EDC78','No Asignada'),</v>
      </c>
    </row>
    <row r="54" spans="1:6" x14ac:dyDescent="0.25">
      <c r="A54" s="142"/>
      <c r="B54" s="142"/>
      <c r="C54" s="142"/>
      <c r="D54" s="121"/>
      <c r="E54" s="120" t="s">
        <v>3205</v>
      </c>
      <c r="F54" s="120" t="str">
        <f t="shared" si="0"/>
        <v>('correo53','','','Scorreo','','','No Asignada'),</v>
      </c>
    </row>
    <row r="55" spans="1:6" x14ac:dyDescent="0.25">
      <c r="A55" s="128" t="s">
        <v>91</v>
      </c>
      <c r="B55" s="128"/>
      <c r="C55" s="128"/>
      <c r="D55" s="121" t="s">
        <v>2522</v>
      </c>
      <c r="E55" s="120" t="s">
        <v>3206</v>
      </c>
      <c r="F55" s="120" t="str">
        <f t="shared" si="0"/>
        <v>('correo54','nominas2@humanservices21.com','','Scorreo','','K9F93FDAYC','No Asignada'),</v>
      </c>
    </row>
    <row r="56" spans="1:6" x14ac:dyDescent="0.25">
      <c r="A56" s="128" t="s">
        <v>2189</v>
      </c>
      <c r="B56" s="128"/>
      <c r="C56" s="128"/>
      <c r="D56" s="121" t="s">
        <v>79</v>
      </c>
      <c r="E56" s="120" t="s">
        <v>3207</v>
      </c>
      <c r="F56" s="120" t="str">
        <f t="shared" si="0"/>
        <v>('correo55','nominas6@humanservices21.com','','Scorreo','','K952224CY8','No Asignada'),</v>
      </c>
    </row>
    <row r="57" spans="1:6" x14ac:dyDescent="0.25">
      <c r="A57" s="128" t="s">
        <v>88</v>
      </c>
      <c r="B57" s="128"/>
      <c r="C57" s="128"/>
      <c r="D57" s="121"/>
      <c r="E57" s="120" t="s">
        <v>3208</v>
      </c>
      <c r="F57" s="120" t="str">
        <f t="shared" si="0"/>
        <v>('correo56','nominas1@humanservices21.com','','Scorreo','','','No Asignada'),</v>
      </c>
    </row>
    <row r="58" spans="1:6" x14ac:dyDescent="0.25">
      <c r="A58" s="142"/>
      <c r="B58" s="142"/>
      <c r="C58" s="142"/>
      <c r="D58" s="121"/>
      <c r="E58" s="120" t="s">
        <v>3209</v>
      </c>
      <c r="F58" s="120" t="str">
        <f t="shared" si="0"/>
        <v>('correo57','','','Scorreo','','','No Asignada'),</v>
      </c>
    </row>
    <row r="59" spans="1:6" x14ac:dyDescent="0.25">
      <c r="A59" s="128" t="s">
        <v>391</v>
      </c>
      <c r="B59" s="128"/>
      <c r="C59" s="128"/>
      <c r="D59" s="121" t="s">
        <v>2521</v>
      </c>
      <c r="E59" s="120" t="s">
        <v>3210</v>
      </c>
      <c r="F59" s="120" t="str">
        <f t="shared" si="0"/>
        <v>('correo58','nominas4@humanservices21.com','','Scorreo','','K9ZA8FD4EC','No Asignada'),</v>
      </c>
    </row>
    <row r="60" spans="1:6" x14ac:dyDescent="0.25">
      <c r="A60" s="128" t="s">
        <v>1311</v>
      </c>
      <c r="B60" s="128" t="s">
        <v>1311</v>
      </c>
      <c r="C60" s="128" t="s">
        <v>1311</v>
      </c>
      <c r="D60" s="121" t="s">
        <v>1311</v>
      </c>
      <c r="E60" s="120" t="s">
        <v>3211</v>
      </c>
      <c r="F60" s="120" t="str">
        <f t="shared" si="0"/>
        <v>('correo59','N/A','N/A','Scorreo','N/A','N/A','No Asignada'),</v>
      </c>
    </row>
    <row r="61" spans="1:6" x14ac:dyDescent="0.25">
      <c r="A61" s="128" t="s">
        <v>2220</v>
      </c>
      <c r="B61" s="128"/>
      <c r="C61" s="128"/>
      <c r="D61" s="121" t="s">
        <v>2846</v>
      </c>
      <c r="E61" s="120" t="s">
        <v>3212</v>
      </c>
      <c r="F61" s="120" t="str">
        <f t="shared" si="0"/>
        <v>('correo60','nominas7@humanservices21.com','','Scorreo','','K9B86B2678','No Asignada'),</v>
      </c>
    </row>
    <row r="62" spans="1:6" ht="30" x14ac:dyDescent="0.25">
      <c r="A62" s="142" t="s">
        <v>2848</v>
      </c>
      <c r="B62" s="142"/>
      <c r="C62" s="142"/>
      <c r="D62" s="121"/>
      <c r="E62" s="120" t="s">
        <v>3213</v>
      </c>
      <c r="F62" s="120" t="str">
        <f t="shared" si="0"/>
        <v>('correo61','nominas8@humanservices21.com cian@humanservices21.com','','Scorreo','','','No Asignada'),</v>
      </c>
    </row>
    <row r="63" spans="1:6" x14ac:dyDescent="0.25">
      <c r="A63" s="128" t="s">
        <v>390</v>
      </c>
      <c r="B63" s="128"/>
      <c r="C63" s="128"/>
      <c r="D63" s="121" t="s">
        <v>2327</v>
      </c>
      <c r="E63" s="120" t="s">
        <v>3214</v>
      </c>
      <c r="F63" s="120" t="str">
        <f t="shared" si="0"/>
        <v>('correo62','nominas5@humanservices21.com','','Scorreo','','K97E929985','No Asignada'),</v>
      </c>
    </row>
    <row r="64" spans="1:6" x14ac:dyDescent="0.25">
      <c r="A64" s="128" t="s">
        <v>2190</v>
      </c>
      <c r="B64" s="128"/>
      <c r="C64" s="128"/>
      <c r="D64" s="121"/>
      <c r="E64" s="120" t="s">
        <v>3215</v>
      </c>
      <c r="F64" s="120" t="str">
        <f t="shared" si="0"/>
        <v>('correo63','oportun@humanservices21.com','','Scorreo','','','No Asignada'),</v>
      </c>
    </row>
    <row r="65" spans="1:6" x14ac:dyDescent="0.25">
      <c r="A65" s="128" t="s">
        <v>2636</v>
      </c>
      <c r="B65" s="128"/>
      <c r="C65" s="128"/>
      <c r="D65" s="121" t="s">
        <v>2520</v>
      </c>
      <c r="E65" s="120" t="s">
        <v>3216</v>
      </c>
      <c r="F65" s="120" t="str">
        <f t="shared" si="0"/>
        <v>('correo64','nominas9@humanservices21.com','','Scorreo','','K999Z48Y8E','No Asignada'),</v>
      </c>
    </row>
    <row r="66" spans="1:6" x14ac:dyDescent="0.25">
      <c r="A66" s="128" t="s">
        <v>2485</v>
      </c>
      <c r="B66" s="128"/>
      <c r="C66" s="128"/>
      <c r="D66" s="121" t="s">
        <v>1276</v>
      </c>
      <c r="E66" s="120" t="s">
        <v>3217</v>
      </c>
      <c r="F66" s="120" t="str">
        <f t="shared" si="0"/>
        <v>('correo65','nominas3@humanservices21.com','','Scorreo','','K92663ZE2F','No Asignada'),</v>
      </c>
    </row>
    <row r="67" spans="1:6" x14ac:dyDescent="0.25">
      <c r="A67" s="128" t="s">
        <v>2191</v>
      </c>
      <c r="B67" s="128"/>
      <c r="C67" s="128"/>
      <c r="D67" s="121" t="s">
        <v>1311</v>
      </c>
      <c r="E67" s="120" t="s">
        <v>3218</v>
      </c>
      <c r="F67" s="120" t="str">
        <f t="shared" ref="F67:F130" si="1">CONCATENATE("('",E67,"','",A67,"','",B67,"','Scorreo','",C67,"','",D67,"','No Asignada'","),")</f>
        <v>('correo66','leticia.gonzalez@humanservices21.com','','Scorreo','','N/A','No Asignada'),</v>
      </c>
    </row>
    <row r="68" spans="1:6" x14ac:dyDescent="0.25">
      <c r="A68" s="128" t="s">
        <v>2203</v>
      </c>
      <c r="B68" s="128"/>
      <c r="C68" s="128"/>
      <c r="D68" s="121" t="s">
        <v>90</v>
      </c>
      <c r="E68" s="120" t="s">
        <v>3219</v>
      </c>
      <c r="F68" s="120" t="str">
        <f t="shared" si="1"/>
        <v>('correo67','imss1@humanservices21.com','','Scorreo','','K9Z63EDY96','No Asignada'),</v>
      </c>
    </row>
    <row r="69" spans="1:6" x14ac:dyDescent="0.25">
      <c r="A69" s="142"/>
      <c r="B69" s="142"/>
      <c r="C69" s="142"/>
      <c r="D69" s="121"/>
      <c r="E69" s="120" t="s">
        <v>3220</v>
      </c>
      <c r="F69" s="120" t="str">
        <f t="shared" si="1"/>
        <v>('correo68','','','Scorreo','','','No Asignada'),</v>
      </c>
    </row>
    <row r="70" spans="1:6" x14ac:dyDescent="0.25">
      <c r="A70" s="128" t="s">
        <v>1901</v>
      </c>
      <c r="B70" s="128"/>
      <c r="C70" s="128"/>
      <c r="D70" s="121" t="s">
        <v>2562</v>
      </c>
      <c r="E70" s="120" t="s">
        <v>3221</v>
      </c>
      <c r="F70" s="120" t="str">
        <f t="shared" si="1"/>
        <v>('correo69','imss4@humanservices21.com','','Scorreo','','K952YEA2ZA','No Asignada'),</v>
      </c>
    </row>
    <row r="71" spans="1:6" x14ac:dyDescent="0.25">
      <c r="A71" s="128" t="s">
        <v>2103</v>
      </c>
      <c r="B71" s="128"/>
      <c r="C71" s="128"/>
      <c r="D71" s="121"/>
      <c r="E71" s="120" t="s">
        <v>3222</v>
      </c>
      <c r="F71" s="120" t="str">
        <f t="shared" si="1"/>
        <v>('correo70','imss5@humanservices21.com','','Scorreo','','','No Asignada'),</v>
      </c>
    </row>
    <row r="72" spans="1:6" x14ac:dyDescent="0.25">
      <c r="A72" s="142"/>
      <c r="B72" s="142"/>
      <c r="C72" s="142"/>
      <c r="D72" s="121"/>
      <c r="E72" s="120" t="s">
        <v>3223</v>
      </c>
      <c r="F72" s="120" t="str">
        <f t="shared" si="1"/>
        <v>('correo71','','','Scorreo','','','No Asignada'),</v>
      </c>
    </row>
    <row r="73" spans="1:6" x14ac:dyDescent="0.25">
      <c r="A73" s="128" t="s">
        <v>2873</v>
      </c>
      <c r="B73" s="128"/>
      <c r="C73" s="128"/>
      <c r="D73" s="121"/>
      <c r="E73" s="120" t="s">
        <v>3224</v>
      </c>
      <c r="F73" s="120" t="str">
        <f t="shared" si="1"/>
        <v>('correo72','blanca.aldrete@humanservices21.com','','Scorreo','','','No Asignada'),</v>
      </c>
    </row>
    <row r="74" spans="1:6" x14ac:dyDescent="0.25">
      <c r="A74" s="128" t="s">
        <v>565</v>
      </c>
      <c r="B74" s="128"/>
      <c r="C74" s="128"/>
      <c r="D74" s="121"/>
      <c r="E74" s="120" t="s">
        <v>3225</v>
      </c>
      <c r="F74" s="120" t="str">
        <f t="shared" si="1"/>
        <v>('correo73','tesoreria@humanservices21.com','','Scorreo','','','No Asignada'),</v>
      </c>
    </row>
    <row r="75" spans="1:6" x14ac:dyDescent="0.25">
      <c r="A75" s="128" t="s">
        <v>2639</v>
      </c>
      <c r="B75" s="128"/>
      <c r="C75" s="128"/>
      <c r="D75" s="121"/>
      <c r="E75" s="120" t="s">
        <v>3226</v>
      </c>
      <c r="F75" s="120" t="str">
        <f t="shared" si="1"/>
        <v>('correo74','imss2@humanservices21.com','','Scorreo','','','No Asignada'),</v>
      </c>
    </row>
    <row r="76" spans="1:6" x14ac:dyDescent="0.25">
      <c r="A76" s="128" t="s">
        <v>2003</v>
      </c>
      <c r="B76" s="128"/>
      <c r="C76" s="128"/>
      <c r="D76" s="121"/>
      <c r="E76" s="120" t="s">
        <v>3227</v>
      </c>
      <c r="F76" s="120" t="str">
        <f t="shared" si="1"/>
        <v>('correo75','tesoreria2@humanservices21.com','','Scorreo','','','No Asignada'),</v>
      </c>
    </row>
    <row r="77" spans="1:6" x14ac:dyDescent="0.25">
      <c r="A77" s="157"/>
      <c r="B77" s="157"/>
      <c r="C77" s="157"/>
      <c r="D77" s="121"/>
      <c r="E77" s="120" t="s">
        <v>3228</v>
      </c>
      <c r="F77" s="120" t="str">
        <f t="shared" si="1"/>
        <v>('correo76','','','Scorreo','','','No Asignada'),</v>
      </c>
    </row>
    <row r="78" spans="1:6" x14ac:dyDescent="0.25">
      <c r="A78" s="157" t="s">
        <v>3015</v>
      </c>
      <c r="B78" s="157"/>
      <c r="C78" s="157"/>
      <c r="D78" s="121" t="s">
        <v>1311</v>
      </c>
      <c r="E78" s="120" t="s">
        <v>3229</v>
      </c>
      <c r="F78" s="120" t="str">
        <f t="shared" si="1"/>
        <v>('correo77','silvia.aguileraqhumanservices21.com','','Scorreo','','N/A','No Asignada'),</v>
      </c>
    </row>
    <row r="79" spans="1:6" x14ac:dyDescent="0.25">
      <c r="A79" s="157"/>
      <c r="B79" s="157"/>
      <c r="C79" s="157"/>
      <c r="D79" s="121"/>
      <c r="E79" s="120" t="s">
        <v>3230</v>
      </c>
      <c r="F79" s="120" t="str">
        <f t="shared" si="1"/>
        <v>('correo78','','','Scorreo','','','No Asignada'),</v>
      </c>
    </row>
    <row r="80" spans="1:6" x14ac:dyDescent="0.25">
      <c r="A80" s="156" t="s">
        <v>2624</v>
      </c>
      <c r="B80" s="157" t="s">
        <v>2625</v>
      </c>
      <c r="C80" s="157" t="s">
        <v>1311</v>
      </c>
      <c r="D80" s="121" t="s">
        <v>1311</v>
      </c>
      <c r="E80" s="120" t="s">
        <v>3231</v>
      </c>
      <c r="F80" s="120" t="str">
        <f t="shared" si="1"/>
        <v>('correo79','auxdireccion@humanservices21.com','4uxdir.21','Scorreo','N/A','N/A','No Asignada'),</v>
      </c>
    </row>
    <row r="81" spans="1:6" x14ac:dyDescent="0.25">
      <c r="A81" s="142"/>
      <c r="B81" s="142"/>
      <c r="C81" s="142"/>
      <c r="D81" s="121"/>
      <c r="E81" s="120" t="s">
        <v>3232</v>
      </c>
      <c r="F81" s="120" t="str">
        <f t="shared" si="1"/>
        <v>('correo80','','','Scorreo','','','No Asignada'),</v>
      </c>
    </row>
    <row r="82" spans="1:6" x14ac:dyDescent="0.25">
      <c r="A82" s="142"/>
      <c r="B82" s="142"/>
      <c r="C82" s="142"/>
      <c r="D82" s="121"/>
      <c r="E82" s="120" t="s">
        <v>3233</v>
      </c>
      <c r="F82" s="120" t="str">
        <f t="shared" si="1"/>
        <v>('correo81','','','Scorreo','','','No Asignada'),</v>
      </c>
    </row>
    <row r="83" spans="1:6" x14ac:dyDescent="0.25">
      <c r="A83" s="142"/>
      <c r="B83" s="142"/>
      <c r="C83" s="142"/>
      <c r="D83" s="121"/>
      <c r="E83" s="120" t="s">
        <v>3234</v>
      </c>
      <c r="F83" s="120" t="str">
        <f t="shared" si="1"/>
        <v>('correo82','','','Scorreo','','','No Asignada'),</v>
      </c>
    </row>
    <row r="84" spans="1:6" x14ac:dyDescent="0.25">
      <c r="A84" s="142"/>
      <c r="B84" s="142"/>
      <c r="C84" s="142"/>
      <c r="D84" s="121"/>
      <c r="E84" s="120" t="s">
        <v>3235</v>
      </c>
      <c r="F84" s="120" t="str">
        <f t="shared" si="1"/>
        <v>('correo83','','','Scorreo','','','No Asignada'),</v>
      </c>
    </row>
    <row r="85" spans="1:6" x14ac:dyDescent="0.25">
      <c r="A85" s="142"/>
      <c r="B85" s="142"/>
      <c r="C85" s="142"/>
      <c r="D85" s="121"/>
      <c r="E85" s="120" t="s">
        <v>3236</v>
      </c>
      <c r="F85" s="120" t="str">
        <f t="shared" si="1"/>
        <v>('correo84','','','Scorreo','','','No Asignada'),</v>
      </c>
    </row>
    <row r="86" spans="1:6" x14ac:dyDescent="0.25">
      <c r="A86" s="142"/>
      <c r="B86" s="142"/>
      <c r="C86" s="142"/>
      <c r="D86" s="121"/>
      <c r="E86" s="120" t="s">
        <v>3237</v>
      </c>
      <c r="F86" s="120" t="str">
        <f t="shared" si="1"/>
        <v>('correo85','','','Scorreo','','','No Asignada'),</v>
      </c>
    </row>
    <row r="87" spans="1:6" x14ac:dyDescent="0.25">
      <c r="A87" s="142"/>
      <c r="B87" s="142"/>
      <c r="C87" s="142"/>
      <c r="D87" s="121"/>
      <c r="E87" s="120" t="s">
        <v>3238</v>
      </c>
      <c r="F87" s="120" t="str">
        <f t="shared" si="1"/>
        <v>('correo86','','','Scorreo','','','No Asignada'),</v>
      </c>
    </row>
    <row r="88" spans="1:6" x14ac:dyDescent="0.25">
      <c r="A88" s="142"/>
      <c r="B88" s="142"/>
      <c r="C88" s="142"/>
      <c r="D88" s="121"/>
      <c r="E88" s="120" t="s">
        <v>3239</v>
      </c>
      <c r="F88" s="120" t="str">
        <f t="shared" si="1"/>
        <v>('correo87','','','Scorreo','','','No Asignada'),</v>
      </c>
    </row>
    <row r="89" spans="1:6" x14ac:dyDescent="0.25">
      <c r="A89" s="142"/>
      <c r="B89" s="142"/>
      <c r="C89" s="142"/>
      <c r="D89" s="121"/>
      <c r="E89" s="120" t="s">
        <v>3240</v>
      </c>
      <c r="F89" s="120" t="str">
        <f t="shared" si="1"/>
        <v>('correo88','','','Scorreo','','','No Asignada'),</v>
      </c>
    </row>
    <row r="90" spans="1:6" x14ac:dyDescent="0.25">
      <c r="A90" s="142"/>
      <c r="B90" s="142"/>
      <c r="C90" s="142"/>
      <c r="D90" s="121"/>
      <c r="E90" s="120" t="s">
        <v>3241</v>
      </c>
      <c r="F90" s="120" t="str">
        <f t="shared" si="1"/>
        <v>('correo89','','','Scorreo','','','No Asignada'),</v>
      </c>
    </row>
    <row r="91" spans="1:6" x14ac:dyDescent="0.25">
      <c r="A91" s="142"/>
      <c r="B91" s="142"/>
      <c r="C91" s="142"/>
      <c r="D91" s="121"/>
      <c r="E91" s="120" t="s">
        <v>3242</v>
      </c>
      <c r="F91" s="120" t="str">
        <f t="shared" si="1"/>
        <v>('correo90','','','Scorreo','','','No Asignada'),</v>
      </c>
    </row>
    <row r="92" spans="1:6" x14ac:dyDescent="0.25">
      <c r="A92" s="142"/>
      <c r="B92" s="142"/>
      <c r="C92" s="142"/>
      <c r="D92" s="121"/>
      <c r="E92" s="120" t="s">
        <v>3243</v>
      </c>
      <c r="F92" s="120" t="str">
        <f t="shared" si="1"/>
        <v>('correo91','','','Scorreo','','','No Asignada'),</v>
      </c>
    </row>
    <row r="93" spans="1:6" x14ac:dyDescent="0.25">
      <c r="A93" s="121" t="s">
        <v>1838</v>
      </c>
      <c r="B93" s="42" t="s">
        <v>1837</v>
      </c>
      <c r="C93" s="142" t="s">
        <v>1311</v>
      </c>
      <c r="D93" s="121" t="s">
        <v>1311</v>
      </c>
      <c r="E93" s="120" t="s">
        <v>3244</v>
      </c>
      <c r="F93" s="120" t="str">
        <f t="shared" si="1"/>
        <v>('correo92','aidee.gomez@humanservices21.com','4id33.21','Scorreo','N/A','N/A','No Asignada'),</v>
      </c>
    </row>
    <row r="94" spans="1:6" x14ac:dyDescent="0.25">
      <c r="A94" s="156" t="s">
        <v>2903</v>
      </c>
      <c r="B94" s="142"/>
      <c r="C94" s="142" t="s">
        <v>1311</v>
      </c>
      <c r="D94" s="121" t="s">
        <v>1311</v>
      </c>
      <c r="E94" s="120" t="s">
        <v>3245</v>
      </c>
      <c r="F94" s="120" t="str">
        <f t="shared" si="1"/>
        <v>('correo93','ilse.aguuilera@humanservices21.com','','Scorreo','N/A','N/A','No Asignada'),</v>
      </c>
    </row>
    <row r="95" spans="1:6" x14ac:dyDescent="0.25">
      <c r="A95" s="156" t="s">
        <v>1514</v>
      </c>
      <c r="B95" s="142" t="s">
        <v>1787</v>
      </c>
      <c r="C95" s="142" t="s">
        <v>1280</v>
      </c>
      <c r="D95" s="121" t="s">
        <v>1311</v>
      </c>
      <c r="E95" s="120" t="s">
        <v>3246</v>
      </c>
      <c r="F95" s="120" t="str">
        <f t="shared" si="1"/>
        <v>('correo94','ignacio.manzano@humanservices21.com','igmz21','Scorreo','Vicente3','N/A','No Asignada'),</v>
      </c>
    </row>
    <row r="96" spans="1:6" x14ac:dyDescent="0.25">
      <c r="A96" s="142"/>
      <c r="B96" s="142"/>
      <c r="C96" s="142"/>
      <c r="D96" s="121"/>
      <c r="E96" s="120" t="s">
        <v>3247</v>
      </c>
      <c r="F96" s="120" t="str">
        <f t="shared" si="1"/>
        <v>('correo95','','','Scorreo','','','No Asignada'),</v>
      </c>
    </row>
    <row r="97" spans="1:6" x14ac:dyDescent="0.25">
      <c r="A97" s="142"/>
      <c r="B97" s="142"/>
      <c r="C97" s="142"/>
      <c r="D97" s="121"/>
      <c r="E97" s="120" t="s">
        <v>3248</v>
      </c>
      <c r="F97" s="120" t="str">
        <f t="shared" si="1"/>
        <v>('correo96','','','Scorreo','','','No Asignada'),</v>
      </c>
    </row>
    <row r="98" spans="1:6" x14ac:dyDescent="0.25">
      <c r="A98" s="128" t="s">
        <v>2686</v>
      </c>
      <c r="B98" s="128"/>
      <c r="C98" s="128"/>
      <c r="D98" s="121"/>
      <c r="E98" s="120" t="s">
        <v>3249</v>
      </c>
      <c r="F98" s="120" t="str">
        <f t="shared" si="1"/>
        <v>('correo97','safety@humanservices21.com','','Scorreo','','','No Asignada'),</v>
      </c>
    </row>
    <row r="99" spans="1:6" x14ac:dyDescent="0.25">
      <c r="A99" s="156" t="s">
        <v>3075</v>
      </c>
      <c r="B99" s="142"/>
      <c r="C99" s="142"/>
      <c r="D99" s="121" t="s">
        <v>1311</v>
      </c>
      <c r="E99" s="120" t="s">
        <v>3250</v>
      </c>
      <c r="F99" s="120" t="str">
        <f t="shared" si="1"/>
        <v>('correo98','tania.saavedra@humanservices21.com','','Scorreo','','N/A','No Asignada'),</v>
      </c>
    </row>
    <row r="100" spans="1:6" x14ac:dyDescent="0.25">
      <c r="A100" s="156" t="s">
        <v>69</v>
      </c>
      <c r="B100" s="142"/>
      <c r="C100" s="142"/>
      <c r="D100" s="121" t="s">
        <v>1311</v>
      </c>
      <c r="E100" s="120" t="s">
        <v>3251</v>
      </c>
      <c r="F100" s="120" t="str">
        <f t="shared" si="1"/>
        <v>('correo99','reclutamiento1@humanservices21.com','','Scorreo','','N/A','No Asignada'),</v>
      </c>
    </row>
    <row r="101" spans="1:6" x14ac:dyDescent="0.25">
      <c r="A101" s="156" t="s">
        <v>3086</v>
      </c>
      <c r="B101" s="142"/>
      <c r="C101" s="142"/>
      <c r="D101" s="121" t="s">
        <v>1311</v>
      </c>
      <c r="E101" s="120" t="s">
        <v>3252</v>
      </c>
      <c r="F101" s="120" t="str">
        <f t="shared" si="1"/>
        <v>('correo100','becario.rys@humanservices21.com','','Scorreo','','N/A','No Asignada'),</v>
      </c>
    </row>
    <row r="102" spans="1:6" x14ac:dyDescent="0.25">
      <c r="A102" s="156" t="s">
        <v>3100</v>
      </c>
      <c r="B102" s="142"/>
      <c r="C102" s="142"/>
      <c r="D102" s="121" t="s">
        <v>1311</v>
      </c>
      <c r="E102" s="120" t="s">
        <v>3253</v>
      </c>
      <c r="F102" s="120" t="str">
        <f t="shared" si="1"/>
        <v>('correo101','reclutamiento4@humanservices21.com','','Scorreo','','N/A','No Asignada'),</v>
      </c>
    </row>
    <row r="103" spans="1:6" x14ac:dyDescent="0.25">
      <c r="A103" s="120" t="s">
        <v>3152</v>
      </c>
      <c r="B103" s="120"/>
      <c r="C103" s="120"/>
      <c r="D103" s="121" t="s">
        <v>1311</v>
      </c>
      <c r="E103" s="120" t="s">
        <v>3254</v>
      </c>
      <c r="F103" s="120" t="str">
        <f t="shared" si="1"/>
        <v>('correo102','reclutamiento5@humanservices21.com','','Scorreo','','N/A','No Asignada'),</v>
      </c>
    </row>
    <row r="104" spans="1:6" x14ac:dyDescent="0.25">
      <c r="A104" s="156" t="s">
        <v>3100</v>
      </c>
      <c r="B104" s="142"/>
      <c r="C104" s="142"/>
      <c r="D104" s="121" t="s">
        <v>1311</v>
      </c>
      <c r="E104" s="120" t="s">
        <v>3255</v>
      </c>
      <c r="F104" s="120" t="str">
        <f t="shared" si="1"/>
        <v>('correo103','reclutamiento4@humanservices21.com','','Scorreo','','N/A','No Asignada'),</v>
      </c>
    </row>
    <row r="105" spans="1:6" x14ac:dyDescent="0.25">
      <c r="A105" s="156" t="s">
        <v>392</v>
      </c>
      <c r="B105" s="142"/>
      <c r="C105" s="142"/>
      <c r="D105" s="121" t="s">
        <v>1311</v>
      </c>
      <c r="E105" s="120" t="s">
        <v>3256</v>
      </c>
      <c r="F105" s="120" t="str">
        <f t="shared" si="1"/>
        <v>('correo104','reclutamiento3@humanservices21.com','','Scorreo','','N/A','No Asignada'),</v>
      </c>
    </row>
    <row r="106" spans="1:6" x14ac:dyDescent="0.25">
      <c r="A106" s="142"/>
      <c r="B106" s="142"/>
      <c r="C106" s="142"/>
      <c r="D106" s="121"/>
      <c r="E106" s="120" t="s">
        <v>3257</v>
      </c>
      <c r="F106" s="120" t="str">
        <f t="shared" si="1"/>
        <v>('correo105','','','Scorreo','','','No Asignada'),</v>
      </c>
    </row>
    <row r="107" spans="1:6" x14ac:dyDescent="0.25">
      <c r="A107" s="142"/>
      <c r="B107" s="142"/>
      <c r="C107" s="142"/>
      <c r="D107" s="121"/>
      <c r="E107" s="120" t="s">
        <v>3258</v>
      </c>
      <c r="F107" s="120" t="str">
        <f t="shared" si="1"/>
        <v>('correo106','','','Scorreo','','','No Asignada'),</v>
      </c>
    </row>
    <row r="108" spans="1:6" x14ac:dyDescent="0.25">
      <c r="A108" s="156" t="s">
        <v>140</v>
      </c>
      <c r="B108" s="142"/>
      <c r="C108" s="142" t="s">
        <v>1311</v>
      </c>
      <c r="D108" s="121" t="s">
        <v>1311</v>
      </c>
      <c r="E108" s="120" t="s">
        <v>3259</v>
      </c>
      <c r="F108" s="120" t="str">
        <f t="shared" si="1"/>
        <v>('correo107','auxsistemas@humanservices21.com','','Scorreo','N/A','N/A','No Asignada'),</v>
      </c>
    </row>
    <row r="109" spans="1:6" x14ac:dyDescent="0.25">
      <c r="A109" s="142"/>
      <c r="B109" s="142"/>
      <c r="C109" s="142"/>
      <c r="D109" s="121"/>
      <c r="E109" s="120" t="s">
        <v>3260</v>
      </c>
      <c r="F109" s="120" t="str">
        <f t="shared" si="1"/>
        <v>('correo108','','','Scorreo','','','No Asignada'),</v>
      </c>
    </row>
    <row r="110" spans="1:6" x14ac:dyDescent="0.25">
      <c r="A110" s="142" t="s">
        <v>228</v>
      </c>
      <c r="B110" s="142"/>
      <c r="C110" s="142" t="s">
        <v>1311</v>
      </c>
      <c r="D110" s="121" t="s">
        <v>283</v>
      </c>
      <c r="E110" s="120" t="s">
        <v>3261</v>
      </c>
      <c r="F110" s="120" t="str">
        <f t="shared" si="1"/>
        <v>('correo109','ricardo.espinosa@humanservices21.com','','Scorreo','N/A','No Instalado','No Asignada'),</v>
      </c>
    </row>
    <row r="111" spans="1:6" x14ac:dyDescent="0.25">
      <c r="A111" s="142" t="s">
        <v>231</v>
      </c>
      <c r="B111" s="142"/>
      <c r="C111" s="142"/>
      <c r="D111" s="121" t="s">
        <v>283</v>
      </c>
      <c r="E111" s="120" t="s">
        <v>3262</v>
      </c>
      <c r="F111" s="120" t="str">
        <f t="shared" si="1"/>
        <v>('correo110','victor.garcia@humanservices21.com','','Scorreo','','No Instalado','No Asignada'),</v>
      </c>
    </row>
    <row r="112" spans="1:6" x14ac:dyDescent="0.25">
      <c r="A112" s="142" t="s">
        <v>1210</v>
      </c>
      <c r="B112" s="142" t="s">
        <v>1211</v>
      </c>
      <c r="C112" s="142" t="s">
        <v>1219</v>
      </c>
      <c r="D112" s="121" t="s">
        <v>283</v>
      </c>
      <c r="E112" s="120" t="s">
        <v>3263</v>
      </c>
      <c r="F112" s="120" t="str">
        <f t="shared" si="1"/>
        <v>('correo111','administracionpf@humanservices21.com','cvazquezd','Scorreo','NA','No Instalado','No Asignada'),</v>
      </c>
    </row>
    <row r="113" spans="1:6" x14ac:dyDescent="0.25">
      <c r="A113" s="142" t="s">
        <v>1210</v>
      </c>
      <c r="B113" s="142" t="s">
        <v>1211</v>
      </c>
      <c r="C113" s="142"/>
      <c r="D113" s="121" t="s">
        <v>283</v>
      </c>
      <c r="E113" s="120" t="s">
        <v>3264</v>
      </c>
      <c r="F113" s="120" t="str">
        <f t="shared" si="1"/>
        <v>('correo112','administracionpf@humanservices21.com','cvazquezd','Scorreo','','No Instalado','No Asignada'),</v>
      </c>
    </row>
    <row r="114" spans="1:6" x14ac:dyDescent="0.25">
      <c r="A114" s="142" t="s">
        <v>171</v>
      </c>
      <c r="B114" s="142" t="s">
        <v>549</v>
      </c>
      <c r="C114" s="142" t="s">
        <v>1219</v>
      </c>
      <c r="D114" s="121" t="s">
        <v>283</v>
      </c>
      <c r="E114" s="120" t="s">
        <v>3265</v>
      </c>
      <c r="F114" s="120" t="str">
        <f t="shared" si="1"/>
        <v>('correo113','iplantchihuahua@humanservices21.com','76uqewk1','Scorreo','NA','No Instalado','No Asignada'),</v>
      </c>
    </row>
    <row r="115" spans="1:6" x14ac:dyDescent="0.25">
      <c r="A115" s="142"/>
      <c r="B115" s="142"/>
      <c r="C115" s="142" t="s">
        <v>1219</v>
      </c>
      <c r="D115" s="121" t="s">
        <v>283</v>
      </c>
      <c r="E115" s="120" t="s">
        <v>3266</v>
      </c>
      <c r="F115" s="120" t="str">
        <f t="shared" si="1"/>
        <v>('correo114','','','Scorreo','NA','No Instalado','No Asignada'),</v>
      </c>
    </row>
    <row r="116" spans="1:6" x14ac:dyDescent="0.25">
      <c r="A116" s="142" t="s">
        <v>187</v>
      </c>
      <c r="B116" s="142" t="s">
        <v>1374</v>
      </c>
      <c r="C116" s="142" t="s">
        <v>1219</v>
      </c>
      <c r="D116" s="121" t="s">
        <v>283</v>
      </c>
      <c r="E116" s="120" t="s">
        <v>3267</v>
      </c>
      <c r="F116" s="120" t="str">
        <f t="shared" si="1"/>
        <v>('correo115','iplantsanluis@humanservices21.com','Nuevo.2015','Scorreo','NA','No Instalado','No Asignada'),</v>
      </c>
    </row>
    <row r="117" spans="1:6" x14ac:dyDescent="0.25">
      <c r="A117" s="142" t="s">
        <v>168</v>
      </c>
      <c r="B117" s="142" t="s">
        <v>673</v>
      </c>
      <c r="C117" s="142" t="s">
        <v>673</v>
      </c>
      <c r="D117" s="121" t="s">
        <v>283</v>
      </c>
      <c r="E117" s="120" t="s">
        <v>3268</v>
      </c>
      <c r="F117" s="120" t="str">
        <f t="shared" si="1"/>
        <v>('correo116','iplantaguasc@humanservices21.com','samsung','Scorreo','samsung','No Instalado','No Asignada'),</v>
      </c>
    </row>
    <row r="118" spans="1:6" x14ac:dyDescent="0.25">
      <c r="A118" s="142" t="s">
        <v>169</v>
      </c>
      <c r="B118" s="142" t="s">
        <v>170</v>
      </c>
      <c r="C118" s="142" t="s">
        <v>1219</v>
      </c>
      <c r="D118" s="121" t="s">
        <v>283</v>
      </c>
      <c r="E118" s="120" t="s">
        <v>3269</v>
      </c>
      <c r="F118" s="120" t="str">
        <f t="shared" si="1"/>
        <v>('correo117','iplantcdobregon@humanservices21.com','anisst21','Scorreo','NA','No Instalado','No Asignada'),</v>
      </c>
    </row>
    <row r="119" spans="1:6" x14ac:dyDescent="0.25">
      <c r="A119" s="142" t="s">
        <v>1444</v>
      </c>
      <c r="B119" s="142" t="s">
        <v>1445</v>
      </c>
      <c r="C119" s="142" t="s">
        <v>1219</v>
      </c>
      <c r="D119" s="121" t="s">
        <v>283</v>
      </c>
      <c r="E119" s="120" t="s">
        <v>3270</v>
      </c>
      <c r="F119" s="120" t="str">
        <f t="shared" si="1"/>
        <v>('correo118','inplantcoacalco@humanservices21.com','C0acalc0.21','Scorreo','NA','No Instalado','No Asignada'),</v>
      </c>
    </row>
    <row r="120" spans="1:6" x14ac:dyDescent="0.25">
      <c r="A120" s="142" t="s">
        <v>1453</v>
      </c>
      <c r="B120" s="142" t="s">
        <v>1454</v>
      </c>
      <c r="C120" s="142" t="s">
        <v>1219</v>
      </c>
      <c r="D120" s="121" t="s">
        <v>283</v>
      </c>
      <c r="E120" s="120" t="s">
        <v>3271</v>
      </c>
      <c r="F120" s="120" t="str">
        <f t="shared" si="1"/>
        <v>('correo119','ever.jimenez@humanservices21.com','3v3rj.21','Scorreo','NA','No Instalado','No Asignada'),</v>
      </c>
    </row>
    <row r="121" spans="1:6" x14ac:dyDescent="0.25">
      <c r="A121" s="142" t="s">
        <v>336</v>
      </c>
      <c r="B121" s="142" t="s">
        <v>1831</v>
      </c>
      <c r="C121" s="142" t="s">
        <v>1349</v>
      </c>
      <c r="D121" s="121" t="s">
        <v>283</v>
      </c>
      <c r="E121" s="120" t="s">
        <v>3272</v>
      </c>
      <c r="F121" s="120" t="str">
        <f t="shared" si="1"/>
        <v>('correo120','iplantgdl@humanservices21.com','nuevo.21','Scorreo','gsrpki16','No Instalado','No Asignada'),</v>
      </c>
    </row>
    <row r="122" spans="1:6" x14ac:dyDescent="0.25">
      <c r="A122" s="142" t="s">
        <v>780</v>
      </c>
      <c r="B122" s="142" t="s">
        <v>1397</v>
      </c>
      <c r="C122" s="142" t="s">
        <v>1219</v>
      </c>
      <c r="D122" s="121" t="s">
        <v>283</v>
      </c>
      <c r="E122" s="120" t="s">
        <v>3273</v>
      </c>
      <c r="F122" s="120" t="str">
        <f t="shared" si="1"/>
        <v>('correo121','patricia.rochin@humanservices21.com','P4tr1c14','Scorreo','NA','No Instalado','No Asignada'),</v>
      </c>
    </row>
    <row r="123" spans="1:6" ht="30" x14ac:dyDescent="0.25">
      <c r="A123" s="142" t="s">
        <v>1326</v>
      </c>
      <c r="B123" s="142" t="s">
        <v>1365</v>
      </c>
      <c r="C123" s="142" t="s">
        <v>920</v>
      </c>
      <c r="D123" s="121" t="s">
        <v>283</v>
      </c>
      <c r="E123" s="120" t="s">
        <v>3274</v>
      </c>
      <c r="F123" s="120" t="str">
        <f t="shared" si="1"/>
        <v>('correo122','iplantvdm@humanservices21.com','vdm2015','Scorreo','iplantvdm2013','No Instalado','No Asignada'),</v>
      </c>
    </row>
    <row r="124" spans="1:6" ht="30" x14ac:dyDescent="0.25">
      <c r="A124" s="142" t="s">
        <v>937</v>
      </c>
      <c r="B124" s="142" t="s">
        <v>938</v>
      </c>
      <c r="C124" s="142"/>
      <c r="D124" s="121" t="s">
        <v>2572</v>
      </c>
      <c r="E124" s="120" t="s">
        <v>3275</v>
      </c>
      <c r="F124" s="120" t="str">
        <f t="shared" si="1"/>
        <v>('correo123','reclutamiento.mexico2@humanservices21.com','pieecu8r','Scorreo','','K922446639','No Asignada'),</v>
      </c>
    </row>
    <row r="125" spans="1:6" x14ac:dyDescent="0.25">
      <c r="A125" s="142" t="s">
        <v>319</v>
      </c>
      <c r="B125" s="142" t="s">
        <v>320</v>
      </c>
      <c r="C125" s="142" t="s">
        <v>1219</v>
      </c>
      <c r="D125" s="121" t="s">
        <v>283</v>
      </c>
      <c r="E125" s="120" t="s">
        <v>3276</v>
      </c>
      <c r="F125" s="120" t="str">
        <f t="shared" si="1"/>
        <v>('correo124','iplantcenmex@humanservices21.com','2upy0ox3','Scorreo','NA','No Instalado','No Asignada'),</v>
      </c>
    </row>
    <row r="126" spans="1:6" x14ac:dyDescent="0.25">
      <c r="A126" s="142" t="s">
        <v>177</v>
      </c>
      <c r="B126" s="142" t="s">
        <v>178</v>
      </c>
      <c r="C126" s="142" t="s">
        <v>1350</v>
      </c>
      <c r="D126" s="121" t="s">
        <v>283</v>
      </c>
      <c r="E126" s="120" t="s">
        <v>3277</v>
      </c>
      <c r="F126" s="120" t="str">
        <f t="shared" si="1"/>
        <v>('correo125','iplantleon@humanservices21.com','ibiza130','Scorreo','IBIZA123','No Instalado','No Asignada'),</v>
      </c>
    </row>
    <row r="127" spans="1:6" ht="30" x14ac:dyDescent="0.25">
      <c r="A127" s="142" t="s">
        <v>441</v>
      </c>
      <c r="B127" s="142" t="s">
        <v>449</v>
      </c>
      <c r="C127" s="142" t="s">
        <v>1219</v>
      </c>
      <c r="D127" s="121" t="s">
        <v>283</v>
      </c>
      <c r="E127" s="120" t="s">
        <v>3278</v>
      </c>
      <c r="F127" s="120" t="str">
        <f t="shared" si="1"/>
        <v>('correo126','operaciones.mexico@humanservices21.com','ocxhm56','Scorreo','NA','No Instalado','No Asignada'),</v>
      </c>
    </row>
    <row r="128" spans="1:6" x14ac:dyDescent="0.25">
      <c r="A128" s="142" t="s">
        <v>437</v>
      </c>
      <c r="B128" s="142" t="s">
        <v>2697</v>
      </c>
      <c r="C128" s="142"/>
      <c r="D128" s="121" t="s">
        <v>2702</v>
      </c>
      <c r="E128" s="120" t="s">
        <v>3279</v>
      </c>
      <c r="F128" s="120" t="str">
        <f t="shared" si="1"/>
        <v>('correo127','iplantirapuato@humanservices21.com','Alberto1416','Scorreo','','K999F4ZE2C','No Asignada'),</v>
      </c>
    </row>
    <row r="129" spans="1:6" x14ac:dyDescent="0.25">
      <c r="A129" s="142" t="s">
        <v>189</v>
      </c>
      <c r="B129" s="142" t="s">
        <v>1219</v>
      </c>
      <c r="C129" s="142" t="s">
        <v>1219</v>
      </c>
      <c r="D129" s="121" t="s">
        <v>283</v>
      </c>
      <c r="E129" s="120" t="s">
        <v>3280</v>
      </c>
      <c r="F129" s="120" t="str">
        <f t="shared" si="1"/>
        <v>('correo128','iplanttorreon@humanservices21.com','NA','Scorreo','NA','No Instalado','No Asignada'),</v>
      </c>
    </row>
    <row r="130" spans="1:6" x14ac:dyDescent="0.25">
      <c r="A130" s="142" t="s">
        <v>183</v>
      </c>
      <c r="B130" s="142" t="s">
        <v>191</v>
      </c>
      <c r="C130" s="142" t="s">
        <v>1219</v>
      </c>
      <c r="D130" s="121" t="s">
        <v>283</v>
      </c>
      <c r="E130" s="120" t="s">
        <v>3281</v>
      </c>
      <c r="F130" s="120" t="str">
        <f t="shared" si="1"/>
        <v>('correo129','iplantmorelia@humanservices21.com','imorelia21','Scorreo','NA','No Instalado','No Asignada'),</v>
      </c>
    </row>
    <row r="131" spans="1:6" x14ac:dyDescent="0.25">
      <c r="A131" s="142" t="s">
        <v>1307</v>
      </c>
      <c r="B131" s="142" t="s">
        <v>1020</v>
      </c>
      <c r="C131" s="142" t="s">
        <v>1219</v>
      </c>
      <c r="D131" s="121" t="s">
        <v>283</v>
      </c>
      <c r="E131" s="120" t="s">
        <v>3282</v>
      </c>
      <c r="F131" s="120" t="str">
        <f t="shared" ref="F131:F194" si="2">CONCATENATE("('",E131,"','",A131,"','",B131,"','Scorreo','",C131,"','",D131,"','No Asignada'","),")</f>
        <v>('correo130','iplanttoluca@humanservices21.com','8fccupmd','Scorreo','NA','No Instalado','No Asignada'),</v>
      </c>
    </row>
    <row r="132" spans="1:6" x14ac:dyDescent="0.25">
      <c r="A132" s="142" t="s">
        <v>447</v>
      </c>
      <c r="B132" s="142" t="s">
        <v>1219</v>
      </c>
      <c r="C132" s="142" t="s">
        <v>1219</v>
      </c>
      <c r="D132" s="121" t="s">
        <v>283</v>
      </c>
      <c r="E132" s="120" t="s">
        <v>3283</v>
      </c>
      <c r="F132" s="120" t="str">
        <f t="shared" si="2"/>
        <v>('correo131','evangelina.castillo@humanservices21.com','NA','Scorreo','NA','No Instalado','No Asignada'),</v>
      </c>
    </row>
    <row r="133" spans="1:6" x14ac:dyDescent="0.25">
      <c r="A133" s="142" t="s">
        <v>186</v>
      </c>
      <c r="B133" s="142" t="s">
        <v>955</v>
      </c>
      <c r="C133" s="142" t="s">
        <v>1750</v>
      </c>
      <c r="D133" s="121" t="s">
        <v>283</v>
      </c>
      <c r="E133" s="120" t="s">
        <v>3284</v>
      </c>
      <c r="F133" s="120" t="str">
        <f t="shared" si="2"/>
        <v>('correo132','Iplantsaltillo@humanservices21.com','99d5sd6v','Scorreo','inplant.2016','No Instalado','No Asignada'),</v>
      </c>
    </row>
    <row r="134" spans="1:6" x14ac:dyDescent="0.25">
      <c r="A134" s="142"/>
      <c r="B134" s="142"/>
      <c r="C134" s="142"/>
      <c r="D134" s="121" t="s">
        <v>283</v>
      </c>
      <c r="E134" s="120" t="s">
        <v>3285</v>
      </c>
      <c r="F134" s="120" t="str">
        <f t="shared" si="2"/>
        <v>('correo133','','','Scorreo','','No Instalado','No Asignada'),</v>
      </c>
    </row>
    <row r="135" spans="1:6" x14ac:dyDescent="0.25">
      <c r="A135" s="142" t="s">
        <v>1328</v>
      </c>
      <c r="B135" s="142" t="s">
        <v>2302</v>
      </c>
      <c r="C135" s="142" t="s">
        <v>1219</v>
      </c>
      <c r="D135" s="121" t="s">
        <v>283</v>
      </c>
      <c r="E135" s="120" t="s">
        <v>3286</v>
      </c>
      <c r="F135" s="120" t="str">
        <f t="shared" si="2"/>
        <v>('correo134','iplantmonterrey@humanservices21.com','mty.2017','Scorreo','NA','No Instalado','No Asignada'),</v>
      </c>
    </row>
    <row r="136" spans="1:6" x14ac:dyDescent="0.25">
      <c r="A136" s="142" t="s">
        <v>1307</v>
      </c>
      <c r="B136" s="142" t="s">
        <v>1020</v>
      </c>
      <c r="C136" s="142" t="s">
        <v>1568</v>
      </c>
      <c r="D136" s="121" t="s">
        <v>283</v>
      </c>
      <c r="E136" s="120" t="s">
        <v>3287</v>
      </c>
      <c r="F136" s="120" t="str">
        <f t="shared" si="2"/>
        <v>('correo135','iplanttoluca@humanservices21.com','8fccupmd','Scorreo','Apple27','No Instalado','No Asignada'),</v>
      </c>
    </row>
    <row r="137" spans="1:6" x14ac:dyDescent="0.25">
      <c r="A137" s="142" t="s">
        <v>121</v>
      </c>
      <c r="B137" s="142" t="s">
        <v>175</v>
      </c>
      <c r="C137" s="142" t="s">
        <v>1570</v>
      </c>
      <c r="D137" s="121" t="s">
        <v>283</v>
      </c>
      <c r="E137" s="120" t="s">
        <v>3288</v>
      </c>
      <c r="F137" s="120" t="str">
        <f t="shared" si="2"/>
        <v>('correo136','iplanthuentitan@humanservices21.com','ihuenti21','Scorreo','Relativity55','No Instalado','No Asignada'),</v>
      </c>
    </row>
    <row r="138" spans="1:6" ht="30" x14ac:dyDescent="0.25">
      <c r="A138" s="142" t="s">
        <v>185</v>
      </c>
      <c r="B138" s="142" t="s">
        <v>784</v>
      </c>
      <c r="C138" s="142" t="s">
        <v>1572</v>
      </c>
      <c r="D138" s="121" t="s">
        <v>283</v>
      </c>
      <c r="E138" s="120" t="s">
        <v>3289</v>
      </c>
      <c r="F138" s="120" t="str">
        <f t="shared" si="2"/>
        <v>('correo137','iplantqueretaro@humanservices21.com','queretarohs21','Scorreo','Universe42','No Instalado','No Asignada'),</v>
      </c>
    </row>
    <row r="139" spans="1:6" ht="30" x14ac:dyDescent="0.25">
      <c r="A139" s="142" t="s">
        <v>185</v>
      </c>
      <c r="B139" s="142" t="s">
        <v>784</v>
      </c>
      <c r="C139" s="142"/>
      <c r="D139" s="121"/>
      <c r="E139" s="120" t="s">
        <v>3290</v>
      </c>
      <c r="F139" s="120" t="str">
        <f t="shared" si="2"/>
        <v>('correo138','iplantqueretaro@humanservices21.com','queretarohs21','Scorreo','','','No Asignada'),</v>
      </c>
    </row>
    <row r="140" spans="1:6" x14ac:dyDescent="0.25">
      <c r="A140" s="142" t="s">
        <v>1560</v>
      </c>
      <c r="B140" s="142"/>
      <c r="C140" s="142" t="s">
        <v>1574</v>
      </c>
      <c r="D140" s="121" t="s">
        <v>283</v>
      </c>
      <c r="E140" s="120" t="s">
        <v>3291</v>
      </c>
      <c r="F140" s="120" t="str">
        <f t="shared" si="2"/>
        <v>('correo139','iplancasachapa@humanservices21.com','','Scorreo','Species82','No Instalado','No Asignada'),</v>
      </c>
    </row>
    <row r="141" spans="1:6" ht="30" x14ac:dyDescent="0.25">
      <c r="A141" s="142" t="s">
        <v>174</v>
      </c>
      <c r="B141" s="142" t="s">
        <v>1590</v>
      </c>
      <c r="C141" s="142" t="s">
        <v>1576</v>
      </c>
      <c r="D141" s="121" t="s">
        <v>283</v>
      </c>
      <c r="E141" s="120" t="s">
        <v>3292</v>
      </c>
      <c r="F141" s="120" t="str">
        <f t="shared" si="2"/>
        <v>('correo140','iplanthermosillo@humanservices21.com','Human.232015','Scorreo','Independence90','No Instalado','No Asignada'),</v>
      </c>
    </row>
    <row r="142" spans="1:6" x14ac:dyDescent="0.25">
      <c r="A142" s="142" t="s">
        <v>188</v>
      </c>
      <c r="B142" s="142" t="s">
        <v>194</v>
      </c>
      <c r="C142" s="142" t="s">
        <v>1578</v>
      </c>
      <c r="D142" s="121" t="s">
        <v>283</v>
      </c>
      <c r="E142" s="120" t="s">
        <v>3293</v>
      </c>
      <c r="F142" s="120" t="str">
        <f t="shared" si="2"/>
        <v>('correo141','iplanttijuana@humanservices21.com','tijuanatj21','Scorreo','Art19','No Instalado','No Asignada'),</v>
      </c>
    </row>
    <row r="143" spans="1:6" ht="30" x14ac:dyDescent="0.25">
      <c r="A143" s="142" t="s">
        <v>189</v>
      </c>
      <c r="B143" s="142" t="s">
        <v>649</v>
      </c>
      <c r="C143" s="142" t="s">
        <v>1716</v>
      </c>
      <c r="D143" s="121" t="s">
        <v>283</v>
      </c>
      <c r="E143" s="120" t="s">
        <v>3294</v>
      </c>
      <c r="F143" s="120" t="str">
        <f t="shared" si="2"/>
        <v>('correo142','iplanttorreon@humanservices21.com','iptorr01','Scorreo','inpl4nt.t0r30n.2016','No Instalado','No Asignada'),</v>
      </c>
    </row>
    <row r="144" spans="1:6" ht="30" x14ac:dyDescent="0.25">
      <c r="A144" s="142" t="s">
        <v>172</v>
      </c>
      <c r="B144" s="142" t="s">
        <v>173</v>
      </c>
      <c r="C144" s="142" t="s">
        <v>1581</v>
      </c>
      <c r="D144" s="121" t="s">
        <v>283</v>
      </c>
      <c r="E144" s="120" t="s">
        <v>3295</v>
      </c>
      <c r="F144" s="120" t="str">
        <f t="shared" si="2"/>
        <v>('correo143','iplantculiacan@humanservices21.com','iculiacan221','Scorreo','Radioactive34','No Instalado','No Asignada'),</v>
      </c>
    </row>
    <row r="145" spans="1:6" ht="30" x14ac:dyDescent="0.25">
      <c r="A145" s="142" t="s">
        <v>1616</v>
      </c>
      <c r="B145" s="142" t="s">
        <v>1617</v>
      </c>
      <c r="C145" s="142" t="s">
        <v>1620</v>
      </c>
      <c r="D145" s="121" t="s">
        <v>283</v>
      </c>
      <c r="E145" s="120" t="s">
        <v>3296</v>
      </c>
      <c r="F145" s="120" t="str">
        <f t="shared" si="2"/>
        <v>('correo144','gstsaltillo@humanservices21.com','GST.2016','Scorreo','human.gst2016','No Instalado','No Asignada'),</v>
      </c>
    </row>
    <row r="146" spans="1:6" x14ac:dyDescent="0.25">
      <c r="A146" s="142" t="s">
        <v>2301</v>
      </c>
      <c r="B146" s="142" t="s">
        <v>2299</v>
      </c>
      <c r="C146" s="142" t="s">
        <v>1219</v>
      </c>
      <c r="D146" s="121" t="s">
        <v>283</v>
      </c>
      <c r="E146" s="120" t="s">
        <v>3297</v>
      </c>
      <c r="F146" s="120" t="str">
        <f t="shared" si="2"/>
        <v>('correo145','iplantleon1@humanservices21.com ','leon.2017','Scorreo','NA','No Instalado','No Asignada'),</v>
      </c>
    </row>
    <row r="147" spans="1:6" ht="30" x14ac:dyDescent="0.25">
      <c r="A147" s="142" t="s">
        <v>1426</v>
      </c>
      <c r="B147" s="142" t="s">
        <v>1427</v>
      </c>
      <c r="C147" s="142"/>
      <c r="D147" s="121" t="s">
        <v>283</v>
      </c>
      <c r="E147" s="120" t="s">
        <v>3298</v>
      </c>
      <c r="F147" s="120" t="str">
        <f t="shared" si="2"/>
        <v>('correo146','reclutamientoleon1@humanservices21.com','rec.L30n1','Scorreo','','No Instalado','No Asignada'),</v>
      </c>
    </row>
    <row r="148" spans="1:6" x14ac:dyDescent="0.25">
      <c r="A148" s="142" t="s">
        <v>1509</v>
      </c>
      <c r="B148" s="142" t="s">
        <v>1510</v>
      </c>
      <c r="C148" s="142"/>
      <c r="D148" s="121" t="s">
        <v>283</v>
      </c>
      <c r="E148" s="120" t="s">
        <v>3299</v>
      </c>
      <c r="F148" s="120" t="str">
        <f t="shared" si="2"/>
        <v>('correo147','administracionpf2@humanservices21.com','Admon.Pf2','Scorreo','','No Instalado','No Asignada'),</v>
      </c>
    </row>
    <row r="149" spans="1:6" x14ac:dyDescent="0.25">
      <c r="A149" s="142" t="s">
        <v>1650</v>
      </c>
      <c r="B149" s="142" t="s">
        <v>1652</v>
      </c>
      <c r="C149" s="142" t="s">
        <v>1654</v>
      </c>
      <c r="D149" s="121" t="s">
        <v>283</v>
      </c>
      <c r="E149" s="120" t="s">
        <v>3300</v>
      </c>
      <c r="F149" s="120" t="str">
        <f t="shared" si="2"/>
        <v>('correo148','gstleon2@humanservices21.com','GST.L30n2','Scorreo','GST.1eon2','No Instalado','No Asignada'),</v>
      </c>
    </row>
    <row r="150" spans="1:6" x14ac:dyDescent="0.25">
      <c r="A150" s="142" t="s">
        <v>1724</v>
      </c>
      <c r="B150" s="142" t="s">
        <v>1725</v>
      </c>
      <c r="C150" s="142" t="s">
        <v>1730</v>
      </c>
      <c r="D150" s="121" t="s">
        <v>283</v>
      </c>
      <c r="E150" s="120" t="s">
        <v>3301</v>
      </c>
      <c r="F150" s="120" t="str">
        <f t="shared" si="2"/>
        <v>('correo149','iplantsaltillo2@humanservices21.com','Saltillo.2016','Scorreo','s41t1ll0.2016','No Instalado','No Asignada'),</v>
      </c>
    </row>
    <row r="151" spans="1:6" x14ac:dyDescent="0.25">
      <c r="A151" s="156" t="s">
        <v>3044</v>
      </c>
      <c r="B151" s="142" t="s">
        <v>3045</v>
      </c>
      <c r="C151" s="142"/>
      <c r="D151" s="149" t="s">
        <v>2695</v>
      </c>
      <c r="E151" s="120" t="s">
        <v>3302</v>
      </c>
      <c r="F151" s="120" t="str">
        <f t="shared" si="2"/>
        <v>('correo150','iplantzamora15@humanservices21.com','Zamora4.21','Scorreo','','K9Z9FBD4Y3','No Asignada'),</v>
      </c>
    </row>
    <row r="152" spans="1:6" x14ac:dyDescent="0.25">
      <c r="A152" s="142" t="s">
        <v>1737</v>
      </c>
      <c r="B152" s="142" t="s">
        <v>1736</v>
      </c>
      <c r="C152" s="142" t="s">
        <v>1733</v>
      </c>
      <c r="D152" s="121" t="s">
        <v>283</v>
      </c>
      <c r="E152" s="120" t="s">
        <v>3303</v>
      </c>
      <c r="F152" s="120" t="str">
        <f t="shared" si="2"/>
        <v>('correo151','gstsaltillo2@humanservices21.com','gstsal.21','Scorreo','GST.sal2','No Instalado','No Asignada'),</v>
      </c>
    </row>
    <row r="153" spans="1:6" ht="30" x14ac:dyDescent="0.25">
      <c r="A153" s="142" t="s">
        <v>1685</v>
      </c>
      <c r="B153" s="142" t="s">
        <v>1689</v>
      </c>
      <c r="C153" s="142" t="s">
        <v>1739</v>
      </c>
      <c r="D153" s="121" t="s">
        <v>283</v>
      </c>
      <c r="E153" s="120" t="s">
        <v>3304</v>
      </c>
      <c r="F153" s="120" t="str">
        <f t="shared" si="2"/>
        <v>('correo152','reclutamientoleon6@humanservices21.com','R3c.6L30n','Scorreo','Chris.21','No Instalado','No Asignada'),</v>
      </c>
    </row>
    <row r="154" spans="1:6" x14ac:dyDescent="0.25">
      <c r="A154" s="142" t="s">
        <v>1755</v>
      </c>
      <c r="B154" s="142" t="s">
        <v>1756</v>
      </c>
      <c r="C154" s="142" t="s">
        <v>1757</v>
      </c>
      <c r="D154" s="121" t="s">
        <v>283</v>
      </c>
      <c r="E154" s="120" t="s">
        <v>3305</v>
      </c>
      <c r="F154" s="120" t="str">
        <f t="shared" si="2"/>
        <v>('correo153','iplantsaltillo3@humanservices21.com','88D7es.2p','Scorreo','paty.2016','No Instalado','No Asignada'),</v>
      </c>
    </row>
    <row r="155" spans="1:6" x14ac:dyDescent="0.25">
      <c r="A155" s="142"/>
      <c r="B155" s="142"/>
      <c r="C155" s="142" t="s">
        <v>1774</v>
      </c>
      <c r="D155" s="121" t="s">
        <v>283</v>
      </c>
      <c r="E155" s="120" t="s">
        <v>3306</v>
      </c>
      <c r="F155" s="120" t="str">
        <f t="shared" si="2"/>
        <v>('correo154','','','Scorreo','cdmx.human','No Instalado','No Asignada'),</v>
      </c>
    </row>
    <row r="156" spans="1:6" ht="30" x14ac:dyDescent="0.25">
      <c r="A156" s="142" t="s">
        <v>1777</v>
      </c>
      <c r="B156" s="142" t="s">
        <v>1779</v>
      </c>
      <c r="C156" s="142" t="s">
        <v>1780</v>
      </c>
      <c r="D156" s="121" t="s">
        <v>283</v>
      </c>
      <c r="E156" s="120" t="s">
        <v>3307</v>
      </c>
      <c r="F156" s="120" t="str">
        <f t="shared" si="2"/>
        <v>('correo155','iplantcancun@humanservices21.com','d1c13mbr3.2015','Scorreo','cancun.2016','No Instalado','No Asignada'),</v>
      </c>
    </row>
    <row r="157" spans="1:6" x14ac:dyDescent="0.25">
      <c r="A157" s="142" t="s">
        <v>1822</v>
      </c>
      <c r="B157" s="142" t="s">
        <v>1823</v>
      </c>
      <c r="C157" s="142"/>
      <c r="D157" s="121" t="s">
        <v>283</v>
      </c>
      <c r="E157" s="120" t="s">
        <v>3308</v>
      </c>
      <c r="F157" s="120" t="str">
        <f t="shared" si="2"/>
        <v>('correo156','iplantzamora@humanservices21.com','z5m0ra.2016','Scorreo','','No Instalado','No Asignada'),</v>
      </c>
    </row>
    <row r="158" spans="1:6" x14ac:dyDescent="0.25">
      <c r="A158" s="142" t="s">
        <v>1820</v>
      </c>
      <c r="B158" s="142" t="s">
        <v>1823</v>
      </c>
      <c r="C158" s="142" t="s">
        <v>1311</v>
      </c>
      <c r="D158" s="121" t="s">
        <v>2515</v>
      </c>
      <c r="E158" s="120" t="s">
        <v>3309</v>
      </c>
      <c r="F158" s="120" t="str">
        <f t="shared" si="2"/>
        <v>('correo157','iplantzamora2@humanservices21.com','z5m0ra.2016','Scorreo','N/A','K99CY5ZYD5','No Asignada'),</v>
      </c>
    </row>
    <row r="159" spans="1:6" ht="30" x14ac:dyDescent="0.25">
      <c r="A159" s="142" t="s">
        <v>1813</v>
      </c>
      <c r="B159" s="142" t="s">
        <v>1825</v>
      </c>
      <c r="C159" s="142" t="s">
        <v>1311</v>
      </c>
      <c r="D159" s="121" t="s">
        <v>283</v>
      </c>
      <c r="E159" s="120" t="s">
        <v>3310</v>
      </c>
      <c r="F159" s="120" t="str">
        <f t="shared" si="2"/>
        <v>('correo158','reclutamientosaltillo2@humanservices21.com','Recsal2.21','Scorreo','N/A','No Instalado','No Asignada'),</v>
      </c>
    </row>
    <row r="160" spans="1:6" x14ac:dyDescent="0.25">
      <c r="A160" s="142" t="s">
        <v>1307</v>
      </c>
      <c r="B160" s="142" t="s">
        <v>1810</v>
      </c>
      <c r="C160" s="142" t="s">
        <v>1311</v>
      </c>
      <c r="D160" s="121" t="s">
        <v>283</v>
      </c>
      <c r="E160" s="120" t="s">
        <v>3311</v>
      </c>
      <c r="F160" s="120" t="str">
        <f t="shared" si="2"/>
        <v>('correo159','iplanttoluca@humanservices21.com','Chivaz2016','Scorreo','N/A','No Instalado','No Asignada'),</v>
      </c>
    </row>
    <row r="161" spans="1:6" x14ac:dyDescent="0.25">
      <c r="A161" s="142" t="s">
        <v>1878</v>
      </c>
      <c r="B161" s="142" t="s">
        <v>1879</v>
      </c>
      <c r="C161" s="142"/>
      <c r="D161" s="121" t="s">
        <v>283</v>
      </c>
      <c r="E161" s="120" t="s">
        <v>3312</v>
      </c>
      <c r="F161" s="120" t="str">
        <f t="shared" si="2"/>
        <v>('correo160','amaury.ruvalcaba@humanservices21.com','4maury.hs21','Scorreo','','No Instalado','No Asignada'),</v>
      </c>
    </row>
    <row r="162" spans="1:6" x14ac:dyDescent="0.25">
      <c r="A162" s="142" t="s">
        <v>121</v>
      </c>
      <c r="B162" s="142" t="s">
        <v>175</v>
      </c>
      <c r="C162" s="142" t="s">
        <v>1311</v>
      </c>
      <c r="D162" s="121" t="s">
        <v>283</v>
      </c>
      <c r="E162" s="120" t="s">
        <v>3313</v>
      </c>
      <c r="F162" s="120" t="str">
        <f t="shared" si="2"/>
        <v>('correo161','iplanthuentitan@humanservices21.com','ihuenti21','Scorreo','N/A','No Instalado','No Asignada'),</v>
      </c>
    </row>
    <row r="163" spans="1:6" x14ac:dyDescent="0.25">
      <c r="A163" s="142" t="s">
        <v>1820</v>
      </c>
      <c r="B163" s="142" t="s">
        <v>1821</v>
      </c>
      <c r="C163" s="142"/>
      <c r="D163" s="121" t="s">
        <v>2404</v>
      </c>
      <c r="E163" s="120" t="s">
        <v>3314</v>
      </c>
      <c r="F163" s="120" t="str">
        <f t="shared" si="2"/>
        <v>('correo162','iplantzamora2@humanservices21.com','zamora2.21','Scorreo','','K98C3A6AD4','No Asignada'),</v>
      </c>
    </row>
    <row r="164" spans="1:6" x14ac:dyDescent="0.25">
      <c r="A164" s="142" t="s">
        <v>121</v>
      </c>
      <c r="B164" s="142" t="s">
        <v>175</v>
      </c>
      <c r="C164" s="142" t="s">
        <v>1219</v>
      </c>
      <c r="D164" s="121" t="s">
        <v>283</v>
      </c>
      <c r="E164" s="120" t="s">
        <v>3315</v>
      </c>
      <c r="F164" s="120" t="str">
        <f t="shared" si="2"/>
        <v>('correo163','iplanthuentitan@humanservices21.com','ihuenti21','Scorreo','NA','No Instalado','No Asignada'),</v>
      </c>
    </row>
    <row r="165" spans="1:6" x14ac:dyDescent="0.25">
      <c r="A165" s="142" t="s">
        <v>1940</v>
      </c>
      <c r="B165" s="142" t="s">
        <v>1941</v>
      </c>
      <c r="C165" s="142" t="s">
        <v>1311</v>
      </c>
      <c r="D165" s="121" t="s">
        <v>283</v>
      </c>
      <c r="E165" s="120" t="s">
        <v>3316</v>
      </c>
      <c r="F165" s="120" t="str">
        <f t="shared" si="2"/>
        <v>('correo164','iplantveracruz@humanservices21.com','v3r4.2016','Scorreo','N/A','No Instalado','No Asignada'),</v>
      </c>
    </row>
    <row r="166" spans="1:6" x14ac:dyDescent="0.25">
      <c r="A166" s="142" t="s">
        <v>1950</v>
      </c>
      <c r="B166" s="142" t="s">
        <v>1951</v>
      </c>
      <c r="C166" s="142" t="s">
        <v>1311</v>
      </c>
      <c r="D166" s="121" t="s">
        <v>283</v>
      </c>
      <c r="E166" s="120" t="s">
        <v>3317</v>
      </c>
      <c r="F166" s="120" t="str">
        <f t="shared" si="2"/>
        <v>('correo165','iplantpuebla@humanservices21.com','Pu3bl4.2016','Scorreo','N/A','No Instalado','No Asignada'),</v>
      </c>
    </row>
    <row r="167" spans="1:6" x14ac:dyDescent="0.25">
      <c r="A167" s="142" t="s">
        <v>1955</v>
      </c>
      <c r="B167" s="142" t="s">
        <v>1956</v>
      </c>
      <c r="C167" s="142" t="s">
        <v>1311</v>
      </c>
      <c r="D167" s="121" t="s">
        <v>2509</v>
      </c>
      <c r="E167" s="120" t="s">
        <v>3318</v>
      </c>
      <c r="F167" s="120" t="str">
        <f t="shared" si="2"/>
        <v>('correo166','iplantcuernavaca@humanservices21.com','cuerna.2016','Scorreo','N/A','K9E7ZZD776','No Asignada'),</v>
      </c>
    </row>
    <row r="168" spans="1:6" x14ac:dyDescent="0.25">
      <c r="A168" s="142" t="s">
        <v>1963</v>
      </c>
      <c r="B168" s="142" t="s">
        <v>1964</v>
      </c>
      <c r="C168" s="142" t="s">
        <v>1311</v>
      </c>
      <c r="D168" s="121" t="s">
        <v>283</v>
      </c>
      <c r="E168" s="120" t="s">
        <v>3319</v>
      </c>
      <c r="F168" s="120" t="str">
        <f t="shared" si="2"/>
        <v>('correo167','iplantmerida@humanservices21.com','Merid4.2016','Scorreo','N/A','No Instalado','No Asignada'),</v>
      </c>
    </row>
    <row r="169" spans="1:6" x14ac:dyDescent="0.25">
      <c r="A169" s="142" t="s">
        <v>1969</v>
      </c>
      <c r="B169" s="142" t="s">
        <v>1968</v>
      </c>
      <c r="C169" s="142" t="s">
        <v>1311</v>
      </c>
      <c r="D169" s="121" t="s">
        <v>283</v>
      </c>
      <c r="E169" s="120" t="s">
        <v>3320</v>
      </c>
      <c r="F169" s="120" t="str">
        <f t="shared" si="2"/>
        <v>('correo168','iplantpachuca@humanservices21.com','P4chu.2016','Scorreo','N/A','No Instalado','No Asignada'),</v>
      </c>
    </row>
    <row r="170" spans="1:6" x14ac:dyDescent="0.25">
      <c r="A170" s="142" t="s">
        <v>1979</v>
      </c>
      <c r="B170" s="142" t="s">
        <v>1980</v>
      </c>
      <c r="C170" s="142" t="s">
        <v>1311</v>
      </c>
      <c r="D170" s="121"/>
      <c r="E170" s="120" t="s">
        <v>3321</v>
      </c>
      <c r="F170" s="120" t="str">
        <f t="shared" si="2"/>
        <v>('correo169','iplantoaxaca@humanservices21.com','0ax4.2016','Scorreo','N/A','','No Asignada'),</v>
      </c>
    </row>
    <row r="171" spans="1:6" x14ac:dyDescent="0.25">
      <c r="A171" s="142" t="s">
        <v>2046</v>
      </c>
      <c r="B171" s="142" t="s">
        <v>2121</v>
      </c>
      <c r="C171" s="142" t="s">
        <v>1311</v>
      </c>
      <c r="D171" s="121" t="s">
        <v>283</v>
      </c>
      <c r="E171" s="120" t="s">
        <v>3322</v>
      </c>
      <c r="F171" s="120" t="str">
        <f t="shared" si="2"/>
        <v>('correo170','iplantcuautitlan@humanservices21.com','Ipcu4uti.pc','Scorreo','N/A','No Instalado','No Asignada'),</v>
      </c>
    </row>
    <row r="172" spans="1:6" x14ac:dyDescent="0.25">
      <c r="A172" s="142" t="s">
        <v>316</v>
      </c>
      <c r="B172" s="142" t="s">
        <v>1831</v>
      </c>
      <c r="C172" s="142" t="s">
        <v>1311</v>
      </c>
      <c r="D172" s="121" t="s">
        <v>283</v>
      </c>
      <c r="E172" s="120" t="s">
        <v>3323</v>
      </c>
      <c r="F172" s="120" t="str">
        <f t="shared" si="2"/>
        <v>('correo171','iplantcasachapa@humanservices21.com','nuevo.21','Scorreo','N/A','No Instalado','No Asignada'),</v>
      </c>
    </row>
    <row r="173" spans="1:6" x14ac:dyDescent="0.25">
      <c r="A173" s="142" t="s">
        <v>2152</v>
      </c>
      <c r="B173" s="142" t="s">
        <v>2153</v>
      </c>
      <c r="C173" s="142" t="s">
        <v>1311</v>
      </c>
      <c r="D173" s="121" t="s">
        <v>283</v>
      </c>
      <c r="E173" s="120" t="s">
        <v>3324</v>
      </c>
      <c r="F173" s="120" t="str">
        <f t="shared" si="2"/>
        <v>('correo172','iplantcuautitlan1@humanservices21.com','Cu4uti.21','Scorreo','N/A','No Instalado','No Asignada'),</v>
      </c>
    </row>
    <row r="174" spans="1:6" x14ac:dyDescent="0.25">
      <c r="A174" s="142" t="s">
        <v>2171</v>
      </c>
      <c r="B174" s="142" t="s">
        <v>2172</v>
      </c>
      <c r="C174" s="142" t="s">
        <v>1311</v>
      </c>
      <c r="D174" s="121" t="s">
        <v>283</v>
      </c>
      <c r="E174" s="120" t="s">
        <v>3325</v>
      </c>
      <c r="F174" s="120" t="str">
        <f t="shared" si="2"/>
        <v>('correo173','iplanttuxtla@humanservices21.com','tuxtl4.2016','Scorreo','N/A','No Instalado','No Asignada'),</v>
      </c>
    </row>
    <row r="175" spans="1:6" ht="30" x14ac:dyDescent="0.25">
      <c r="A175" s="142" t="s">
        <v>1325</v>
      </c>
      <c r="B175" s="142" t="s">
        <v>1031</v>
      </c>
      <c r="C175" s="142" t="s">
        <v>1311</v>
      </c>
      <c r="D175" s="121" t="s">
        <v>283</v>
      </c>
      <c r="E175" s="120" t="s">
        <v>3326</v>
      </c>
      <c r="F175" s="120" t="str">
        <f t="shared" si="2"/>
        <v>('correo174','zuriel.romero@humanservices21.com','nestlevdm2014','Scorreo','N/A','No Instalado','No Asignada'),</v>
      </c>
    </row>
    <row r="176" spans="1:6" x14ac:dyDescent="0.25">
      <c r="A176" s="142" t="s">
        <v>184</v>
      </c>
      <c r="B176" s="142" t="s">
        <v>2296</v>
      </c>
      <c r="C176" s="142"/>
      <c r="D176" s="121" t="s">
        <v>283</v>
      </c>
      <c r="E176" s="120" t="s">
        <v>3327</v>
      </c>
      <c r="F176" s="120" t="str">
        <f t="shared" si="2"/>
        <v>('correo175','iplantptovallarta@humanservices21.com','pto.2017','Scorreo','','No Instalado','No Asignada'),</v>
      </c>
    </row>
    <row r="177" spans="1:6" x14ac:dyDescent="0.25">
      <c r="A177" s="142" t="s">
        <v>2593</v>
      </c>
      <c r="B177" s="142"/>
      <c r="C177" s="142" t="s">
        <v>1311</v>
      </c>
      <c r="D177" s="121"/>
      <c r="E177" s="120" t="s">
        <v>3328</v>
      </c>
      <c r="F177" s="120" t="str">
        <f t="shared" si="2"/>
        <v>('correo176','iplantsegovia@humanservices21.com','','Scorreo','N/A','','No Asignada'),</v>
      </c>
    </row>
    <row r="178" spans="1:6" x14ac:dyDescent="0.25">
      <c r="A178" s="142" t="s">
        <v>2590</v>
      </c>
      <c r="B178" s="142"/>
      <c r="C178" s="142" t="s">
        <v>1311</v>
      </c>
      <c r="D178" s="121"/>
      <c r="E178" s="120" t="s">
        <v>3329</v>
      </c>
      <c r="F178" s="120" t="str">
        <f t="shared" si="2"/>
        <v>('correo177','reclutamientomx5@humanservices21.com','','Scorreo','N/A','','No Asignada'),</v>
      </c>
    </row>
    <row r="179" spans="1:6" x14ac:dyDescent="0.25">
      <c r="A179" s="156" t="s">
        <v>3021</v>
      </c>
      <c r="B179" s="142" t="s">
        <v>3022</v>
      </c>
      <c r="C179" s="142" t="s">
        <v>1311</v>
      </c>
      <c r="D179" s="150" t="s">
        <v>2689</v>
      </c>
      <c r="E179" s="120" t="s">
        <v>3330</v>
      </c>
      <c r="F179" s="120" t="str">
        <f t="shared" si="2"/>
        <v>('correo178','reclutamientomx7@humanservices21.com','recmx7.17','Scorreo','N/A','K997E426Z3','No Asignada'),</v>
      </c>
    </row>
    <row r="180" spans="1:6" x14ac:dyDescent="0.25">
      <c r="A180" s="142" t="s">
        <v>2591</v>
      </c>
      <c r="B180" s="142"/>
      <c r="C180" s="142" t="s">
        <v>1311</v>
      </c>
      <c r="D180" s="121" t="s">
        <v>2351</v>
      </c>
      <c r="E180" s="120" t="s">
        <v>3331</v>
      </c>
      <c r="F180" s="120" t="str">
        <f t="shared" si="2"/>
        <v>('correo179','reclutamientomx4@humanservices21.com','','Scorreo','N/A','Instalado','No Asignada'),</v>
      </c>
    </row>
    <row r="181" spans="1:6" x14ac:dyDescent="0.25">
      <c r="A181" s="142" t="s">
        <v>2595</v>
      </c>
      <c r="B181" s="142"/>
      <c r="C181" s="142" t="s">
        <v>1311</v>
      </c>
      <c r="D181" s="121" t="s">
        <v>2375</v>
      </c>
      <c r="E181" s="120" t="s">
        <v>3332</v>
      </c>
      <c r="F181" s="120" t="str">
        <f t="shared" si="2"/>
        <v>('correo180','iplantreyes@humanservices21.com','','Scorreo','N/A','K98ZFF5Y83','No Asignada'),</v>
      </c>
    </row>
    <row r="182" spans="1:6" x14ac:dyDescent="0.25">
      <c r="A182" s="142" t="s">
        <v>3027</v>
      </c>
      <c r="B182" s="142" t="s">
        <v>1831</v>
      </c>
      <c r="C182" s="142" t="s">
        <v>1311</v>
      </c>
      <c r="D182" s="121" t="s">
        <v>2688</v>
      </c>
      <c r="E182" s="120" t="s">
        <v>3333</v>
      </c>
      <c r="F182" s="120" t="str">
        <f t="shared" si="2"/>
        <v>('correo181','reclutamientomx1@humanservices21.com','nuevo.21','Scorreo','N/A','K9F8YEB4A3','No Asignada'),</v>
      </c>
    </row>
    <row r="183" spans="1:6" x14ac:dyDescent="0.25">
      <c r="A183" s="142" t="s">
        <v>2597</v>
      </c>
      <c r="B183" s="142"/>
      <c r="C183" s="142" t="s">
        <v>1311</v>
      </c>
      <c r="D183" s="121" t="s">
        <v>2363</v>
      </c>
      <c r="E183" s="120" t="s">
        <v>3334</v>
      </c>
      <c r="F183" s="120" t="str">
        <f t="shared" si="2"/>
        <v>('correo182','iplanttlahuac@humanservices21.com','','Scorreo','N/A','K99CYE2FB5','No Asignada'),</v>
      </c>
    </row>
    <row r="184" spans="1:6" x14ac:dyDescent="0.25">
      <c r="A184" s="142" t="s">
        <v>2388</v>
      </c>
      <c r="B184" s="142" t="s">
        <v>2389</v>
      </c>
      <c r="C184" s="142" t="s">
        <v>1311</v>
      </c>
      <c r="D184" s="121" t="s">
        <v>2392</v>
      </c>
      <c r="E184" s="120" t="s">
        <v>3335</v>
      </c>
      <c r="F184" s="120" t="str">
        <f t="shared" si="2"/>
        <v>('correo183','iplanttapalpa@humanservices21.com','iplantt4p.17','Scorreo','N/A','K9B2FYA74C','No Asignada'),</v>
      </c>
    </row>
    <row r="185" spans="1:6" x14ac:dyDescent="0.25">
      <c r="A185" s="142" t="s">
        <v>2583</v>
      </c>
      <c r="B185" s="142" t="s">
        <v>2584</v>
      </c>
      <c r="C185" s="142" t="s">
        <v>1311</v>
      </c>
      <c r="D185" s="121"/>
      <c r="E185" s="120" t="s">
        <v>3336</v>
      </c>
      <c r="F185" s="120" t="str">
        <f t="shared" si="2"/>
        <v>('correo184','iplantaragon@humanservices21.com','4ragon.17','Scorreo','N/A','','No Asignada'),</v>
      </c>
    </row>
    <row r="186" spans="1:6" x14ac:dyDescent="0.25">
      <c r="A186" s="142" t="s">
        <v>2598</v>
      </c>
      <c r="B186" s="142" t="s">
        <v>2599</v>
      </c>
      <c r="C186" s="142" t="s">
        <v>1311</v>
      </c>
      <c r="D186" s="121" t="s">
        <v>2605</v>
      </c>
      <c r="E186" s="120" t="s">
        <v>3337</v>
      </c>
      <c r="F186" s="120" t="str">
        <f t="shared" si="2"/>
        <v>('correo185','iplantteques@humanservices21.com','T3qu3s.17','Scorreo','N/A','K9Y48BYY64','No Asignada'),</v>
      </c>
    </row>
    <row r="187" spans="1:6" x14ac:dyDescent="0.25">
      <c r="A187" s="142" t="s">
        <v>2620</v>
      </c>
      <c r="B187" s="142" t="s">
        <v>2621</v>
      </c>
      <c r="C187" s="142" t="s">
        <v>1311</v>
      </c>
      <c r="D187" s="121" t="s">
        <v>2606</v>
      </c>
      <c r="E187" s="120" t="s">
        <v>3338</v>
      </c>
      <c r="F187" s="120" t="str">
        <f t="shared" si="2"/>
        <v>('correo186','analisis.mx@humanservices21.com','4nalisis.21','Scorreo','N/A','K93Z4DEFF6','No Asignada'),</v>
      </c>
    </row>
    <row r="188" spans="1:6" x14ac:dyDescent="0.25">
      <c r="A188" s="142" t="s">
        <v>2633</v>
      </c>
      <c r="B188" s="142" t="s">
        <v>2632</v>
      </c>
      <c r="C188" s="142" t="s">
        <v>1311</v>
      </c>
      <c r="D188" s="121" t="s">
        <v>2611</v>
      </c>
      <c r="E188" s="120" t="s">
        <v>3339</v>
      </c>
      <c r="F188" s="120" t="str">
        <f t="shared" si="2"/>
        <v>('correo187','iplantcoatzacoalcos@humanservices21.com','coatza.21','Scorreo','N/A','K99Z3E4AYE','No Asignada'),</v>
      </c>
    </row>
    <row r="189" spans="1:6" x14ac:dyDescent="0.25">
      <c r="A189" s="142"/>
      <c r="B189" s="142"/>
      <c r="C189" s="142"/>
      <c r="D189" s="121" t="s">
        <v>283</v>
      </c>
      <c r="E189" s="120" t="s">
        <v>3340</v>
      </c>
      <c r="F189" s="120" t="str">
        <f t="shared" si="2"/>
        <v>('correo188','','','Scorreo','','No Instalado','No Asignada'),</v>
      </c>
    </row>
    <row r="190" spans="1:6" x14ac:dyDescent="0.25">
      <c r="A190" s="142"/>
      <c r="B190" s="142"/>
      <c r="C190" s="142" t="s">
        <v>1311</v>
      </c>
      <c r="D190" s="121" t="s">
        <v>2694</v>
      </c>
      <c r="E190" s="120" t="s">
        <v>3341</v>
      </c>
      <c r="F190" s="120" t="str">
        <f t="shared" si="2"/>
        <v>('correo189','','','Scorreo','N/A','K9F3FBE87Z','No Asignada'),</v>
      </c>
    </row>
    <row r="191" spans="1:6" x14ac:dyDescent="0.25">
      <c r="A191" s="142"/>
      <c r="B191" s="142"/>
      <c r="C191" s="142" t="s">
        <v>1311</v>
      </c>
      <c r="D191" s="121" t="s">
        <v>283</v>
      </c>
      <c r="E191" s="120" t="s">
        <v>3342</v>
      </c>
      <c r="F191" s="120" t="str">
        <f t="shared" si="2"/>
        <v>('correo190','','','Scorreo','N/A','No Instalado','No Asignada'),</v>
      </c>
    </row>
    <row r="192" spans="1:6" x14ac:dyDescent="0.25">
      <c r="A192" s="142" t="s">
        <v>2139</v>
      </c>
      <c r="B192" s="142" t="s">
        <v>2140</v>
      </c>
      <c r="C192" s="142" t="s">
        <v>1311</v>
      </c>
      <c r="D192" s="121" t="s">
        <v>283</v>
      </c>
      <c r="E192" s="120" t="s">
        <v>3343</v>
      </c>
      <c r="F192" s="120" t="str">
        <f t="shared" si="2"/>
        <v>('correo191','karen.silvia@humanservices21.com','ksilvi4.21','Scorreo','N/A','No Instalado','No Asignada'),</v>
      </c>
    </row>
    <row r="193" spans="1:6" x14ac:dyDescent="0.25">
      <c r="A193" s="142" t="s">
        <v>2038</v>
      </c>
      <c r="B193" s="142" t="s">
        <v>2039</v>
      </c>
      <c r="C193" s="142" t="s">
        <v>1311</v>
      </c>
      <c r="D193" s="121" t="s">
        <v>283</v>
      </c>
      <c r="E193" s="120" t="s">
        <v>3344</v>
      </c>
      <c r="F193" s="120" t="str">
        <f t="shared" si="2"/>
        <v>('correo192','enfermeria@humanservices21.com','3nfermeria.21','Scorreo','N/A','No Instalado','No Asignada'),</v>
      </c>
    </row>
    <row r="194" spans="1:6" x14ac:dyDescent="0.25">
      <c r="A194" s="142" t="s">
        <v>1311</v>
      </c>
      <c r="B194" s="142" t="s">
        <v>1311</v>
      </c>
      <c r="C194" s="142" t="s">
        <v>1311</v>
      </c>
      <c r="D194" s="121" t="s">
        <v>283</v>
      </c>
      <c r="E194" s="120" t="s">
        <v>3345</v>
      </c>
      <c r="F194" s="120" t="str">
        <f t="shared" si="2"/>
        <v>('correo193','N/A','N/A','Scorreo','N/A','No Instalado','No Asignada'),</v>
      </c>
    </row>
    <row r="195" spans="1:6" x14ac:dyDescent="0.25">
      <c r="A195" s="142" t="s">
        <v>1311</v>
      </c>
      <c r="B195" s="142" t="s">
        <v>1311</v>
      </c>
      <c r="C195" s="142" t="s">
        <v>1311</v>
      </c>
      <c r="D195" s="121" t="s">
        <v>283</v>
      </c>
      <c r="E195" s="120" t="s">
        <v>3346</v>
      </c>
      <c r="F195" s="120" t="str">
        <f t="shared" ref="F195:F248" si="3">CONCATENATE("('",E195,"','",A195,"','",B195,"','Scorreo','",C195,"','",D195,"','No Asignada'","),")</f>
        <v>('correo194','N/A','N/A','Scorreo','N/A','No Instalado','No Asignada'),</v>
      </c>
    </row>
    <row r="196" spans="1:6" x14ac:dyDescent="0.25">
      <c r="A196" s="142" t="s">
        <v>1311</v>
      </c>
      <c r="B196" s="142" t="s">
        <v>1311</v>
      </c>
      <c r="C196" s="142" t="s">
        <v>1311</v>
      </c>
      <c r="D196" s="121" t="s">
        <v>283</v>
      </c>
      <c r="E196" s="120" t="s">
        <v>3347</v>
      </c>
      <c r="F196" s="120" t="str">
        <f t="shared" si="3"/>
        <v>('correo195','N/A','N/A','Scorreo','N/A','No Instalado','No Asignada'),</v>
      </c>
    </row>
    <row r="197" spans="1:6" x14ac:dyDescent="0.25">
      <c r="A197" s="142" t="s">
        <v>1311</v>
      </c>
      <c r="B197" s="142" t="s">
        <v>1311</v>
      </c>
      <c r="C197" s="142" t="s">
        <v>1311</v>
      </c>
      <c r="D197" s="121" t="s">
        <v>283</v>
      </c>
      <c r="E197" s="120" t="s">
        <v>3348</v>
      </c>
      <c r="F197" s="120" t="str">
        <f t="shared" si="3"/>
        <v>('correo196','N/A','N/A','Scorreo','N/A','No Instalado','No Asignada'),</v>
      </c>
    </row>
    <row r="198" spans="1:6" x14ac:dyDescent="0.25">
      <c r="A198" s="142" t="s">
        <v>1311</v>
      </c>
      <c r="B198" s="142" t="s">
        <v>1311</v>
      </c>
      <c r="C198" s="142" t="s">
        <v>1311</v>
      </c>
      <c r="D198" s="121" t="s">
        <v>283</v>
      </c>
      <c r="E198" s="120" t="s">
        <v>3349</v>
      </c>
      <c r="F198" s="120" t="str">
        <f t="shared" si="3"/>
        <v>('correo197','N/A','N/A','Scorreo','N/A','No Instalado','No Asignada'),</v>
      </c>
    </row>
    <row r="199" spans="1:6" x14ac:dyDescent="0.25">
      <c r="A199" s="142" t="s">
        <v>1311</v>
      </c>
      <c r="B199" s="142" t="s">
        <v>1311</v>
      </c>
      <c r="C199" s="142" t="s">
        <v>1311</v>
      </c>
      <c r="D199" s="121"/>
      <c r="E199" s="120" t="s">
        <v>3350</v>
      </c>
      <c r="F199" s="120" t="str">
        <f t="shared" si="3"/>
        <v>('correo198','N/A','N/A','Scorreo','N/A','','No Asignada'),</v>
      </c>
    </row>
    <row r="200" spans="1:6" ht="30" x14ac:dyDescent="0.25">
      <c r="A200" s="142" t="s">
        <v>2101</v>
      </c>
      <c r="B200" s="142" t="s">
        <v>2102</v>
      </c>
      <c r="C200" s="142" t="s">
        <v>1311</v>
      </c>
      <c r="D200" s="121" t="s">
        <v>283</v>
      </c>
      <c r="E200" s="120" t="s">
        <v>3351</v>
      </c>
      <c r="F200" s="120" t="str">
        <f t="shared" si="3"/>
        <v>('correo199','reclutamientoleon9@humanservices21.com','R3cL9.21','Scorreo','N/A','No Instalado','No Asignada'),</v>
      </c>
    </row>
    <row r="201" spans="1:6" ht="30" x14ac:dyDescent="0.25">
      <c r="A201" s="142" t="s">
        <v>2261</v>
      </c>
      <c r="B201" s="142"/>
      <c r="C201" s="142" t="s">
        <v>1311</v>
      </c>
      <c r="D201" s="121" t="s">
        <v>283</v>
      </c>
      <c r="E201" s="120" t="s">
        <v>3352</v>
      </c>
      <c r="F201" s="120" t="str">
        <f t="shared" si="3"/>
        <v>('correo200','reclutamientoleon7@humanservices21.com','','Scorreo','N/A','No Instalado','No Asignada'),</v>
      </c>
    </row>
    <row r="202" spans="1:6" x14ac:dyDescent="0.25">
      <c r="A202" s="142" t="s">
        <v>2135</v>
      </c>
      <c r="B202" s="142" t="s">
        <v>2136</v>
      </c>
      <c r="C202" s="142" t="s">
        <v>1311</v>
      </c>
      <c r="D202" s="121" t="s">
        <v>283</v>
      </c>
      <c r="E202" s="120" t="s">
        <v>3353</v>
      </c>
      <c r="F202" s="120" t="str">
        <f t="shared" si="3"/>
        <v>('correo201','jonathan.villa@humanservices21.com','jvill4.21','Scorreo','N/A','No Instalado','No Asignada'),</v>
      </c>
    </row>
    <row r="203" spans="1:6" ht="30" x14ac:dyDescent="0.25">
      <c r="A203" s="142" t="s">
        <v>2325</v>
      </c>
      <c r="B203" s="142" t="s">
        <v>2326</v>
      </c>
      <c r="C203" s="142" t="s">
        <v>1311</v>
      </c>
      <c r="D203" s="121" t="s">
        <v>2330</v>
      </c>
      <c r="E203" s="120" t="s">
        <v>3354</v>
      </c>
      <c r="F203" s="120" t="str">
        <f t="shared" si="3"/>
        <v>('correo202','reclutamientoleon10@humanservices21.com','R3cL10.21','Scorreo','N/A','K93ZE7A348','No Asignada'),</v>
      </c>
    </row>
    <row r="204" spans="1:6" x14ac:dyDescent="0.25">
      <c r="A204" s="142" t="s">
        <v>2645</v>
      </c>
      <c r="B204" s="142" t="s">
        <v>2646</v>
      </c>
      <c r="C204" s="142"/>
      <c r="D204" s="121"/>
      <c r="E204" s="120" t="s">
        <v>3355</v>
      </c>
      <c r="F204" s="120" t="str">
        <f t="shared" si="3"/>
        <v>('correo203','emmanuel.sosa@humanservices21.com','ES0s4.21','Scorreo','','','No Asignada'),</v>
      </c>
    </row>
    <row r="205" spans="1:6" x14ac:dyDescent="0.25">
      <c r="A205" s="142" t="s">
        <v>1131</v>
      </c>
      <c r="B205" s="142" t="s">
        <v>1132</v>
      </c>
      <c r="C205" s="142" t="s">
        <v>1219</v>
      </c>
      <c r="D205" s="121" t="s">
        <v>283</v>
      </c>
      <c r="E205" s="120" t="s">
        <v>3356</v>
      </c>
      <c r="F205" s="120" t="str">
        <f t="shared" si="3"/>
        <v>('correo204','reclutamientoleon@humanservices21.com','W5YB2np2','Scorreo','NA','No Instalado','No Asignada'),</v>
      </c>
    </row>
    <row r="206" spans="1:6" x14ac:dyDescent="0.25">
      <c r="A206" s="142" t="s">
        <v>439</v>
      </c>
      <c r="B206" s="142" t="s">
        <v>975</v>
      </c>
      <c r="C206" s="142" t="s">
        <v>978</v>
      </c>
      <c r="D206" s="121" t="s">
        <v>283</v>
      </c>
      <c r="E206" s="120" t="s">
        <v>3357</v>
      </c>
      <c r="F206" s="120" t="str">
        <f t="shared" si="3"/>
        <v>('correo205','reclutamientomty@humanservices21.com','UMD622h8','Scorreo','CKWX8jca','No Instalado','No Asignada'),</v>
      </c>
    </row>
    <row r="207" spans="1:6" x14ac:dyDescent="0.25">
      <c r="A207" s="142" t="s">
        <v>787</v>
      </c>
      <c r="B207" s="142" t="s">
        <v>788</v>
      </c>
      <c r="C207" s="142" t="s">
        <v>979</v>
      </c>
      <c r="D207" s="121" t="s">
        <v>283</v>
      </c>
      <c r="E207" s="120" t="s">
        <v>3358</v>
      </c>
      <c r="F207" s="120" t="str">
        <f t="shared" si="3"/>
        <v>('correo206','reclutamientomty2@humanservices21.com','73goq7um','Scorreo','96TEiGP4','No Instalado','No Asignada'),</v>
      </c>
    </row>
    <row r="208" spans="1:6" ht="30" x14ac:dyDescent="0.25">
      <c r="A208" s="142" t="s">
        <v>2192</v>
      </c>
      <c r="B208" s="142" t="s">
        <v>2195</v>
      </c>
      <c r="C208" s="142" t="s">
        <v>1311</v>
      </c>
      <c r="D208" s="121" t="s">
        <v>283</v>
      </c>
      <c r="E208" s="120" t="s">
        <v>3359</v>
      </c>
      <c r="F208" s="120" t="str">
        <f t="shared" si="3"/>
        <v>('correo207','reclutamiento.mexico3@humanservices21.com','M4yra.17','Scorreo','N/A','No Instalado','No Asignada'),</v>
      </c>
    </row>
    <row r="209" spans="1:6" x14ac:dyDescent="0.25">
      <c r="A209" s="142" t="s">
        <v>926</v>
      </c>
      <c r="B209" s="142" t="s">
        <v>957</v>
      </c>
      <c r="C209" s="142" t="s">
        <v>980</v>
      </c>
      <c r="D209" s="121" t="s">
        <v>2607</v>
      </c>
      <c r="E209" s="120" t="s">
        <v>3360</v>
      </c>
      <c r="F209" s="120" t="str">
        <f t="shared" si="3"/>
        <v>('correo208','iplantmotos@humanservices21.com','bz6n3mon','Scorreo','WYTHLH45','K933AE7B95','No Asignada'),</v>
      </c>
    </row>
    <row r="210" spans="1:6" x14ac:dyDescent="0.25">
      <c r="A210" s="142" t="s">
        <v>984</v>
      </c>
      <c r="B210" s="142" t="s">
        <v>987</v>
      </c>
      <c r="C210" s="142" t="s">
        <v>985</v>
      </c>
      <c r="D210" s="121" t="s">
        <v>283</v>
      </c>
      <c r="E210" s="120" t="s">
        <v>3361</v>
      </c>
      <c r="F210" s="120" t="str">
        <f t="shared" si="3"/>
        <v>('correo209','contactomty@humanservices21.com','conmty21','Scorreo','GLK3478k','No Instalado','No Asignada'),</v>
      </c>
    </row>
    <row r="211" spans="1:6" x14ac:dyDescent="0.25">
      <c r="A211" s="142" t="s">
        <v>1894</v>
      </c>
      <c r="B211" s="142"/>
      <c r="C211" s="142"/>
      <c r="D211" s="121" t="s">
        <v>283</v>
      </c>
      <c r="E211" s="120" t="s">
        <v>3362</v>
      </c>
      <c r="F211" s="120" t="str">
        <f t="shared" si="3"/>
        <v>('correo210','gstleon3@humanservices21.com','','Scorreo','','No Instalado','No Asignada'),</v>
      </c>
    </row>
    <row r="212" spans="1:6" x14ac:dyDescent="0.25">
      <c r="A212" s="142" t="s">
        <v>1692</v>
      </c>
      <c r="B212" s="142"/>
      <c r="C212" s="142" t="s">
        <v>1702</v>
      </c>
      <c r="D212" s="121" t="s">
        <v>283</v>
      </c>
      <c r="E212" s="120" t="s">
        <v>3363</v>
      </c>
      <c r="F212" s="120" t="str">
        <f t="shared" si="3"/>
        <v>('correo211','saltillo reclutamienrto','','Scorreo','rec.saltillo','No Instalado','No Asignada'),</v>
      </c>
    </row>
    <row r="213" spans="1:6" ht="30" x14ac:dyDescent="0.25">
      <c r="A213" s="142" t="s">
        <v>2101</v>
      </c>
      <c r="B213" s="142" t="s">
        <v>2102</v>
      </c>
      <c r="C213" s="142"/>
      <c r="D213" s="121"/>
      <c r="E213" s="120" t="s">
        <v>3364</v>
      </c>
      <c r="F213" s="120" t="str">
        <f t="shared" si="3"/>
        <v>('correo212','reclutamientoleon9@humanservices21.com','R3cL9.21','Scorreo','','','No Asignada'),</v>
      </c>
    </row>
    <row r="214" spans="1:6" ht="30" x14ac:dyDescent="0.25">
      <c r="A214" s="142" t="s">
        <v>1633</v>
      </c>
      <c r="B214" s="142" t="s">
        <v>1634</v>
      </c>
      <c r="C214" s="142" t="s">
        <v>1632</v>
      </c>
      <c r="D214" s="121" t="s">
        <v>283</v>
      </c>
      <c r="E214" s="120" t="s">
        <v>3365</v>
      </c>
      <c r="F214" s="120" t="str">
        <f t="shared" si="3"/>
        <v>('correo213','reclutamientoleon2@humanservices21.com','rec.L30n2','Scorreo','rec.leon2','No Instalado','No Asignada'),</v>
      </c>
    </row>
    <row r="215" spans="1:6" x14ac:dyDescent="0.25">
      <c r="A215" s="142" t="s">
        <v>1898</v>
      </c>
      <c r="B215" s="142"/>
      <c r="C215" s="142"/>
      <c r="D215" s="121" t="s">
        <v>283</v>
      </c>
      <c r="E215" s="120" t="s">
        <v>3366</v>
      </c>
      <c r="F215" s="120" t="str">
        <f t="shared" si="3"/>
        <v>('correo214','gstleon@humanservices21.com','','Scorreo','','No Instalado','No Asignada'),</v>
      </c>
    </row>
    <row r="216" spans="1:6" x14ac:dyDescent="0.25">
      <c r="A216" s="156" t="s">
        <v>3036</v>
      </c>
      <c r="B216" s="142" t="s">
        <v>3037</v>
      </c>
      <c r="C216" s="142" t="s">
        <v>1311</v>
      </c>
      <c r="D216" s="149" t="s">
        <v>2696</v>
      </c>
      <c r="E216" s="120" t="s">
        <v>3367</v>
      </c>
      <c r="F216" s="120" t="str">
        <f t="shared" si="3"/>
        <v>('correo215','reclutamientomx6@humanservices21.com','Recmx6.17','Scorreo','N/A','K93884794A','No Asignada'),</v>
      </c>
    </row>
    <row r="217" spans="1:6" ht="30" x14ac:dyDescent="0.25">
      <c r="A217" s="142" t="s">
        <v>1667</v>
      </c>
      <c r="B217" s="142" t="s">
        <v>1663</v>
      </c>
      <c r="C217" s="142" t="s">
        <v>1664</v>
      </c>
      <c r="D217" s="121"/>
      <c r="E217" s="120" t="s">
        <v>3368</v>
      </c>
      <c r="F217" s="120" t="str">
        <f t="shared" si="3"/>
        <v>('correo216','recqueretaro@humanservices21.com','rec.Q.21','Scorreo','human.qtro.21','','No Asignada'),</v>
      </c>
    </row>
    <row r="218" spans="1:6" ht="30" x14ac:dyDescent="0.25">
      <c r="A218" s="142" t="s">
        <v>1668</v>
      </c>
      <c r="B218" s="142" t="s">
        <v>1665</v>
      </c>
      <c r="C218" s="142" t="s">
        <v>1666</v>
      </c>
      <c r="D218" s="121" t="s">
        <v>283</v>
      </c>
      <c r="E218" s="120" t="s">
        <v>3369</v>
      </c>
      <c r="F218" s="120" t="str">
        <f t="shared" si="3"/>
        <v>('correo217','rectoluca@humanservices21.com','rec.T.21','Scorreo','human.tlo.21','No Instalado','No Asignada'),</v>
      </c>
    </row>
    <row r="219" spans="1:6" ht="30" x14ac:dyDescent="0.25">
      <c r="A219" s="142" t="s">
        <v>1682</v>
      </c>
      <c r="B219" s="142" t="s">
        <v>1680</v>
      </c>
      <c r="C219" s="142" t="s">
        <v>1681</v>
      </c>
      <c r="D219" s="121" t="s">
        <v>283</v>
      </c>
      <c r="E219" s="120" t="s">
        <v>3370</v>
      </c>
      <c r="F219" s="120" t="str">
        <f t="shared" si="3"/>
        <v>('correo218','reclutamientoleon5@humanservices21.com','R3c.5L30n','Scorreo','r3c.5l30n','No Instalado','No Asignada'),</v>
      </c>
    </row>
    <row r="220" spans="1:6" x14ac:dyDescent="0.25">
      <c r="A220" s="142" t="s">
        <v>2263</v>
      </c>
      <c r="B220" s="142"/>
      <c r="C220" s="142" t="s">
        <v>1687</v>
      </c>
      <c r="D220" s="121" t="s">
        <v>283</v>
      </c>
      <c r="E220" s="120" t="s">
        <v>3371</v>
      </c>
      <c r="F220" s="120" t="str">
        <f t="shared" si="3"/>
        <v>('correo219','perla.villanueva@humanservices21.com','','Scorreo','r3c.6l30n','No Instalado','No Asignada'),</v>
      </c>
    </row>
    <row r="221" spans="1:6" ht="30" x14ac:dyDescent="0.25">
      <c r="A221" s="142" t="s">
        <v>937</v>
      </c>
      <c r="B221" s="142" t="s">
        <v>938</v>
      </c>
      <c r="C221" s="142" t="s">
        <v>1035</v>
      </c>
      <c r="D221" s="121" t="s">
        <v>283</v>
      </c>
      <c r="E221" s="120" t="s">
        <v>3372</v>
      </c>
      <c r="F221" s="120" t="str">
        <f t="shared" si="3"/>
        <v>('correo220','reclutamiento.mexico2@humanservices21.com','pieecu8r','Scorreo','human2014','No Instalado','No Asignada'),</v>
      </c>
    </row>
    <row r="222" spans="1:6" x14ac:dyDescent="0.25">
      <c r="A222" s="142" t="s">
        <v>1667</v>
      </c>
      <c r="B222" s="142" t="s">
        <v>1663</v>
      </c>
      <c r="C222" s="142"/>
      <c r="D222" s="121" t="s">
        <v>283</v>
      </c>
      <c r="E222" s="120" t="s">
        <v>3373</v>
      </c>
      <c r="F222" s="120" t="str">
        <f t="shared" si="3"/>
        <v>('correo221','recqueretaro@humanservices21.com','rec.Q.21','Scorreo','','No Instalado','No Asignada'),</v>
      </c>
    </row>
    <row r="223" spans="1:6" x14ac:dyDescent="0.25">
      <c r="A223" s="142" t="s">
        <v>2368</v>
      </c>
      <c r="B223" s="142" t="s">
        <v>2369</v>
      </c>
      <c r="C223" s="142"/>
      <c r="D223" s="121" t="s">
        <v>2374</v>
      </c>
      <c r="E223" s="120" t="s">
        <v>3374</v>
      </c>
      <c r="F223" s="120" t="str">
        <f t="shared" si="3"/>
        <v>('correo222','reclutamientomx2@humanservices21.com','recmx2.17','Scorreo','','K9D3F49AD9','No Asignada'),</v>
      </c>
    </row>
    <row r="224" spans="1:6" x14ac:dyDescent="0.25">
      <c r="A224" s="142" t="s">
        <v>2376</v>
      </c>
      <c r="B224" s="142" t="s">
        <v>2377</v>
      </c>
      <c r="C224" s="142"/>
      <c r="D224" s="121" t="s">
        <v>2379</v>
      </c>
      <c r="E224" s="120" t="s">
        <v>3375</v>
      </c>
      <c r="F224" s="120" t="str">
        <f t="shared" si="3"/>
        <v>('correo223','reclutamientomx3@humanservices21.com','recmx3.17','Scorreo','','K9454F7A22','No Asignada'),</v>
      </c>
    </row>
    <row r="225" spans="1:6" x14ac:dyDescent="0.25">
      <c r="A225" s="142"/>
      <c r="B225" s="142"/>
      <c r="C225" s="142"/>
      <c r="D225" s="121" t="s">
        <v>2508</v>
      </c>
      <c r="E225" s="120" t="s">
        <v>3376</v>
      </c>
      <c r="F225" s="120" t="str">
        <f t="shared" si="3"/>
        <v>('correo224','','','Scorreo','','K9FYEZAEYB','No Asignada'),</v>
      </c>
    </row>
    <row r="226" spans="1:6" x14ac:dyDescent="0.25">
      <c r="A226" s="142" t="s">
        <v>787</v>
      </c>
      <c r="B226" s="142" t="s">
        <v>788</v>
      </c>
      <c r="C226" s="142"/>
      <c r="D226" s="121" t="s">
        <v>2404</v>
      </c>
      <c r="E226" s="120" t="s">
        <v>3377</v>
      </c>
      <c r="F226" s="120" t="str">
        <f t="shared" si="3"/>
        <v>('correo225','reclutamientomty2@humanservices21.com','73goq7um','Scorreo','','K98C3A6AD4','No Asignada'),</v>
      </c>
    </row>
    <row r="227" spans="1:6" x14ac:dyDescent="0.25">
      <c r="A227" s="142"/>
      <c r="B227" s="142"/>
      <c r="C227" s="142"/>
      <c r="D227" s="121" t="s">
        <v>2409</v>
      </c>
      <c r="E227" s="120" t="s">
        <v>3378</v>
      </c>
      <c r="F227" s="120" t="str">
        <f t="shared" si="3"/>
        <v>('correo226','','','Scorreo','','K92FY5B3ZA','No Asignada'),</v>
      </c>
    </row>
    <row r="228" spans="1:6" x14ac:dyDescent="0.25">
      <c r="A228" s="142"/>
      <c r="B228" s="142"/>
      <c r="C228" s="142"/>
      <c r="D228" s="121" t="s">
        <v>2414</v>
      </c>
      <c r="E228" s="120" t="s">
        <v>3379</v>
      </c>
      <c r="F228" s="120" t="str">
        <f t="shared" si="3"/>
        <v>('correo227','','','Scorreo','','K997867YEC','No Asignada'),</v>
      </c>
    </row>
    <row r="229" spans="1:6" x14ac:dyDescent="0.25">
      <c r="A229" s="142" t="s">
        <v>2206</v>
      </c>
      <c r="B229" s="142"/>
      <c r="C229" s="142"/>
      <c r="D229" s="121" t="s">
        <v>283</v>
      </c>
      <c r="E229" s="120" t="s">
        <v>3380</v>
      </c>
      <c r="F229" s="120" t="str">
        <f t="shared" si="3"/>
        <v>('correo228','b.sistemas@humanservices21.com','','Scorreo','','No Instalado','No Asignada'),</v>
      </c>
    </row>
    <row r="230" spans="1:6" x14ac:dyDescent="0.25">
      <c r="A230" s="142"/>
      <c r="B230" s="142"/>
      <c r="C230" s="142"/>
      <c r="D230" s="121" t="s">
        <v>2609</v>
      </c>
      <c r="E230" s="120" t="s">
        <v>3381</v>
      </c>
      <c r="F230" s="120" t="str">
        <f t="shared" si="3"/>
        <v>('correo229','','','Scorreo','','K9BE4FBYYY','No Asignada'),</v>
      </c>
    </row>
    <row r="231" spans="1:6" x14ac:dyDescent="0.25">
      <c r="A231" s="142" t="s">
        <v>1882</v>
      </c>
      <c r="B231" s="142" t="s">
        <v>1883</v>
      </c>
      <c r="C231" s="142" t="s">
        <v>1311</v>
      </c>
      <c r="D231" s="121" t="s">
        <v>283</v>
      </c>
      <c r="E231" s="120" t="s">
        <v>3382</v>
      </c>
      <c r="F231" s="120" t="str">
        <f t="shared" si="3"/>
        <v>('correo230','iplantzamora3@humanservices21.com','z4mor43.21','Scorreo','N/A','No Instalado','No Asignada'),</v>
      </c>
    </row>
    <row r="232" spans="1:6" x14ac:dyDescent="0.25">
      <c r="A232" s="142" t="s">
        <v>1819</v>
      </c>
      <c r="B232" s="142" t="s">
        <v>1890</v>
      </c>
      <c r="C232" s="142" t="s">
        <v>1311</v>
      </c>
      <c r="D232" s="121" t="s">
        <v>2516</v>
      </c>
      <c r="E232" s="120" t="s">
        <v>3383</v>
      </c>
      <c r="F232" s="120" t="str">
        <f t="shared" si="3"/>
        <v>('correo231','iplantzamora1@humanservices21.com','zamora1.2016','Scorreo','N/A','K92426Y2B5','No Asignada'),</v>
      </c>
    </row>
    <row r="233" spans="1:6" x14ac:dyDescent="0.25">
      <c r="A233" s="142" t="s">
        <v>2235</v>
      </c>
      <c r="B233" s="142" t="s">
        <v>1874</v>
      </c>
      <c r="C233" s="142" t="s">
        <v>1311</v>
      </c>
      <c r="D233" s="121" t="s">
        <v>2512</v>
      </c>
      <c r="E233" s="120" t="s">
        <v>3384</v>
      </c>
      <c r="F233" s="120" t="str">
        <f t="shared" si="3"/>
        <v>('correo232','iplantzamora12@humanservices21.com','z4mor44.22','Scorreo','N/A','K92825YD2Y','No Asignada'),</v>
      </c>
    </row>
    <row r="234" spans="1:6" x14ac:dyDescent="0.25">
      <c r="A234" s="142" t="s">
        <v>1880</v>
      </c>
      <c r="B234" s="142" t="s">
        <v>1888</v>
      </c>
      <c r="C234" s="142" t="s">
        <v>1311</v>
      </c>
      <c r="D234" s="121" t="s">
        <v>2514</v>
      </c>
      <c r="E234" s="120" t="s">
        <v>3385</v>
      </c>
      <c r="F234" s="120" t="str">
        <f t="shared" si="3"/>
        <v>('correo233','iplantzamora5@humanservices21.com','z4mor45.23','Scorreo','N/A','K9Y2A83Y6C','No Asignada'),</v>
      </c>
    </row>
    <row r="235" spans="1:6" x14ac:dyDescent="0.25">
      <c r="A235" s="142" t="s">
        <v>1881</v>
      </c>
      <c r="B235" s="142" t="s">
        <v>1889</v>
      </c>
      <c r="C235" s="142" t="s">
        <v>1311</v>
      </c>
      <c r="D235" s="121" t="s">
        <v>2511</v>
      </c>
      <c r="E235" s="120" t="s">
        <v>3386</v>
      </c>
      <c r="F235" s="120" t="str">
        <f t="shared" si="3"/>
        <v>('correo234','iplantzamora6@humanservices21.com','z4mor46.24','Scorreo','N/A','K922935AZY','No Asignada'),</v>
      </c>
    </row>
    <row r="236" spans="1:6" x14ac:dyDescent="0.25">
      <c r="A236" s="142" t="s">
        <v>2000</v>
      </c>
      <c r="B236" s="142" t="s">
        <v>2006</v>
      </c>
      <c r="C236" s="142" t="s">
        <v>1311</v>
      </c>
      <c r="D236" s="121" t="s">
        <v>283</v>
      </c>
      <c r="E236" s="120" t="s">
        <v>3387</v>
      </c>
      <c r="F236" s="120" t="str">
        <f t="shared" si="3"/>
        <v>('correo235','iplantzamora7@humanservices21.com','Z4m7.2016','Scorreo','N/A','No Instalado','No Asignada'),</v>
      </c>
    </row>
    <row r="237" spans="1:6" x14ac:dyDescent="0.25">
      <c r="A237" s="142" t="s">
        <v>1987</v>
      </c>
      <c r="B237" s="142" t="s">
        <v>1986</v>
      </c>
      <c r="C237" s="142" t="s">
        <v>1311</v>
      </c>
      <c r="D237" s="121" t="s">
        <v>283</v>
      </c>
      <c r="E237" s="120" t="s">
        <v>3388</v>
      </c>
      <c r="F237" s="120" t="str">
        <f t="shared" si="3"/>
        <v>('correo236','mario.ordonez@humanservices21.com','mordonez.21','Scorreo','N/A','No Instalado','No Asignada'),</v>
      </c>
    </row>
    <row r="238" spans="1:6" x14ac:dyDescent="0.25">
      <c r="A238" s="142" t="s">
        <v>2005</v>
      </c>
      <c r="B238" s="142" t="s">
        <v>2001</v>
      </c>
      <c r="C238" s="142" t="s">
        <v>1311</v>
      </c>
      <c r="D238" s="121" t="s">
        <v>2517</v>
      </c>
      <c r="E238" s="120" t="s">
        <v>3389</v>
      </c>
      <c r="F238" s="120" t="str">
        <f t="shared" si="3"/>
        <v>('correo237','iplantzamora8@humanservices21.com','Z4m8.2016','Scorreo','N/A','K9362DZEB9','No Asignada'),</v>
      </c>
    </row>
    <row r="239" spans="1:6" x14ac:dyDescent="0.25">
      <c r="A239" s="142" t="s">
        <v>2198</v>
      </c>
      <c r="B239" s="142" t="s">
        <v>2199</v>
      </c>
      <c r="C239" s="142" t="s">
        <v>1311</v>
      </c>
      <c r="D239" s="121" t="s">
        <v>2518</v>
      </c>
      <c r="E239" s="120" t="s">
        <v>3390</v>
      </c>
      <c r="F239" s="120" t="str">
        <f t="shared" si="3"/>
        <v>('correo238','iplantzamora10@humanservices21.com','ipzamo.10','Scorreo','N/A','K952ED53C6','No Asignada'),</v>
      </c>
    </row>
    <row r="240" spans="1:6" x14ac:dyDescent="0.25">
      <c r="A240" s="142" t="s">
        <v>2233</v>
      </c>
      <c r="B240" s="142" t="s">
        <v>2234</v>
      </c>
      <c r="C240" s="142" t="s">
        <v>1311</v>
      </c>
      <c r="D240" s="121" t="s">
        <v>283</v>
      </c>
      <c r="E240" s="120" t="s">
        <v>3391</v>
      </c>
      <c r="F240" s="120" t="str">
        <f t="shared" si="3"/>
        <v>('correo239','iplantzamora11@humanservices21.com','Z4m011.21','Scorreo','N/A','No Instalado','No Asignada'),</v>
      </c>
    </row>
    <row r="241" spans="1:6" x14ac:dyDescent="0.25">
      <c r="A241" s="142" t="s">
        <v>1875</v>
      </c>
      <c r="B241" s="142" t="s">
        <v>2236</v>
      </c>
      <c r="C241" s="142" t="s">
        <v>1311</v>
      </c>
      <c r="D241" s="121" t="s">
        <v>2510</v>
      </c>
      <c r="E241" s="120" t="s">
        <v>3392</v>
      </c>
      <c r="F241" s="120" t="str">
        <f t="shared" si="3"/>
        <v>('correo240','iplantzamora4@humanservices21.com','Z4m012.21','Scorreo','N/A','K9ZE832ZAF','No Asignada'),</v>
      </c>
    </row>
    <row r="242" spans="1:6" x14ac:dyDescent="0.25">
      <c r="A242" s="142" t="s">
        <v>2237</v>
      </c>
      <c r="B242" s="142" t="s">
        <v>2238</v>
      </c>
      <c r="C242" s="142" t="s">
        <v>1311</v>
      </c>
      <c r="D242" s="121" t="s">
        <v>2519</v>
      </c>
      <c r="E242" s="120" t="s">
        <v>3393</v>
      </c>
      <c r="F242" s="120" t="str">
        <f t="shared" si="3"/>
        <v>('correo241','iplantzamora13@humanservices21.com','Z4m013.21','Scorreo','N/A','K93C45A32D','No Asignada'),</v>
      </c>
    </row>
    <row r="243" spans="1:6" x14ac:dyDescent="0.25">
      <c r="A243" s="142" t="s">
        <v>2239</v>
      </c>
      <c r="B243" s="142" t="s">
        <v>2240</v>
      </c>
      <c r="C243" s="142" t="s">
        <v>1311</v>
      </c>
      <c r="D243" s="121" t="s">
        <v>2513</v>
      </c>
      <c r="E243" s="120" t="s">
        <v>3394</v>
      </c>
      <c r="F243" s="120" t="str">
        <f t="shared" si="3"/>
        <v>('correo242','iplantzamora14@humanservices21.com','Z4m014.21','Scorreo','N/A','K95DCB3Y5Z','No Asignada'),</v>
      </c>
    </row>
    <row r="244" spans="1:6" x14ac:dyDescent="0.25">
      <c r="A244" s="142"/>
      <c r="B244" s="142"/>
      <c r="C244" s="142"/>
      <c r="D244" s="121" t="s">
        <v>2610</v>
      </c>
      <c r="E244" s="120" t="s">
        <v>3395</v>
      </c>
      <c r="F244" s="120" t="str">
        <f t="shared" si="3"/>
        <v>('correo243','','','Scorreo','','K96DZ877ZC','No Asignada'),</v>
      </c>
    </row>
    <row r="245" spans="1:6" ht="30" x14ac:dyDescent="0.25">
      <c r="A245" s="142" t="s">
        <v>1635</v>
      </c>
      <c r="B245" s="142"/>
      <c r="C245" s="142" t="s">
        <v>1630</v>
      </c>
      <c r="D245" s="121"/>
      <c r="E245" s="120" t="s">
        <v>3396</v>
      </c>
      <c r="F245" s="120" t="str">
        <f t="shared" si="3"/>
        <v>('correo244','reclutamientoleon3@humanservices21.com','','Scorreo','rec.leon3','','No Asignada'),</v>
      </c>
    </row>
    <row r="246" spans="1:6" x14ac:dyDescent="0.25">
      <c r="A246" s="142"/>
      <c r="B246" s="142"/>
      <c r="C246" s="142"/>
      <c r="D246" s="121"/>
      <c r="E246" s="120" t="s">
        <v>3397</v>
      </c>
      <c r="F246" s="120" t="str">
        <f t="shared" si="3"/>
        <v>('correo245','','','Scorreo','','','No Asignada'),</v>
      </c>
    </row>
    <row r="247" spans="1:6" x14ac:dyDescent="0.25">
      <c r="A247" s="142"/>
      <c r="B247" s="142" t="s">
        <v>2305</v>
      </c>
      <c r="C247" s="142"/>
      <c r="D247" s="121"/>
      <c r="E247" s="120" t="s">
        <v>3398</v>
      </c>
      <c r="F247" s="120" t="str">
        <f t="shared" si="3"/>
        <v>('correo246','','N4llel1.17','Scorreo','','','No Asignada'),</v>
      </c>
    </row>
    <row r="248" spans="1:6" x14ac:dyDescent="0.25">
      <c r="A248" s="142"/>
      <c r="B248" s="142" t="s">
        <v>549</v>
      </c>
      <c r="C248" s="142" t="s">
        <v>1219</v>
      </c>
      <c r="D248" s="121"/>
      <c r="E248" s="120" t="s">
        <v>3399</v>
      </c>
      <c r="F248" s="120" t="str">
        <f t="shared" si="3"/>
        <v>('correo247','','76uqewk1','Scorreo','NA','','No Asignada'),</v>
      </c>
    </row>
    <row r="249" spans="1:6" x14ac:dyDescent="0.25">
      <c r="D249" s="148"/>
    </row>
    <row r="250" spans="1:6" x14ac:dyDescent="0.25">
      <c r="D250" s="148"/>
    </row>
    <row r="251" spans="1:6" x14ac:dyDescent="0.25">
      <c r="D251" s="148"/>
    </row>
    <row r="252" spans="1:6" x14ac:dyDescent="0.25">
      <c r="D252" s="148"/>
    </row>
    <row r="253" spans="1:6" x14ac:dyDescent="0.25">
      <c r="D253" s="148"/>
    </row>
    <row r="254" spans="1:6" x14ac:dyDescent="0.25">
      <c r="D254" s="148"/>
    </row>
    <row r="255" spans="1:6" x14ac:dyDescent="0.25">
      <c r="D255" s="148"/>
    </row>
    <row r="256" spans="1:6" x14ac:dyDescent="0.25">
      <c r="D256" s="148"/>
    </row>
    <row r="257" spans="4:4" x14ac:dyDescent="0.25">
      <c r="D257" s="148"/>
    </row>
    <row r="258" spans="4:4" x14ac:dyDescent="0.25">
      <c r="D258" s="148"/>
    </row>
    <row r="259" spans="4:4" x14ac:dyDescent="0.25">
      <c r="D259" s="148"/>
    </row>
    <row r="260" spans="4:4" x14ac:dyDescent="0.25">
      <c r="D260" s="148"/>
    </row>
    <row r="261" spans="4:4" x14ac:dyDescent="0.25">
      <c r="D261" s="148"/>
    </row>
    <row r="262" spans="4:4" x14ac:dyDescent="0.25">
      <c r="D262" s="148"/>
    </row>
    <row r="263" spans="4:4" x14ac:dyDescent="0.25">
      <c r="D263" s="148"/>
    </row>
    <row r="264" spans="4:4" x14ac:dyDescent="0.25">
      <c r="D264" s="148"/>
    </row>
    <row r="265" spans="4:4" x14ac:dyDescent="0.25">
      <c r="D265" s="148"/>
    </row>
    <row r="266" spans="4:4" x14ac:dyDescent="0.25">
      <c r="D266" s="148"/>
    </row>
    <row r="267" spans="4:4" x14ac:dyDescent="0.25">
      <c r="D267" s="148"/>
    </row>
    <row r="268" spans="4:4" x14ac:dyDescent="0.25">
      <c r="D268" s="148"/>
    </row>
    <row r="269" spans="4:4" x14ac:dyDescent="0.25">
      <c r="D269" s="148"/>
    </row>
    <row r="270" spans="4:4" x14ac:dyDescent="0.25">
      <c r="D270" s="148"/>
    </row>
    <row r="271" spans="4:4" x14ac:dyDescent="0.25">
      <c r="D271" s="148"/>
    </row>
    <row r="272" spans="4:4" x14ac:dyDescent="0.25">
      <c r="D272" s="148"/>
    </row>
    <row r="273" spans="4:4" x14ac:dyDescent="0.25">
      <c r="D273" s="148"/>
    </row>
    <row r="274" spans="4:4" x14ac:dyDescent="0.25">
      <c r="D274" s="148"/>
    </row>
    <row r="275" spans="4:4" x14ac:dyDescent="0.25">
      <c r="D275" s="148"/>
    </row>
    <row r="276" spans="4:4" x14ac:dyDescent="0.25">
      <c r="D276" s="148"/>
    </row>
    <row r="277" spans="4:4" x14ac:dyDescent="0.25">
      <c r="D277" s="148"/>
    </row>
    <row r="278" spans="4:4" x14ac:dyDescent="0.25">
      <c r="D278" s="148"/>
    </row>
  </sheetData>
  <hyperlinks>
    <hyperlink ref="A4" r:id="rId1"/>
    <hyperlink ref="A5" r:id="rId2"/>
    <hyperlink ref="A6" r:id="rId3"/>
    <hyperlink ref="A7" r:id="rId4"/>
    <hyperlink ref="A8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20" r:id="rId14"/>
    <hyperlink ref="A95" r:id="rId15"/>
    <hyperlink ref="A94" r:id="rId16"/>
    <hyperlink ref="A80" r:id="rId17"/>
    <hyperlink ref="A50" r:id="rId18"/>
    <hyperlink ref="A49" r:id="rId19"/>
    <hyperlink ref="A47" r:id="rId20"/>
    <hyperlink ref="A53" r:id="rId21"/>
    <hyperlink ref="A46" r:id="rId22"/>
    <hyperlink ref="A51" r:id="rId23"/>
    <hyperlink ref="A43" r:id="rId24"/>
    <hyperlink ref="A48" r:id="rId25"/>
    <hyperlink ref="A179" r:id="rId26"/>
    <hyperlink ref="A216" r:id="rId27"/>
    <hyperlink ref="A151" r:id="rId28"/>
    <hyperlink ref="A108" r:id="rId29"/>
    <hyperlink ref="A99" r:id="rId30"/>
    <hyperlink ref="A100" r:id="rId31"/>
    <hyperlink ref="A101" r:id="rId32"/>
    <hyperlink ref="A104" r:id="rId33"/>
    <hyperlink ref="A105" r:id="rId34"/>
    <hyperlink ref="A22" r:id="rId35"/>
    <hyperlink ref="A102" r:id="rId36"/>
    <hyperlink ref="A2" r:id="rId37"/>
  </hyperlinks>
  <pageMargins left="0.7" right="0.7" top="0.75" bottom="0.75" header="0.3" footer="0.3"/>
  <pageSetup orientation="portrait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2"/>
  <sheetViews>
    <sheetView topLeftCell="A109" zoomScaleNormal="100" workbookViewId="0">
      <selection activeCell="P3" sqref="P3"/>
    </sheetView>
  </sheetViews>
  <sheetFormatPr baseColWidth="10" defaultRowHeight="15" x14ac:dyDescent="0.25"/>
  <cols>
    <col min="1" max="1" width="19.5703125" bestFit="1" customWidth="1"/>
    <col min="2" max="2" width="19.7109375" bestFit="1" customWidth="1"/>
    <col min="3" max="3" width="23.7109375" bestFit="1" customWidth="1"/>
    <col min="4" max="4" width="16.85546875" bestFit="1" customWidth="1"/>
    <col min="5" max="5" width="15.140625" bestFit="1" customWidth="1"/>
    <col min="6" max="6" width="17.42578125" bestFit="1" customWidth="1"/>
    <col min="7" max="7" width="14.7109375" bestFit="1" customWidth="1"/>
    <col min="8" max="8" width="23.5703125" bestFit="1" customWidth="1"/>
    <col min="9" max="9" width="26.28515625" bestFit="1" customWidth="1"/>
    <col min="10" max="10" width="42" bestFit="1" customWidth="1"/>
    <col min="11" max="11" width="49.5703125" bestFit="1" customWidth="1"/>
    <col min="12" max="12" width="30.42578125" bestFit="1" customWidth="1"/>
    <col min="13" max="13" width="12" bestFit="1" customWidth="1"/>
    <col min="14" max="14" width="72.140625" bestFit="1" customWidth="1"/>
    <col min="15" max="15" width="218.28515625" bestFit="1" customWidth="1"/>
    <col min="16" max="16" width="255.7109375" bestFit="1" customWidth="1"/>
  </cols>
  <sheetData>
    <row r="1" spans="1:16" x14ac:dyDescent="0.25">
      <c r="A1" t="s">
        <v>3401</v>
      </c>
      <c r="B1" s="116" t="s">
        <v>2703</v>
      </c>
      <c r="C1" s="116" t="s">
        <v>2704</v>
      </c>
      <c r="D1" s="116" t="s">
        <v>2705</v>
      </c>
      <c r="E1" s="116" t="s">
        <v>2706</v>
      </c>
      <c r="F1" s="116" t="s">
        <v>2708</v>
      </c>
      <c r="G1" s="116" t="s">
        <v>2710</v>
      </c>
      <c r="H1" s="116" t="s">
        <v>2711</v>
      </c>
      <c r="I1" s="116" t="s">
        <v>2712</v>
      </c>
      <c r="J1" s="116" t="s">
        <v>2713</v>
      </c>
      <c r="K1" s="116" t="s">
        <v>2714</v>
      </c>
      <c r="L1" s="116" t="s">
        <v>2715</v>
      </c>
      <c r="M1" s="116" t="s">
        <v>2716</v>
      </c>
      <c r="N1" s="116" t="s">
        <v>2717</v>
      </c>
      <c r="O1" s="116" t="s">
        <v>20</v>
      </c>
      <c r="P1" t="s">
        <v>3400</v>
      </c>
    </row>
    <row r="2" spans="1:16" x14ac:dyDescent="0.25">
      <c r="A2" t="s">
        <v>3402</v>
      </c>
      <c r="B2" s="144" t="s">
        <v>1242</v>
      </c>
      <c r="C2" s="144" t="s">
        <v>2720</v>
      </c>
      <c r="D2" s="144" t="s">
        <v>2187</v>
      </c>
      <c r="E2" s="144" t="s">
        <v>2721</v>
      </c>
      <c r="F2" s="144" t="s">
        <v>2723</v>
      </c>
      <c r="G2" s="144" t="s">
        <v>1816</v>
      </c>
      <c r="H2" s="144" t="s">
        <v>1311</v>
      </c>
      <c r="I2" s="148" t="s">
        <v>1311</v>
      </c>
      <c r="J2" s="144" t="s">
        <v>2725</v>
      </c>
      <c r="K2" s="144" t="s">
        <v>2726</v>
      </c>
      <c r="L2" s="144" t="s">
        <v>970</v>
      </c>
      <c r="M2" s="144" t="s">
        <v>1065</v>
      </c>
      <c r="N2" s="144" t="s">
        <v>2416</v>
      </c>
      <c r="O2" s="144" t="s">
        <v>773</v>
      </c>
      <c r="P2" t="str">
        <f>CONCATENATE("('",A2,"','",D2,"','",B2,"','H",F2,"','",C2,"','",G2,"','",H2,"','",I2,"','",K2,"','",M2,"','",L2,"','",J2,"','",N2,"','",O2,"',",E2,",","' ','No','No asignada'),")</f>
        <v>('Escritorio1','Mariana0512','01800-01-PC','HESCRITORIO','01800(1)','ARMADA','N/A','N/A','AMD Ahtlon II x2 270 Processor 3.40 GHz','500GB','4GB','WINDOWS 7 ULTIMATE 64 BITS','192.168.15.15','00-30-67-2E-06-EA', 692 979 859,' ','No','No asignada'),</v>
      </c>
    </row>
    <row r="3" spans="1:16" x14ac:dyDescent="0.25">
      <c r="A3" s="110" t="s">
        <v>3403</v>
      </c>
      <c r="B3" s="144" t="s">
        <v>1243</v>
      </c>
      <c r="C3" s="144" t="s">
        <v>2727</v>
      </c>
      <c r="D3" s="144" t="s">
        <v>2728</v>
      </c>
      <c r="E3" s="144" t="s">
        <v>1191</v>
      </c>
      <c r="F3" s="144" t="s">
        <v>2723</v>
      </c>
      <c r="G3" s="144" t="s">
        <v>1816</v>
      </c>
      <c r="H3" s="144" t="s">
        <v>1311</v>
      </c>
      <c r="I3" s="144" t="s">
        <v>1311</v>
      </c>
      <c r="J3" s="144" t="s">
        <v>2729</v>
      </c>
      <c r="K3" s="144" t="s">
        <v>2730</v>
      </c>
      <c r="L3" s="144" t="s">
        <v>970</v>
      </c>
      <c r="M3" s="144" t="s">
        <v>1287</v>
      </c>
      <c r="N3" s="144" t="s">
        <v>1389</v>
      </c>
      <c r="O3" s="144" t="s">
        <v>1190</v>
      </c>
      <c r="P3" s="110" t="str">
        <f t="shared" ref="P3:P66" si="0">CONCATENATE("('",A3,"','",D3,"','",B3,"','H",F3,"','",C3,"','",G3,"','",H3,"','",I3,"','",K3,"','",M3,"','",L3,"','",J3,"','",N3,"','",O3,"',",E3,",","' ','No','No asignada'),")</f>
        <v>('Escritorio2','Eduardo1891','01800-02-PC','HESCRITORIO','01800(2)','ARMADA','N/A','N/A','Intel Core i3-3220 3.30 GHz','1TB','4GB','WINDOWS 7 ULTIMATE  64 BITS','192.168.15.70','74-D4-35-2F-DB-2B',574 925 416,' ','No','No asignada'),</v>
      </c>
    </row>
    <row r="4" spans="1:16" x14ac:dyDescent="0.25">
      <c r="A4" s="110" t="s">
        <v>3404</v>
      </c>
      <c r="B4" s="144" t="s">
        <v>1407</v>
      </c>
      <c r="C4" s="144" t="s">
        <v>2732</v>
      </c>
      <c r="D4" s="144" t="s">
        <v>1491</v>
      </c>
      <c r="E4" s="144" t="s">
        <v>2733</v>
      </c>
      <c r="F4" s="144" t="s">
        <v>2723</v>
      </c>
      <c r="G4" s="144" t="s">
        <v>2734</v>
      </c>
      <c r="H4" s="144" t="s">
        <v>1311</v>
      </c>
      <c r="I4" s="144" t="s">
        <v>1311</v>
      </c>
      <c r="J4" s="144" t="s">
        <v>2735</v>
      </c>
      <c r="K4" s="144" t="s">
        <v>2736</v>
      </c>
      <c r="L4" s="144" t="s">
        <v>250</v>
      </c>
      <c r="M4" s="144" t="s">
        <v>589</v>
      </c>
      <c r="N4" s="144" t="s">
        <v>2737</v>
      </c>
      <c r="O4" s="144" t="s">
        <v>1408</v>
      </c>
      <c r="P4" s="110" t="str">
        <f t="shared" si="0"/>
        <v>('Escritorio3','Jevg3101','01800-03-PC','HESCRITORIO','01800(3)',' ARMADA','N/A','N/A','AMD A4-6300 with Radeon HD Graphics 3.70 GGHz','150GB','2GB','WINDOS 7 ULTIMATE 32 bits','192.165.15.72','B8-97-5A-81-D7-6D',186 746 623 ,' ','No','No asignada'),</v>
      </c>
    </row>
    <row r="5" spans="1:16" x14ac:dyDescent="0.25">
      <c r="A5" s="110" t="s">
        <v>3405</v>
      </c>
      <c r="B5" s="144" t="s">
        <v>1764</v>
      </c>
      <c r="C5" s="144" t="s">
        <v>2470</v>
      </c>
      <c r="D5" s="144" t="s">
        <v>2738</v>
      </c>
      <c r="E5" s="144" t="s">
        <v>2472</v>
      </c>
      <c r="F5" s="144" t="s">
        <v>2723</v>
      </c>
      <c r="G5" s="144" t="s">
        <v>1816</v>
      </c>
      <c r="H5" s="144" t="s">
        <v>1311</v>
      </c>
      <c r="I5" s="144" t="s">
        <v>1311</v>
      </c>
      <c r="J5" s="144" t="s">
        <v>2741</v>
      </c>
      <c r="K5" s="144" t="s">
        <v>2742</v>
      </c>
      <c r="L5" s="144" t="s">
        <v>970</v>
      </c>
      <c r="M5" s="144" t="s">
        <v>2743</v>
      </c>
      <c r="N5" s="144" t="s">
        <v>2744</v>
      </c>
      <c r="O5" s="144" t="s">
        <v>2471</v>
      </c>
      <c r="P5" s="110" t="str">
        <f t="shared" si="0"/>
        <v>('Escritorio4','Cr1sT1na','Analisis-23-PC','HESCRITORIO','CoordinacionAnalisis','ARMADA','N/A','N/A','Intel Celeron G3900 2.80GHz','1TB ','4GB','WINDOWS 10 PRO 64 BITS','192.168.15.139','F4-4D-30-0C-5A-5D',856 146 248 ,' ','No','No asignada'),</v>
      </c>
    </row>
    <row r="6" spans="1:16" x14ac:dyDescent="0.25">
      <c r="A6" s="110" t="s">
        <v>3406</v>
      </c>
      <c r="B6" s="144" t="s">
        <v>2016</v>
      </c>
      <c r="C6" s="144" t="s">
        <v>2419</v>
      </c>
      <c r="D6" s="144" t="s">
        <v>2012</v>
      </c>
      <c r="E6" s="144" t="s">
        <v>2417</v>
      </c>
      <c r="F6" s="144" t="s">
        <v>2723</v>
      </c>
      <c r="G6" s="144" t="s">
        <v>1781</v>
      </c>
      <c r="H6" s="144" t="s">
        <v>2747</v>
      </c>
      <c r="I6" s="144" t="s">
        <v>2418</v>
      </c>
      <c r="J6" s="144" t="s">
        <v>2748</v>
      </c>
      <c r="K6" s="144" t="s">
        <v>2749</v>
      </c>
      <c r="L6" s="144" t="s">
        <v>970</v>
      </c>
      <c r="M6" s="144" t="s">
        <v>1287</v>
      </c>
      <c r="N6" s="144" t="s">
        <v>2750</v>
      </c>
      <c r="O6" s="144" t="s">
        <v>2011</v>
      </c>
      <c r="P6" s="110" t="str">
        <f t="shared" si="0"/>
        <v>('Escritorio5','A02nalisis.21','Analisis-01-PC','HESCRITORIO','Bitacoras','ACER','ASPIRE XC-704','DTSZLAL004608009A63000','Intel Celeron N 3050 1.60 GHz','1TB','4GB','WINDOWS 10 HSL 64 BITS','192.168.15.39','98-EE-CB-31-79-CB',986 306 153,' ','No','No asignada'),</v>
      </c>
    </row>
    <row r="7" spans="1:16" x14ac:dyDescent="0.25">
      <c r="A7" s="110" t="s">
        <v>3407</v>
      </c>
      <c r="B7" s="144" t="s">
        <v>2752</v>
      </c>
      <c r="C7" s="144" t="s">
        <v>2010</v>
      </c>
      <c r="D7" s="144" t="s">
        <v>2022</v>
      </c>
      <c r="E7" s="144" t="s">
        <v>2024</v>
      </c>
      <c r="F7" s="144" t="s">
        <v>2723</v>
      </c>
      <c r="G7" s="144" t="s">
        <v>1781</v>
      </c>
      <c r="H7" s="144" t="s">
        <v>2753</v>
      </c>
      <c r="I7" s="144" t="s">
        <v>2420</v>
      </c>
      <c r="J7" s="144" t="s">
        <v>2748</v>
      </c>
      <c r="K7" s="144" t="s">
        <v>2754</v>
      </c>
      <c r="L7" s="144" t="s">
        <v>970</v>
      </c>
      <c r="M7" s="144" t="s">
        <v>1287</v>
      </c>
      <c r="N7" s="144" t="s">
        <v>1386</v>
      </c>
      <c r="O7" s="144" t="s">
        <v>2025</v>
      </c>
      <c r="P7" s="110" t="str">
        <f t="shared" si="0"/>
        <v>('Escritorio6','A05nalisis.21','ANALISIS-02-PC','HESCRITORIO','Analisis02','ACER','Aspira XC-704','DTSZLAL004608009173000','Intel Celeron CPUN3050 1.60GHz','1TB','4GB','WINDOWS 10 HSL 64 BITS','192.168.15.33','98-EE-CB-31-78-32',986 192 487,' ','No','No asignada'),</v>
      </c>
    </row>
    <row r="8" spans="1:16" x14ac:dyDescent="0.25">
      <c r="A8" s="110" t="s">
        <v>3408</v>
      </c>
      <c r="B8" s="144" t="s">
        <v>2550</v>
      </c>
      <c r="C8" s="144" t="s">
        <v>2755</v>
      </c>
      <c r="D8" s="144" t="s">
        <v>2551</v>
      </c>
      <c r="E8" s="144" t="s">
        <v>2756</v>
      </c>
      <c r="F8" s="144" t="s">
        <v>2723</v>
      </c>
      <c r="G8" s="144" t="s">
        <v>1816</v>
      </c>
      <c r="H8" s="144" t="s">
        <v>1311</v>
      </c>
      <c r="I8" s="144" t="s">
        <v>1311</v>
      </c>
      <c r="J8" s="144" t="s">
        <v>2757</v>
      </c>
      <c r="K8" s="144" t="s">
        <v>2758</v>
      </c>
      <c r="L8" s="144" t="s">
        <v>970</v>
      </c>
      <c r="M8" s="144" t="s">
        <v>1065</v>
      </c>
      <c r="N8" s="144" t="s">
        <v>2759</v>
      </c>
      <c r="O8" s="144" t="s">
        <v>992</v>
      </c>
      <c r="P8" s="110" t="str">
        <f t="shared" si="0"/>
        <v>('Escritorio7','Darunia86','Analisis-03-PC','HESCRITORIO','Analisis03','ARMADA','N/A','N/A','AMD Athlon II x2  270 Processor   3.40 GHz','500GB','4GB','WINDOWS 7 PROFESSIONAL SP1 64 BITS','192.168.15.195','BC-5F-F4-CF-9A-DA',574 134 570 ,' ','No','No asignada'),</v>
      </c>
    </row>
    <row r="9" spans="1:16" x14ac:dyDescent="0.25">
      <c r="A9" s="110" t="s">
        <v>3409</v>
      </c>
      <c r="B9" s="158" t="s">
        <v>1236</v>
      </c>
      <c r="C9" s="158" t="s">
        <v>863</v>
      </c>
      <c r="D9" s="158" t="s">
        <v>1518</v>
      </c>
      <c r="E9" s="158" t="s">
        <v>2422</v>
      </c>
      <c r="F9" s="158" t="s">
        <v>2723</v>
      </c>
      <c r="G9" s="158" t="s">
        <v>2761</v>
      </c>
      <c r="H9" s="158" t="s">
        <v>2762</v>
      </c>
      <c r="I9" s="158" t="s">
        <v>2763</v>
      </c>
      <c r="J9" s="158" t="s">
        <v>2764</v>
      </c>
      <c r="K9" s="158" t="s">
        <v>2765</v>
      </c>
      <c r="L9" s="158" t="s">
        <v>250</v>
      </c>
      <c r="M9" s="158" t="s">
        <v>1065</v>
      </c>
      <c r="N9" s="158" t="s">
        <v>2766</v>
      </c>
      <c r="O9" s="158" t="s">
        <v>2421</v>
      </c>
      <c r="P9" s="110" t="str">
        <f t="shared" si="0"/>
        <v>('Escritorio8','Saria86','Analisis-04-PC','HESCRITORIO','Analisis04','DELL','INSPIRON 3050','2LHVSX1','Intel Celeron CPU J1800 2.41 GHz','500GB','2GB','WINDOWS 8.1 SLB 64 BITS','192.68.15.117','74-E6-E2-DE-E0-8C',687 894 560,' ','No','No asignada'),</v>
      </c>
    </row>
    <row r="10" spans="1:16" x14ac:dyDescent="0.25">
      <c r="A10" s="110" t="s">
        <v>3410</v>
      </c>
      <c r="B10" s="144" t="s">
        <v>2023</v>
      </c>
      <c r="C10" s="144" t="s">
        <v>1148</v>
      </c>
      <c r="D10" s="144" t="s">
        <v>1519</v>
      </c>
      <c r="E10" s="144" t="s">
        <v>1526</v>
      </c>
      <c r="F10" s="144" t="s">
        <v>2723</v>
      </c>
      <c r="G10" s="144" t="s">
        <v>2761</v>
      </c>
      <c r="H10" s="144" t="s">
        <v>2767</v>
      </c>
      <c r="I10" s="144" t="s">
        <v>2768</v>
      </c>
      <c r="J10" s="144" t="s">
        <v>2769</v>
      </c>
      <c r="K10" s="144" t="s">
        <v>2770</v>
      </c>
      <c r="L10" s="144" t="s">
        <v>250</v>
      </c>
      <c r="M10" s="144" t="s">
        <v>1065</v>
      </c>
      <c r="N10" s="144" t="s">
        <v>1311</v>
      </c>
      <c r="O10" s="144" t="s">
        <v>2424</v>
      </c>
      <c r="P10" s="110" t="str">
        <f t="shared" si="0"/>
        <v>('Escritorio9','Rauru86','Analisis-05-PC','HESCRITORIO','Analisis05','DELL','INSPIRON 3050 ','CZHVSX1','Intel Celeron J1800 2.41GHz','500GB','2GB','WINDOWS 8.1 SLB','N/A','74-E6-E2-DE-E2-40',676 260 343,' ','No','No asignada'),</v>
      </c>
    </row>
    <row r="11" spans="1:16" x14ac:dyDescent="0.25">
      <c r="A11" s="110" t="s">
        <v>3411</v>
      </c>
      <c r="B11" s="148" t="s">
        <v>1240</v>
      </c>
      <c r="C11" s="148" t="s">
        <v>1187</v>
      </c>
      <c r="D11" s="148" t="s">
        <v>2297</v>
      </c>
      <c r="E11" s="148" t="s">
        <v>1467</v>
      </c>
      <c r="F11" s="148" t="s">
        <v>2723</v>
      </c>
      <c r="G11" s="148" t="s">
        <v>1816</v>
      </c>
      <c r="H11" s="148" t="s">
        <v>1311</v>
      </c>
      <c r="I11" s="148" t="s">
        <v>1311</v>
      </c>
      <c r="J11" s="148" t="s">
        <v>2775</v>
      </c>
      <c r="K11" s="148" t="s">
        <v>2776</v>
      </c>
      <c r="L11" s="148" t="s">
        <v>250</v>
      </c>
      <c r="M11" s="148" t="s">
        <v>234</v>
      </c>
      <c r="N11" s="148" t="s">
        <v>1499</v>
      </c>
      <c r="O11" s="148" t="s">
        <v>1466</v>
      </c>
      <c r="P11" s="110" t="str">
        <f t="shared" si="0"/>
        <v>('Escritorio10','Marisela.avila','Analisis-07-PC','HESCRITORIO','Analisis07','ARMADA','N/A','N/A','Intel Pentium CPU G2030 3.00GHz','300GB','2GB','WINDOWS 7 PROFESSIONAL 64 BITS','192.168.15.51','FC-AA-14-59-20-15',275 534 374,' ','No','No asignada'),</v>
      </c>
    </row>
    <row r="12" spans="1:16" x14ac:dyDescent="0.25">
      <c r="A12" s="110" t="s">
        <v>3412</v>
      </c>
      <c r="B12" s="144" t="s">
        <v>1241</v>
      </c>
      <c r="C12" s="144" t="s">
        <v>2423</v>
      </c>
      <c r="D12" s="144" t="s">
        <v>1504</v>
      </c>
      <c r="E12" s="144" t="s">
        <v>1465</v>
      </c>
      <c r="F12" s="144" t="s">
        <v>2723</v>
      </c>
      <c r="G12" s="144" t="s">
        <v>1816</v>
      </c>
      <c r="H12" s="144" t="s">
        <v>1311</v>
      </c>
      <c r="I12" s="144" t="s">
        <v>1311</v>
      </c>
      <c r="J12" s="144" t="s">
        <v>2777</v>
      </c>
      <c r="K12" s="144" t="s">
        <v>2778</v>
      </c>
      <c r="L12" s="144" t="s">
        <v>250</v>
      </c>
      <c r="M12" s="144" t="s">
        <v>234</v>
      </c>
      <c r="N12" s="144" t="s">
        <v>1497</v>
      </c>
      <c r="O12" s="144" t="s">
        <v>1464</v>
      </c>
      <c r="P12" s="110" t="str">
        <f t="shared" si="0"/>
        <v>('Escritorio11','Patyser1','Analisis-08-PC','HESCRITORIO','Analisis08','ARMADA','N/A','N/A','Intel Pentium G2030 3.00GHz','300GB','2GB','WINDOWS 7 PROFESSIONAL 32 BITS','192.168.15.42','FC-AA-14-59-20-19',275 455 428,' ','No','No asignada'),</v>
      </c>
    </row>
    <row r="13" spans="1:16" x14ac:dyDescent="0.25">
      <c r="A13" s="110" t="s">
        <v>3413</v>
      </c>
      <c r="B13" s="144" t="s">
        <v>1457</v>
      </c>
      <c r="C13" s="144" t="s">
        <v>1460</v>
      </c>
      <c r="D13" s="144" t="s">
        <v>1488</v>
      </c>
      <c r="E13" s="144" t="s">
        <v>2429</v>
      </c>
      <c r="F13" s="144" t="s">
        <v>2723</v>
      </c>
      <c r="G13" s="144" t="s">
        <v>1816</v>
      </c>
      <c r="H13" s="144" t="s">
        <v>1311</v>
      </c>
      <c r="I13" s="144" t="s">
        <v>1311</v>
      </c>
      <c r="J13" s="144" t="s">
        <v>2777</v>
      </c>
      <c r="K13" s="144" t="s">
        <v>2776</v>
      </c>
      <c r="L13" s="144" t="s">
        <v>250</v>
      </c>
      <c r="M13" s="144" t="s">
        <v>234</v>
      </c>
      <c r="N13" s="144" t="s">
        <v>1468</v>
      </c>
      <c r="O13" s="144" t="s">
        <v>1463</v>
      </c>
      <c r="P13" s="110" t="str">
        <f t="shared" si="0"/>
        <v>('Escritorio12','Chavez33','Analisis-09-PC','HESCRITORIO','Analisis09','ARMADA','N/A','N/A','Intel Pentium CPU G2030 3.00GHz','300GB','2GB','WINDOWS 7 PROFESSIONAL 32 BITS','192.168.15.40','FC-AA-14-59-20-17',275 469 309,' ','No','No asignada'),</v>
      </c>
    </row>
    <row r="14" spans="1:16" x14ac:dyDescent="0.25">
      <c r="A14" s="110" t="s">
        <v>3414</v>
      </c>
      <c r="B14" s="144" t="s">
        <v>1458</v>
      </c>
      <c r="C14" s="144" t="s">
        <v>1461</v>
      </c>
      <c r="D14" s="144" t="s">
        <v>2017</v>
      </c>
      <c r="E14" s="144" t="s">
        <v>2018</v>
      </c>
      <c r="F14" s="144" t="s">
        <v>2723</v>
      </c>
      <c r="G14" s="144" t="s">
        <v>1816</v>
      </c>
      <c r="H14" s="144" t="s">
        <v>1311</v>
      </c>
      <c r="I14" s="144" t="s">
        <v>1311</v>
      </c>
      <c r="J14" s="144" t="s">
        <v>2780</v>
      </c>
      <c r="K14" s="144" t="s">
        <v>2781</v>
      </c>
      <c r="L14" s="144" t="s">
        <v>250</v>
      </c>
      <c r="M14" s="144" t="s">
        <v>242</v>
      </c>
      <c r="N14" s="144" t="s">
        <v>1384</v>
      </c>
      <c r="O14" s="144" t="s">
        <v>271</v>
      </c>
      <c r="P14" s="110" t="str">
        <f t="shared" si="0"/>
        <v>('Escritorio13','A01nalisis.21','Analisis-10-PC','HESCRITORIO','Analisis10','ARMADA','N/A','N/A','AMD Sempron Processor LE-1150 2.00GHz','80GB','2GB','WINDOWS 7 HP 32 BITS','192.168.15.31','00-1C-25-E3-79-58',986 038 704,' ','No','No asignada'),</v>
      </c>
    </row>
    <row r="15" spans="1:16" x14ac:dyDescent="0.25">
      <c r="A15" s="110" t="s">
        <v>3415</v>
      </c>
      <c r="B15" s="144" t="s">
        <v>1459</v>
      </c>
      <c r="C15" s="144" t="s">
        <v>1462</v>
      </c>
      <c r="D15" s="144" t="s">
        <v>2013</v>
      </c>
      <c r="E15" s="144" t="s">
        <v>2014</v>
      </c>
      <c r="F15" s="144" t="s">
        <v>2723</v>
      </c>
      <c r="G15" s="144" t="s">
        <v>1781</v>
      </c>
      <c r="H15" s="144" t="s">
        <v>2747</v>
      </c>
      <c r="I15" s="144" t="s">
        <v>2433</v>
      </c>
      <c r="J15" s="144" t="s">
        <v>2748</v>
      </c>
      <c r="K15" s="144" t="s">
        <v>2783</v>
      </c>
      <c r="L15" s="144" t="s">
        <v>970</v>
      </c>
      <c r="M15" s="144" t="s">
        <v>1287</v>
      </c>
      <c r="N15" s="144" t="s">
        <v>2432</v>
      </c>
      <c r="O15" s="144" t="s">
        <v>2015</v>
      </c>
      <c r="P15" s="110" t="str">
        <f t="shared" si="0"/>
        <v>('Escritorio14','A03nalisis.21','Analisis-11-PC','HESCRITORIO','Analisis11','ACER','ASPIRE XC-704','DTSZLAL0046080086C3000','Intel Celeron N3050  1.60GHz','1TB','4GB','WINDOWS 10 HSL 64 BITS','192.168.15.30','98-EE-CB-31-79-60',986 309 702,' ','No','No asignada'),</v>
      </c>
    </row>
    <row r="16" spans="1:16" x14ac:dyDescent="0.25">
      <c r="A16" s="110" t="s">
        <v>3416</v>
      </c>
      <c r="B16" s="144" t="s">
        <v>1534</v>
      </c>
      <c r="C16" s="144" t="s">
        <v>1516</v>
      </c>
      <c r="D16" s="144" t="s">
        <v>2019</v>
      </c>
      <c r="E16" s="144" t="s">
        <v>2020</v>
      </c>
      <c r="F16" s="144" t="s">
        <v>2723</v>
      </c>
      <c r="G16" s="144" t="s">
        <v>2746</v>
      </c>
      <c r="H16" s="144" t="s">
        <v>2747</v>
      </c>
      <c r="I16" s="144" t="s">
        <v>2434</v>
      </c>
      <c r="J16" s="144" t="s">
        <v>2784</v>
      </c>
      <c r="K16" s="144" t="s">
        <v>2785</v>
      </c>
      <c r="L16" s="144" t="s">
        <v>970</v>
      </c>
      <c r="M16" s="144" t="s">
        <v>1287</v>
      </c>
      <c r="N16" s="144" t="s">
        <v>1385</v>
      </c>
      <c r="O16" s="144" t="s">
        <v>2021</v>
      </c>
      <c r="P16" s="110" t="str">
        <f t="shared" si="0"/>
        <v>('Escritorio15','A04nalisis.21','Analisis-12-PC','HESCRITORIO','Analisis12','HACER','ASPIRE XC-704','DTSZLAL004608008A23000','Intel Celeron N3050 1.60GHZ','1TB','4GB','WINDOWS 10 HSL 64BITS','192.168.15.32','98-EE-CB-31-7D-20',986 434 512,' ','No','No asignada'),</v>
      </c>
    </row>
    <row r="17" spans="1:16" x14ac:dyDescent="0.25">
      <c r="A17" s="110" t="s">
        <v>3417</v>
      </c>
      <c r="B17" s="158" t="s">
        <v>1535</v>
      </c>
      <c r="C17" s="158" t="s">
        <v>1517</v>
      </c>
      <c r="D17" s="158" t="s">
        <v>1712</v>
      </c>
      <c r="E17" s="158" t="s">
        <v>2438</v>
      </c>
      <c r="F17" s="158" t="s">
        <v>2723</v>
      </c>
      <c r="G17" s="158" t="s">
        <v>141</v>
      </c>
      <c r="H17" s="158" t="s">
        <v>2786</v>
      </c>
      <c r="I17" s="158" t="s">
        <v>2436</v>
      </c>
      <c r="J17" s="158" t="s">
        <v>2787</v>
      </c>
      <c r="K17" s="158" t="s">
        <v>2788</v>
      </c>
      <c r="L17" s="158" t="s">
        <v>970</v>
      </c>
      <c r="M17" s="158" t="s">
        <v>1065</v>
      </c>
      <c r="N17" s="158" t="s">
        <v>2437</v>
      </c>
      <c r="O17" s="158" t="s">
        <v>2435</v>
      </c>
      <c r="P17" s="110" t="str">
        <f t="shared" si="0"/>
        <v>('Escritorio16','Odolwa86','Analisis-13-PC','HESCRITORIO','Analisis13','HP','HP 260 G1','9CG54915H1','Intel Celeron 2957U 1.40GHz','500GB','4GB','WINDOWS 10 HOME 64 BITS','192.168.15.126','7C-D3-0A-19-CD-4E',608 019 325,' ','No','No asignada'),</v>
      </c>
    </row>
    <row r="18" spans="1:16" x14ac:dyDescent="0.25">
      <c r="A18" s="110" t="s">
        <v>3418</v>
      </c>
      <c r="B18" s="144" t="s">
        <v>2200</v>
      </c>
      <c r="C18" s="144" t="s">
        <v>2201</v>
      </c>
      <c r="D18" s="144" t="s">
        <v>1711</v>
      </c>
      <c r="E18" s="144" t="s">
        <v>2441</v>
      </c>
      <c r="F18" s="144" t="s">
        <v>2723</v>
      </c>
      <c r="G18" s="144" t="s">
        <v>141</v>
      </c>
      <c r="H18" s="144" t="s">
        <v>2786</v>
      </c>
      <c r="I18" s="144" t="s">
        <v>2439</v>
      </c>
      <c r="J18" s="144" t="s">
        <v>2787</v>
      </c>
      <c r="K18" s="144" t="s">
        <v>2790</v>
      </c>
      <c r="L18" s="144" t="s">
        <v>970</v>
      </c>
      <c r="M18" s="144" t="s">
        <v>1065</v>
      </c>
      <c r="N18" s="144" t="s">
        <v>2442</v>
      </c>
      <c r="O18" s="144" t="s">
        <v>2440</v>
      </c>
      <c r="P18" s="110" t="str">
        <f t="shared" si="0"/>
        <v>('Escritorio17','Biggoron86','Analisis-14-PC','HESCRITORIO','Analisis14','HP','HP 260 G1','9CG55016FS','Intel Celeron 2957U 1.40 GHz','500GB','4GB','WINDOWS 10 HOME 64 BITS','192.168.15.123','7C-D3-0A-14-8B-E3',609 066 631,' ','No','No asignada'),</v>
      </c>
    </row>
    <row r="19" spans="1:16" x14ac:dyDescent="0.25">
      <c r="A19" s="110" t="s">
        <v>3419</v>
      </c>
      <c r="B19" s="144" t="s">
        <v>1536</v>
      </c>
      <c r="C19" s="144" t="s">
        <v>1528</v>
      </c>
      <c r="D19" s="144" t="s">
        <v>1709</v>
      </c>
      <c r="E19" s="144" t="s">
        <v>2791</v>
      </c>
      <c r="F19" s="144" t="s">
        <v>2723</v>
      </c>
      <c r="G19" s="144" t="s">
        <v>1556</v>
      </c>
      <c r="H19" s="144"/>
      <c r="I19" s="144" t="s">
        <v>1713</v>
      </c>
      <c r="J19" s="144" t="s">
        <v>2792</v>
      </c>
      <c r="K19" s="144" t="s">
        <v>2793</v>
      </c>
      <c r="L19" s="144" t="s">
        <v>970</v>
      </c>
      <c r="M19" s="144" t="s">
        <v>1065</v>
      </c>
      <c r="N19" s="144" t="s">
        <v>1714</v>
      </c>
      <c r="O19" s="144" t="s">
        <v>2443</v>
      </c>
      <c r="P19" s="110" t="str">
        <f t="shared" si="0"/>
        <v>('Escritorio18','Analisis.2016','Analisis-15-PC','HESCRITORIO','Analisis15','LENOVO','','MJ02SC4A','Intel Celeron G1840T 2.50GHZ','500GB','4GB','WINDOWS 8.1 SL 64 BITS','192.168.15.124','D8-CB-8A-85-EF-AB',408 421 752 ,' ','No','No asignada'),</v>
      </c>
    </row>
    <row r="20" spans="1:16" x14ac:dyDescent="0.25">
      <c r="A20" s="110" t="s">
        <v>3420</v>
      </c>
      <c r="B20" s="148" t="s">
        <v>1537</v>
      </c>
      <c r="C20" s="148" t="s">
        <v>1529</v>
      </c>
      <c r="D20" s="148" t="s">
        <v>2795</v>
      </c>
      <c r="E20" s="148" t="s">
        <v>2796</v>
      </c>
      <c r="F20" s="148" t="s">
        <v>2723</v>
      </c>
      <c r="G20" s="148" t="s">
        <v>2740</v>
      </c>
      <c r="H20" s="148" t="s">
        <v>1311</v>
      </c>
      <c r="I20" s="148" t="s">
        <v>1311</v>
      </c>
      <c r="J20" s="148" t="s">
        <v>2797</v>
      </c>
      <c r="K20" s="148" t="s">
        <v>2742</v>
      </c>
      <c r="L20" s="148" t="s">
        <v>970</v>
      </c>
      <c r="M20" s="148" t="s">
        <v>1065</v>
      </c>
      <c r="N20" s="148" t="s">
        <v>1311</v>
      </c>
      <c r="O20" s="148" t="s">
        <v>2798</v>
      </c>
      <c r="P20" s="110" t="str">
        <f t="shared" si="0"/>
        <v>('Escritorio19','Nuevo.21','Analisis-16-PC','HESCRITORIO','Analisis16','ARMADO','N/A','N/A','Intel Celeron G3900 2.80GHz','500GB','4GB','WINDOWS 10 PRO','N/A','F4-4D-30-0C-57-5D',937 768 768,' ','No','No asignada'),</v>
      </c>
    </row>
    <row r="21" spans="1:16" x14ac:dyDescent="0.25">
      <c r="A21" s="110" t="s">
        <v>3421</v>
      </c>
      <c r="B21" s="144" t="s">
        <v>1538</v>
      </c>
      <c r="C21" s="144" t="s">
        <v>1530</v>
      </c>
      <c r="D21" s="144" t="s">
        <v>1521</v>
      </c>
      <c r="E21" s="144" t="s">
        <v>2800</v>
      </c>
      <c r="F21" s="144" t="s">
        <v>2723</v>
      </c>
      <c r="G21" s="144" t="s">
        <v>141</v>
      </c>
      <c r="H21" s="144" t="s">
        <v>2786</v>
      </c>
      <c r="I21" s="144" t="s">
        <v>2444</v>
      </c>
      <c r="J21" s="144" t="s">
        <v>2801</v>
      </c>
      <c r="K21" s="144" t="s">
        <v>2788</v>
      </c>
      <c r="L21" s="144" t="s">
        <v>970</v>
      </c>
      <c r="M21" s="144" t="s">
        <v>1065</v>
      </c>
      <c r="N21" s="144" t="s">
        <v>2446</v>
      </c>
      <c r="O21" s="144" t="s">
        <v>2445</v>
      </c>
      <c r="P21" s="110" t="str">
        <f t="shared" si="0"/>
        <v>('Escritorio20','Impa86','Analisis-17-PC','HESCRITORIO','Analisis17','HP','HP 260 G1','9CG550166T','Intel Celeron 2957U 1.40GHz','500GB','4GB','WINDOS 10 HOME 64 BITS','192.168.15.196','7C-D3-0A-14-AB-66',609 619 937,' ','No','No asignada'),</v>
      </c>
    </row>
    <row r="22" spans="1:16" x14ac:dyDescent="0.25">
      <c r="A22" s="110" t="s">
        <v>3422</v>
      </c>
      <c r="B22" s="144" t="s">
        <v>1539</v>
      </c>
      <c r="C22" s="144" t="s">
        <v>1531</v>
      </c>
      <c r="D22" s="144" t="s">
        <v>1490</v>
      </c>
      <c r="E22" s="144" t="s">
        <v>2449</v>
      </c>
      <c r="F22" s="144" t="s">
        <v>2723</v>
      </c>
      <c r="G22" s="144" t="s">
        <v>1816</v>
      </c>
      <c r="H22" s="144" t="s">
        <v>1311</v>
      </c>
      <c r="I22" s="144" t="s">
        <v>1311</v>
      </c>
      <c r="J22" s="144" t="s">
        <v>2803</v>
      </c>
      <c r="K22" s="144" t="s">
        <v>2804</v>
      </c>
      <c r="L22" s="144" t="s">
        <v>970</v>
      </c>
      <c r="M22" s="144" t="s">
        <v>1287</v>
      </c>
      <c r="N22" s="144" t="s">
        <v>1388</v>
      </c>
      <c r="O22" s="144" t="s">
        <v>2448</v>
      </c>
      <c r="P22" s="110" t="str">
        <f t="shared" si="0"/>
        <v>('Escritorio21','Newyork87','Analisis-18-PC','HESCRITORIO','Analisis18','ARMADA','N/A','N/A','Intel Celeron  CPU G3240 3.310 GHz','1TB','4GB','WINDOWS 7  ULTIMATE 64 BITS','192.168.15.38','FC-AA-14-59-C0-37',276 867 049,' ','No','No asignada'),</v>
      </c>
    </row>
    <row r="23" spans="1:16" x14ac:dyDescent="0.25">
      <c r="A23" s="110" t="s">
        <v>3423</v>
      </c>
      <c r="B23" s="144" t="s">
        <v>1540</v>
      </c>
      <c r="C23" s="144" t="s">
        <v>1532</v>
      </c>
      <c r="D23" s="144" t="s">
        <v>1489</v>
      </c>
      <c r="E23" s="144" t="s">
        <v>2807</v>
      </c>
      <c r="F23" s="144" t="s">
        <v>2723</v>
      </c>
      <c r="G23" s="144" t="s">
        <v>1816</v>
      </c>
      <c r="H23" s="144" t="s">
        <v>1311</v>
      </c>
      <c r="I23" s="144" t="s">
        <v>1311</v>
      </c>
      <c r="J23" s="144" t="s">
        <v>2725</v>
      </c>
      <c r="K23" s="144" t="s">
        <v>2808</v>
      </c>
      <c r="L23" s="144" t="s">
        <v>970</v>
      </c>
      <c r="M23" s="144" t="s">
        <v>1287</v>
      </c>
      <c r="N23" s="144" t="s">
        <v>1387</v>
      </c>
      <c r="O23" s="144" t="s">
        <v>1184</v>
      </c>
      <c r="P23" s="110" t="str">
        <f t="shared" si="0"/>
        <v>('Escritorio22','Baban271','Analisis-19-PC','HESCRITORIO','Analisis19','ARMADA','N/A','N/A','Intel  Core i3-3220 3.30GHz','1TB','4GB','WINDOWS 7 ULTIMATE 64 BITS','192.168.15.35','74-D4-35-28-F8-D3', 566 991 686,' ','No','No asignada'),</v>
      </c>
    </row>
    <row r="24" spans="1:16" x14ac:dyDescent="0.25">
      <c r="A24" s="110" t="s">
        <v>3424</v>
      </c>
      <c r="B24" s="144" t="s">
        <v>1706</v>
      </c>
      <c r="C24" s="144" t="s">
        <v>1707</v>
      </c>
      <c r="D24" s="144" t="s">
        <v>1520</v>
      </c>
      <c r="E24" s="144" t="s">
        <v>2452</v>
      </c>
      <c r="F24" s="144" t="s">
        <v>2723</v>
      </c>
      <c r="G24" s="144" t="s">
        <v>2761</v>
      </c>
      <c r="H24" s="144" t="s">
        <v>2762</v>
      </c>
      <c r="I24" s="144" t="s">
        <v>2810</v>
      </c>
      <c r="J24" s="144" t="s">
        <v>2811</v>
      </c>
      <c r="K24" s="144" t="s">
        <v>2770</v>
      </c>
      <c r="L24" s="144" t="s">
        <v>250</v>
      </c>
      <c r="M24" s="144" t="s">
        <v>1065</v>
      </c>
      <c r="N24" s="144" t="s">
        <v>2450</v>
      </c>
      <c r="O24" s="144" t="s">
        <v>2451</v>
      </c>
      <c r="P24" s="110" t="str">
        <f t="shared" si="0"/>
        <v>('Escritorio23','Ruto86','Analisis-20-PC','HESCRITORIO','Analisis20','DELL','INSPIRON 3050','6YHVSX1','Intel Celeron J1800 2.41GHz','500GB','2GB','WINDOWS 8.1 SLB 64 BITS ','192.168.15.110','74-E6-E2-DE-E0-6B',687 893 426,' ','No','No asignada'),</v>
      </c>
    </row>
    <row r="25" spans="1:16" x14ac:dyDescent="0.25">
      <c r="A25" s="110" t="s">
        <v>3425</v>
      </c>
      <c r="B25" s="159" t="s">
        <v>1229</v>
      </c>
      <c r="C25" s="159" t="s">
        <v>2812</v>
      </c>
      <c r="D25" s="159" t="s">
        <v>2813</v>
      </c>
      <c r="E25" s="159" t="s">
        <v>2266</v>
      </c>
      <c r="F25" s="159" t="s">
        <v>2723</v>
      </c>
      <c r="G25" s="159" t="s">
        <v>1816</v>
      </c>
      <c r="H25" s="159" t="s">
        <v>1311</v>
      </c>
      <c r="I25" s="159" t="s">
        <v>1311</v>
      </c>
      <c r="J25" s="159" t="s">
        <v>2775</v>
      </c>
      <c r="K25" s="159" t="s">
        <v>2814</v>
      </c>
      <c r="L25" s="159" t="s">
        <v>1008</v>
      </c>
      <c r="M25" s="159" t="s">
        <v>234</v>
      </c>
      <c r="N25" s="159" t="s">
        <v>1382</v>
      </c>
      <c r="O25" s="159" t="s">
        <v>1484</v>
      </c>
      <c r="P25" s="110" t="str">
        <f t="shared" si="0"/>
        <v>('Escritorio24','4nalis1s.23','Visitas-02-PC','HESCRITORIO','Analisis23','ARMADA','N/A','N/A','VIA Nano L2007 1600 MHz 1.60GHz','300GB','6GB','WINDOWS 7 PROFESSIONAL 64 BITS','192.168.15.44','C0-3F-D5-AB-BA-8A',689 752 405,' ','No','No asignada'),</v>
      </c>
    </row>
    <row r="26" spans="1:16" x14ac:dyDescent="0.25">
      <c r="A26" s="110" t="s">
        <v>3426</v>
      </c>
      <c r="B26" s="144" t="s">
        <v>1225</v>
      </c>
      <c r="C26" s="144" t="s">
        <v>1226</v>
      </c>
      <c r="D26" s="144" t="s">
        <v>1485</v>
      </c>
      <c r="E26" s="144" t="s">
        <v>2815</v>
      </c>
      <c r="F26" s="144" t="s">
        <v>2723</v>
      </c>
      <c r="G26" s="144" t="s">
        <v>1816</v>
      </c>
      <c r="H26" s="144" t="s">
        <v>1311</v>
      </c>
      <c r="I26" s="144" t="s">
        <v>1311</v>
      </c>
      <c r="J26" s="144" t="s">
        <v>2816</v>
      </c>
      <c r="K26" s="144" t="s">
        <v>2993</v>
      </c>
      <c r="L26" s="144" t="s">
        <v>250</v>
      </c>
      <c r="M26" s="144" t="s">
        <v>1065</v>
      </c>
      <c r="N26" s="144" t="s">
        <v>1381</v>
      </c>
      <c r="O26" s="144" t="s">
        <v>1228</v>
      </c>
      <c r="P26" s="110" t="str">
        <f t="shared" si="0"/>
        <v>('Escritorio25','A1B3C5D7','Visitas-01-PC','HESCRITORIO','Visitas01','ARMADA','N/A','N/A','AMD Athlon II X2 270 3.40 Ghz','500GB','2GB','WINDOWS 7  ULTIMATE  SP1 32 BITS','192.168.15.43','EC-A8-6B-DD-CC-09',147 593 095 ,' ','No','No asignada'),</v>
      </c>
    </row>
    <row r="27" spans="1:16" x14ac:dyDescent="0.25">
      <c r="A27" s="110" t="s">
        <v>3427</v>
      </c>
      <c r="B27" s="144" t="s">
        <v>2956</v>
      </c>
      <c r="C27" s="144" t="s">
        <v>2957</v>
      </c>
      <c r="D27" s="144" t="s">
        <v>1491</v>
      </c>
      <c r="E27" s="144" t="s">
        <v>2958</v>
      </c>
      <c r="F27" s="144" t="s">
        <v>2723</v>
      </c>
      <c r="G27" s="144" t="s">
        <v>1781</v>
      </c>
      <c r="H27" s="144" t="s">
        <v>2747</v>
      </c>
      <c r="I27" s="144" t="s">
        <v>2960</v>
      </c>
      <c r="J27" s="144" t="s">
        <v>2784</v>
      </c>
      <c r="K27" s="144" t="s">
        <v>2961</v>
      </c>
      <c r="L27" s="144" t="s">
        <v>970</v>
      </c>
      <c r="M27" s="144" t="s">
        <v>1287</v>
      </c>
      <c r="N27" s="144" t="s">
        <v>2962</v>
      </c>
      <c r="O27" s="144" t="s">
        <v>2963</v>
      </c>
      <c r="P27" s="110" t="str">
        <f t="shared" si="0"/>
        <v>('Escritorio26','Jevg3101','Visitas-06-PC','HESCRITORIO','Visitas06','ACER','ASPIRE XC-704','DTSZLAL004608008883000','Intel Celeron N3050 1.60GHz','1TB','4GB','WINDOWS 10 HSL 64BITS','192.168.15.48','98-EE-CB-31-78-56',979 005 654 ,' ','No','No asignada'),</v>
      </c>
    </row>
    <row r="28" spans="1:16" x14ac:dyDescent="0.25">
      <c r="A28" s="110" t="s">
        <v>3428</v>
      </c>
      <c r="B28" s="144" t="s">
        <v>1230</v>
      </c>
      <c r="C28" s="144" t="s">
        <v>1231</v>
      </c>
      <c r="D28" s="160" t="s">
        <v>1842</v>
      </c>
      <c r="E28" s="144" t="s">
        <v>1173</v>
      </c>
      <c r="F28" s="144" t="s">
        <v>2723</v>
      </c>
      <c r="G28" s="144" t="s">
        <v>1816</v>
      </c>
      <c r="H28" s="144" t="s">
        <v>1311</v>
      </c>
      <c r="I28" s="144" t="s">
        <v>1311</v>
      </c>
      <c r="J28" s="144" t="s">
        <v>2819</v>
      </c>
      <c r="K28" s="144" t="s">
        <v>2820</v>
      </c>
      <c r="L28" s="144" t="s">
        <v>970</v>
      </c>
      <c r="M28" s="144" t="s">
        <v>1065</v>
      </c>
      <c r="N28" s="144" t="s">
        <v>2456</v>
      </c>
      <c r="O28" s="144" t="s">
        <v>1054</v>
      </c>
      <c r="P28" s="110" t="str">
        <f t="shared" si="0"/>
        <v>('Escritorio27','N1n@1401','Visitas-03-PC','HESCRITORIO','Visitas03','ARMADA','N/A','N/A','Intel Core  i3-3240 3.40GHz','500GB','4GB','WINDOWS 7 ULTIMATE 64BITS','192.168.15.145','74-D4-35-66-3C-88',158 704 716,' ','No','No asignada'),</v>
      </c>
    </row>
    <row r="29" spans="1:16" x14ac:dyDescent="0.25">
      <c r="A29" s="110" t="s">
        <v>3429</v>
      </c>
      <c r="B29" s="144" t="s">
        <v>2964</v>
      </c>
      <c r="C29" s="144" t="s">
        <v>2965</v>
      </c>
      <c r="D29" s="144" t="s">
        <v>2991</v>
      </c>
      <c r="E29" s="144" t="s">
        <v>2966</v>
      </c>
      <c r="F29" s="144" t="s">
        <v>2723</v>
      </c>
      <c r="G29" s="144" t="s">
        <v>1816</v>
      </c>
      <c r="H29" s="144" t="s">
        <v>1311</v>
      </c>
      <c r="I29" s="144" t="s">
        <v>1311</v>
      </c>
      <c r="J29" s="144" t="s">
        <v>2967</v>
      </c>
      <c r="K29" s="144" t="s">
        <v>2968</v>
      </c>
      <c r="L29" s="144" t="s">
        <v>250</v>
      </c>
      <c r="M29" s="144" t="s">
        <v>234</v>
      </c>
      <c r="N29" s="144" t="s">
        <v>2969</v>
      </c>
      <c r="O29" s="144" t="s">
        <v>2970</v>
      </c>
      <c r="P29" s="110" t="str">
        <f t="shared" si="0"/>
        <v>('Escritorio28','Caril1470','Visitas-08-PC','HESCRITORIO','Visitas08','ARMADA','N/A','N/A','AMD A4-3400 APU with Radeon HD Graphics 2.70GHz','300GB','2GB','WINDOWS 7 ULTIMATE  32 BITS','192.168.15.50','90-2B-34-A3-20-03',425 459 679 ,' ','No','No asignada'),</v>
      </c>
    </row>
    <row r="30" spans="1:16" x14ac:dyDescent="0.25">
      <c r="A30" s="110" t="s">
        <v>3430</v>
      </c>
      <c r="B30" s="144" t="s">
        <v>1232</v>
      </c>
      <c r="C30" s="144" t="s">
        <v>1233</v>
      </c>
      <c r="D30" s="144" t="s">
        <v>1482</v>
      </c>
      <c r="E30" s="144" t="s">
        <v>2454</v>
      </c>
      <c r="F30" s="144" t="s">
        <v>2723</v>
      </c>
      <c r="G30" s="144" t="s">
        <v>1816</v>
      </c>
      <c r="H30" s="144" t="s">
        <v>1311</v>
      </c>
      <c r="I30" s="144" t="s">
        <v>1311</v>
      </c>
      <c r="J30" s="144" t="s">
        <v>2823</v>
      </c>
      <c r="K30" s="144" t="s">
        <v>2824</v>
      </c>
      <c r="L30" s="144" t="s">
        <v>970</v>
      </c>
      <c r="M30" s="144" t="s">
        <v>1287</v>
      </c>
      <c r="N30" s="144" t="s">
        <v>2453</v>
      </c>
      <c r="O30" s="144" t="s">
        <v>2455</v>
      </c>
      <c r="P30" s="110" t="str">
        <f t="shared" si="0"/>
        <v>('Escritorio29','Rocco2977','Visitas-05-PC','HESCRITORIO','Visitas05','ARMADA','N/A','N/A','Intel Core i3-3240  3.40 GHz','1TB','4GB','WINDOWS 7 ULTIMATE','192.168.15.147','40-8D-5C-48-59-BD',375 231 882,' ','No','No asignada'),</v>
      </c>
    </row>
    <row r="31" spans="1:16" x14ac:dyDescent="0.25">
      <c r="A31" s="110" t="s">
        <v>3431</v>
      </c>
      <c r="B31" s="144" t="s">
        <v>2825</v>
      </c>
      <c r="C31" s="144" t="s">
        <v>1235</v>
      </c>
      <c r="D31" s="144" t="s">
        <v>1483</v>
      </c>
      <c r="E31" s="144" t="s">
        <v>2457</v>
      </c>
      <c r="F31" s="144" t="s">
        <v>2723</v>
      </c>
      <c r="G31" s="144" t="s">
        <v>1816</v>
      </c>
      <c r="H31" s="144" t="s">
        <v>1311</v>
      </c>
      <c r="I31" s="144" t="s">
        <v>1311</v>
      </c>
      <c r="J31" s="144" t="s">
        <v>2826</v>
      </c>
      <c r="K31" s="144" t="s">
        <v>2827</v>
      </c>
      <c r="L31" s="144" t="s">
        <v>970</v>
      </c>
      <c r="M31" s="144" t="s">
        <v>1287</v>
      </c>
      <c r="N31" s="144" t="s">
        <v>1383</v>
      </c>
      <c r="O31" s="144" t="s">
        <v>2953</v>
      </c>
      <c r="P31" s="110" t="str">
        <f t="shared" si="0"/>
        <v>('Escritorio30','MIMC3107','visitas-07-PC','HESCRITORIO','Visitas07','ARMADA','N/A','N/A','AMD Athlon IIx2 270 Processor 3.40GHZ','1TB','4GB','WINDOWS 7 PROFESSIONAL 64 BIT','192.168.15.49','94-DE-80-32-FF-31',460 631 344,' ','No','No asignada'),</v>
      </c>
    </row>
    <row r="32" spans="1:16" x14ac:dyDescent="0.25">
      <c r="A32" s="110" t="s">
        <v>3432</v>
      </c>
      <c r="B32" s="144" t="s">
        <v>2971</v>
      </c>
      <c r="C32" s="144" t="s">
        <v>2972</v>
      </c>
      <c r="D32" s="144" t="s">
        <v>1481</v>
      </c>
      <c r="E32" s="148" t="s">
        <v>2469</v>
      </c>
      <c r="F32" s="144" t="s">
        <v>2723</v>
      </c>
      <c r="G32" s="144" t="s">
        <v>1556</v>
      </c>
      <c r="H32" s="144" t="s">
        <v>2973</v>
      </c>
      <c r="I32" s="144" t="s">
        <v>2974</v>
      </c>
      <c r="J32" s="144" t="s">
        <v>2975</v>
      </c>
      <c r="K32" s="144" t="s">
        <v>2976</v>
      </c>
      <c r="L32" s="144" t="s">
        <v>970</v>
      </c>
      <c r="M32" s="144" t="s">
        <v>1065</v>
      </c>
      <c r="N32" s="144" t="s">
        <v>2977</v>
      </c>
      <c r="O32" s="144" t="s">
        <v>2978</v>
      </c>
      <c r="P32" s="110" t="str">
        <f t="shared" si="0"/>
        <v>('Escritorio31','Azepeda15','Conce-01-PC','HESCRITORIO','Conce01','LENOVO','THINKCENTRE M73','MJ02TULF','Intel Pentium G3240 3.10GHz','500GB','4GB','WINDOWS 7PROFESSIONAL SP1 64BITS','192.168.15.55','D8-CB-8A-6B-E2-16',433 833 320,' ','No','No asignada'),</v>
      </c>
    </row>
    <row r="33" spans="1:16" x14ac:dyDescent="0.25">
      <c r="A33" s="110" t="s">
        <v>3433</v>
      </c>
      <c r="B33" s="144" t="s">
        <v>1244</v>
      </c>
      <c r="C33" s="144" t="s">
        <v>1245</v>
      </c>
      <c r="D33" s="144" t="s">
        <v>2184</v>
      </c>
      <c r="E33" s="144" t="s">
        <v>1088</v>
      </c>
      <c r="F33" s="144" t="s">
        <v>2723</v>
      </c>
      <c r="G33" s="144" t="s">
        <v>1816</v>
      </c>
      <c r="H33" s="144" t="s">
        <v>1311</v>
      </c>
      <c r="I33" s="144" t="s">
        <v>1311</v>
      </c>
      <c r="J33" s="144" t="s">
        <v>2951</v>
      </c>
      <c r="K33" s="144" t="s">
        <v>289</v>
      </c>
      <c r="L33" s="144" t="s">
        <v>250</v>
      </c>
      <c r="M33" s="144" t="s">
        <v>234</v>
      </c>
      <c r="N33" s="144" t="s">
        <v>1390</v>
      </c>
      <c r="O33" s="144" t="s">
        <v>39</v>
      </c>
      <c r="P33" s="110" t="str">
        <f t="shared" si="0"/>
        <v>('Escritorio32','AlejandraLopez32','Conce-02-PC','HESCRITORIO','Concentracion02','ARMADA','N/A','N/A','AMD Athlon II X2 250 Processor 3.00GHz','300GB','2GB','WINDOWS 7 ULTIMATE SP1 32BITS','192.168.15.56','50-E5-49-D8-B6-66',344 582 898,' ','No','No asignada'),</v>
      </c>
    </row>
    <row r="34" spans="1:16" x14ac:dyDescent="0.25">
      <c r="A34" s="110" t="s">
        <v>3434</v>
      </c>
      <c r="B34" s="144" t="s">
        <v>2980</v>
      </c>
      <c r="C34" s="144" t="s">
        <v>2981</v>
      </c>
      <c r="D34" s="144" t="s">
        <v>2992</v>
      </c>
      <c r="E34" s="144" t="s">
        <v>2982</v>
      </c>
      <c r="F34" s="144" t="s">
        <v>2723</v>
      </c>
      <c r="G34" s="144" t="s">
        <v>1556</v>
      </c>
      <c r="H34" s="144" t="s">
        <v>2973</v>
      </c>
      <c r="I34" s="144" t="s">
        <v>2984</v>
      </c>
      <c r="J34" s="144" t="s">
        <v>2975</v>
      </c>
      <c r="K34" s="144" t="s">
        <v>2976</v>
      </c>
      <c r="L34" s="144" t="s">
        <v>970</v>
      </c>
      <c r="M34" s="144" t="s">
        <v>1065</v>
      </c>
      <c r="N34" s="144" t="s">
        <v>2985</v>
      </c>
      <c r="O34" s="144" t="s">
        <v>2986</v>
      </c>
      <c r="P34" s="110" t="str">
        <f t="shared" si="0"/>
        <v>('Escritorio33','c0nc3.2016','Concentracion-03-PC','HESCRITORIO','Concentracion03','LENOVO','THINKCENTRE M73','MJ02JKV6','Intel Pentium G3240 3.10GHz','500GB','4GB','WINDOWS 7PROFESSIONAL SP1 64BITS','192.168.15.57','D0-27-88-94-46-A6',427 993 192,' ','No','No asignada'),</v>
      </c>
    </row>
    <row r="35" spans="1:16" x14ac:dyDescent="0.25">
      <c r="A35" s="110" t="s">
        <v>3435</v>
      </c>
      <c r="B35" s="144" t="s">
        <v>1246</v>
      </c>
      <c r="C35" s="144" t="s">
        <v>1247</v>
      </c>
      <c r="D35" s="144" t="s">
        <v>1704</v>
      </c>
      <c r="E35" s="144" t="s">
        <v>2950</v>
      </c>
      <c r="F35" s="144" t="s">
        <v>2723</v>
      </c>
      <c r="G35" s="144" t="s">
        <v>1816</v>
      </c>
      <c r="H35" s="144" t="s">
        <v>1311</v>
      </c>
      <c r="I35" s="144" t="s">
        <v>1311</v>
      </c>
      <c r="J35" s="144" t="s">
        <v>2947</v>
      </c>
      <c r="K35" s="144" t="s">
        <v>2948</v>
      </c>
      <c r="L35" s="144" t="s">
        <v>970</v>
      </c>
      <c r="M35" s="144" t="s">
        <v>1065</v>
      </c>
      <c r="N35" s="144" t="s">
        <v>2949</v>
      </c>
      <c r="O35" s="144" t="s">
        <v>993</v>
      </c>
      <c r="P35" s="110" t="str">
        <f t="shared" si="0"/>
        <v>('Escritorio34','JG050791','Conce-04-PC','HESCRITORIO','Concentracion04','ARMADA','N/A','N/A','AMD Athlon II X2 270 Processor 3.40GHz','500GB','4GB','WINDOWS 7 PROFESSIONAL SP1 64BITS','192.168.15.153','BC-5F-F4-CF-96-53',573 955 384,' ','No','No asignada'),</v>
      </c>
    </row>
    <row r="36" spans="1:16" x14ac:dyDescent="0.25">
      <c r="A36" s="110" t="s">
        <v>3436</v>
      </c>
      <c r="B36" s="144" t="s">
        <v>1249</v>
      </c>
      <c r="C36" s="144" t="s">
        <v>1250</v>
      </c>
      <c r="D36" s="144" t="s">
        <v>1471</v>
      </c>
      <c r="E36" s="144" t="s">
        <v>2946</v>
      </c>
      <c r="F36" s="144" t="s">
        <v>2723</v>
      </c>
      <c r="G36" s="144" t="s">
        <v>1816</v>
      </c>
      <c r="H36" s="144" t="s">
        <v>1311</v>
      </c>
      <c r="I36" s="144" t="s">
        <v>1311</v>
      </c>
      <c r="J36" s="144" t="s">
        <v>2943</v>
      </c>
      <c r="K36" s="144" t="s">
        <v>2944</v>
      </c>
      <c r="L36" s="144" t="s">
        <v>250</v>
      </c>
      <c r="M36" s="144" t="s">
        <v>589</v>
      </c>
      <c r="N36" s="144" t="s">
        <v>1391</v>
      </c>
      <c r="O36" s="144" t="s">
        <v>2466</v>
      </c>
      <c r="P36" s="110" t="str">
        <f t="shared" si="0"/>
        <v>('Escritorio35','Miniiguatzz29','Conce-05-PC','HESCRITORIO','Concentracion05','ARMADA','N/A','N/A','Genuine Intel 2160 1.80GHZ','150GB','2GB','WINDOWS 7 PROFESSIONAL 32 BITS ','192.168.15.59','00-1B-B9-5A-70-8C',131 274 847 ,' ','No','No asignada'),</v>
      </c>
    </row>
    <row r="37" spans="1:16" x14ac:dyDescent="0.25">
      <c r="A37" s="110" t="s">
        <v>3437</v>
      </c>
      <c r="B37" s="144" t="s">
        <v>1251</v>
      </c>
      <c r="C37" s="144" t="s">
        <v>1252</v>
      </c>
      <c r="D37" s="144" t="s">
        <v>2468</v>
      </c>
      <c r="E37" s="144" t="s">
        <v>2467</v>
      </c>
      <c r="F37" s="144" t="s">
        <v>2723</v>
      </c>
      <c r="G37" s="144" t="s">
        <v>1816</v>
      </c>
      <c r="H37" s="144" t="s">
        <v>1311</v>
      </c>
      <c r="I37" s="144" t="s">
        <v>1311</v>
      </c>
      <c r="J37" s="144" t="s">
        <v>2955</v>
      </c>
      <c r="K37" s="144" t="s">
        <v>3009</v>
      </c>
      <c r="L37" s="144" t="s">
        <v>250</v>
      </c>
      <c r="M37" s="144" t="s">
        <v>1065</v>
      </c>
      <c r="N37" s="144" t="s">
        <v>1392</v>
      </c>
      <c r="O37" s="144" t="s">
        <v>411</v>
      </c>
      <c r="P37" s="110" t="str">
        <f t="shared" si="0"/>
        <v>('Escritorio36','Luz.2017','Conce-06-PC','HESCRITORIO','Concentracion06','ARMADA','N/A','N/A','AMD Athlon II x2 250 Processor 3.00GHz','500GB','2GB','WINDOWS 7 PROFESSIONAL SP1 32BITS','192.168.15.60','C8-60-00-97-02-5A',489 475 858,' ','No','No asignada'),</v>
      </c>
    </row>
    <row r="38" spans="1:16" x14ac:dyDescent="0.25">
      <c r="A38" s="110" t="s">
        <v>3438</v>
      </c>
      <c r="B38" s="144" t="s">
        <v>3006</v>
      </c>
      <c r="C38" s="144" t="s">
        <v>3007</v>
      </c>
      <c r="D38" s="144" t="s">
        <v>3012</v>
      </c>
      <c r="E38" s="144" t="s">
        <v>1758</v>
      </c>
      <c r="F38" s="144" t="s">
        <v>2723</v>
      </c>
      <c r="G38" s="144" t="s">
        <v>1816</v>
      </c>
      <c r="H38" s="144" t="s">
        <v>1311</v>
      </c>
      <c r="I38" s="144" t="s">
        <v>1311</v>
      </c>
      <c r="J38" s="144" t="s">
        <v>3008</v>
      </c>
      <c r="K38" s="144" t="s">
        <v>3009</v>
      </c>
      <c r="L38" s="144" t="s">
        <v>250</v>
      </c>
      <c r="M38" s="144" t="s">
        <v>234</v>
      </c>
      <c r="N38" s="144" t="s">
        <v>3010</v>
      </c>
      <c r="O38" s="144" t="s">
        <v>32</v>
      </c>
      <c r="P38" s="110" t="str">
        <f t="shared" si="0"/>
        <v>('Escritorio37','Ahtziri32r','Conce-10-PC','HESCRITORIO','Conce-10','ARMADA','N/A','N/A','AMD Athlon II x2 250 Processor 3.00GHz','300GB','2GB','WINDOWS 7 PROFESSIONAL  32BITS','192.168.15.148','50-E5-49-D8-FE-7D',300 625 155,' ','No','No asignada'),</v>
      </c>
    </row>
    <row r="39" spans="1:16" x14ac:dyDescent="0.25">
      <c r="A39" s="110" t="s">
        <v>3439</v>
      </c>
      <c r="B39" s="144" t="s">
        <v>1254</v>
      </c>
      <c r="C39" s="144" t="s">
        <v>312</v>
      </c>
      <c r="D39" s="144" t="s">
        <v>1477</v>
      </c>
      <c r="E39" s="144" t="s">
        <v>2465</v>
      </c>
      <c r="F39" s="144" t="s">
        <v>2723</v>
      </c>
      <c r="G39" s="144" t="s">
        <v>1816</v>
      </c>
      <c r="H39" s="144" t="s">
        <v>1311</v>
      </c>
      <c r="I39" s="144" t="s">
        <v>1311</v>
      </c>
      <c r="J39" s="144" t="s">
        <v>2777</v>
      </c>
      <c r="K39" s="144" t="s">
        <v>2952</v>
      </c>
      <c r="L39" s="144" t="s">
        <v>582</v>
      </c>
      <c r="M39" s="144" t="s">
        <v>242</v>
      </c>
      <c r="N39" s="144" t="s">
        <v>1393</v>
      </c>
      <c r="O39" s="144" t="s">
        <v>2464</v>
      </c>
      <c r="P39" s="110" t="str">
        <f t="shared" si="0"/>
        <v>('Escritorio38','Sociologia1','Conce-11-PC','HESCRITORIO','Conce-11','ARMADA','N/A','N/A','AMD Athlon Processor LE-1640 2.60GHz','80GB','1.5GB','WINDOWS 7 PROFESSIONAL 32 BITS','192.168.15.65','00-1F-D0-33-4A-1F',403 626 688,' ','No','No asignada'),</v>
      </c>
    </row>
    <row r="40" spans="1:16" x14ac:dyDescent="0.25">
      <c r="A40" s="110" t="s">
        <v>3440</v>
      </c>
      <c r="B40" s="144" t="s">
        <v>1267</v>
      </c>
      <c r="C40" s="144" t="s">
        <v>1266</v>
      </c>
      <c r="D40" s="144" t="s">
        <v>2365</v>
      </c>
      <c r="E40" s="144" t="s">
        <v>2486</v>
      </c>
      <c r="F40" s="144" t="s">
        <v>2723</v>
      </c>
      <c r="G40" s="144" t="s">
        <v>1816</v>
      </c>
      <c r="H40" s="144" t="s">
        <v>1311</v>
      </c>
      <c r="I40" s="144" t="s">
        <v>1311</v>
      </c>
      <c r="J40" s="144" t="s">
        <v>2741</v>
      </c>
      <c r="K40" s="144" t="s">
        <v>2830</v>
      </c>
      <c r="L40" s="144" t="s">
        <v>1696</v>
      </c>
      <c r="M40" s="144" t="s">
        <v>2461</v>
      </c>
      <c r="N40" s="144" t="s">
        <v>2831</v>
      </c>
      <c r="O40" s="144" t="s">
        <v>1769</v>
      </c>
      <c r="P40" s="110" t="str">
        <f t="shared" si="0"/>
        <v>('Escritorio39','N0min4s.02','Nominas-02-PC','HESCRITORIO','Nominas02','ARMADA','N/A','N/A','Intel Pentium  G4500 3.50 GHz','400GB','8GB','WINDOWS 10 PRO 64 BITS','192.168.15.127','40-8D-5C-CD-5F-02',240 930 359,' ','No','No asignada'),</v>
      </c>
    </row>
    <row r="41" spans="1:16" x14ac:dyDescent="0.25">
      <c r="A41" s="110" t="s">
        <v>3441</v>
      </c>
      <c r="B41" s="144" t="s">
        <v>1268</v>
      </c>
      <c r="C41" s="144" t="s">
        <v>2833</v>
      </c>
      <c r="D41" s="144" t="s">
        <v>2188</v>
      </c>
      <c r="E41" s="144" t="s">
        <v>49</v>
      </c>
      <c r="F41" s="144" t="s">
        <v>2723</v>
      </c>
      <c r="G41" s="144" t="s">
        <v>1816</v>
      </c>
      <c r="H41" s="144" t="s">
        <v>1311</v>
      </c>
      <c r="I41" s="144" t="s">
        <v>1311</v>
      </c>
      <c r="J41" s="144" t="s">
        <v>2834</v>
      </c>
      <c r="K41" s="144" t="s">
        <v>2835</v>
      </c>
      <c r="L41" s="144" t="s">
        <v>970</v>
      </c>
      <c r="M41" s="144" t="s">
        <v>2836</v>
      </c>
      <c r="N41" s="144" t="s">
        <v>1395</v>
      </c>
      <c r="O41" s="144" t="s">
        <v>1269</v>
      </c>
      <c r="P41" s="110" t="str">
        <f t="shared" si="0"/>
        <v>('Escritorio40','Sofia123','Nominas-03-PC','HESCRITORIO','Nominas03 ','ARMADA','N/A','N/A','Intel Core i-3 540 3.07 GHz','400GB ','4GB','WINDOWS 7ULTIMATE SP1 64 BITS','192.168.15.86','38-60-77-0D-B3-1C',925 202 057,' ','No','No asignada'),</v>
      </c>
    </row>
    <row r="42" spans="1:16" x14ac:dyDescent="0.25">
      <c r="A42" s="110" t="s">
        <v>3442</v>
      </c>
      <c r="B42" s="144"/>
      <c r="C42" s="144" t="s">
        <v>1270</v>
      </c>
      <c r="D42" s="144" t="s">
        <v>1486</v>
      </c>
      <c r="E42" s="144" t="s">
        <v>2474</v>
      </c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10" t="str">
        <f t="shared" si="0"/>
        <v>('Escritorio42','Cronaldo07','','H','Nominas04','','','','','','','','','',277 732 258,' ','No','No asignada'),</v>
      </c>
    </row>
    <row r="43" spans="1:16" x14ac:dyDescent="0.25">
      <c r="A43" s="110" t="s">
        <v>3443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10" t="str">
        <f t="shared" si="0"/>
        <v>('Escritorio43','','','H','','','','','','','','','','',,' ','No','No asignada'),</v>
      </c>
    </row>
    <row r="44" spans="1:16" x14ac:dyDescent="0.25">
      <c r="A44" s="110" t="s">
        <v>3444</v>
      </c>
      <c r="B44" s="144" t="s">
        <v>1789</v>
      </c>
      <c r="C44" s="144" t="s">
        <v>2838</v>
      </c>
      <c r="D44" s="144" t="s">
        <v>1791</v>
      </c>
      <c r="E44" s="144" t="s">
        <v>2839</v>
      </c>
      <c r="F44" s="144" t="s">
        <v>2723</v>
      </c>
      <c r="G44" s="144" t="s">
        <v>1816</v>
      </c>
      <c r="H44" s="144" t="s">
        <v>1311</v>
      </c>
      <c r="I44" s="144" t="s">
        <v>1311</v>
      </c>
      <c r="J44" s="144" t="s">
        <v>2775</v>
      </c>
      <c r="K44" s="144" t="s">
        <v>2840</v>
      </c>
      <c r="L44" s="144" t="s">
        <v>970</v>
      </c>
      <c r="M44" s="144" t="s">
        <v>1287</v>
      </c>
      <c r="N44" s="144" t="s">
        <v>2475</v>
      </c>
      <c r="O44" s="144" t="s">
        <v>2476</v>
      </c>
      <c r="P44" s="110" t="str">
        <f t="shared" si="0"/>
        <v>('Escritorio44','N0mi06','Nominas-06-PC','HESCRITORIO','Nominas06','ARMADA','N/A','N/A','Intel Pentium CPU G3240 3.10 GHz','1TB','4GB','WINDOWS 7 PROFESSIONAL 64 BITS','192.168.15.211','40-8D-5C-F1-B9-B7',542 440 204,' ','No','No asignada'),</v>
      </c>
    </row>
    <row r="45" spans="1:16" x14ac:dyDescent="0.25">
      <c r="A45" s="110" t="s">
        <v>3445</v>
      </c>
      <c r="B45" s="159" t="s">
        <v>3131</v>
      </c>
      <c r="C45" s="159" t="s">
        <v>3132</v>
      </c>
      <c r="D45" s="159" t="s">
        <v>3138</v>
      </c>
      <c r="E45" s="159" t="s">
        <v>3137</v>
      </c>
      <c r="F45" s="159" t="s">
        <v>2723</v>
      </c>
      <c r="G45" s="159" t="s">
        <v>141</v>
      </c>
      <c r="H45" s="159" t="s">
        <v>3133</v>
      </c>
      <c r="I45" s="159" t="s">
        <v>3134</v>
      </c>
      <c r="J45" s="159" t="s">
        <v>2741</v>
      </c>
      <c r="K45" s="159" t="s">
        <v>3135</v>
      </c>
      <c r="L45" s="159" t="s">
        <v>970</v>
      </c>
      <c r="M45" s="159" t="s">
        <v>1287</v>
      </c>
      <c r="N45" s="159" t="s">
        <v>1311</v>
      </c>
      <c r="O45" s="159" t="s">
        <v>3136</v>
      </c>
      <c r="P45" s="110" t="str">
        <f t="shared" si="0"/>
        <v>('Escritorio45','Nomi07','Nomminas-07-PC','HESCRITORIO','Nominas07','HP','260-a001la','CNV62507VJ','Intel Celeron  J3060 1.60GHz','1TB','4GB','WINDOWS 10 PRO 64 BITS','N/A','48-0F-CF-C2-8A-F9',287 952 962,' ','No','No asignada'),</v>
      </c>
    </row>
    <row r="46" spans="1:16" x14ac:dyDescent="0.25">
      <c r="A46" s="110" t="s">
        <v>3446</v>
      </c>
      <c r="B46" s="144" t="s">
        <v>2215</v>
      </c>
      <c r="C46" s="144" t="s">
        <v>2216</v>
      </c>
      <c r="D46" s="144" t="s">
        <v>2841</v>
      </c>
      <c r="E46" s="144" t="s">
        <v>2842</v>
      </c>
      <c r="F46" s="144" t="s">
        <v>2723</v>
      </c>
      <c r="G46" s="144" t="s">
        <v>1816</v>
      </c>
      <c r="H46" s="144" t="s">
        <v>1311</v>
      </c>
      <c r="I46" s="144" t="s">
        <v>1311</v>
      </c>
      <c r="J46" s="144" t="s">
        <v>2843</v>
      </c>
      <c r="K46" s="144" t="s">
        <v>2844</v>
      </c>
      <c r="L46" s="144" t="s">
        <v>970</v>
      </c>
      <c r="M46" s="144" t="s">
        <v>1287</v>
      </c>
      <c r="N46" s="144" t="s">
        <v>2845</v>
      </c>
      <c r="O46" s="144" t="s">
        <v>2217</v>
      </c>
      <c r="P46" s="110" t="str">
        <f t="shared" si="0"/>
        <v>('Escritorio46','Mrk4lonch4','Nominas-08-PC','HESCRITORIO','Nominas8','ARMADA','N/A','N/A','Intel Pentium G3240 3.10 GHz','1TB','4GB','WINDOWS 10PRO 64 BITS','192.168.15.205','40-8D-5C-CB-17-03', 257 643 427 ,' ','No','No asignada'),</v>
      </c>
    </row>
    <row r="47" spans="1:16" x14ac:dyDescent="0.25">
      <c r="A47" s="110" t="s">
        <v>3447</v>
      </c>
      <c r="B47" s="144"/>
      <c r="C47" s="144" t="s">
        <v>2251</v>
      </c>
      <c r="D47" s="144" t="s">
        <v>2252</v>
      </c>
      <c r="E47" s="144" t="s">
        <v>2473</v>
      </c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10" t="str">
        <f t="shared" si="0"/>
        <v>('Escritorio47','Nominas.17','','H','Nominas9','','','','','','','','','',344 690 782,' ','No','No asignada'),</v>
      </c>
    </row>
    <row r="48" spans="1:16" x14ac:dyDescent="0.25">
      <c r="A48" s="110" t="s">
        <v>3448</v>
      </c>
      <c r="B48" s="144" t="s">
        <v>2329</v>
      </c>
      <c r="C48" s="144" t="s">
        <v>2317</v>
      </c>
      <c r="D48" s="144" t="s">
        <v>2318</v>
      </c>
      <c r="E48" s="144" t="s">
        <v>2328</v>
      </c>
      <c r="F48" s="144" t="s">
        <v>2723</v>
      </c>
      <c r="G48" s="144" t="s">
        <v>1816</v>
      </c>
      <c r="H48" s="144" t="s">
        <v>1311</v>
      </c>
      <c r="I48" s="144" t="s">
        <v>1311</v>
      </c>
      <c r="J48" s="144" t="s">
        <v>2741</v>
      </c>
      <c r="K48" s="144" t="s">
        <v>2850</v>
      </c>
      <c r="L48" s="144" t="s">
        <v>970</v>
      </c>
      <c r="M48" s="144" t="s">
        <v>2461</v>
      </c>
      <c r="N48" s="144" t="s">
        <v>2477</v>
      </c>
      <c r="O48" s="144" t="s">
        <v>2851</v>
      </c>
      <c r="P48" s="110" t="str">
        <f t="shared" si="0"/>
        <v>('Escritorio48','N0mi10.17','Nominas-10-PC','HESCRITORIO','Nominas10','ARMADA','N/A','N/A','Intel Pentium G3220 3.0 GHz','400GB','4GB','WINDOWS 10 PRO 64 BITS','192.168.15.26','FC-A4-14-68-67-1E',146 616 066,' ','No','No asignada'),</v>
      </c>
    </row>
    <row r="49" spans="1:16" x14ac:dyDescent="0.25">
      <c r="A49" s="110"/>
      <c r="B49" s="144"/>
      <c r="C49" s="144" t="s">
        <v>2852</v>
      </c>
      <c r="D49" s="144" t="s">
        <v>2498</v>
      </c>
      <c r="E49" s="144" t="s">
        <v>2853</v>
      </c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10" t="str">
        <f t="shared" si="0"/>
        <v>('','nominas11.2017','','H','Nominas 11','','','','','','','','','',283 268 525 ,' ','No','No asignada'),</v>
      </c>
    </row>
    <row r="50" spans="1:16" x14ac:dyDescent="0.25">
      <c r="A50" s="110" t="s">
        <v>3525</v>
      </c>
      <c r="B50" s="144" t="s">
        <v>2855</v>
      </c>
      <c r="C50" s="144" t="s">
        <v>2635</v>
      </c>
      <c r="D50" s="144" t="s">
        <v>2637</v>
      </c>
      <c r="E50" s="144" t="s">
        <v>2483</v>
      </c>
      <c r="F50" s="144" t="s">
        <v>1555</v>
      </c>
      <c r="G50" s="144" t="s">
        <v>141</v>
      </c>
      <c r="H50" s="144" t="s">
        <v>2856</v>
      </c>
      <c r="I50" s="144" t="s">
        <v>2480</v>
      </c>
      <c r="J50" s="144" t="s">
        <v>2748</v>
      </c>
      <c r="K50" s="144" t="s">
        <v>2857</v>
      </c>
      <c r="L50" s="144" t="s">
        <v>970</v>
      </c>
      <c r="M50" s="144" t="s">
        <v>2481</v>
      </c>
      <c r="N50" s="144" t="s">
        <v>2858</v>
      </c>
      <c r="O50" s="144" t="s">
        <v>2482</v>
      </c>
      <c r="P50" s="110" t="str">
        <f t="shared" si="0"/>
        <v>('Laptop1','N0mi09','Human-81-LAP','HLAPTOP','Nominas12','HP','240 G2','5CG64933L1','AMD A4-7210 with AMD  Radeon R3 Graphics 1.80 GHz','450GB','4GB','WINDOWS 10 HSL 64 BITS','192.168.15.132','30-E1-71-84-AB-F1',697 295 724,' ','No','No asignada'),</v>
      </c>
    </row>
    <row r="51" spans="1:16" x14ac:dyDescent="0.25">
      <c r="A51" s="110" t="s">
        <v>3449</v>
      </c>
      <c r="B51" s="144" t="s">
        <v>1362</v>
      </c>
      <c r="C51" s="144" t="s">
        <v>1363</v>
      </c>
      <c r="D51" s="144" t="s">
        <v>1487</v>
      </c>
      <c r="E51" s="144" t="s">
        <v>1275</v>
      </c>
      <c r="F51" s="144" t="s">
        <v>2723</v>
      </c>
      <c r="G51" s="144" t="s">
        <v>1816</v>
      </c>
      <c r="H51" s="144" t="s">
        <v>1311</v>
      </c>
      <c r="I51" s="144" t="s">
        <v>1311</v>
      </c>
      <c r="J51" s="144" t="s">
        <v>2859</v>
      </c>
      <c r="K51" s="144" t="s">
        <v>2860</v>
      </c>
      <c r="L51" s="144" t="s">
        <v>250</v>
      </c>
      <c r="M51" s="144" t="s">
        <v>589</v>
      </c>
      <c r="N51" s="144" t="s">
        <v>2484</v>
      </c>
      <c r="O51" s="144" t="s">
        <v>1145</v>
      </c>
      <c r="P51" s="110" t="str">
        <f t="shared" si="0"/>
        <v>('Escritorio49','Licon10','AUXILIAR-PC','HESCRITORIO','Auxiliar','ARMADA','N/A','N/A','AMD  Ahtlon II X2 240 Processor 2.80 GHz','150GB','2GB','WINDOWS 7 ULTIMATE 32 BITS SP1','192.168.15.203','00-25-11-CC-46-F9',173 265 262,' ','No','No asignada'),</v>
      </c>
    </row>
    <row r="52" spans="1:16" x14ac:dyDescent="0.25">
      <c r="A52" s="110" t="s">
        <v>3526</v>
      </c>
      <c r="B52" s="144" t="s">
        <v>2159</v>
      </c>
      <c r="C52" s="144" t="s">
        <v>1790</v>
      </c>
      <c r="D52" s="144" t="s">
        <v>1902</v>
      </c>
      <c r="E52" s="144" t="s">
        <v>2161</v>
      </c>
      <c r="F52" s="144" t="s">
        <v>1555</v>
      </c>
      <c r="G52" s="144" t="s">
        <v>1556</v>
      </c>
      <c r="H52" s="144" t="s">
        <v>2861</v>
      </c>
      <c r="I52" s="144" t="s">
        <v>2160</v>
      </c>
      <c r="J52" s="144" t="s">
        <v>2784</v>
      </c>
      <c r="K52" s="144" t="s">
        <v>2862</v>
      </c>
      <c r="L52" s="144" t="s">
        <v>1696</v>
      </c>
      <c r="M52" s="144" t="s">
        <v>1287</v>
      </c>
      <c r="N52" s="144" t="s">
        <v>2460</v>
      </c>
      <c r="O52" s="144" t="s">
        <v>2162</v>
      </c>
      <c r="P52" s="110" t="str">
        <f t="shared" si="0"/>
        <v>('Laptop2','imss4.2016','Human-61-LAP','HLAPTOP','IMSS04','LENOVO','80K6','MP12DJW1','Intel Core i3-5005 2.00GHz','1TB','8GB','WINDOWS 10 HSL 64BITS','192.168.15.113','1C-39-47-B4-81-3F',789 218 101,' ','No','No asignada'),</v>
      </c>
    </row>
    <row r="53" spans="1:16" x14ac:dyDescent="0.25">
      <c r="A53" s="110" t="s">
        <v>3450</v>
      </c>
      <c r="B53" s="144" t="s">
        <v>1274</v>
      </c>
      <c r="C53" s="144" t="s">
        <v>1273</v>
      </c>
      <c r="D53" s="144" t="s">
        <v>2158</v>
      </c>
      <c r="E53" s="144" t="s">
        <v>2459</v>
      </c>
      <c r="F53" s="144" t="s">
        <v>2723</v>
      </c>
      <c r="G53" s="144" t="s">
        <v>1816</v>
      </c>
      <c r="H53" s="144" t="s">
        <v>1311</v>
      </c>
      <c r="I53" s="144" t="s">
        <v>1311</v>
      </c>
      <c r="J53" s="144" t="s">
        <v>2863</v>
      </c>
      <c r="K53" s="144" t="s">
        <v>2864</v>
      </c>
      <c r="L53" s="144" t="s">
        <v>250</v>
      </c>
      <c r="M53" s="144" t="s">
        <v>2865</v>
      </c>
      <c r="N53" s="144" t="s">
        <v>2458</v>
      </c>
      <c r="O53" s="144" t="s">
        <v>53</v>
      </c>
      <c r="P53" s="110" t="str">
        <f t="shared" si="0"/>
        <v>('Escritorio50','Acersa21','IMSS-02-PC','HESCRITORIO','IMSS02','ARMADA','N/A','N/A','AMD Athlon II X2 225 Processor 3.10GHz','250GB','2GB','WINDOWS 7 ULTIMATE 32 BITS','192.168.15.156','D0-27-88-19-D1-E9',419 509 555,' ','No','No asignada'),</v>
      </c>
    </row>
    <row r="54" spans="1:16" x14ac:dyDescent="0.25">
      <c r="A54" s="110" t="s">
        <v>3451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10" t="str">
        <f t="shared" si="0"/>
        <v>('Escritorio51','','','H','','','','','','','','','','',,' ','No','No asignada'),</v>
      </c>
    </row>
    <row r="55" spans="1:16" x14ac:dyDescent="0.25">
      <c r="A55" s="110" t="s">
        <v>3452</v>
      </c>
      <c r="B55" s="144" t="s">
        <v>1272</v>
      </c>
      <c r="C55" s="144" t="s">
        <v>1790</v>
      </c>
      <c r="D55" s="144" t="s">
        <v>2030</v>
      </c>
      <c r="E55" s="144" t="s">
        <v>52</v>
      </c>
      <c r="F55" s="144" t="s">
        <v>2723</v>
      </c>
      <c r="G55" s="144" t="s">
        <v>1816</v>
      </c>
      <c r="H55" s="144" t="s">
        <v>1311</v>
      </c>
      <c r="I55" s="144" t="s">
        <v>1311</v>
      </c>
      <c r="J55" s="144" t="s">
        <v>2867</v>
      </c>
      <c r="K55" s="144"/>
      <c r="L55" s="144" t="s">
        <v>250</v>
      </c>
      <c r="M55" s="144" t="s">
        <v>234</v>
      </c>
      <c r="N55" s="144" t="s">
        <v>1396</v>
      </c>
      <c r="O55" s="144" t="s">
        <v>51</v>
      </c>
      <c r="P55" s="110" t="str">
        <f t="shared" si="0"/>
        <v>('Escritorio52','Imss4.21','IMSS-01-PC','HESCRITORIO','IMSS04','ARMADA','N/A','N/A','','300GB','2GB','WINDOWS 7 ULTIMATE SP1 32 BITS','192.168.15.78','50-E5-49-D8-FB-21',613 595 721,' ','No','No asignada'),</v>
      </c>
    </row>
    <row r="56" spans="1:16" x14ac:dyDescent="0.25">
      <c r="A56" s="110" t="s">
        <v>3453</v>
      </c>
      <c r="B56" s="144"/>
      <c r="C56" s="144" t="s">
        <v>2868</v>
      </c>
      <c r="D56" s="144" t="s">
        <v>2869</v>
      </c>
      <c r="E56" s="144" t="s">
        <v>2870</v>
      </c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10" t="str">
        <f t="shared" si="0"/>
        <v>('Escritorio53','Imss5.pc','','H','IMSS5','','','','','','','','','',539 317 107,' ','No','No asignada'),</v>
      </c>
    </row>
    <row r="57" spans="1:16" x14ac:dyDescent="0.25">
      <c r="A57" s="110" t="s">
        <v>3454</v>
      </c>
      <c r="B57" s="144"/>
      <c r="C57" s="144" t="s">
        <v>2871</v>
      </c>
      <c r="D57" s="144" t="s">
        <v>776</v>
      </c>
      <c r="E57" s="144" t="s">
        <v>2872</v>
      </c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10" t="str">
        <f t="shared" si="0"/>
        <v>('Escritorio54','Human2013','','H','Tesoreria ','','','','','','','','','',609 127 468 ,' ','No','No asignada'),</v>
      </c>
    </row>
    <row r="58" spans="1:16" x14ac:dyDescent="0.25">
      <c r="A58" s="110" t="s">
        <v>3455</v>
      </c>
      <c r="B58" s="144"/>
      <c r="C58" s="144" t="s">
        <v>1914</v>
      </c>
      <c r="D58" s="144" t="s">
        <v>1931</v>
      </c>
      <c r="E58" s="144" t="s">
        <v>1915</v>
      </c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10" t="str">
        <f t="shared" si="0"/>
        <v>('Escritorio55','Teso.16','','H','Tesoreria2','','','','','','','','','',432 097 979,' ','No','No asignada'),</v>
      </c>
    </row>
    <row r="59" spans="1:16" x14ac:dyDescent="0.25">
      <c r="A59" s="110" t="s">
        <v>3456</v>
      </c>
      <c r="B59" s="144"/>
      <c r="C59" s="144" t="s">
        <v>2638</v>
      </c>
      <c r="D59" s="144" t="s">
        <v>2876</v>
      </c>
      <c r="E59" s="144" t="s">
        <v>2877</v>
      </c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10" t="str">
        <f t="shared" si="0"/>
        <v>('Escritorio56','0826hs21','','H','Tesoreria3','','','','','','','','','',961 884 026,' ','No','No asignada'),</v>
      </c>
    </row>
    <row r="60" spans="1:16" x14ac:dyDescent="0.25">
      <c r="A60" s="110" t="s">
        <v>3457</v>
      </c>
      <c r="B60" s="144"/>
      <c r="C60" s="144" t="s">
        <v>2878</v>
      </c>
      <c r="D60" s="144" t="s">
        <v>2112</v>
      </c>
      <c r="E60" s="144" t="s">
        <v>2879</v>
      </c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10" t="str">
        <f t="shared" si="0"/>
        <v>('Escritorio57','Bl4s.21','','H','Aux_Finanzas','','','','','','','','','',835 058 872,' ','No','No asignada'),</v>
      </c>
    </row>
    <row r="61" spans="1:16" x14ac:dyDescent="0.25">
      <c r="A61" s="110" t="s">
        <v>3458</v>
      </c>
      <c r="B61" s="144"/>
      <c r="C61" s="144" t="s">
        <v>1906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10" t="str">
        <f t="shared" si="0"/>
        <v>('Escritorio58','','','H','RECEPCION','','','','','','','','','',,' ','No','No asignada'),</v>
      </c>
    </row>
    <row r="62" spans="1:16" x14ac:dyDescent="0.25">
      <c r="A62" s="110" t="s">
        <v>3527</v>
      </c>
      <c r="B62" s="144" t="s">
        <v>3013</v>
      </c>
      <c r="C62" s="144" t="s">
        <v>274</v>
      </c>
      <c r="D62" s="144"/>
      <c r="E62" s="144" t="s">
        <v>3014</v>
      </c>
      <c r="F62" s="144" t="s">
        <v>1555</v>
      </c>
      <c r="G62" s="144" t="s">
        <v>141</v>
      </c>
      <c r="H62" s="144" t="s">
        <v>3016</v>
      </c>
      <c r="I62" s="144" t="s">
        <v>3017</v>
      </c>
      <c r="J62" s="144" t="s">
        <v>2748</v>
      </c>
      <c r="K62" s="144" t="s">
        <v>3018</v>
      </c>
      <c r="L62" s="144" t="s">
        <v>1696</v>
      </c>
      <c r="M62" s="144" t="s">
        <v>1065</v>
      </c>
      <c r="N62" s="144" t="s">
        <v>1311</v>
      </c>
      <c r="O62" s="144" t="s">
        <v>3019</v>
      </c>
      <c r="P62" s="110" t="str">
        <f t="shared" si="0"/>
        <v>('Laptop3','','Human-72-LAP','HLAPTOP','Coordinacion','HP','15-ay008la','CND708D2M','Intel Pentium N3710 1.60GHz','500GB','8GB','WINDOWS 10 HSL 64 BITS','N/A','3C-A0-67-FF-26-E9',212 377 706 ,' ','No','No asignada'),</v>
      </c>
    </row>
    <row r="63" spans="1:16" x14ac:dyDescent="0.25">
      <c r="A63" s="110" t="s">
        <v>3459</v>
      </c>
      <c r="B63" s="144"/>
      <c r="C63" s="144" t="s">
        <v>2880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10" t="str">
        <f t="shared" si="0"/>
        <v>('Escritorio59','','','H','MAURICIO','','','','','','','','','',,' ','No','No asignada'),</v>
      </c>
    </row>
    <row r="64" spans="1:16" x14ac:dyDescent="0.25">
      <c r="A64" s="110" t="s">
        <v>3528</v>
      </c>
      <c r="B64" s="144" t="s">
        <v>2256</v>
      </c>
      <c r="C64" s="144" t="s">
        <v>2912</v>
      </c>
      <c r="D64" s="144" t="s">
        <v>2623</v>
      </c>
      <c r="E64" s="144" t="s">
        <v>2913</v>
      </c>
      <c r="F64" s="144" t="s">
        <v>1555</v>
      </c>
      <c r="G64" s="144" t="s">
        <v>141</v>
      </c>
      <c r="H64" s="144" t="s">
        <v>2141</v>
      </c>
      <c r="I64" s="144" t="s">
        <v>2257</v>
      </c>
      <c r="J64" s="144" t="s">
        <v>2748</v>
      </c>
      <c r="K64" s="144" t="s">
        <v>2909</v>
      </c>
      <c r="L64" s="144" t="s">
        <v>970</v>
      </c>
      <c r="M64" s="144" t="s">
        <v>1065</v>
      </c>
      <c r="N64" s="144" t="s">
        <v>2910</v>
      </c>
      <c r="O64" s="144" t="s">
        <v>2911</v>
      </c>
      <c r="P64" s="110" t="str">
        <f t="shared" si="0"/>
        <v>('Laptop4','4uxfzs.21','Human-63-LAP','HLAPTOP','Aux_Direccion','HP','14-an010la','5CG6493DWX','AMD A4-7210 with AMD Radeon R3 Graphics 1.80GHz','500GB','4GB','WINDOWS 10 HSL 64 BITS','192.168.15.169','58-00-E3-A3-0C-27',518 850 968 ,' ','No','No asignada'),</v>
      </c>
    </row>
    <row r="65" spans="1:16" x14ac:dyDescent="0.25">
      <c r="A65" s="110" t="s">
        <v>3460</v>
      </c>
      <c r="B65" s="144"/>
      <c r="C65" s="144"/>
      <c r="D65" s="144" t="s">
        <v>3119</v>
      </c>
      <c r="E65" s="144" t="s">
        <v>3125</v>
      </c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10" t="str">
        <f t="shared" si="0"/>
        <v>('Escritorio60','F4c04.2016','','H','','','','','','','','','','',810 779 431,' ','No','No asignada'),</v>
      </c>
    </row>
    <row r="66" spans="1:16" x14ac:dyDescent="0.25">
      <c r="A66" s="110" t="s">
        <v>3461</v>
      </c>
      <c r="B66" s="144"/>
      <c r="C66" s="144"/>
      <c r="D66" s="144" t="s">
        <v>3120</v>
      </c>
      <c r="E66" s="144" t="s">
        <v>3126</v>
      </c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10" t="str">
        <f t="shared" si="0"/>
        <v>('Escritorio61','Fac03.2016','','H','','','','','','','','','','',304 644 247,' ','No','No asignada'),</v>
      </c>
    </row>
    <row r="67" spans="1:16" x14ac:dyDescent="0.25">
      <c r="A67" s="110" t="s">
        <v>3462</v>
      </c>
      <c r="B67" s="144"/>
      <c r="C67" s="144"/>
      <c r="D67" s="144" t="s">
        <v>3121</v>
      </c>
      <c r="E67" s="144" t="s">
        <v>3127</v>
      </c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10" t="str">
        <f t="shared" ref="P67:P130" si="1">CONCATENATE("('",A67,"','",D67,"','",B67,"','H",F67,"','",C67,"','",G67,"','",H67,"','",I67,"','",K67,"','",M67,"','",L67,"','",J67,"','",N67,"','",O67,"',",E67,",","' ','No','No asignada'),")</f>
        <v>('Escritorio62','Agmafi0617','','H','','','','','','','','','','',112 026 380,' ','No','No asignada'),</v>
      </c>
    </row>
    <row r="68" spans="1:16" x14ac:dyDescent="0.25">
      <c r="A68" s="110" t="s">
        <v>3463</v>
      </c>
      <c r="B68" s="144"/>
      <c r="C68" s="144"/>
      <c r="D68" s="144" t="s">
        <v>3122</v>
      </c>
      <c r="E68" s="144" t="s">
        <v>3128</v>
      </c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10" t="str">
        <f t="shared" si="1"/>
        <v>('Escritorio63','2015MSFKf','','H','','','','','','','','','','',519 942 350,' ','No','No asignada'),</v>
      </c>
    </row>
    <row r="69" spans="1:16" x14ac:dyDescent="0.25">
      <c r="A69" s="110" t="s">
        <v>3464</v>
      </c>
      <c r="B69" s="144"/>
      <c r="C69" s="144"/>
      <c r="D69" s="144" t="s">
        <v>3123</v>
      </c>
      <c r="E69" s="144" t="s">
        <v>3129</v>
      </c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10" t="str">
        <f t="shared" si="1"/>
        <v>('Escritorio64','F4ctur4cion','','H','','','','','','','','','','',226 188 265,' ','No','No asignada'),</v>
      </c>
    </row>
    <row r="70" spans="1:16" x14ac:dyDescent="0.25">
      <c r="A70" s="110" t="s">
        <v>3465</v>
      </c>
      <c r="B70" s="144"/>
      <c r="C70" s="144"/>
      <c r="D70" s="144" t="s">
        <v>3124</v>
      </c>
      <c r="E70" s="144" t="s">
        <v>3130</v>
      </c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10" t="str">
        <f t="shared" si="1"/>
        <v>('Escritorio65','Factu6.17','','H','','','','','','','','','','',345 374 689,' ','No','No asignada'),</v>
      </c>
    </row>
    <row r="71" spans="1:16" x14ac:dyDescent="0.25">
      <c r="A71" s="110" t="s">
        <v>3529</v>
      </c>
      <c r="B71" s="144" t="s">
        <v>1835</v>
      </c>
      <c r="C71" s="144" t="s">
        <v>2892</v>
      </c>
      <c r="D71" s="144" t="s">
        <v>1836</v>
      </c>
      <c r="E71" s="144" t="s">
        <v>2893</v>
      </c>
      <c r="F71" s="144" t="s">
        <v>1555</v>
      </c>
      <c r="G71" s="144" t="s">
        <v>141</v>
      </c>
      <c r="H71" s="144" t="s">
        <v>1794</v>
      </c>
      <c r="I71" s="144" t="s">
        <v>1839</v>
      </c>
      <c r="J71" s="144" t="s">
        <v>2748</v>
      </c>
      <c r="K71" s="144" t="s">
        <v>2897</v>
      </c>
      <c r="L71" s="144" t="s">
        <v>970</v>
      </c>
      <c r="M71" s="144" t="s">
        <v>1065</v>
      </c>
      <c r="N71" s="144" t="s">
        <v>1311</v>
      </c>
      <c r="O71" s="144" t="s">
        <v>2900</v>
      </c>
      <c r="P71" s="110" t="str">
        <f t="shared" si="1"/>
        <v>('Laptop5','4ide.16','Human-32-LAP','HLAPTOP','Aidee Gomez','HP','14-am005la','5CG6192G72','Intel Celeron  N3060 1.60GHz','500GB','4GB','WINDOWS 10 HSL 64 BITS','N/A','84-16-F9-08-C1-7D',791 570  862,' ','No','No asignada'),</v>
      </c>
    </row>
    <row r="72" spans="1:16" x14ac:dyDescent="0.25">
      <c r="A72" s="110" t="s">
        <v>3530</v>
      </c>
      <c r="B72" s="144" t="s">
        <v>2088</v>
      </c>
      <c r="C72" s="144" t="s">
        <v>2902</v>
      </c>
      <c r="D72" s="144" t="s">
        <v>2089</v>
      </c>
      <c r="E72" s="144" t="s">
        <v>1933</v>
      </c>
      <c r="F72" s="144" t="s">
        <v>1555</v>
      </c>
      <c r="G72" s="144" t="s">
        <v>2905</v>
      </c>
      <c r="H72" s="144" t="s">
        <v>2906</v>
      </c>
      <c r="I72" s="144" t="s">
        <v>1932</v>
      </c>
      <c r="J72" s="144" t="s">
        <v>2775</v>
      </c>
      <c r="K72" s="144" t="s">
        <v>2907</v>
      </c>
      <c r="L72" s="144" t="s">
        <v>1008</v>
      </c>
      <c r="M72" s="144" t="s">
        <v>1799</v>
      </c>
      <c r="N72" s="144" t="s">
        <v>1311</v>
      </c>
      <c r="O72" s="144" t="s">
        <v>1353</v>
      </c>
      <c r="P72" s="110" t="str">
        <f t="shared" si="1"/>
        <v>('Laptop6','nose.21','Rec-LAP','HLAPTOP','IlseAguilera','TOSHIBA','SATELLITE L875D-S7332','3D059034R','AMD A6-4400M with Radeon HD Graphics 2.70GHz','600GB','6GB','WINDOWS 7 PROFESSIONAL 64 BITS','N/A','20-16-D8-D1-56-D3',648 289 198,' ','No','No asignada'),</v>
      </c>
    </row>
    <row r="73" spans="1:16" x14ac:dyDescent="0.25">
      <c r="A73" s="110" t="s">
        <v>3531</v>
      </c>
      <c r="B73" s="144" t="s">
        <v>1455</v>
      </c>
      <c r="C73" s="144" t="s">
        <v>2898</v>
      </c>
      <c r="D73" s="144" t="s">
        <v>1281</v>
      </c>
      <c r="E73" s="144" t="s">
        <v>2479</v>
      </c>
      <c r="F73" s="144" t="s">
        <v>1555</v>
      </c>
      <c r="G73" s="144" t="s">
        <v>141</v>
      </c>
      <c r="H73" s="144" t="s">
        <v>1440</v>
      </c>
      <c r="I73" s="144" t="s">
        <v>1456</v>
      </c>
      <c r="J73" s="144" t="s">
        <v>2792</v>
      </c>
      <c r="K73" s="144" t="s">
        <v>2899</v>
      </c>
      <c r="L73" s="144" t="s">
        <v>250</v>
      </c>
      <c r="M73" s="144" t="s">
        <v>1065</v>
      </c>
      <c r="N73" s="144" t="s">
        <v>1311</v>
      </c>
      <c r="O73" s="144" t="s">
        <v>2478</v>
      </c>
      <c r="P73" s="110" t="str">
        <f t="shared" si="1"/>
        <v>('Laptop7','System25','Human-04-LAP','HLAPTOP','IGNACIO MANZANO','HP','240 G3','CND5184V86','Intel Celeron N2840 2.16GHz','500GB','2GB','WINDOWS 8.1 SL 64 BITS','N/A','D8-5D-E2-00-76-01',244 318 462,' ','No','No asignada'),</v>
      </c>
    </row>
    <row r="74" spans="1:16" x14ac:dyDescent="0.25">
      <c r="A74" s="110" t="s">
        <v>3466</v>
      </c>
      <c r="B74" s="144" t="s">
        <v>2883</v>
      </c>
      <c r="C74" s="144" t="s">
        <v>2884</v>
      </c>
      <c r="D74" s="144" t="s">
        <v>2684</v>
      </c>
      <c r="E74" s="144" t="s">
        <v>2885</v>
      </c>
      <c r="F74" s="144" t="s">
        <v>2723</v>
      </c>
      <c r="G74" s="144" t="s">
        <v>2761</v>
      </c>
      <c r="H74" s="144" t="s">
        <v>2767</v>
      </c>
      <c r="I74" s="144"/>
      <c r="J74" s="144" t="s">
        <v>2787</v>
      </c>
      <c r="K74" s="144"/>
      <c r="L74" s="144"/>
      <c r="M74" s="144"/>
      <c r="N74" s="144"/>
      <c r="O74" s="144"/>
      <c r="P74" s="110" t="str">
        <f t="shared" si="1"/>
        <v>('Escritorio66','safety.2017','Safety-01-PC','HESCRITORIO','Safety','DELL','INSPIRON 3050 ','','','','','WINDOWS 10 HOME 64 BITS','','',348 037 857 ,' ','No','No asignada'),</v>
      </c>
    </row>
    <row r="75" spans="1:16" x14ac:dyDescent="0.25">
      <c r="A75" s="110" t="s">
        <v>3532</v>
      </c>
      <c r="B75" s="144" t="s">
        <v>3071</v>
      </c>
      <c r="C75" s="144" t="s">
        <v>3072</v>
      </c>
      <c r="D75" s="144" t="s">
        <v>3073</v>
      </c>
      <c r="E75" s="144" t="s">
        <v>3074</v>
      </c>
      <c r="F75" s="144" t="s">
        <v>1555</v>
      </c>
      <c r="G75" s="144" t="s">
        <v>141</v>
      </c>
      <c r="H75" s="144"/>
      <c r="I75" s="144"/>
      <c r="J75" s="144" t="s">
        <v>2748</v>
      </c>
      <c r="K75" s="144" t="s">
        <v>3076</v>
      </c>
      <c r="L75" s="144" t="s">
        <v>1696</v>
      </c>
      <c r="M75" s="144" t="s">
        <v>1287</v>
      </c>
      <c r="N75" s="144" t="s">
        <v>1311</v>
      </c>
      <c r="O75" s="144" t="s">
        <v>3077</v>
      </c>
      <c r="P75" s="110" t="str">
        <f t="shared" si="1"/>
        <v>('Laptop8','Gr13c1u.2016','Human-17-LAP','HLAPTOP','Gerencia-Rec','HP','','','Intel Core i3-505 2.0GHz','1TB','8GB','WINDOWS 10 HSL 64 BITS','N/A','60-6D-C7-D5-35-35',924 596 193,' ','No','No asignada'),</v>
      </c>
    </row>
    <row r="76" spans="1:16" x14ac:dyDescent="0.25">
      <c r="A76" s="110" t="s">
        <v>3467</v>
      </c>
      <c r="B76" s="144" t="s">
        <v>3078</v>
      </c>
      <c r="C76" s="144" t="s">
        <v>3079</v>
      </c>
      <c r="D76" s="144" t="s">
        <v>3080</v>
      </c>
      <c r="E76" s="144" t="s">
        <v>3081</v>
      </c>
      <c r="F76" s="144" t="s">
        <v>2723</v>
      </c>
      <c r="G76" s="144" t="s">
        <v>1816</v>
      </c>
      <c r="H76" s="144" t="s">
        <v>1311</v>
      </c>
      <c r="I76" s="144" t="s">
        <v>1311</v>
      </c>
      <c r="J76" s="144" t="s">
        <v>2725</v>
      </c>
      <c r="K76" s="144" t="s">
        <v>2778</v>
      </c>
      <c r="L76" s="144" t="s">
        <v>970</v>
      </c>
      <c r="M76" s="144" t="s">
        <v>1287</v>
      </c>
      <c r="N76" s="144" t="s">
        <v>1311</v>
      </c>
      <c r="O76" s="144" t="s">
        <v>3082</v>
      </c>
      <c r="P76" s="110" t="str">
        <f t="shared" si="1"/>
        <v>('Escritorio67','James349','Rec-02-PC','HESCRITORIO','Reclutamiento02','ARMADA','N/A','N/A','Intel Pentium G2030 3.00GHz','1TB','4GB','WINDOWS 7 ULTIMATE 64 BITS','N/A','74-D4-35-4A-EB-DD',706 885 692,' ','No','No asignada'),</v>
      </c>
    </row>
    <row r="77" spans="1:16" x14ac:dyDescent="0.25">
      <c r="A77" s="110" t="s">
        <v>3468</v>
      </c>
      <c r="B77" s="144" t="s">
        <v>3083</v>
      </c>
      <c r="C77" s="144" t="s">
        <v>3084</v>
      </c>
      <c r="D77" s="144" t="s">
        <v>224</v>
      </c>
      <c r="E77" s="144" t="s">
        <v>3085</v>
      </c>
      <c r="F77" s="144" t="s">
        <v>2723</v>
      </c>
      <c r="G77" s="144" t="s">
        <v>1816</v>
      </c>
      <c r="H77" s="144" t="s">
        <v>1311</v>
      </c>
      <c r="I77" s="144" t="s">
        <v>1311</v>
      </c>
      <c r="J77" s="144" t="s">
        <v>2775</v>
      </c>
      <c r="K77" s="144" t="s">
        <v>3087</v>
      </c>
      <c r="L77" s="144" t="s">
        <v>970</v>
      </c>
      <c r="M77" s="144" t="s">
        <v>1287</v>
      </c>
      <c r="N77" s="144" t="s">
        <v>3088</v>
      </c>
      <c r="O77" s="144" t="s">
        <v>3089</v>
      </c>
      <c r="P77" s="110" t="str">
        <f t="shared" si="1"/>
        <v>('Escritorio68','Reclutamiento','Rec-03-PC','HESCRITORIO','Rec-03','ARMADA','N/A','N/A','Intel Pentium G3250 3.20GHz','1TB','4GB','WINDOWS 7 PROFESSIONAL 64 BITS','192.168.1.40','D0-50-99-A8-EF-5E',813 153 304,' ','No','No asignada'),</v>
      </c>
    </row>
    <row r="78" spans="1:16" x14ac:dyDescent="0.25">
      <c r="A78" s="110" t="s">
        <v>3469</v>
      </c>
      <c r="B78" s="144" t="s">
        <v>3091</v>
      </c>
      <c r="C78" s="144" t="s">
        <v>3092</v>
      </c>
      <c r="D78" s="144" t="s">
        <v>3093</v>
      </c>
      <c r="E78" s="144" t="s">
        <v>3094</v>
      </c>
      <c r="F78" s="144" t="s">
        <v>2723</v>
      </c>
      <c r="G78" s="144" t="s">
        <v>1816</v>
      </c>
      <c r="H78" s="144" t="s">
        <v>1311</v>
      </c>
      <c r="I78" s="144" t="s">
        <v>1311</v>
      </c>
      <c r="J78" s="144" t="s">
        <v>2775</v>
      </c>
      <c r="K78" s="144" t="s">
        <v>3087</v>
      </c>
      <c r="L78" s="144" t="s">
        <v>970</v>
      </c>
      <c r="M78" s="144" t="s">
        <v>1287</v>
      </c>
      <c r="N78" s="144" t="s">
        <v>1311</v>
      </c>
      <c r="O78" s="144" t="s">
        <v>3096</v>
      </c>
      <c r="P78" s="110" t="str">
        <f t="shared" si="1"/>
        <v>('Escritorio69','S/C','Rec-04-PC','HESCRITORIO','Rec-04','ARMADA','N/A','N/A','Intel Pentium G3250 3.20GHz','1TB','4GB','WINDOWS 7 PROFESSIONAL 64 BITS','N/A','D0-50-99-A8-EB-E2',823 434 589,' ','No','No asignada'),</v>
      </c>
    </row>
    <row r="79" spans="1:16" x14ac:dyDescent="0.25">
      <c r="A79" s="110" t="s">
        <v>3470</v>
      </c>
      <c r="B79" s="144" t="s">
        <v>3097</v>
      </c>
      <c r="C79" s="144" t="s">
        <v>3098</v>
      </c>
      <c r="D79" s="144" t="s">
        <v>3093</v>
      </c>
      <c r="E79" s="144" t="s">
        <v>3099</v>
      </c>
      <c r="F79" s="144" t="s">
        <v>1555</v>
      </c>
      <c r="G79" s="144" t="s">
        <v>141</v>
      </c>
      <c r="H79" s="144" t="s">
        <v>3101</v>
      </c>
      <c r="I79" s="144" t="s">
        <v>2500</v>
      </c>
      <c r="J79" s="144" t="s">
        <v>2757</v>
      </c>
      <c r="K79" s="144" t="s">
        <v>1354</v>
      </c>
      <c r="L79" s="144" t="s">
        <v>970</v>
      </c>
      <c r="M79" s="144" t="s">
        <v>234</v>
      </c>
      <c r="N79" s="144" t="s">
        <v>1311</v>
      </c>
      <c r="O79" s="144" t="s">
        <v>1223</v>
      </c>
      <c r="P79" s="110" t="str">
        <f t="shared" si="1"/>
        <v>('Escritorio70','S/C','Comodin-01-PC','HLAPTOP','Reclutamiento4','HP','HP 245','5CG3335DSC','AMD E-300 APU with Radeon HD Graphics 1.30GHz','300GB','4GB','WINDOWS 7 PROFESSIONAL SP1 64 BITS','N/A','70-18-8B-5E-B0-59',881 356 551,' ','No','No asignada'),</v>
      </c>
    </row>
    <row r="80" spans="1:16" x14ac:dyDescent="0.25">
      <c r="A80" s="110" t="s">
        <v>3533</v>
      </c>
      <c r="B80" s="144" t="s">
        <v>2626</v>
      </c>
      <c r="C80" s="144" t="s">
        <v>3102</v>
      </c>
      <c r="D80" s="144"/>
      <c r="E80" s="144" t="s">
        <v>3103</v>
      </c>
      <c r="F80" s="144" t="s">
        <v>1555</v>
      </c>
      <c r="G80" s="144" t="s">
        <v>2905</v>
      </c>
      <c r="H80" s="144" t="s">
        <v>3104</v>
      </c>
      <c r="I80" s="144" t="s">
        <v>3105</v>
      </c>
      <c r="J80" s="144" t="s">
        <v>2757</v>
      </c>
      <c r="K80" s="144" t="s">
        <v>3106</v>
      </c>
      <c r="L80" s="144" t="s">
        <v>1008</v>
      </c>
      <c r="M80" s="144" t="s">
        <v>1799</v>
      </c>
      <c r="N80" s="144" t="s">
        <v>1311</v>
      </c>
      <c r="O80" s="144" t="s">
        <v>3107</v>
      </c>
      <c r="P80" s="110" t="str">
        <f t="shared" si="1"/>
        <v>('Laptop9','','Human-85-LAP','HLAPTOP','R01','TOSHIBA','SATELLITEC655-S5514','ZB1857490','Intel Pentium B960 2.20GHz','600GB','6GB','WINDOWS 7 PROFESSIONAL SP1 64 BITS','N/A','E0-CA-94-9E-B0-6A',846 688 908,' ','No','No asignada'),</v>
      </c>
    </row>
    <row r="81" spans="1:16" x14ac:dyDescent="0.25">
      <c r="A81" s="110" t="s">
        <v>3471</v>
      </c>
      <c r="B81" s="144" t="s">
        <v>3065</v>
      </c>
      <c r="C81" s="144" t="s">
        <v>3066</v>
      </c>
      <c r="D81" s="144" t="s">
        <v>1311</v>
      </c>
      <c r="E81" s="144" t="s">
        <v>3067</v>
      </c>
      <c r="F81" s="144" t="s">
        <v>2723</v>
      </c>
      <c r="G81" s="144" t="s">
        <v>1816</v>
      </c>
      <c r="H81" s="144" t="s">
        <v>1311</v>
      </c>
      <c r="I81" s="144" t="s">
        <v>1311</v>
      </c>
      <c r="J81" s="144" t="s">
        <v>3068</v>
      </c>
      <c r="K81" s="144" t="s">
        <v>3069</v>
      </c>
      <c r="L81" s="144" t="s">
        <v>1696</v>
      </c>
      <c r="M81" s="144" t="s">
        <v>1287</v>
      </c>
      <c r="N81" s="144" t="s">
        <v>1311</v>
      </c>
      <c r="O81" s="144" t="s">
        <v>3070</v>
      </c>
      <c r="P81" s="110" t="str">
        <f t="shared" si="1"/>
        <v>('Escritorio71','N/A','Auxsistemas-PC','HESCRITORIO','Auxsistemas','ARMADA','N/A','N/A','Intel Core  i5 650 .320 GHz','1TB','8GB','WINDOWS 7  ULTIMATE SP1 64 BITS','N/A','E0-69-95-EB-99-9A',952 070 741,' ','No','No asignada'),</v>
      </c>
    </row>
    <row r="82" spans="1:16" x14ac:dyDescent="0.25">
      <c r="A82" s="110" t="s">
        <v>3472</v>
      </c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10" t="str">
        <f t="shared" si="1"/>
        <v>('Escritorio72','','','H','','','','','','','','','','',,' ','No','No asignada'),</v>
      </c>
    </row>
    <row r="83" spans="1:16" x14ac:dyDescent="0.25">
      <c r="A83" s="110" t="s">
        <v>3534</v>
      </c>
      <c r="B83" s="144" t="s">
        <v>2050</v>
      </c>
      <c r="C83" s="144" t="s">
        <v>2051</v>
      </c>
      <c r="D83" s="144">
        <v>9754</v>
      </c>
      <c r="E83" s="144" t="s">
        <v>2056</v>
      </c>
      <c r="F83" s="144" t="s">
        <v>120</v>
      </c>
      <c r="G83" s="144" t="s">
        <v>1400</v>
      </c>
      <c r="H83" s="144" t="s">
        <v>2052</v>
      </c>
      <c r="I83" s="144" t="s">
        <v>2053</v>
      </c>
      <c r="J83" s="144" t="s">
        <v>1721</v>
      </c>
      <c r="K83" s="144" t="s">
        <v>2054</v>
      </c>
      <c r="L83" s="144" t="s">
        <v>1696</v>
      </c>
      <c r="M83" s="144" t="s">
        <v>1498</v>
      </c>
      <c r="N83" s="144"/>
      <c r="O83" s="144" t="s">
        <v>2055</v>
      </c>
      <c r="P83" s="110" t="str">
        <f t="shared" si="1"/>
        <v>('Laptop10','9754','Human-50-LAP','HLaptop','Ricardo_Espinoza','Lenovo','80K4','MP11YES7','AMD A10-8700P Radeon R6 1.8 Ghz','1 Tb','8GB','Windows 10 Home Single Language','','1C-39-47-41-C4-D6',307 038 912,' ','No','No asignada'),</v>
      </c>
    </row>
    <row r="84" spans="1:16" x14ac:dyDescent="0.25">
      <c r="A84" s="110" t="s">
        <v>3535</v>
      </c>
      <c r="B84" s="144" t="s">
        <v>1694</v>
      </c>
      <c r="C84" s="144" t="s">
        <v>1700</v>
      </c>
      <c r="D84" s="144" t="s">
        <v>2549</v>
      </c>
      <c r="E84" s="144" t="s">
        <v>1698</v>
      </c>
      <c r="F84" s="144" t="s">
        <v>120</v>
      </c>
      <c r="G84" s="144" t="s">
        <v>1400</v>
      </c>
      <c r="H84" s="144" t="s">
        <v>1695</v>
      </c>
      <c r="I84" s="144" t="s">
        <v>1699</v>
      </c>
      <c r="J84" s="144" t="s">
        <v>1564</v>
      </c>
      <c r="K84" s="144" t="s">
        <v>1637</v>
      </c>
      <c r="L84" s="144" t="s">
        <v>1696</v>
      </c>
      <c r="M84" s="144" t="s">
        <v>1287</v>
      </c>
      <c r="N84" s="144" t="s">
        <v>1311</v>
      </c>
      <c r="O84" s="144" t="s">
        <v>1697</v>
      </c>
      <c r="P84" s="110" t="str">
        <f t="shared" si="1"/>
        <v>('Laptop11','chivas10','Human-15-LAP','HLaptop','Víctor-Garcia','Lenovo','Z50-75','PF09CA12','AMD A10-7300 Radeon R6 1.90 GHz','1TB','8GB','Windows 8.1 Single Language 64 Bits','N/A','68-F7-28-DC7A-F1                  AC-D1-B8-FB-E9-FF                 AC-D1-B8-FB-EA-00',301 265 395,' ','No','No asignada'),</v>
      </c>
    </row>
    <row r="85" spans="1:16" x14ac:dyDescent="0.25">
      <c r="A85" s="110" t="s">
        <v>3473</v>
      </c>
      <c r="B85" s="144" t="s">
        <v>1370</v>
      </c>
      <c r="C85" s="144" t="s">
        <v>1371</v>
      </c>
      <c r="D85" s="144" t="s">
        <v>2287</v>
      </c>
      <c r="E85" s="144">
        <v>627591596</v>
      </c>
      <c r="F85" s="144" t="s">
        <v>120</v>
      </c>
      <c r="G85" s="144"/>
      <c r="H85" s="144"/>
      <c r="I85" s="144"/>
      <c r="J85" s="144" t="s">
        <v>1265</v>
      </c>
      <c r="K85" s="144" t="s">
        <v>1368</v>
      </c>
      <c r="L85" s="144" t="s">
        <v>970</v>
      </c>
      <c r="M85" s="144" t="s">
        <v>1367</v>
      </c>
      <c r="N85" s="144" t="s">
        <v>1394</v>
      </c>
      <c r="O85" s="144" t="s">
        <v>1369</v>
      </c>
      <c r="P85" s="110" t="str">
        <f t="shared" si="1"/>
        <v>('Escritorio73','human.ceci.17','Adminpf1-pc','HLaptop','Administración HS21','','','','Amd  E 300  1.3 GHz','320 GB ','4GB','Windows 7 Ultimate 32 bits','N / A','70-18-8B-5D6A-11',627591596,' ','No','No asignada'),</v>
      </c>
    </row>
    <row r="86" spans="1:16" x14ac:dyDescent="0.25">
      <c r="A86" s="110" t="s">
        <v>3536</v>
      </c>
      <c r="B86" s="144" t="s">
        <v>2281</v>
      </c>
      <c r="C86" s="144" t="s">
        <v>2282</v>
      </c>
      <c r="D86" s="144" t="s">
        <v>2283</v>
      </c>
      <c r="E86" s="144" t="s">
        <v>2284</v>
      </c>
      <c r="F86" s="144" t="s">
        <v>120</v>
      </c>
      <c r="G86" s="144" t="s">
        <v>141</v>
      </c>
      <c r="H86" s="144" t="s">
        <v>2276</v>
      </c>
      <c r="I86" s="144" t="s">
        <v>2286</v>
      </c>
      <c r="J86" s="144" t="s">
        <v>2280</v>
      </c>
      <c r="K86" s="144" t="s">
        <v>2277</v>
      </c>
      <c r="L86" s="144" t="s">
        <v>2279</v>
      </c>
      <c r="M86" s="144" t="s">
        <v>2278</v>
      </c>
      <c r="N86" s="144" t="s">
        <v>1311</v>
      </c>
      <c r="O86" s="144" t="s">
        <v>2285</v>
      </c>
      <c r="P86" s="110" t="str">
        <f t="shared" si="1"/>
        <v>('Laptop12','Hum4n.17','Human-68-LAP','HLaptop','Admihs21','HP','14-am072la','5CG7062T3S','Intel Celeron N3060 1.60Ghz.','500 GB.','4 GB.','Windows 10 Home Single Language.','N/A','40-B0-34-0D-48-35',854 109 612,' ','No','No asignada'),</v>
      </c>
    </row>
    <row r="87" spans="1:16" x14ac:dyDescent="0.25">
      <c r="A87" s="110" t="s">
        <v>3474</v>
      </c>
      <c r="B87" s="144" t="s">
        <v>901</v>
      </c>
      <c r="C87" s="144" t="s">
        <v>904</v>
      </c>
      <c r="D87" s="144" t="s">
        <v>905</v>
      </c>
      <c r="E87" s="144">
        <v>331043642</v>
      </c>
      <c r="F87" s="144" t="s">
        <v>120</v>
      </c>
      <c r="G87" s="144" t="s">
        <v>1319</v>
      </c>
      <c r="H87" s="144" t="s">
        <v>1320</v>
      </c>
      <c r="I87" s="144" t="s">
        <v>1321</v>
      </c>
      <c r="J87" s="144" t="s">
        <v>848</v>
      </c>
      <c r="K87" s="144" t="s">
        <v>1335</v>
      </c>
      <c r="L87" s="144" t="s">
        <v>420</v>
      </c>
      <c r="M87" s="144" t="s">
        <v>900</v>
      </c>
      <c r="N87" s="144" t="s">
        <v>1394</v>
      </c>
      <c r="O87" s="144" t="s">
        <v>902</v>
      </c>
      <c r="P87" s="110" t="str">
        <f t="shared" si="1"/>
        <v>('Escritorio74','R93Z04i8','Chihuahua-pc','HLaptop','Iplant-Chihuahua','Gateway       ','NE56R45U             ','NXY1UAA0353010AFB43400 ','intel B960 2.1 Ghz','750 GB','6 GB','Windows 8 64 bits','N / A','B8-88-E3-B3-7C-7E',331043642,' ','No','No asignada'),</v>
      </c>
    </row>
    <row r="88" spans="1:16" x14ac:dyDescent="0.25">
      <c r="A88" s="110" t="s">
        <v>3475</v>
      </c>
      <c r="B88" s="144"/>
      <c r="C88" s="144"/>
      <c r="D88" s="144" t="s">
        <v>1219</v>
      </c>
      <c r="E88" s="144" t="s">
        <v>1334</v>
      </c>
      <c r="F88" s="144" t="s">
        <v>120</v>
      </c>
      <c r="G88" s="144" t="s">
        <v>337</v>
      </c>
      <c r="H88" s="144" t="s">
        <v>1329</v>
      </c>
      <c r="I88" s="144">
        <v>84303413125</v>
      </c>
      <c r="J88" s="144" t="s">
        <v>1332</v>
      </c>
      <c r="K88" s="144" t="s">
        <v>1330</v>
      </c>
      <c r="L88" s="144" t="s">
        <v>1237</v>
      </c>
      <c r="M88" s="144" t="s">
        <v>1331</v>
      </c>
      <c r="N88" s="144" t="s">
        <v>1394</v>
      </c>
      <c r="O88" s="144" t="s">
        <v>1333</v>
      </c>
      <c r="P88" s="110" t="str">
        <f t="shared" si="1"/>
        <v>('Escritorio75','NA','','HLaptop','','Acer','Aspire One Series','84303413125','Intel Atom N 270 1.6Ghz','150Gb','1Gb','XP SP2','N / A','00-23-4E-10-92-C1',404 521 675,' ','No','No asignada'),</v>
      </c>
    </row>
    <row r="89" spans="1:16" ht="30" x14ac:dyDescent="0.25">
      <c r="A89" s="110" t="s">
        <v>3537</v>
      </c>
      <c r="B89" s="144" t="s">
        <v>1375</v>
      </c>
      <c r="C89" s="144" t="s">
        <v>1376</v>
      </c>
      <c r="D89" s="144" t="s">
        <v>1219</v>
      </c>
      <c r="E89" s="144" t="s">
        <v>1380</v>
      </c>
      <c r="F89" s="145" t="s">
        <v>1359</v>
      </c>
      <c r="G89" s="144" t="s">
        <v>337</v>
      </c>
      <c r="H89" s="144" t="s">
        <v>1377</v>
      </c>
      <c r="I89" s="144" t="s">
        <v>1378</v>
      </c>
      <c r="J89" s="144" t="s">
        <v>1239</v>
      </c>
      <c r="K89" s="144" t="s">
        <v>645</v>
      </c>
      <c r="L89" s="144" t="s">
        <v>157</v>
      </c>
      <c r="M89" s="144" t="s">
        <v>589</v>
      </c>
      <c r="N89" s="144" t="s">
        <v>1394</v>
      </c>
      <c r="O89" s="145" t="s">
        <v>1379</v>
      </c>
      <c r="P89" s="110" t="str">
        <f t="shared" si="1"/>
        <v>('Laptop13','NA','human-lap','HLaptop
NA','Iplant San Luis','Acer','Aspire One 2G5','LUS050A282843085582535','Intel Atom 1.60 GHz','150GB','1 GB','Windows XP SP3','N / A','00-1E-68-E4-4E-BA
00-23-4E-10-9F-45',621 633 440,' ','No','No asignada'),</v>
      </c>
    </row>
    <row r="90" spans="1:16" ht="30" x14ac:dyDescent="0.25">
      <c r="A90" s="110" t="s">
        <v>3538</v>
      </c>
      <c r="B90" s="144" t="s">
        <v>1289</v>
      </c>
      <c r="C90" s="144" t="s">
        <v>1316</v>
      </c>
      <c r="D90" s="144" t="s">
        <v>1315</v>
      </c>
      <c r="E90" s="144" t="s">
        <v>1294</v>
      </c>
      <c r="F90" s="144" t="s">
        <v>120</v>
      </c>
      <c r="G90" s="144" t="s">
        <v>337</v>
      </c>
      <c r="H90" s="144" t="s">
        <v>1290</v>
      </c>
      <c r="I90" s="144">
        <v>23704039534</v>
      </c>
      <c r="J90" s="144" t="s">
        <v>1292</v>
      </c>
      <c r="K90" s="144" t="s">
        <v>1291</v>
      </c>
      <c r="L90" s="144" t="s">
        <v>1234</v>
      </c>
      <c r="M90" s="144" t="s">
        <v>1256</v>
      </c>
      <c r="N90" s="144" t="s">
        <v>1394</v>
      </c>
      <c r="O90" s="145" t="s">
        <v>1293</v>
      </c>
      <c r="P90" s="110" t="str">
        <f t="shared" si="1"/>
        <v>('Laptop14','MCGO2015','Inplant-Ags-LAP','HLaptop','Inplant-AGS','Acer','Aspire One 756-2493','23704039534','Intel Celeron 1.10Ghz','500Gb','4Gb','Windows 7 ultimate 32bits','N / A','B8-88-E3-A2-AC-CA
08-3E-8E-23-DA-CB',219 699 600,' ','No','No asignada'),</v>
      </c>
    </row>
    <row r="91" spans="1:16" ht="30" x14ac:dyDescent="0.25">
      <c r="A91" s="110" t="s">
        <v>3539</v>
      </c>
      <c r="B91" s="144" t="s">
        <v>1412</v>
      </c>
      <c r="C91" s="144" t="s">
        <v>1411</v>
      </c>
      <c r="D91" s="144" t="s">
        <v>1413</v>
      </c>
      <c r="E91" s="144">
        <v>480653803</v>
      </c>
      <c r="F91" s="144" t="s">
        <v>120</v>
      </c>
      <c r="G91" s="144" t="s">
        <v>141</v>
      </c>
      <c r="H91" s="144">
        <v>1000</v>
      </c>
      <c r="I91" s="144" t="s">
        <v>1414</v>
      </c>
      <c r="J91" s="144" t="s">
        <v>1416</v>
      </c>
      <c r="K91" s="144" t="s">
        <v>1415</v>
      </c>
      <c r="L91" s="144" t="s">
        <v>250</v>
      </c>
      <c r="M91" s="144" t="s">
        <v>291</v>
      </c>
      <c r="N91" s="144" t="s">
        <v>1394</v>
      </c>
      <c r="O91" s="145" t="s">
        <v>1417</v>
      </c>
      <c r="P91" s="110" t="str">
        <f t="shared" si="1"/>
        <v>('Laptop15','4M3ric4.21','Inplantcdob-LAP','HLaptop','Inplant_CD_Obregon','HP','1000','5CCG24300QW','INTEL CELERON b820 1.7 GHz','500 GB','2GB','Wndows 7 Professional','N / A','78-E3-B5-83-75-98
68-94-23-5D-A8-79',480653803,' ','No','No asignada'),</v>
      </c>
    </row>
    <row r="92" spans="1:16" ht="45" x14ac:dyDescent="0.25">
      <c r="A92" s="110" t="s">
        <v>3540</v>
      </c>
      <c r="B92" s="144" t="s">
        <v>1437</v>
      </c>
      <c r="C92" s="144" t="s">
        <v>1438</v>
      </c>
      <c r="D92" s="144" t="s">
        <v>1439</v>
      </c>
      <c r="E92" s="144">
        <v>205319229</v>
      </c>
      <c r="F92" s="145" t="s">
        <v>120</v>
      </c>
      <c r="G92" s="144" t="s">
        <v>141</v>
      </c>
      <c r="H92" s="144" t="s">
        <v>1440</v>
      </c>
      <c r="I92" s="144" t="s">
        <v>1441</v>
      </c>
      <c r="J92" s="144" t="s">
        <v>1442</v>
      </c>
      <c r="K92" s="144" t="s">
        <v>1401</v>
      </c>
      <c r="L92" s="144" t="s">
        <v>250</v>
      </c>
      <c r="M92" s="144" t="s">
        <v>1065</v>
      </c>
      <c r="N92" s="144" t="s">
        <v>1394</v>
      </c>
      <c r="O92" s="145" t="s">
        <v>1443</v>
      </c>
      <c r="P92" s="110" t="str">
        <f t="shared" si="1"/>
        <v>('Laptop16','inplantcclc2015','Inplant-Coac-LAP','HLaptop','Inplant Coacalco','HP','240 G3','CND51852YC','Intel Celeron N2840 2.16Ghz','500GB','2GB','Windows 8.1 Single Language 64 bits','N / A','5C-B9-01-B6-8C-EA
D8-5D-E2-00-F1-D3
D8-5D-E2-00-F1-D4',205319229,' ','No','No asignada'),</v>
      </c>
    </row>
    <row r="93" spans="1:16" ht="45" x14ac:dyDescent="0.25">
      <c r="A93" s="110" t="s">
        <v>3541</v>
      </c>
      <c r="B93" s="144" t="s">
        <v>1447</v>
      </c>
      <c r="C93" s="144" t="s">
        <v>1448</v>
      </c>
      <c r="D93" s="144" t="s">
        <v>2506</v>
      </c>
      <c r="E93" s="144">
        <v>218766299</v>
      </c>
      <c r="F93" s="144" t="s">
        <v>120</v>
      </c>
      <c r="G93" s="144" t="s">
        <v>141</v>
      </c>
      <c r="H93" s="144" t="s">
        <v>1440</v>
      </c>
      <c r="I93" s="144" t="s">
        <v>1449</v>
      </c>
      <c r="J93" s="144" t="s">
        <v>1442</v>
      </c>
      <c r="K93" s="144" t="s">
        <v>1401</v>
      </c>
      <c r="L93" s="144" t="s">
        <v>290</v>
      </c>
      <c r="M93" s="144" t="s">
        <v>1065</v>
      </c>
      <c r="N93" s="144" t="s">
        <v>1394</v>
      </c>
      <c r="O93" s="145" t="s">
        <v>1450</v>
      </c>
      <c r="P93" s="110" t="str">
        <f t="shared" si="1"/>
        <v>('Laptop17','frida2810','InplantJal-LAP','HLaptop','Inplant Jalos','HP','240 G3','CND51853HW','Intel Celeron N2840 2.16Ghz','500GB','2 GB','Windows 8.1 Single Language 64 bits','N / A','5C-B9-01-B6-8D-20
D8-5D-E2-00-E4-07
D8-5D-E2-00-E4-08',218766299,' ','No','No asignada'),</v>
      </c>
    </row>
    <row r="94" spans="1:16" ht="30" x14ac:dyDescent="0.25">
      <c r="A94" s="110" t="s">
        <v>3476</v>
      </c>
      <c r="B94" s="144" t="s">
        <v>1610</v>
      </c>
      <c r="C94" s="144" t="s">
        <v>335</v>
      </c>
      <c r="D94" s="144">
        <v>0</v>
      </c>
      <c r="E94" s="144" t="s">
        <v>1299</v>
      </c>
      <c r="F94" s="144" t="s">
        <v>120</v>
      </c>
      <c r="G94" s="144" t="s">
        <v>337</v>
      </c>
      <c r="H94" s="144" t="s">
        <v>1296</v>
      </c>
      <c r="I94" s="144">
        <v>11100076723</v>
      </c>
      <c r="J94" s="144" t="s">
        <v>1284</v>
      </c>
      <c r="K94" s="144" t="s">
        <v>1609</v>
      </c>
      <c r="L94" s="144" t="s">
        <v>1227</v>
      </c>
      <c r="M94" s="144" t="s">
        <v>1297</v>
      </c>
      <c r="N94" s="144" t="s">
        <v>1394</v>
      </c>
      <c r="O94" s="145" t="s">
        <v>1298</v>
      </c>
      <c r="P94" s="110" t="str">
        <f t="shared" si="1"/>
        <v>('Escritorio76','0','inplats-PC','HLaptop','Alejandro Aldana','Acer','8172 Series','11100076723','Core i3 U380 1.33Ghz','219Gb','2Gb','Windows 7 Profesional','N / A','EC-55-F9-20-B6-01
00-1E-33-29-45-87',140 623 074,' ','No','No asignada'),</v>
      </c>
    </row>
    <row r="95" spans="1:16" ht="30" x14ac:dyDescent="0.25">
      <c r="A95" s="110" t="s">
        <v>3477</v>
      </c>
      <c r="B95" s="144" t="s">
        <v>1406</v>
      </c>
      <c r="C95" s="144" t="s">
        <v>1398</v>
      </c>
      <c r="D95" s="144" t="s">
        <v>1399</v>
      </c>
      <c r="E95" s="144" t="s">
        <v>1403</v>
      </c>
      <c r="F95" s="144" t="s">
        <v>120</v>
      </c>
      <c r="G95" s="144" t="s">
        <v>1400</v>
      </c>
      <c r="H95" s="144" t="s">
        <v>1404</v>
      </c>
      <c r="I95" s="144" t="s">
        <v>1405</v>
      </c>
      <c r="J95" s="144" t="s">
        <v>1300</v>
      </c>
      <c r="K95" s="144" t="s">
        <v>1401</v>
      </c>
      <c r="L95" s="144" t="s">
        <v>1227</v>
      </c>
      <c r="M95" s="144" t="s">
        <v>1287</v>
      </c>
      <c r="N95" s="144" t="s">
        <v>1394</v>
      </c>
      <c r="O95" s="145" t="s">
        <v>1402</v>
      </c>
      <c r="P95" s="110" t="str">
        <f t="shared" si="1"/>
        <v>('Escritorio77','Tijuana.2015','Inplant-TJ-LAP','HLaptop','Ana Patricia Rochin','Lenovo','G40-30','PF040ZFV','Intel Celeron N2840 2.16Ghz','1TB','2Gb','Windows 8.1','N / A','68-F7-28-21-97-A3
C0-38-96-9A-34-C2',142 110 654,' ','No','No asignada'),</v>
      </c>
    </row>
    <row r="96" spans="1:16" x14ac:dyDescent="0.25">
      <c r="A96" s="110" t="s">
        <v>3478</v>
      </c>
      <c r="B96" s="144" t="s">
        <v>1372</v>
      </c>
      <c r="C96" s="144" t="s">
        <v>1373</v>
      </c>
      <c r="D96" s="144" t="s">
        <v>920</v>
      </c>
      <c r="E96" s="144" t="s">
        <v>919</v>
      </c>
      <c r="F96" s="144" t="s">
        <v>120</v>
      </c>
      <c r="G96" s="144" t="s">
        <v>122</v>
      </c>
      <c r="H96" s="144" t="s">
        <v>917</v>
      </c>
      <c r="I96" s="144" t="s">
        <v>918</v>
      </c>
      <c r="J96" s="144" t="s">
        <v>511</v>
      </c>
      <c r="K96" s="144" t="s">
        <v>916</v>
      </c>
      <c r="L96" s="144" t="s">
        <v>290</v>
      </c>
      <c r="M96" s="144" t="s">
        <v>307</v>
      </c>
      <c r="N96" s="144" t="s">
        <v>1394</v>
      </c>
      <c r="O96" s="145" t="s">
        <v>921</v>
      </c>
      <c r="P96" s="110" t="str">
        <f t="shared" si="1"/>
        <v>('Escritorio78','iplantvdm2013','InplantVDM-PC','HLaptop','InplantVDM','Toshiba','Satellite C645-SP4007M','7A122004Q','AMD Athlon Dual Core 2.10Ghz','232GB','2 GB','Windows 7 Ultimate','N / A','00-26-B6-ED-A0-39',421 946 860,' ','No','No asignada'),</v>
      </c>
    </row>
    <row r="97" spans="1:16" x14ac:dyDescent="0.25">
      <c r="A97" s="110" t="s">
        <v>3479</v>
      </c>
      <c r="B97" s="144" t="s">
        <v>2570</v>
      </c>
      <c r="C97" s="144" t="s">
        <v>2569</v>
      </c>
      <c r="D97" s="144" t="s">
        <v>2612</v>
      </c>
      <c r="E97" s="144" t="s">
        <v>2571</v>
      </c>
      <c r="F97" s="144" t="s">
        <v>120</v>
      </c>
      <c r="G97" s="144" t="s">
        <v>122</v>
      </c>
      <c r="H97" s="144" t="s">
        <v>917</v>
      </c>
      <c r="I97" s="144" t="s">
        <v>918</v>
      </c>
      <c r="J97" s="144" t="s">
        <v>1431</v>
      </c>
      <c r="K97" s="144" t="s">
        <v>916</v>
      </c>
      <c r="L97" s="144" t="s">
        <v>250</v>
      </c>
      <c r="M97" s="144" t="s">
        <v>307</v>
      </c>
      <c r="N97" s="144" t="s">
        <v>1311</v>
      </c>
      <c r="O97" s="145" t="s">
        <v>921</v>
      </c>
      <c r="P97" s="110" t="str">
        <f t="shared" si="1"/>
        <v>('Escritorio79','Auxcdmx.17','AuxiliarCDMX-PC','HLaptop','Auxiliar CDMX','Toshiba','Satellite C645-SP4007M','7A122004Q','AMD Athlon Dual Core 2.10Ghz','232GB','2GB','Windows 7 Professional 32 Bits','N/A','00-26-B6-ED-A0-39',775 085 530,' ','No','No asignada'),</v>
      </c>
    </row>
    <row r="98" spans="1:16" ht="30" x14ac:dyDescent="0.25">
      <c r="A98" s="110" t="s">
        <v>3480</v>
      </c>
      <c r="B98" s="144" t="s">
        <v>317</v>
      </c>
      <c r="C98" s="144" t="s">
        <v>318</v>
      </c>
      <c r="D98" s="144" t="s">
        <v>1219</v>
      </c>
      <c r="E98" s="144">
        <v>278491980</v>
      </c>
      <c r="F98" s="144" t="s">
        <v>120</v>
      </c>
      <c r="G98" s="144" t="s">
        <v>1322</v>
      </c>
      <c r="H98" s="144" t="s">
        <v>1323</v>
      </c>
      <c r="I98" s="144" t="s">
        <v>1324</v>
      </c>
      <c r="J98" s="144" t="s">
        <v>323</v>
      </c>
      <c r="K98" s="144" t="s">
        <v>321</v>
      </c>
      <c r="L98" s="144" t="s">
        <v>157</v>
      </c>
      <c r="M98" s="144" t="s">
        <v>322</v>
      </c>
      <c r="N98" s="144" t="s">
        <v>1394</v>
      </c>
      <c r="O98" s="145" t="s">
        <v>324</v>
      </c>
      <c r="P98" s="110" t="str">
        <f t="shared" si="1"/>
        <v>('Escritorio80','NA','iplantcenmex','HLaptop','yhybb','Compaq HP','CQ10-120LA','CNU0033ND7','Intel Atom n270 Processor 1.6 Gz','150 GB','1 GB','Windows Xp Home Edition  Service Pack 3','N / A','Alam: 1C-C1-DE-B9-FB-4C
Ina: C4-17-FE-35-42-18',278491980,' ','No','No asignada'),</v>
      </c>
    </row>
    <row r="99" spans="1:16" x14ac:dyDescent="0.25">
      <c r="A99" s="110" t="s">
        <v>3542</v>
      </c>
      <c r="B99" s="144" t="s">
        <v>2270</v>
      </c>
      <c r="C99" s="144" t="s">
        <v>577</v>
      </c>
      <c r="D99" s="144" t="s">
        <v>1301</v>
      </c>
      <c r="E99" s="144" t="s">
        <v>2271</v>
      </c>
      <c r="F99" s="144" t="s">
        <v>120</v>
      </c>
      <c r="G99" s="144" t="s">
        <v>1657</v>
      </c>
      <c r="H99" s="144" t="s">
        <v>2273</v>
      </c>
      <c r="I99" s="144" t="s">
        <v>2274</v>
      </c>
      <c r="J99" s="144" t="s">
        <v>2213</v>
      </c>
      <c r="K99" s="144" t="s">
        <v>1805</v>
      </c>
      <c r="L99" s="144" t="s">
        <v>970</v>
      </c>
      <c r="M99" s="144" t="s">
        <v>1256</v>
      </c>
      <c r="N99" s="144" t="s">
        <v>1311</v>
      </c>
      <c r="O99" s="144" t="s">
        <v>2272</v>
      </c>
      <c r="P99" s="110" t="str">
        <f t="shared" si="1"/>
        <v>('Laptop18','kinki','Human-66-LAP','HLaptop','iplantleon','hp','14-AM072LA','5CG6513NWF','Intel Celeron N3060 1.60Ghz','500Gb','4GB','Windows 10 Home Single Lenguage.','N/A','30-E1-71-7C-0F-02',775 259 568,' ','No','No asignada'),</v>
      </c>
    </row>
    <row r="100" spans="1:16" x14ac:dyDescent="0.25">
      <c r="A100" s="110" t="s">
        <v>3481</v>
      </c>
      <c r="B100" s="144" t="s">
        <v>1312</v>
      </c>
      <c r="C100" s="144" t="s">
        <v>1313</v>
      </c>
      <c r="D100" s="161">
        <v>1111110000000000</v>
      </c>
      <c r="E100" s="144">
        <v>952172724</v>
      </c>
      <c r="F100" s="144" t="s">
        <v>556</v>
      </c>
      <c r="G100" s="144" t="s">
        <v>263</v>
      </c>
      <c r="H100" s="144" t="s">
        <v>1358</v>
      </c>
      <c r="I100" s="144" t="s">
        <v>1358</v>
      </c>
      <c r="J100" s="144" t="s">
        <v>1346</v>
      </c>
      <c r="K100" s="144" t="s">
        <v>1345</v>
      </c>
      <c r="L100" s="144" t="s">
        <v>365</v>
      </c>
      <c r="M100" s="144" t="s">
        <v>1028</v>
      </c>
      <c r="N100" s="144" t="s">
        <v>1394</v>
      </c>
      <c r="O100" s="145" t="s">
        <v>1347</v>
      </c>
      <c r="P100" s="110" t="str">
        <f t="shared" si="1"/>
        <v>('Escritorio81','1111110000000000','iplantm1-pc','HDesktop','iplantm1','Armada','NA-  ','NA-  ','Intel® Pentium® G2020 2.90 GHZ','1 TB','4 GB','Windows 7 Ultimate Services Pack 1','N / A','30-0E-D5-15-10-19',952172724,' ','No','No asignada'),</v>
      </c>
    </row>
    <row r="101" spans="1:16" x14ac:dyDescent="0.25">
      <c r="A101" s="110" t="s">
        <v>3543</v>
      </c>
      <c r="B101" s="144" t="s">
        <v>1600</v>
      </c>
      <c r="C101" s="144" t="s">
        <v>1602</v>
      </c>
      <c r="D101" s="144" t="s">
        <v>1580</v>
      </c>
      <c r="E101" s="144" t="s">
        <v>2701</v>
      </c>
      <c r="F101" s="144" t="s">
        <v>551</v>
      </c>
      <c r="G101" s="144" t="s">
        <v>553</v>
      </c>
      <c r="H101" s="144" t="s">
        <v>2698</v>
      </c>
      <c r="I101" s="144" t="s">
        <v>579</v>
      </c>
      <c r="J101" s="144" t="s">
        <v>1431</v>
      </c>
      <c r="K101" s="144" t="s">
        <v>2699</v>
      </c>
      <c r="L101" s="144" t="s">
        <v>281</v>
      </c>
      <c r="M101" s="144" t="s">
        <v>589</v>
      </c>
      <c r="N101" s="144" t="s">
        <v>1311</v>
      </c>
      <c r="O101" s="144" t="s">
        <v>2700</v>
      </c>
      <c r="P101" s="110" t="str">
        <f t="shared" si="1"/>
        <v>('Laptop19','Kepler71','Inplant_Ira_LAP','Hlaptop','Inplant_Alberto','Compaq','Compaq Presario CQ40','CND93450H5','AMD Sempron SI-42 2.10Ghz','150GB','1.50GB','Windows 7 Professional 32 Bits','N/A','00-23-5A-C2',746 734 900,' ','No','No asignada'),</v>
      </c>
    </row>
    <row r="102" spans="1:16" x14ac:dyDescent="0.25">
      <c r="A102" s="110" t="s">
        <v>3482</v>
      </c>
      <c r="B102" s="144" t="s">
        <v>1219</v>
      </c>
      <c r="C102" s="144" t="s">
        <v>1219</v>
      </c>
      <c r="D102" s="144" t="s">
        <v>1219</v>
      </c>
      <c r="E102" s="161" t="s">
        <v>1219</v>
      </c>
      <c r="F102" s="144" t="s">
        <v>1219</v>
      </c>
      <c r="G102" s="144" t="s">
        <v>1219</v>
      </c>
      <c r="H102" s="144" t="s">
        <v>1219</v>
      </c>
      <c r="I102" s="144" t="s">
        <v>1219</v>
      </c>
      <c r="J102" s="144" t="s">
        <v>1219</v>
      </c>
      <c r="K102" s="144" t="s">
        <v>1219</v>
      </c>
      <c r="L102" s="144" t="s">
        <v>1219</v>
      </c>
      <c r="M102" s="144" t="s">
        <v>1219</v>
      </c>
      <c r="N102" s="144" t="s">
        <v>1394</v>
      </c>
      <c r="O102" s="144" t="s">
        <v>1219</v>
      </c>
      <c r="P102" s="110" t="str">
        <f t="shared" si="1"/>
        <v>('Escritorio82','NA','NA','HNA','NA','NA','NA','NA','NA','NA','NA','NA','N / A','NA',NA,' ','No','No asignada'),</v>
      </c>
    </row>
    <row r="103" spans="1:16" x14ac:dyDescent="0.25">
      <c r="A103" s="110" t="s">
        <v>3483</v>
      </c>
      <c r="B103" s="144" t="s">
        <v>1219</v>
      </c>
      <c r="C103" s="144" t="s">
        <v>1219</v>
      </c>
      <c r="D103" s="144" t="s">
        <v>1219</v>
      </c>
      <c r="E103" s="144" t="s">
        <v>1219</v>
      </c>
      <c r="F103" s="144" t="s">
        <v>1219</v>
      </c>
      <c r="G103" s="144" t="s">
        <v>1219</v>
      </c>
      <c r="H103" s="144" t="s">
        <v>1219</v>
      </c>
      <c r="I103" s="144" t="s">
        <v>1219</v>
      </c>
      <c r="J103" s="144" t="s">
        <v>1219</v>
      </c>
      <c r="K103" s="144" t="s">
        <v>1219</v>
      </c>
      <c r="L103" s="144" t="s">
        <v>1219</v>
      </c>
      <c r="M103" s="144" t="s">
        <v>1219</v>
      </c>
      <c r="N103" s="144" t="s">
        <v>1394</v>
      </c>
      <c r="O103" s="144" t="s">
        <v>1219</v>
      </c>
      <c r="P103" s="110" t="str">
        <f t="shared" si="1"/>
        <v>('Escritorio83','NA','NA','HNA','NA','NA','NA','NA','NA','NA','NA','NA','N / A','NA',NA,' ','No','No asignada'),</v>
      </c>
    </row>
    <row r="104" spans="1:16" x14ac:dyDescent="0.25">
      <c r="A104" s="110" t="s">
        <v>3484</v>
      </c>
      <c r="B104" s="144" t="s">
        <v>1219</v>
      </c>
      <c r="C104" s="144" t="s">
        <v>1219</v>
      </c>
      <c r="D104" s="144" t="s">
        <v>1219</v>
      </c>
      <c r="E104" s="144" t="s">
        <v>1219</v>
      </c>
      <c r="F104" s="144" t="s">
        <v>1219</v>
      </c>
      <c r="G104" s="144" t="s">
        <v>1219</v>
      </c>
      <c r="H104" s="144" t="s">
        <v>1219</v>
      </c>
      <c r="I104" s="144" t="s">
        <v>1219</v>
      </c>
      <c r="J104" s="144" t="s">
        <v>1219</v>
      </c>
      <c r="K104" s="144" t="s">
        <v>1219</v>
      </c>
      <c r="L104" s="144" t="s">
        <v>1219</v>
      </c>
      <c r="M104" s="144" t="s">
        <v>1219</v>
      </c>
      <c r="N104" s="144" t="s">
        <v>1394</v>
      </c>
      <c r="O104" s="144" t="s">
        <v>1219</v>
      </c>
      <c r="P104" s="110" t="str">
        <f t="shared" si="1"/>
        <v>('Escritorio84','NA','NA','HNA','NA','NA','NA','NA','NA','NA','NA','NA','N / A','NA',NA,' ','No','No asignada'),</v>
      </c>
    </row>
    <row r="105" spans="1:16" x14ac:dyDescent="0.25">
      <c r="A105" s="110" t="s">
        <v>3485</v>
      </c>
      <c r="B105" s="144" t="s">
        <v>1219</v>
      </c>
      <c r="C105" s="144" t="s">
        <v>1219</v>
      </c>
      <c r="D105" s="144" t="s">
        <v>1219</v>
      </c>
      <c r="E105" s="144" t="s">
        <v>1219</v>
      </c>
      <c r="F105" s="144" t="s">
        <v>1219</v>
      </c>
      <c r="G105" s="144" t="s">
        <v>1219</v>
      </c>
      <c r="H105" s="144" t="s">
        <v>1219</v>
      </c>
      <c r="I105" s="144" t="s">
        <v>1219</v>
      </c>
      <c r="J105" s="144" t="s">
        <v>1219</v>
      </c>
      <c r="K105" s="144" t="s">
        <v>1219</v>
      </c>
      <c r="L105" s="144" t="s">
        <v>1219</v>
      </c>
      <c r="M105" s="144" t="s">
        <v>1219</v>
      </c>
      <c r="N105" s="144" t="s">
        <v>1394</v>
      </c>
      <c r="O105" s="144" t="s">
        <v>1219</v>
      </c>
      <c r="P105" s="110" t="str">
        <f t="shared" si="1"/>
        <v>('Escritorio85','NA','NA','HNA','NA','NA','NA','NA','NA','NA','NA','NA','N / A','NA',NA,' ','No','No asignada'),</v>
      </c>
    </row>
    <row r="106" spans="1:16" ht="30" x14ac:dyDescent="0.25">
      <c r="A106" s="110" t="s">
        <v>3544</v>
      </c>
      <c r="B106" s="145" t="s">
        <v>1749</v>
      </c>
      <c r="C106" s="144" t="s">
        <v>1753</v>
      </c>
      <c r="D106" s="144" t="s">
        <v>1751</v>
      </c>
      <c r="E106" s="144" t="s">
        <v>1511</v>
      </c>
      <c r="F106" s="144" t="s">
        <v>120</v>
      </c>
      <c r="G106" s="144" t="s">
        <v>122</v>
      </c>
      <c r="H106" s="144" t="s">
        <v>1277</v>
      </c>
      <c r="I106" s="144" t="s">
        <v>1219</v>
      </c>
      <c r="J106" s="144" t="s">
        <v>1253</v>
      </c>
      <c r="K106" s="144" t="s">
        <v>1264</v>
      </c>
      <c r="L106" s="144" t="s">
        <v>1255</v>
      </c>
      <c r="M106" s="144" t="s">
        <v>1278</v>
      </c>
      <c r="N106" s="144" t="s">
        <v>1394</v>
      </c>
      <c r="O106" s="144" t="s">
        <v>1752</v>
      </c>
      <c r="P106" s="110" t="str">
        <f t="shared" si="1"/>
        <v>('Laptop20','1nplant.2016','Human-06-LAP
','HLaptop','Inplant-Saltillo','Toshiba','Satellite P755','NA','Intel Core i3 2.1Ghz','600Gb','6Gb','Windows 7 Home Premium','N / A','B8-70-F4-61-42-D2                     40-25-C2-34-89-24                         40-25-C2-34-89-25',423 229 285,' ','No','No asignada'),</v>
      </c>
    </row>
    <row r="107" spans="1:16" x14ac:dyDescent="0.25">
      <c r="A107" s="110" t="s">
        <v>3545</v>
      </c>
      <c r="B107" s="144" t="s">
        <v>1285</v>
      </c>
      <c r="C107" s="144" t="s">
        <v>1279</v>
      </c>
      <c r="D107" s="144"/>
      <c r="E107" s="144" t="s">
        <v>1286</v>
      </c>
      <c r="F107" s="144" t="s">
        <v>120</v>
      </c>
      <c r="G107" s="144" t="s">
        <v>141</v>
      </c>
      <c r="H107" s="144" t="s">
        <v>1339</v>
      </c>
      <c r="I107" s="144" t="s">
        <v>1340</v>
      </c>
      <c r="J107" s="144" t="s">
        <v>460</v>
      </c>
      <c r="K107" s="144" t="s">
        <v>1282</v>
      </c>
      <c r="L107" s="144" t="s">
        <v>1237</v>
      </c>
      <c r="M107" s="144" t="s">
        <v>1257</v>
      </c>
      <c r="N107" s="144" t="s">
        <v>9</v>
      </c>
      <c r="O107" s="144" t="s">
        <v>1283</v>
      </c>
      <c r="P107" s="110" t="str">
        <f t="shared" si="1"/>
        <v>('Laptop21','','Inplant-02-LAP','HLaptop','Inplant02','HP','HP-mini 110-3710fa','5CB1374QRC','Intel Atom 1.66Ghz','320Gb','1Gb','Windows XP Profesional Service Pack 3','DHCP','D0-DF-9A-BC-83-91',877 354 214,' ','No','No asignada'),</v>
      </c>
    </row>
    <row r="108" spans="1:16" x14ac:dyDescent="0.25">
      <c r="A108" s="110" t="s">
        <v>3486</v>
      </c>
      <c r="B108" s="144"/>
      <c r="C108" s="144"/>
      <c r="D108" s="144" t="s">
        <v>1219</v>
      </c>
      <c r="E108" s="144"/>
      <c r="F108" s="144" t="s">
        <v>120</v>
      </c>
      <c r="G108" s="144" t="s">
        <v>122</v>
      </c>
      <c r="H108" s="144" t="s">
        <v>125</v>
      </c>
      <c r="I108" s="144" t="s">
        <v>126</v>
      </c>
      <c r="J108" s="144" t="s">
        <v>128</v>
      </c>
      <c r="K108" s="144" t="s">
        <v>130</v>
      </c>
      <c r="L108" s="144" t="s">
        <v>132</v>
      </c>
      <c r="M108" s="144" t="s">
        <v>129</v>
      </c>
      <c r="N108" s="144" t="s">
        <v>1394</v>
      </c>
      <c r="O108" s="144"/>
      <c r="P108" s="110" t="str">
        <f t="shared" si="1"/>
        <v>('Escritorio86','NA','','HLaptop','','Toshiba','Satellite C655-S5514','ZB193415Q','Intel® Pentium® Processor B960','640 Gb','4 Gb','Windows 7 Home Premium (64-bit), SP1','N / A','',,' ','No','No asignada'),</v>
      </c>
    </row>
    <row r="109" spans="1:16" ht="45" x14ac:dyDescent="0.25">
      <c r="A109" s="110" t="s">
        <v>3487</v>
      </c>
      <c r="B109" s="145" t="s">
        <v>1542</v>
      </c>
      <c r="C109" s="144" t="s">
        <v>1543</v>
      </c>
      <c r="D109" s="144" t="s">
        <v>1567</v>
      </c>
      <c r="E109" s="144" t="s">
        <v>1546</v>
      </c>
      <c r="F109" s="144" t="s">
        <v>143</v>
      </c>
      <c r="G109" s="144" t="s">
        <v>1523</v>
      </c>
      <c r="H109" s="144" t="s">
        <v>1586</v>
      </c>
      <c r="I109" s="144" t="s">
        <v>1594</v>
      </c>
      <c r="J109" s="144" t="s">
        <v>1544</v>
      </c>
      <c r="K109" s="144" t="s">
        <v>1524</v>
      </c>
      <c r="L109" s="144" t="s">
        <v>290</v>
      </c>
      <c r="M109" s="144" t="s">
        <v>1476</v>
      </c>
      <c r="N109" s="144" t="s">
        <v>1394</v>
      </c>
      <c r="O109" s="145" t="s">
        <v>1545</v>
      </c>
      <c r="P109" s="110" t="str">
        <f t="shared" si="1"/>
        <v>('Escritorio87','Newton43','Inplant-Tol-PC','HEscritorio','Inplant_Erick','Dell ','D12U','EX: 273002826611','Intel Celeron J1800 2.41 ','500 Gb','2 GB','Windows 8.1 Single Language con Bing 64 b','N / A','E4-F8-9C-33-F7-39
74-E6-E2-DE-E5-31
E4-F8-9C-33-F7-3D',154 463 019,' ','No','No asignada'),</v>
      </c>
    </row>
    <row r="110" spans="1:16" ht="45" x14ac:dyDescent="0.25">
      <c r="A110" s="110" t="s">
        <v>3488</v>
      </c>
      <c r="B110" s="144" t="s">
        <v>1547</v>
      </c>
      <c r="C110" s="144" t="s">
        <v>1548</v>
      </c>
      <c r="D110" s="144" t="s">
        <v>1569</v>
      </c>
      <c r="E110" s="144" t="s">
        <v>1549</v>
      </c>
      <c r="F110" s="144" t="s">
        <v>143</v>
      </c>
      <c r="G110" s="144" t="s">
        <v>1523</v>
      </c>
      <c r="H110" s="144" t="s">
        <v>1586</v>
      </c>
      <c r="I110" s="144" t="s">
        <v>1593</v>
      </c>
      <c r="J110" s="144" t="s">
        <v>1544</v>
      </c>
      <c r="K110" s="144" t="s">
        <v>1524</v>
      </c>
      <c r="L110" s="144" t="s">
        <v>290</v>
      </c>
      <c r="M110" s="144" t="s">
        <v>1476</v>
      </c>
      <c r="N110" s="144" t="s">
        <v>1394</v>
      </c>
      <c r="O110" s="145" t="s">
        <v>1550</v>
      </c>
      <c r="P110" s="110" t="str">
        <f t="shared" si="1"/>
        <v>('Escritorio88','Einstein79','Inplant-Hue-PC','HEscritorio','Inplant_Alma','Dell ','D12U','EX: 10917308197','Intel Celeron J1800 2.41 ','500 Gb','2 GB','Windows 8.1 Single Language con Bing 64 b','N / A','E4-F8-9C-33-F7-57
74-E6-E2-DE-E8-06
E4-F8-9C-33-F7-5B',154 721 501,' ','No','No asignada'),</v>
      </c>
    </row>
    <row r="111" spans="1:16" ht="45" x14ac:dyDescent="0.25">
      <c r="A111" s="110" t="s">
        <v>3489</v>
      </c>
      <c r="B111" s="144" t="s">
        <v>1551</v>
      </c>
      <c r="C111" s="144" t="s">
        <v>1552</v>
      </c>
      <c r="D111" s="144" t="s">
        <v>1571</v>
      </c>
      <c r="E111" s="144" t="s">
        <v>1553</v>
      </c>
      <c r="F111" s="144" t="s">
        <v>143</v>
      </c>
      <c r="G111" s="144" t="s">
        <v>1523</v>
      </c>
      <c r="H111" s="144" t="s">
        <v>1586</v>
      </c>
      <c r="I111" s="144" t="s">
        <v>1587</v>
      </c>
      <c r="J111" s="144" t="s">
        <v>1544</v>
      </c>
      <c r="K111" s="144" t="s">
        <v>1524</v>
      </c>
      <c r="L111" s="144" t="s">
        <v>290</v>
      </c>
      <c r="M111" s="144" t="s">
        <v>1476</v>
      </c>
      <c r="N111" s="144" t="s">
        <v>1394</v>
      </c>
      <c r="O111" s="145" t="s">
        <v>1554</v>
      </c>
      <c r="P111" s="110" t="str">
        <f t="shared" si="1"/>
        <v>('Escritorio89','Galilei64','Inplant-Qro-Pc','HEscritorio','Inplant_Gabriela','Dell ','D12U','EX: 24700237093','Intel Celeron J1800 2.41 ','500 Gb','2 GB','Windows 8.1 Single Language con Bing 64 b','N / A','E4-F8-9C-33-F7-61
74-E6-E2-DE-E3-21
E4-F8-9C-33-F7-65',154 459 407,' ','No','No asignada'),</v>
      </c>
    </row>
    <row r="112" spans="1:16" x14ac:dyDescent="0.25">
      <c r="A112" s="110" t="s">
        <v>3546</v>
      </c>
      <c r="B112" s="144" t="s">
        <v>1909</v>
      </c>
      <c r="C112" s="144" t="s">
        <v>2658</v>
      </c>
      <c r="D112" s="144" t="s">
        <v>2659</v>
      </c>
      <c r="E112" s="144" t="s">
        <v>1910</v>
      </c>
      <c r="F112" s="144" t="s">
        <v>551</v>
      </c>
      <c r="G112" s="144" t="s">
        <v>141</v>
      </c>
      <c r="H112" s="144" t="s">
        <v>1913</v>
      </c>
      <c r="I112" s="144" t="s">
        <v>1912</v>
      </c>
      <c r="J112" s="144" t="s">
        <v>1796</v>
      </c>
      <c r="K112" s="144" t="s">
        <v>1805</v>
      </c>
      <c r="L112" s="144" t="s">
        <v>970</v>
      </c>
      <c r="M112" s="144" t="s">
        <v>1287</v>
      </c>
      <c r="N112" s="144" t="s">
        <v>9</v>
      </c>
      <c r="O112" s="145" t="s">
        <v>1911</v>
      </c>
      <c r="P112" s="110" t="str">
        <f t="shared" si="1"/>
        <v>('Laptop22','Ipqro.21','Human-37-LAP','Hlaptop','INPLANT_QUERETARO','HP','14am005la','5CG6192B5W','Intel Celeron N3060 1.60Ghz','1TB','4GB','Windows 10 Home Single Language 64 bits','DHCP','70-5A-0F-D5-6A-A2',428 904 774,' ','No','No asignada'),</v>
      </c>
    </row>
    <row r="113" spans="1:16" ht="45" x14ac:dyDescent="0.25">
      <c r="A113" s="110" t="s">
        <v>3547</v>
      </c>
      <c r="B113" s="144" t="s">
        <v>1558</v>
      </c>
      <c r="C113" s="144" t="s">
        <v>1559</v>
      </c>
      <c r="D113" s="144" t="s">
        <v>1573</v>
      </c>
      <c r="E113" s="144" t="s">
        <v>1565</v>
      </c>
      <c r="F113" s="144" t="s">
        <v>1555</v>
      </c>
      <c r="G113" s="144" t="s">
        <v>1556</v>
      </c>
      <c r="H113" s="144" t="s">
        <v>1562</v>
      </c>
      <c r="I113" s="144" t="s">
        <v>1563</v>
      </c>
      <c r="J113" s="144" t="s">
        <v>1564</v>
      </c>
      <c r="K113" s="144" t="s">
        <v>1401</v>
      </c>
      <c r="L113" s="144" t="s">
        <v>290</v>
      </c>
      <c r="M113" s="144" t="s">
        <v>1476</v>
      </c>
      <c r="N113" s="144" t="s">
        <v>1394</v>
      </c>
      <c r="O113" s="145" t="s">
        <v>1566</v>
      </c>
      <c r="P113" s="110" t="str">
        <f t="shared" si="1"/>
        <v>('Laptop23','Darwin09','Inplantmty2-LAP','HLAPTOP','Inplant_Karina','LENOVO','G4030','PF0DJXKN','Intel Celeron N2840 2.16Ghz','500 Gb','2 GB','Windows 8.1 Single Language 64 Bits','N / A','AC-D1-B8-FD-6F-69
50-7B-9D-48-1D-FF
AC-D1-B8-FD-6F-6A',149 167 648,' ','No','No asignada'),</v>
      </c>
    </row>
    <row r="114" spans="1:16" ht="45" x14ac:dyDescent="0.25">
      <c r="A114" s="110" t="s">
        <v>3548</v>
      </c>
      <c r="B114" s="144" t="s">
        <v>1588</v>
      </c>
      <c r="C114" s="144" t="s">
        <v>1589</v>
      </c>
      <c r="D114" s="144" t="s">
        <v>1575</v>
      </c>
      <c r="E114" s="144" t="s">
        <v>1959</v>
      </c>
      <c r="F114" s="144" t="s">
        <v>1555</v>
      </c>
      <c r="G114" s="144" t="s">
        <v>1556</v>
      </c>
      <c r="H114" s="144" t="s">
        <v>1562</v>
      </c>
      <c r="I114" s="144" t="s">
        <v>1591</v>
      </c>
      <c r="J114" s="144" t="s">
        <v>1785</v>
      </c>
      <c r="K114" s="144" t="s">
        <v>1401</v>
      </c>
      <c r="L114" s="144" t="s">
        <v>290</v>
      </c>
      <c r="M114" s="144" t="s">
        <v>1028</v>
      </c>
      <c r="N114" s="144" t="s">
        <v>1394</v>
      </c>
      <c r="O114" s="145" t="s">
        <v>1592</v>
      </c>
      <c r="P114" s="110" t="str">
        <f t="shared" si="1"/>
        <v>('Laptop24','Franklin06','Inplant-Her-Lap','HLAPTOP','Inplant_Maria','LENOVO','G4030','PF0DJXJ1','Intel Celeron N2840 2.16Ghz','1 TB','2 GB','WINDOWS 7 PROFESIONAL 64 bits','N / A','AC-D1-B8-FD-6F-B7
50-7B-9D-48-1A-26
AC-D1-B8-FD-6F-B8',770 287 880,' ','No','No asignada'),</v>
      </c>
    </row>
    <row r="115" spans="1:16" ht="45" x14ac:dyDescent="0.25">
      <c r="A115" s="110" t="s">
        <v>3549</v>
      </c>
      <c r="B115" s="144" t="s">
        <v>1406</v>
      </c>
      <c r="C115" s="144" t="s">
        <v>1595</v>
      </c>
      <c r="D115" s="144" t="s">
        <v>1577</v>
      </c>
      <c r="E115" s="144" t="s">
        <v>1597</v>
      </c>
      <c r="F115" s="144" t="s">
        <v>1555</v>
      </c>
      <c r="G115" s="144" t="s">
        <v>1556</v>
      </c>
      <c r="H115" s="144" t="s">
        <v>1562</v>
      </c>
      <c r="I115" s="144" t="s">
        <v>1596</v>
      </c>
      <c r="J115" s="144" t="s">
        <v>1564</v>
      </c>
      <c r="K115" s="144" t="s">
        <v>1401</v>
      </c>
      <c r="L115" s="144" t="s">
        <v>290</v>
      </c>
      <c r="M115" s="144" t="s">
        <v>1476</v>
      </c>
      <c r="N115" s="144" t="s">
        <v>1394</v>
      </c>
      <c r="O115" s="145" t="s">
        <v>1598</v>
      </c>
      <c r="P115" s="110" t="str">
        <f t="shared" si="1"/>
        <v>('Laptop25','DaVinci42','Inplant-TJ-LAP','HLAPTOP','Inplant_Marcos','LENOVO','G4030','PF0DJW82','Intel Celeron N2840 2.16Ghz','500 Gb','2 GB','Windows 8.1 Single Language 64 Bits','N / A','AC-D1-B8-FE-3C-5D
50-7B-9D-48-14-D4
AC-D1-B8-FE-3C-5E',155 842 355,' ','No','No asignada'),</v>
      </c>
    </row>
    <row r="116" spans="1:16" ht="45" x14ac:dyDescent="0.25">
      <c r="A116" s="110" t="s">
        <v>3550</v>
      </c>
      <c r="B116" s="144" t="s">
        <v>1599</v>
      </c>
      <c r="C116" s="144" t="s">
        <v>1601</v>
      </c>
      <c r="D116" s="144" t="s">
        <v>1717</v>
      </c>
      <c r="E116" s="144" t="s">
        <v>1641</v>
      </c>
      <c r="F116" s="144" t="s">
        <v>1555</v>
      </c>
      <c r="G116" s="144" t="s">
        <v>1556</v>
      </c>
      <c r="H116" s="144" t="s">
        <v>1562</v>
      </c>
      <c r="I116" s="144" t="s">
        <v>1608</v>
      </c>
      <c r="J116" s="144" t="s">
        <v>1564</v>
      </c>
      <c r="K116" s="144" t="s">
        <v>1401</v>
      </c>
      <c r="L116" s="144" t="s">
        <v>290</v>
      </c>
      <c r="M116" s="144" t="s">
        <v>1476</v>
      </c>
      <c r="N116" s="144" t="s">
        <v>1394</v>
      </c>
      <c r="O116" s="145" t="s">
        <v>1715</v>
      </c>
      <c r="P116" s="110" t="str">
        <f t="shared" si="1"/>
        <v>('Laptop26','t0rr30n.2016','inplant-Tor-LAP','HLAPTOP','Inplant_Esmeralda','LENOVO','G4030','PF0DJTXV','Intel Celeron N2840 2.16Ghz','500 Gb','2 GB','Windows 8.1 Single Language 64 Bits','N / A','50-7B-9D-48-19-94
AC-D1-B8-FE-07-7D
AC-D1-B8-FE-07-7E',839 791 312,' ','No','No asignada'),</v>
      </c>
    </row>
    <row r="117" spans="1:16" ht="45" x14ac:dyDescent="0.25">
      <c r="A117" s="110" t="s">
        <v>3551</v>
      </c>
      <c r="B117" s="144" t="s">
        <v>1606</v>
      </c>
      <c r="C117" s="144" t="s">
        <v>1605</v>
      </c>
      <c r="D117" s="144" t="s">
        <v>1579</v>
      </c>
      <c r="E117" s="144" t="s">
        <v>1603</v>
      </c>
      <c r="F117" s="144" t="s">
        <v>1555</v>
      </c>
      <c r="G117" s="144" t="s">
        <v>1556</v>
      </c>
      <c r="H117" s="144" t="s">
        <v>1562</v>
      </c>
      <c r="I117" s="144" t="s">
        <v>1607</v>
      </c>
      <c r="J117" s="144" t="s">
        <v>1564</v>
      </c>
      <c r="K117" s="144" t="s">
        <v>1401</v>
      </c>
      <c r="L117" s="144" t="s">
        <v>290</v>
      </c>
      <c r="M117" s="144" t="s">
        <v>1476</v>
      </c>
      <c r="N117" s="144" t="s">
        <v>1394</v>
      </c>
      <c r="O117" s="145" t="s">
        <v>1604</v>
      </c>
      <c r="P117" s="110" t="str">
        <f t="shared" si="1"/>
        <v>('Laptop27','Curie67','Inplant_Cul_LAP','HLAPTOP','Inplant_Oscar','LENOVO','G4030','PF0DJWED','Intel Celeron N2840 2.16Ghz','500 Gb','2 GB','Windows 8.1 Single Language 64 Bits','N / A','50-7B-9D-48-1B-68
AC-D1-B8-FE-4F-7B
AC-D1-B8-FE-4F-7C',157 237 363,' ','No','No asignada'),</v>
      </c>
    </row>
    <row r="118" spans="1:16" ht="30" x14ac:dyDescent="0.25">
      <c r="A118" s="110" t="s">
        <v>3552</v>
      </c>
      <c r="B118" s="144" t="s">
        <v>1619</v>
      </c>
      <c r="C118" s="144" t="s">
        <v>1618</v>
      </c>
      <c r="D118" s="144" t="s">
        <v>1621</v>
      </c>
      <c r="E118" s="144" t="s">
        <v>1614</v>
      </c>
      <c r="F118" s="144" t="s">
        <v>1555</v>
      </c>
      <c r="G118" s="144" t="s">
        <v>1523</v>
      </c>
      <c r="H118" s="144" t="s">
        <v>1611</v>
      </c>
      <c r="I118" s="144" t="s">
        <v>1612</v>
      </c>
      <c r="J118" s="144" t="s">
        <v>1564</v>
      </c>
      <c r="K118" s="144" t="s">
        <v>1613</v>
      </c>
      <c r="L118" s="144" t="s">
        <v>365</v>
      </c>
      <c r="M118" s="144" t="s">
        <v>1476</v>
      </c>
      <c r="N118" s="144" t="s">
        <v>1394</v>
      </c>
      <c r="O118" s="145" t="s">
        <v>1615</v>
      </c>
      <c r="P118" s="110" t="str">
        <f t="shared" si="1"/>
        <v>('Laptop28','human.gst','Inplant-Sal-LAP','HLAPTOP','Inplant-GST','Dell ','Inspiron 14','3KZRH52','Intel Pentium N3540 2.16 GHz','500 Gb','4 GB','Windows 8.1 Single Language 64 Bits','N / A','4C-BB-58-AF-CE-7A
4C-BB-58-AF-CE-7B',713 591 343,' ','No','No asignada'),</v>
      </c>
    </row>
    <row r="119" spans="1:16" x14ac:dyDescent="0.25">
      <c r="A119" s="110" t="s">
        <v>3553</v>
      </c>
      <c r="B119" s="144" t="s">
        <v>1418</v>
      </c>
      <c r="C119" s="144" t="s">
        <v>577</v>
      </c>
      <c r="D119" s="144" t="s">
        <v>2300</v>
      </c>
      <c r="E119" s="144" t="s">
        <v>1424</v>
      </c>
      <c r="F119" s="144" t="s">
        <v>120</v>
      </c>
      <c r="G119" s="144" t="s">
        <v>141</v>
      </c>
      <c r="H119" s="144" t="s">
        <v>1421</v>
      </c>
      <c r="I119" s="144" t="s">
        <v>1435</v>
      </c>
      <c r="J119" s="144" t="s">
        <v>1410</v>
      </c>
      <c r="K119" s="144" t="s">
        <v>1401</v>
      </c>
      <c r="L119" s="144" t="s">
        <v>970</v>
      </c>
      <c r="M119" s="144" t="s">
        <v>1287</v>
      </c>
      <c r="N119" s="144" t="s">
        <v>1394</v>
      </c>
      <c r="O119" s="145" t="s">
        <v>1425</v>
      </c>
      <c r="P119" s="110" t="str">
        <f t="shared" si="1"/>
        <v>('Laptop29','leonguanajuato1','Inplant-Ln1-LAP','HLaptop','iplantleon','HP','HP-240 g3','CND5184VW3','Intel Celeron N2840 2.16Ghz','1TB','4GB','Windows 8.1 Single Language','N / A','D8-5D-E2-01-3F-29',604 143 505 ,' ','No','No asignada'),</v>
      </c>
    </row>
    <row r="120" spans="1:16" x14ac:dyDescent="0.25">
      <c r="A120" s="110" t="s">
        <v>3554</v>
      </c>
      <c r="B120" s="144" t="s">
        <v>1419</v>
      </c>
      <c r="C120" s="144" t="s">
        <v>1420</v>
      </c>
      <c r="D120" s="144" t="s">
        <v>1436</v>
      </c>
      <c r="E120" s="144" t="s">
        <v>1423</v>
      </c>
      <c r="F120" s="144" t="s">
        <v>120</v>
      </c>
      <c r="G120" s="144" t="s">
        <v>141</v>
      </c>
      <c r="H120" s="144" t="s">
        <v>1421</v>
      </c>
      <c r="I120" s="144" t="s">
        <v>1434</v>
      </c>
      <c r="J120" s="144" t="s">
        <v>1410</v>
      </c>
      <c r="K120" s="144" t="s">
        <v>1401</v>
      </c>
      <c r="L120" s="144" t="s">
        <v>970</v>
      </c>
      <c r="M120" s="144" t="s">
        <v>1287</v>
      </c>
      <c r="N120" s="144" t="s">
        <v>1394</v>
      </c>
      <c r="O120" s="145" t="s">
        <v>1422</v>
      </c>
      <c r="P120" s="110" t="str">
        <f t="shared" si="1"/>
        <v>('Laptop30','T40h7tvp','Inplant-Ln2-LAP','HLaptop','Inplant-Leon2','HP','HP-240 g3','CND5093TVL','Intel Celeron N2840 2.16Ghz','1TB','4GB','Windows 8.1 Single Language','N / A','AC-D1-B8-9F-B3-B3',604 050 706,' ','No','No asignada'),</v>
      </c>
    </row>
    <row r="121" spans="1:16" x14ac:dyDescent="0.25">
      <c r="A121" s="110" t="s">
        <v>3490</v>
      </c>
      <c r="B121" s="144" t="s">
        <v>1433</v>
      </c>
      <c r="C121" s="144" t="s">
        <v>1428</v>
      </c>
      <c r="D121" s="144" t="s">
        <v>1429</v>
      </c>
      <c r="E121" s="144">
        <v>709317252</v>
      </c>
      <c r="F121" s="144" t="s">
        <v>143</v>
      </c>
      <c r="G121" s="144" t="s">
        <v>263</v>
      </c>
      <c r="H121" s="144"/>
      <c r="I121" s="144"/>
      <c r="J121" s="144" t="s">
        <v>1431</v>
      </c>
      <c r="K121" s="144" t="s">
        <v>1430</v>
      </c>
      <c r="L121" s="144" t="s">
        <v>290</v>
      </c>
      <c r="M121" s="144" t="s">
        <v>291</v>
      </c>
      <c r="N121" s="144" t="s">
        <v>1394</v>
      </c>
      <c r="O121" s="145" t="s">
        <v>1432</v>
      </c>
      <c r="P121" s="110" t="str">
        <f t="shared" si="1"/>
        <v>('Escritorio90','VwDejq41','Inplant-Ln3-PC','HEscritorio','ProgresFin','Armada','','','Intel Celeron CPU UI800 2.41 Ghz','500 GB','2 GB','Windows 7 Professional 32 Bits','N / A','B8-97-5A-8B-EA-E8',709317252,' ','No','No asignada'),</v>
      </c>
    </row>
    <row r="122" spans="1:16" x14ac:dyDescent="0.25">
      <c r="A122" s="110" t="s">
        <v>3491</v>
      </c>
      <c r="B122" s="144" t="s">
        <v>1642</v>
      </c>
      <c r="C122" s="144" t="s">
        <v>1651</v>
      </c>
      <c r="D122" s="144" t="s">
        <v>1653</v>
      </c>
      <c r="E122" s="144" t="s">
        <v>1646</v>
      </c>
      <c r="F122" s="144" t="s">
        <v>143</v>
      </c>
      <c r="G122" s="144" t="s">
        <v>1400</v>
      </c>
      <c r="H122" s="144" t="s">
        <v>1647</v>
      </c>
      <c r="I122" s="144" t="s">
        <v>1644</v>
      </c>
      <c r="J122" s="144" t="s">
        <v>1564</v>
      </c>
      <c r="K122" s="144" t="s">
        <v>1648</v>
      </c>
      <c r="L122" s="144" t="s">
        <v>290</v>
      </c>
      <c r="M122" s="144" t="s">
        <v>1065</v>
      </c>
      <c r="N122" s="144" t="s">
        <v>1311</v>
      </c>
      <c r="O122" s="144" t="s">
        <v>1645</v>
      </c>
      <c r="P122" s="110" t="str">
        <f t="shared" si="1"/>
        <v>('Escritorio91','gst.L30N2','GST-León-PC','HEscritorio','GST-Obdulia-PC','Lenovo','H-30-00','R30B502','Intel Celeron J1900 1.99Ghz','500GB','2 GB','Windows 8.1 Single Language 64 Bits','N/A','B8-AE-ED-D0-8D-3D                  AC-E0-10-B7-11-44',889 631 043,' ','No','No asignada'),</v>
      </c>
    </row>
    <row r="123" spans="1:16" x14ac:dyDescent="0.25">
      <c r="A123" s="110" t="s">
        <v>3555</v>
      </c>
      <c r="B123" s="144" t="s">
        <v>1722</v>
      </c>
      <c r="C123" s="144" t="s">
        <v>1723</v>
      </c>
      <c r="D123" s="144" t="s">
        <v>1730</v>
      </c>
      <c r="E123" s="144" t="s">
        <v>1729</v>
      </c>
      <c r="F123" s="144" t="s">
        <v>120</v>
      </c>
      <c r="G123" s="144" t="s">
        <v>141</v>
      </c>
      <c r="H123" s="144" t="s">
        <v>1655</v>
      </c>
      <c r="I123" s="144" t="s">
        <v>1727</v>
      </c>
      <c r="J123" s="144" t="s">
        <v>1721</v>
      </c>
      <c r="K123" s="144" t="s">
        <v>1720</v>
      </c>
      <c r="L123" s="144" t="s">
        <v>1696</v>
      </c>
      <c r="M123" s="144" t="s">
        <v>1287</v>
      </c>
      <c r="N123" s="144" t="s">
        <v>1311</v>
      </c>
      <c r="O123" s="144" t="s">
        <v>1728</v>
      </c>
      <c r="P123" s="110" t="str">
        <f t="shared" si="1"/>
        <v>('Laptop31','s41t1ll0.2016','Human-18-LAP','HLaptop','Inplant-Saltillo2','HP','240 G4','5CG5434ZY2','Intel Core i3 5005U2.0Ghz','1TB','8GB','Windows 10 Home Single Language','N/A','60-6D-C7-D9-0E-65                  B0-5A-DA-B8-47-F3                    60-6D-C7-D9-0E-66',926 175 852,' ','No','No asignada'),</v>
      </c>
    </row>
    <row r="124" spans="1:16" x14ac:dyDescent="0.25">
      <c r="A124" s="110" t="s">
        <v>3556</v>
      </c>
      <c r="B124" s="144" t="s">
        <v>3040</v>
      </c>
      <c r="C124" s="144" t="s">
        <v>3041</v>
      </c>
      <c r="D124" s="144" t="s">
        <v>3042</v>
      </c>
      <c r="E124" s="144" t="s">
        <v>3043</v>
      </c>
      <c r="F124" s="144" t="s">
        <v>120</v>
      </c>
      <c r="G124" s="144" t="s">
        <v>141</v>
      </c>
      <c r="H124" s="144" t="s">
        <v>3001</v>
      </c>
      <c r="I124" s="144" t="s">
        <v>3046</v>
      </c>
      <c r="J124" s="144" t="s">
        <v>1721</v>
      </c>
      <c r="K124" s="144" t="s">
        <v>2308</v>
      </c>
      <c r="L124" s="144" t="s">
        <v>365</v>
      </c>
      <c r="M124" s="144" t="s">
        <v>291</v>
      </c>
      <c r="N124" s="144" t="s">
        <v>1311</v>
      </c>
      <c r="O124" s="144" t="s">
        <v>3047</v>
      </c>
      <c r="P124" s="110" t="str">
        <f t="shared" si="1"/>
        <v>('Laptop32','Zamor4','Human-92-LAP','HLaptop','Zamora14','HP','HP 240 G6','5CD724BB94','Intel Celeron N3060 1.60 GHz','500 GB','4 GB','Windows 10 Home Single Language','N/A','F4-30-B9-8E-4A-45',267 981 490,' ','No','No asignada'),</v>
      </c>
    </row>
    <row r="125" spans="1:16" ht="45" x14ac:dyDescent="0.25">
      <c r="A125" s="110" t="s">
        <v>3557</v>
      </c>
      <c r="B125" s="144" t="s">
        <v>1731</v>
      </c>
      <c r="C125" s="144" t="s">
        <v>1732</v>
      </c>
      <c r="D125" s="144" t="s">
        <v>1733</v>
      </c>
      <c r="E125" s="144" t="s">
        <v>1735</v>
      </c>
      <c r="F125" s="144" t="s">
        <v>120</v>
      </c>
      <c r="G125" s="144" t="s">
        <v>141</v>
      </c>
      <c r="H125" s="144" t="s">
        <v>1655</v>
      </c>
      <c r="I125" s="144"/>
      <c r="J125" s="144" t="s">
        <v>1721</v>
      </c>
      <c r="K125" s="144" t="s">
        <v>1720</v>
      </c>
      <c r="L125" s="144" t="s">
        <v>1696</v>
      </c>
      <c r="M125" s="144" t="s">
        <v>1287</v>
      </c>
      <c r="N125" s="144" t="s">
        <v>1311</v>
      </c>
      <c r="O125" s="145" t="s">
        <v>1734</v>
      </c>
      <c r="P125" s="110" t="str">
        <f t="shared" si="1"/>
        <v>('Laptop33','GST.sal2','Human-19-LAP','HLaptop','GST-Saltillo2','HP','240 G4','','Intel Core i3 5005U2.0Ghz','1TB','8GB','Windows 10 Home Single Language','N/A','60-6D-C7-DA-EA-15
B0-5A-DA-3A-9A-B4
60-6D-C7-DA-EA-16',964 649 213,' ','No','No asignada'),</v>
      </c>
    </row>
    <row r="126" spans="1:16" ht="45" x14ac:dyDescent="0.25">
      <c r="A126" s="110" t="s">
        <v>3558</v>
      </c>
      <c r="B126" s="144" t="s">
        <v>1738</v>
      </c>
      <c r="C126" s="144" t="s">
        <v>2259</v>
      </c>
      <c r="D126" s="144" t="s">
        <v>2260</v>
      </c>
      <c r="E126" s="144">
        <v>151076868</v>
      </c>
      <c r="F126" s="144" t="s">
        <v>120</v>
      </c>
      <c r="G126" s="144" t="s">
        <v>141</v>
      </c>
      <c r="H126" s="144" t="s">
        <v>1655</v>
      </c>
      <c r="I126" s="144" t="s">
        <v>1741</v>
      </c>
      <c r="J126" s="144" t="s">
        <v>1721</v>
      </c>
      <c r="K126" s="144" t="s">
        <v>1720</v>
      </c>
      <c r="L126" s="144" t="s">
        <v>1696</v>
      </c>
      <c r="M126" s="144" t="s">
        <v>1287</v>
      </c>
      <c r="N126" s="144" t="s">
        <v>1311</v>
      </c>
      <c r="O126" s="145" t="s">
        <v>1742</v>
      </c>
      <c r="P126" s="110" t="str">
        <f t="shared" si="1"/>
        <v>('Laptop34','Lili.hs21','Human-20-LAP','HLaptop','Rec_Liliana','HP','240 G4','5CG5400F3Z','Intel Core i3 5005U2.0Ghz','1TB','8GB','Windows 10 Home Single Language','N/A','60-6D-C7-DA-05-4F
B0-5A-3B-7F-5-C
60-6D-C7-DA-05-50',151076868,' ','No','No asignada'),</v>
      </c>
    </row>
    <row r="127" spans="1:16" x14ac:dyDescent="0.25">
      <c r="A127" s="110" t="s">
        <v>3559</v>
      </c>
      <c r="B127" s="144" t="s">
        <v>1743</v>
      </c>
      <c r="C127" s="144" t="s">
        <v>1744</v>
      </c>
      <c r="D127" s="144" t="s">
        <v>1745</v>
      </c>
      <c r="E127" s="144" t="s">
        <v>1748</v>
      </c>
      <c r="F127" s="144" t="s">
        <v>120</v>
      </c>
      <c r="G127" s="144" t="s">
        <v>141</v>
      </c>
      <c r="H127" s="144" t="s">
        <v>1655</v>
      </c>
      <c r="I127" s="144" t="s">
        <v>1746</v>
      </c>
      <c r="J127" s="144" t="s">
        <v>1721</v>
      </c>
      <c r="K127" s="144" t="s">
        <v>1720</v>
      </c>
      <c r="L127" s="144" t="s">
        <v>1696</v>
      </c>
      <c r="M127" s="144" t="s">
        <v>1287</v>
      </c>
      <c r="N127" s="144" t="s">
        <v>1311</v>
      </c>
      <c r="O127" s="144" t="s">
        <v>1747</v>
      </c>
      <c r="P127" s="110" t="str">
        <f t="shared" si="1"/>
        <v>('Laptop35','p4ty.2016','Human-21-LAP','HLaptop','Inplant-Patricia','HP','240 G4','5CG5400PXJ','Intel Core i3 5005U2.0Ghz','1TB','8GB','Windows 10 Home Single Language','N/A','60-6D-C7-DA-D5-B5                 58-20-B1-D6-1F-B9                  60-6D-C7-DA-D5-B6 ',237 598 953 ,' ','No','No asignada'),</v>
      </c>
    </row>
    <row r="128" spans="1:16" x14ac:dyDescent="0.25">
      <c r="A128" s="110" t="s">
        <v>3560</v>
      </c>
      <c r="B128" s="144" t="s">
        <v>1770</v>
      </c>
      <c r="C128" s="144" t="s">
        <v>1771</v>
      </c>
      <c r="D128" s="144" t="s">
        <v>1773</v>
      </c>
      <c r="E128" s="144" t="s">
        <v>1772</v>
      </c>
      <c r="F128" s="144" t="s">
        <v>120</v>
      </c>
      <c r="G128" s="144" t="s">
        <v>141</v>
      </c>
      <c r="H128" s="144" t="s">
        <v>1259</v>
      </c>
      <c r="I128" s="144" t="s">
        <v>1260</v>
      </c>
      <c r="J128" s="144" t="s">
        <v>1761</v>
      </c>
      <c r="K128" s="144" t="s">
        <v>1261</v>
      </c>
      <c r="L128" s="144" t="s">
        <v>1227</v>
      </c>
      <c r="M128" s="144" t="s">
        <v>1257</v>
      </c>
      <c r="N128" s="144" t="s">
        <v>1394</v>
      </c>
      <c r="O128" s="145" t="s">
        <v>1263</v>
      </c>
      <c r="P128" s="110" t="str">
        <f t="shared" si="1"/>
        <v>('Laptop36','cdmx.2016','Human-24-LAP','HLaptop','Inplant-CDMX','HP','hp 245','5CG3410QXL','AMD E-300 APU 1.3Ghz','320Gb','2Gb','Windows 7 profecional 64 bits','N / A','80-56-F2-33-EC-D8',479 690 061,' ','No','No asignada'),</v>
      </c>
    </row>
    <row r="129" spans="1:16" x14ac:dyDescent="0.25">
      <c r="A129" s="110" t="s">
        <v>3561</v>
      </c>
      <c r="B129" s="144" t="s">
        <v>1775</v>
      </c>
      <c r="C129" s="144" t="s">
        <v>1776</v>
      </c>
      <c r="D129" s="144" t="s">
        <v>1780</v>
      </c>
      <c r="E129" s="144">
        <v>712216514</v>
      </c>
      <c r="F129" s="144" t="s">
        <v>1555</v>
      </c>
      <c r="G129" s="144" t="s">
        <v>1781</v>
      </c>
      <c r="H129" s="144" t="s">
        <v>1782</v>
      </c>
      <c r="I129" s="144" t="s">
        <v>1783</v>
      </c>
      <c r="J129" s="144" t="s">
        <v>1784</v>
      </c>
      <c r="K129" s="144" t="s">
        <v>1609</v>
      </c>
      <c r="L129" s="144" t="s">
        <v>970</v>
      </c>
      <c r="M129" s="144" t="s">
        <v>464</v>
      </c>
      <c r="N129" s="144"/>
      <c r="O129" s="145"/>
      <c r="P129" s="110" t="str">
        <f t="shared" si="1"/>
        <v>('Laptop37','cancun.2016','Human-25-LAP','HLAPTOP','Inplant-cancun','ACER','TRAVEL MATE 8172T-6733','LRV1403011101002BC2300','Core i3 U380 1.33Ghz','250 GB','4GB','WINDOWS 7 PROFESIONAL','','',712216514,' ','No','No asignada'),</v>
      </c>
    </row>
    <row r="130" spans="1:16" x14ac:dyDescent="0.25">
      <c r="A130" s="110" t="s">
        <v>3562</v>
      </c>
      <c r="B130" s="144" t="s">
        <v>1792</v>
      </c>
      <c r="C130" s="144" t="s">
        <v>1802</v>
      </c>
      <c r="D130" s="144" t="s">
        <v>1804</v>
      </c>
      <c r="E130" s="144" t="s">
        <v>1801</v>
      </c>
      <c r="F130" s="144" t="s">
        <v>1555</v>
      </c>
      <c r="G130" s="144" t="s">
        <v>122</v>
      </c>
      <c r="H130" s="144" t="s">
        <v>1302</v>
      </c>
      <c r="I130" s="144" t="s">
        <v>1311</v>
      </c>
      <c r="J130" s="144" t="s">
        <v>1800</v>
      </c>
      <c r="K130" s="144" t="s">
        <v>1303</v>
      </c>
      <c r="L130" s="144" t="s">
        <v>1008</v>
      </c>
      <c r="M130" s="144" t="s">
        <v>1799</v>
      </c>
      <c r="N130" s="144"/>
      <c r="O130" s="144" t="s">
        <v>1304</v>
      </c>
      <c r="P130" s="110" t="str">
        <f t="shared" si="1"/>
        <v>('Laptop38','zamora.2016','Human-27-LAP','HLAPTOP','Inplant Zamora ','Toshiba','Satelite L875D','N/A','AMD A6-4400 2.7Ghz','600GB','6GB','Windows 7 Profeccional 64 bits','','2C-D0-5A-31-67-07',699 299 620,' ','No','No asignada'),</v>
      </c>
    </row>
    <row r="131" spans="1:16" x14ac:dyDescent="0.25">
      <c r="A131" s="110" t="s">
        <v>3563</v>
      </c>
      <c r="B131" s="144" t="s">
        <v>1793</v>
      </c>
      <c r="C131" s="144" t="s">
        <v>1803</v>
      </c>
      <c r="D131" s="144" t="s">
        <v>1815</v>
      </c>
      <c r="E131" s="144" t="s">
        <v>1798</v>
      </c>
      <c r="F131" s="144" t="s">
        <v>1555</v>
      </c>
      <c r="G131" s="144" t="s">
        <v>141</v>
      </c>
      <c r="H131" s="144" t="s">
        <v>1794</v>
      </c>
      <c r="I131" s="144" t="s">
        <v>1795</v>
      </c>
      <c r="J131" s="144" t="s">
        <v>1796</v>
      </c>
      <c r="K131" s="144" t="s">
        <v>1805</v>
      </c>
      <c r="L131" s="144" t="s">
        <v>970</v>
      </c>
      <c r="M131" s="144" t="s">
        <v>1065</v>
      </c>
      <c r="N131" s="144"/>
      <c r="O131" s="144" t="s">
        <v>1797</v>
      </c>
      <c r="P131" s="110" t="str">
        <f t="shared" ref="P131:P194" si="2">CONCATENATE("('",A131,"','",D131,"','",B131,"','H",F131,"','",C131,"','",G131,"','",H131,"','",I131,"','",K131,"','",M131,"','",L131,"','",J131,"','",N131,"','",O131,"',",E131,",","' ','No','No asignada'),")</f>
        <v>('Laptop39','zamora2.2016','Human-28-LAP','HLAPTOP','Inplant-Zamora2','HP','14-am005la','5CG6182K6V','Intel Celeron N3060 1.60Ghz','500GB','4GB','Windows 10 Home Single Language 64 bits','','44-1C-A8-F2-13-59                    70-5A-0F-D5-29-06                    44-1C-A8-F2-13-5A',722 061 730,' ','No','No asignada'),</v>
      </c>
    </row>
    <row r="132" spans="1:16" x14ac:dyDescent="0.25">
      <c r="A132" s="110" t="s">
        <v>3564</v>
      </c>
      <c r="B132" s="144" t="s">
        <v>1806</v>
      </c>
      <c r="C132" s="144" t="s">
        <v>1812</v>
      </c>
      <c r="D132" s="144" t="s">
        <v>1826</v>
      </c>
      <c r="E132" s="144" t="s">
        <v>1827</v>
      </c>
      <c r="F132" s="144" t="s">
        <v>1555</v>
      </c>
      <c r="G132" s="144" t="s">
        <v>141</v>
      </c>
      <c r="H132" s="144" t="s">
        <v>1794</v>
      </c>
      <c r="I132" s="144" t="s">
        <v>1814</v>
      </c>
      <c r="J132" s="144" t="s">
        <v>1796</v>
      </c>
      <c r="K132" s="144" t="s">
        <v>1805</v>
      </c>
      <c r="L132" s="144" t="s">
        <v>970</v>
      </c>
      <c r="M132" s="144" t="s">
        <v>1065</v>
      </c>
      <c r="N132" s="144"/>
      <c r="O132" s="144" t="s">
        <v>1828</v>
      </c>
      <c r="P132" s="110" t="str">
        <f t="shared" si="2"/>
        <v>('Laptop40','Saltillo2.2016','Human-29-LAP','HLAPTOP','Alejandra Godoy','HP','14-am005la','5CG61831D1','Intel Celeron N3060 1.60Ghz','500GB','4GB','Windows 10 Home Single Language 64 bits','','70-5A-0F-D4-F1-D5',735 619 456,' ','No','No asignada'),</v>
      </c>
    </row>
    <row r="133" spans="1:16" x14ac:dyDescent="0.25">
      <c r="A133" s="110" t="s">
        <v>3565</v>
      </c>
      <c r="B133" s="144" t="s">
        <v>1807</v>
      </c>
      <c r="C133" s="144" t="s">
        <v>1808</v>
      </c>
      <c r="D133" s="144" t="s">
        <v>1809</v>
      </c>
      <c r="E133" s="144" t="s">
        <v>1830</v>
      </c>
      <c r="F133" s="144" t="s">
        <v>1555</v>
      </c>
      <c r="G133" s="144" t="s">
        <v>141</v>
      </c>
      <c r="H133" s="144" t="s">
        <v>1794</v>
      </c>
      <c r="I133" s="144" t="s">
        <v>1811</v>
      </c>
      <c r="J133" s="144" t="s">
        <v>1796</v>
      </c>
      <c r="K133" s="144" t="s">
        <v>1805</v>
      </c>
      <c r="L133" s="144" t="s">
        <v>970</v>
      </c>
      <c r="M133" s="144" t="s">
        <v>1065</v>
      </c>
      <c r="N133" s="144"/>
      <c r="O133" s="144" t="s">
        <v>1829</v>
      </c>
      <c r="P133" s="110" t="str">
        <f t="shared" si="2"/>
        <v>('Laptop41','Toluca.2016','Human-30-LAP','HLAPTOP','Inplant-Toluca','HP','14-am005la','5CG6182JZK','Intel Celeron N3060 1.60Ghz','500GB','4GB','Windows 10 Home Single Language 64 bits','','44-1C-A8-F2-13-21                 70-5A-0F-D5-89-74                 44-1C-A8-F2-13-22',744 938 367 ,' ','No','No asignada'),</v>
      </c>
    </row>
    <row r="134" spans="1:16" x14ac:dyDescent="0.25">
      <c r="A134" s="110" t="s">
        <v>3566</v>
      </c>
      <c r="B134" s="144" t="s">
        <v>1843</v>
      </c>
      <c r="C134" s="144" t="s">
        <v>1884</v>
      </c>
      <c r="D134" s="144" t="s">
        <v>1885</v>
      </c>
      <c r="E134" s="144" t="s">
        <v>1845</v>
      </c>
      <c r="F134" s="144" t="s">
        <v>120</v>
      </c>
      <c r="G134" s="144" t="s">
        <v>141</v>
      </c>
      <c r="H134" s="144" t="s">
        <v>1794</v>
      </c>
      <c r="I134" s="144" t="s">
        <v>1846</v>
      </c>
      <c r="J134" s="144" t="s">
        <v>1796</v>
      </c>
      <c r="K134" s="144" t="s">
        <v>1805</v>
      </c>
      <c r="L134" s="144" t="s">
        <v>970</v>
      </c>
      <c r="M134" s="144" t="s">
        <v>1065</v>
      </c>
      <c r="N134" s="144" t="s">
        <v>1394</v>
      </c>
      <c r="O134" s="144" t="s">
        <v>1844</v>
      </c>
      <c r="P134" s="110" t="str">
        <f t="shared" si="2"/>
        <v>('Laptop42','amaury.2016','Human-34-LAP','HLaptop','Amaury_Ruvalcaba','HP','14-am005la','5CG6192CSC','Intel Celeron N3060 1.60Ghz','500GB','4GB','Windows 10 Home Single Language 64 bits','N / A','44-1C-A8-FE-7A-D3                  70-5A-0F-D4-A5-DD                  44-1C-A8-FE-7A-D4',879 220 935 ,' ','No','No asignada'),</v>
      </c>
    </row>
    <row r="135" spans="1:16" x14ac:dyDescent="0.25">
      <c r="A135" s="110" t="s">
        <v>3567</v>
      </c>
      <c r="B135" s="144" t="s">
        <v>1855</v>
      </c>
      <c r="C135" s="144" t="s">
        <v>1857</v>
      </c>
      <c r="D135" s="144" t="s">
        <v>1859</v>
      </c>
      <c r="E135" s="144" t="s">
        <v>1858</v>
      </c>
      <c r="F135" s="144" t="s">
        <v>551</v>
      </c>
      <c r="G135" s="144" t="s">
        <v>141</v>
      </c>
      <c r="H135" s="144" t="s">
        <v>1794</v>
      </c>
      <c r="I135" s="144" t="s">
        <v>1856</v>
      </c>
      <c r="J135" s="144" t="s">
        <v>1721</v>
      </c>
      <c r="K135" s="144" t="s">
        <v>1705</v>
      </c>
      <c r="L135" s="144" t="s">
        <v>970</v>
      </c>
      <c r="M135" s="144" t="s">
        <v>1256</v>
      </c>
      <c r="N135" s="144" t="s">
        <v>1311</v>
      </c>
      <c r="O135" s="144" t="s">
        <v>1860</v>
      </c>
      <c r="P135" s="110" t="str">
        <f t="shared" si="2"/>
        <v>('Laptop43','Huentitan.2016','Human-35-LAP','Hlaptop','Inplant Huentitan','HP','14-am005la','5CG6262P65','Pentium G3240 3.10 Ghz','500Gb','4GB','Windows 10 Home Single Language','N/A','EC-8E-B5-A4-67-08',137 906 854,' ','No','No asignada'),</v>
      </c>
    </row>
    <row r="136" spans="1:16" x14ac:dyDescent="0.25">
      <c r="A136" s="110" t="s">
        <v>3568</v>
      </c>
      <c r="B136" s="144" t="s">
        <v>1862</v>
      </c>
      <c r="C136" s="144" t="s">
        <v>1863</v>
      </c>
      <c r="D136" s="144" t="s">
        <v>1864</v>
      </c>
      <c r="E136" s="144" t="s">
        <v>2493</v>
      </c>
      <c r="F136" s="144" t="s">
        <v>551</v>
      </c>
      <c r="G136" s="144" t="s">
        <v>141</v>
      </c>
      <c r="H136" s="144" t="s">
        <v>1794</v>
      </c>
      <c r="I136" s="144" t="s">
        <v>1861</v>
      </c>
      <c r="J136" s="144" t="s">
        <v>2492</v>
      </c>
      <c r="K136" s="144" t="s">
        <v>1805</v>
      </c>
      <c r="L136" s="144" t="s">
        <v>970</v>
      </c>
      <c r="M136" s="144" t="s">
        <v>1287</v>
      </c>
      <c r="N136" s="144" t="s">
        <v>1311</v>
      </c>
      <c r="O136" s="144" t="s">
        <v>1865</v>
      </c>
      <c r="P136" s="110" t="str">
        <f t="shared" si="2"/>
        <v>('Laptop44','zamora3.2016','Human-36-LAP','Hlaptop','Inplant zamora3','HP','14-am005la','5CG6262R1F','Intel Celeron N3060 1.60Ghz','1TB','4GB','Windows 10 Pro 64bits','N/A','44-1C-A8-A9-3A-1F                  EC-8E-B5-A4-77-CA                44-1C-A8-A9-3A-20',340 778 961 ,' ','No','No asignada'),</v>
      </c>
    </row>
    <row r="137" spans="1:16" ht="30" x14ac:dyDescent="0.25">
      <c r="A137" s="110" t="s">
        <v>3569</v>
      </c>
      <c r="B137" s="144"/>
      <c r="C137" s="144" t="s">
        <v>1341</v>
      </c>
      <c r="D137" s="144" t="s">
        <v>1219</v>
      </c>
      <c r="E137" s="144"/>
      <c r="F137" s="144" t="s">
        <v>120</v>
      </c>
      <c r="G137" s="144" t="s">
        <v>337</v>
      </c>
      <c r="H137" s="144" t="s">
        <v>1336</v>
      </c>
      <c r="I137" s="144" t="s">
        <v>1348</v>
      </c>
      <c r="J137" s="144" t="s">
        <v>1342</v>
      </c>
      <c r="K137" s="144" t="s">
        <v>1343</v>
      </c>
      <c r="L137" s="144" t="s">
        <v>157</v>
      </c>
      <c r="M137" s="144" t="s">
        <v>616</v>
      </c>
      <c r="N137" s="144" t="s">
        <v>1394</v>
      </c>
      <c r="O137" s="145" t="s">
        <v>1344</v>
      </c>
      <c r="P137" s="110" t="str">
        <f t="shared" si="2"/>
        <v>('Laptop45','NA','','HLaptop','Diana','Acer','Aspire One series Zg5','LUS050A2828430853D2535','Intel N270 1.6 GHz','150 Gb','1 GB','XP Profesional SP2','N / A','00-23-8B-13-A5-F0
00-23-4E-10-B5-2F',,' ','No','No asignada'),</v>
      </c>
    </row>
    <row r="138" spans="1:16" x14ac:dyDescent="0.25">
      <c r="A138" s="110" t="s">
        <v>3570</v>
      </c>
      <c r="B138" s="144" t="s">
        <v>1934</v>
      </c>
      <c r="C138" s="144" t="s">
        <v>1935</v>
      </c>
      <c r="D138" s="144" t="s">
        <v>1939</v>
      </c>
      <c r="E138" s="144" t="s">
        <v>1937</v>
      </c>
      <c r="F138" s="144" t="s">
        <v>551</v>
      </c>
      <c r="G138" s="144" t="s">
        <v>141</v>
      </c>
      <c r="H138" s="144" t="s">
        <v>1794</v>
      </c>
      <c r="I138" s="144" t="s">
        <v>1936</v>
      </c>
      <c r="J138" s="144" t="s">
        <v>1721</v>
      </c>
      <c r="K138" s="144" t="s">
        <v>1805</v>
      </c>
      <c r="L138" s="144" t="s">
        <v>365</v>
      </c>
      <c r="M138" s="144" t="s">
        <v>1476</v>
      </c>
      <c r="N138" s="144" t="s">
        <v>1311</v>
      </c>
      <c r="O138" s="144" t="s">
        <v>1938</v>
      </c>
      <c r="P138" s="110" t="str">
        <f t="shared" si="2"/>
        <v>('Laptop46','Ipveracruz.16','Human-40-LAP','Hlaptop','Inplant_Veracruz','HP','14-am005la','5CG6265QWF','Intel Celeron N3060 1.60Ghz','500 Gb','4 GB','Windows 10 Home Single Language','N/A','A0-8C-FD-A0-9B-D4',713 355 865,' ','No','No asignada'),</v>
      </c>
    </row>
    <row r="139" spans="1:16" x14ac:dyDescent="0.25">
      <c r="A139" s="110" t="s">
        <v>3571</v>
      </c>
      <c r="B139" s="144" t="s">
        <v>1945</v>
      </c>
      <c r="C139" s="144" t="s">
        <v>1946</v>
      </c>
      <c r="D139" s="144" t="s">
        <v>1949</v>
      </c>
      <c r="E139" s="144" t="s">
        <v>1948</v>
      </c>
      <c r="F139" s="144" t="s">
        <v>551</v>
      </c>
      <c r="G139" s="144" t="s">
        <v>141</v>
      </c>
      <c r="H139" s="144" t="s">
        <v>1794</v>
      </c>
      <c r="I139" s="144" t="s">
        <v>1947</v>
      </c>
      <c r="J139" s="144" t="s">
        <v>1721</v>
      </c>
      <c r="K139" s="144" t="s">
        <v>1805</v>
      </c>
      <c r="L139" s="144" t="s">
        <v>365</v>
      </c>
      <c r="M139" s="144" t="s">
        <v>1476</v>
      </c>
      <c r="N139" s="144" t="s">
        <v>1311</v>
      </c>
      <c r="O139" s="144" t="s">
        <v>1952</v>
      </c>
      <c r="P139" s="110" t="str">
        <f t="shared" si="2"/>
        <v>('Laptop47','Ippuebla.16','Human-42-LAP','Hlaptop','Inplant_Puebla','HP','14-am005la','5CG6292CVY','Intel Celeron N3060 1.60Ghz','500 Gb','4 GB','Windows 10 Home Single Language','N/A','70-5A-0F-D4-C5-82',743 379 628,' ','No','No asignada'),</v>
      </c>
    </row>
    <row r="140" spans="1:16" x14ac:dyDescent="0.25">
      <c r="A140" s="110" t="s">
        <v>3572</v>
      </c>
      <c r="B140" s="144" t="s">
        <v>1954</v>
      </c>
      <c r="C140" s="144" t="s">
        <v>1953</v>
      </c>
      <c r="D140" s="144" t="s">
        <v>1957</v>
      </c>
      <c r="E140" s="144" t="s">
        <v>2547</v>
      </c>
      <c r="F140" s="144" t="s">
        <v>551</v>
      </c>
      <c r="G140" s="144" t="s">
        <v>141</v>
      </c>
      <c r="H140" s="144" t="s">
        <v>2276</v>
      </c>
      <c r="I140" s="144" t="s">
        <v>2545</v>
      </c>
      <c r="J140" s="144" t="s">
        <v>1721</v>
      </c>
      <c r="K140" s="144" t="s">
        <v>1805</v>
      </c>
      <c r="L140" s="144" t="s">
        <v>365</v>
      </c>
      <c r="M140" s="144" t="s">
        <v>1476</v>
      </c>
      <c r="N140" s="144" t="s">
        <v>1311</v>
      </c>
      <c r="O140" s="145" t="s">
        <v>2546</v>
      </c>
      <c r="P140" s="110" t="str">
        <f t="shared" si="2"/>
        <v>('Laptop48','Ipcuerna.16','Human-43-LAP','Hlaptop','Inplant_Cuernavaca','HP','14-am072la','5CG7077GB0','Intel Celeron N3060 1.60Ghz','500 Gb','4 GB','Windows 10 Home Single Language','N/A','3C-A0-67-EB-9B-2D',561 756 276,' ','No','No asignada'),</v>
      </c>
    </row>
    <row r="141" spans="1:16" x14ac:dyDescent="0.25">
      <c r="A141" s="110" t="s">
        <v>3573</v>
      </c>
      <c r="B141" s="144" t="s">
        <v>1961</v>
      </c>
      <c r="C141" s="144" t="s">
        <v>1960</v>
      </c>
      <c r="D141" s="144" t="s">
        <v>1962</v>
      </c>
      <c r="E141" s="144" t="s">
        <v>1972</v>
      </c>
      <c r="F141" s="144" t="s">
        <v>551</v>
      </c>
      <c r="G141" s="144" t="s">
        <v>141</v>
      </c>
      <c r="H141" s="144" t="s">
        <v>1794</v>
      </c>
      <c r="I141" s="144" t="s">
        <v>1965</v>
      </c>
      <c r="J141" s="144" t="s">
        <v>1721</v>
      </c>
      <c r="K141" s="144" t="s">
        <v>1805</v>
      </c>
      <c r="L141" s="144" t="s">
        <v>365</v>
      </c>
      <c r="M141" s="144" t="s">
        <v>1476</v>
      </c>
      <c r="N141" s="144" t="s">
        <v>1311</v>
      </c>
      <c r="O141" s="144" t="s">
        <v>1971</v>
      </c>
      <c r="P141" s="110" t="str">
        <f t="shared" si="2"/>
        <v>('Laptop49','Ipmerida.16','Human-44-LAP','Hlaptop','Inplant_Merida','HP','14-am005la','5CG62638HL','Intel Celeron N3060 1.60Ghz','500 Gb','4 GB','Windows 10 Home Single Language','N/A','A0-8C-FD-A0-6E-78',881 392 783,' ','No','No asignada'),</v>
      </c>
    </row>
    <row r="142" spans="1:16" x14ac:dyDescent="0.25">
      <c r="A142" s="110" t="s">
        <v>3574</v>
      </c>
      <c r="B142" s="144" t="s">
        <v>1966</v>
      </c>
      <c r="C142" s="144" t="s">
        <v>1967</v>
      </c>
      <c r="D142" s="144" t="s">
        <v>1970</v>
      </c>
      <c r="E142" s="144" t="s">
        <v>1974</v>
      </c>
      <c r="F142" s="144" t="s">
        <v>551</v>
      </c>
      <c r="G142" s="144" t="s">
        <v>141</v>
      </c>
      <c r="H142" s="144" t="s">
        <v>1794</v>
      </c>
      <c r="I142" s="144" t="s">
        <v>1973</v>
      </c>
      <c r="J142" s="144" t="s">
        <v>1721</v>
      </c>
      <c r="K142" s="144" t="s">
        <v>1805</v>
      </c>
      <c r="L142" s="144" t="s">
        <v>365</v>
      </c>
      <c r="M142" s="144" t="s">
        <v>1476</v>
      </c>
      <c r="N142" s="144" t="s">
        <v>1311</v>
      </c>
      <c r="O142" s="144" t="s">
        <v>1975</v>
      </c>
      <c r="P142" s="110" t="str">
        <f t="shared" si="2"/>
        <v>('Laptop50','Ippachuca.16','Human-45-LAP','Hlaptop','Inplant_Pachuca','HP','14-am005la','5CG62637B7','Intel Celeron N3060 1.60Ghz','500 Gb','4 GB','Windows 10 Home Single Language','N/A','A0-8C-FD-A0-CF-5G',905 140 548,' ','No','No asignada'),</v>
      </c>
    </row>
    <row r="143" spans="1:16" x14ac:dyDescent="0.25">
      <c r="A143" s="110" t="s">
        <v>3575</v>
      </c>
      <c r="B143" s="144" t="s">
        <v>1981</v>
      </c>
      <c r="C143" s="144" t="s">
        <v>1976</v>
      </c>
      <c r="D143" s="144" t="s">
        <v>1982</v>
      </c>
      <c r="E143" s="144" t="s">
        <v>1977</v>
      </c>
      <c r="F143" s="144" t="s">
        <v>120</v>
      </c>
      <c r="G143" s="144" t="s">
        <v>141</v>
      </c>
      <c r="H143" s="144" t="s">
        <v>1794</v>
      </c>
      <c r="I143" s="144"/>
      <c r="J143" s="144" t="s">
        <v>1721</v>
      </c>
      <c r="K143" s="144" t="s">
        <v>1805</v>
      </c>
      <c r="L143" s="144" t="s">
        <v>365</v>
      </c>
      <c r="M143" s="144" t="s">
        <v>1476</v>
      </c>
      <c r="N143" s="144" t="s">
        <v>1311</v>
      </c>
      <c r="O143" s="144" t="s">
        <v>1978</v>
      </c>
      <c r="P143" s="110" t="str">
        <f t="shared" si="2"/>
        <v>('Laptop51','Ipoaxa.16','Human-46-LAP','HLaptop','Inplant_Oaxaca','HP','14-am005la','','Intel Celeron N3060 1.60Ghz','500 Gb','4 GB','Windows 10 Home Single Language','N/A','A0-8C-FD-A0-BB-84',616 494 639,' ','No','No asignada'),</v>
      </c>
    </row>
    <row r="144" spans="1:16" x14ac:dyDescent="0.25">
      <c r="A144" s="110" t="s">
        <v>3576</v>
      </c>
      <c r="B144" s="144" t="s">
        <v>2044</v>
      </c>
      <c r="C144" s="144" t="s">
        <v>2045</v>
      </c>
      <c r="D144" s="144" t="s">
        <v>2048</v>
      </c>
      <c r="E144" s="144" t="s">
        <v>2047</v>
      </c>
      <c r="F144" s="144" t="s">
        <v>120</v>
      </c>
      <c r="G144" s="144" t="s">
        <v>141</v>
      </c>
      <c r="H144" s="144" t="s">
        <v>1794</v>
      </c>
      <c r="I144" s="144" t="s">
        <v>2049</v>
      </c>
      <c r="J144" s="144" t="s">
        <v>1721</v>
      </c>
      <c r="K144" s="144" t="s">
        <v>1805</v>
      </c>
      <c r="L144" s="144" t="s">
        <v>365</v>
      </c>
      <c r="M144" s="144" t="s">
        <v>1476</v>
      </c>
      <c r="N144" s="144" t="s">
        <v>1311</v>
      </c>
      <c r="O144" s="144" t="s">
        <v>2494</v>
      </c>
      <c r="P144" s="110" t="str">
        <f t="shared" si="2"/>
        <v>('Laptop52','Ipc4uti.pc','Human-49-LAP','HLaptop','InplantCuautitlan','HP','14-am005la','5CG265QYG','Intel Celeron N3060 1.60Ghz','500 Gb','4 GB','Windows 10 Home Single Language','N/A','68-14-01-B4-3E-07',220 440 065,' ','No','No asignada'),</v>
      </c>
    </row>
    <row r="145" spans="1:16" x14ac:dyDescent="0.25">
      <c r="A145" s="110" t="s">
        <v>3577</v>
      </c>
      <c r="B145" s="144" t="s">
        <v>2057</v>
      </c>
      <c r="C145" s="144" t="s">
        <v>2058</v>
      </c>
      <c r="D145" s="144" t="s">
        <v>2063</v>
      </c>
      <c r="E145" s="144" t="s">
        <v>2061</v>
      </c>
      <c r="F145" s="144" t="s">
        <v>551</v>
      </c>
      <c r="G145" s="144" t="s">
        <v>141</v>
      </c>
      <c r="H145" s="144" t="s">
        <v>1794</v>
      </c>
      <c r="I145" s="144" t="s">
        <v>2059</v>
      </c>
      <c r="J145" s="144" t="s">
        <v>1721</v>
      </c>
      <c r="K145" s="144" t="s">
        <v>1805</v>
      </c>
      <c r="L145" s="144" t="s">
        <v>365</v>
      </c>
      <c r="M145" s="144" t="s">
        <v>1476</v>
      </c>
      <c r="N145" s="144" t="s">
        <v>1311</v>
      </c>
      <c r="O145" s="144" t="s">
        <v>2062</v>
      </c>
      <c r="P145" s="110" t="str">
        <f t="shared" si="2"/>
        <v>('Laptop53','Ipcasa.16','Human-51-LAP','Hlaptop','Inplant_Casachapa','HP','14-am005la','5CG6265JBM','Intel Celeron N3060 1.60Ghz','500 Gb','4 GB','Windows 10 Home Single Language','N/A','EC-8E-B5-A5-E0-EF',336 254 960,' ','No','No asignada'),</v>
      </c>
    </row>
    <row r="146" spans="1:16" x14ac:dyDescent="0.25">
      <c r="A146" s="110" t="s">
        <v>3578</v>
      </c>
      <c r="B146" s="144" t="s">
        <v>2150</v>
      </c>
      <c r="C146" s="144" t="s">
        <v>2151</v>
      </c>
      <c r="D146" s="144" t="s">
        <v>2157</v>
      </c>
      <c r="E146" s="144" t="s">
        <v>2156</v>
      </c>
      <c r="F146" s="144" t="s">
        <v>551</v>
      </c>
      <c r="G146" s="144" t="s">
        <v>141</v>
      </c>
      <c r="H146" s="144" t="s">
        <v>2141</v>
      </c>
      <c r="I146" s="144" t="s">
        <v>2154</v>
      </c>
      <c r="J146" s="144" t="s">
        <v>1721</v>
      </c>
      <c r="K146" s="144" t="s">
        <v>2143</v>
      </c>
      <c r="L146" s="144" t="s">
        <v>365</v>
      </c>
      <c r="M146" s="144" t="s">
        <v>1476</v>
      </c>
      <c r="N146" s="144" t="s">
        <v>1311</v>
      </c>
      <c r="O146" s="144" t="s">
        <v>2155</v>
      </c>
      <c r="P146" s="110" t="str">
        <f t="shared" si="2"/>
        <v>('Laptop54','Cu4uti','Human-58-LAP','Hlaptop','Inplant_Cuautitlan1','HP','14-an010la','5CG6385YKQ','AMD Quad Core A4-7210','500 Gb','4 GB','Windows 10 Home Single Language','N/A','98-E7-F4-F3-08-49',670 332 954,' ','No','No asignada'),</v>
      </c>
    </row>
    <row r="147" spans="1:16" x14ac:dyDescent="0.25">
      <c r="A147" s="110" t="s">
        <v>3579</v>
      </c>
      <c r="B147" s="144" t="s">
        <v>2164</v>
      </c>
      <c r="C147" s="144" t="s">
        <v>2165</v>
      </c>
      <c r="D147" s="144" t="s">
        <v>2173</v>
      </c>
      <c r="E147" s="144" t="s">
        <v>2170</v>
      </c>
      <c r="F147" s="144" t="s">
        <v>551</v>
      </c>
      <c r="G147" s="144" t="s">
        <v>1556</v>
      </c>
      <c r="H147" s="144" t="s">
        <v>2166</v>
      </c>
      <c r="I147" s="144" t="s">
        <v>2167</v>
      </c>
      <c r="J147" s="144" t="s">
        <v>2163</v>
      </c>
      <c r="K147" s="144" t="s">
        <v>2168</v>
      </c>
      <c r="L147" s="144" t="s">
        <v>290</v>
      </c>
      <c r="M147" s="144" t="s">
        <v>291</v>
      </c>
      <c r="N147" s="144" t="s">
        <v>1311</v>
      </c>
      <c r="O147" s="144" t="s">
        <v>2169</v>
      </c>
      <c r="P147" s="110" t="str">
        <f t="shared" si="2"/>
        <v>('Laptop55','IpTuxtl4.17','Human-62-LAP','Hlaptop','Ip_Tuxtla','LENOVO','B41-30','MP14S91W','Intel N3050 1.6G','500 GB','2 GB','Windows 10 Pro','N/A','1C-39-47-E7-33-3E',998 915 505,' ','No','No asignada'),</v>
      </c>
    </row>
    <row r="148" spans="1:16" x14ac:dyDescent="0.25">
      <c r="A148" s="110" t="s">
        <v>3580</v>
      </c>
      <c r="B148" s="144" t="s">
        <v>1759</v>
      </c>
      <c r="C148" s="144" t="s">
        <v>2331</v>
      </c>
      <c r="D148" s="144" t="s">
        <v>1031</v>
      </c>
      <c r="E148" s="144">
        <v>595585968</v>
      </c>
      <c r="F148" s="144" t="s">
        <v>551</v>
      </c>
      <c r="G148" s="144" t="s">
        <v>141</v>
      </c>
      <c r="H148" s="144" t="s">
        <v>1760</v>
      </c>
      <c r="I148" s="144" t="s">
        <v>2211</v>
      </c>
      <c r="J148" s="144" t="s">
        <v>1721</v>
      </c>
      <c r="K148" s="144" t="s">
        <v>1720</v>
      </c>
      <c r="L148" s="144" t="s">
        <v>1696</v>
      </c>
      <c r="M148" s="144" t="s">
        <v>1287</v>
      </c>
      <c r="N148" s="144" t="s">
        <v>1311</v>
      </c>
      <c r="O148" s="144" t="s">
        <v>2212</v>
      </c>
      <c r="P148" s="110" t="str">
        <f t="shared" si="2"/>
        <v>('Laptop56','nestlevdm2014','Human-22-LAP','Hlaptop','coordinador','HP','240  G4','5CG6164B5C','Intel Core i3 5005U2.0Ghz','1TB','8GB','Windows 10 Home Single Language','N/A','70-5A-0F-89-62-71',595585968,' ','No','No asignada'),</v>
      </c>
    </row>
    <row r="149" spans="1:16" x14ac:dyDescent="0.25">
      <c r="A149" s="110" t="s">
        <v>3581</v>
      </c>
      <c r="B149" s="144" t="s">
        <v>2289</v>
      </c>
      <c r="C149" s="144" t="s">
        <v>2290</v>
      </c>
      <c r="D149" s="144" t="s">
        <v>2291</v>
      </c>
      <c r="E149" s="144" t="s">
        <v>2295</v>
      </c>
      <c r="F149" s="144" t="s">
        <v>551</v>
      </c>
      <c r="G149" s="144" t="s">
        <v>141</v>
      </c>
      <c r="H149" s="144" t="s">
        <v>2292</v>
      </c>
      <c r="I149" s="144" t="s">
        <v>1364</v>
      </c>
      <c r="J149" s="144" t="s">
        <v>2294</v>
      </c>
      <c r="K149" s="144" t="s">
        <v>2293</v>
      </c>
      <c r="L149" s="144" t="s">
        <v>365</v>
      </c>
      <c r="M149" s="144">
        <v>320</v>
      </c>
      <c r="N149" s="144" t="s">
        <v>1311</v>
      </c>
      <c r="O149" s="144"/>
      <c r="P149" s="110" t="str">
        <f t="shared" si="2"/>
        <v>('Laptop57','ptovallart4','Human-69-LAP','Hlaptop','InplantVallarta','HP','245 G1','5CG3335D08','AMD E-300','320','4 GB','win 7 profesional 64 bits','N/A','',873 113 184,' ','No','No asignada'),</v>
      </c>
    </row>
    <row r="150" spans="1:16" x14ac:dyDescent="0.25">
      <c r="A150" s="110" t="s">
        <v>3582</v>
      </c>
      <c r="B150" s="144" t="s">
        <v>2333</v>
      </c>
      <c r="C150" s="144" t="s">
        <v>2334</v>
      </c>
      <c r="D150" s="144" t="s">
        <v>2335</v>
      </c>
      <c r="E150" s="144" t="s">
        <v>2348</v>
      </c>
      <c r="F150" s="144" t="s">
        <v>120</v>
      </c>
      <c r="G150" s="144" t="s">
        <v>141</v>
      </c>
      <c r="H150" s="144" t="s">
        <v>2276</v>
      </c>
      <c r="I150" s="144" t="s">
        <v>2336</v>
      </c>
      <c r="J150" s="144" t="s">
        <v>1721</v>
      </c>
      <c r="K150" s="144" t="s">
        <v>2308</v>
      </c>
      <c r="L150" s="144" t="s">
        <v>365</v>
      </c>
      <c r="M150" s="144" t="s">
        <v>291</v>
      </c>
      <c r="N150" s="144" t="s">
        <v>1311</v>
      </c>
      <c r="O150" s="144" t="s">
        <v>2350</v>
      </c>
      <c r="P150" s="110" t="str">
        <f t="shared" si="2"/>
        <v>('Laptop58','Inpmx3.21','Human-74-LAP','HLaptop','INPLANTMX3','HP','14-am072la','5CG7076W38','Intel Celeron N3060 1.60 GHz','500 GB','4 GB','Windows 10 Home Single Language','N/A','3C-A0-67-EC-A0-3F',248054 024,' ','No','No asignada'),</v>
      </c>
    </row>
    <row r="151" spans="1:16" x14ac:dyDescent="0.25">
      <c r="A151" s="110" t="s">
        <v>3583</v>
      </c>
      <c r="B151" s="144" t="s">
        <v>2342</v>
      </c>
      <c r="C151" s="144" t="s">
        <v>2341</v>
      </c>
      <c r="D151" s="144" t="s">
        <v>2340</v>
      </c>
      <c r="E151" s="144" t="s">
        <v>2337</v>
      </c>
      <c r="F151" s="144" t="s">
        <v>120</v>
      </c>
      <c r="G151" s="144" t="s">
        <v>141</v>
      </c>
      <c r="H151" s="144" t="s">
        <v>2276</v>
      </c>
      <c r="I151" s="144" t="s">
        <v>2339</v>
      </c>
      <c r="J151" s="144" t="s">
        <v>1721</v>
      </c>
      <c r="K151" s="144" t="s">
        <v>2308</v>
      </c>
      <c r="L151" s="144" t="s">
        <v>365</v>
      </c>
      <c r="M151" s="144" t="s">
        <v>291</v>
      </c>
      <c r="N151" s="144" t="s">
        <v>1311</v>
      </c>
      <c r="O151" s="144" t="s">
        <v>2338</v>
      </c>
      <c r="P151" s="110" t="str">
        <f t="shared" si="2"/>
        <v>('Laptop59','Inpmx1.21','Human-73-LAP','HLaptop','INPLANTMX1','HP','14-am072la','5CG7076TQ6','Intel Celeron N3060 1.60 GHz','500 GB','4 GB','Windows 10 Home Single Language','N/A','EC-8E-B5-A8-8C-B3',247 824 781,' ','No','No asignada'),</v>
      </c>
    </row>
    <row r="152" spans="1:16" x14ac:dyDescent="0.25">
      <c r="A152" s="110" t="s">
        <v>3584</v>
      </c>
      <c r="B152" s="144" t="s">
        <v>2997</v>
      </c>
      <c r="C152" s="144" t="s">
        <v>2998</v>
      </c>
      <c r="D152" s="144" t="s">
        <v>2999</v>
      </c>
      <c r="E152" s="144" t="s">
        <v>3000</v>
      </c>
      <c r="F152" s="144" t="s">
        <v>551</v>
      </c>
      <c r="G152" s="144" t="s">
        <v>141</v>
      </c>
      <c r="H152" s="144" t="s">
        <v>3001</v>
      </c>
      <c r="I152" s="144" t="s">
        <v>3002</v>
      </c>
      <c r="J152" s="144" t="s">
        <v>1721</v>
      </c>
      <c r="K152" s="144" t="s">
        <v>2308</v>
      </c>
      <c r="L152" s="144" t="s">
        <v>365</v>
      </c>
      <c r="M152" s="144" t="s">
        <v>291</v>
      </c>
      <c r="N152" s="144" t="s">
        <v>1311</v>
      </c>
      <c r="O152" s="144" t="s">
        <v>3003</v>
      </c>
      <c r="P152" s="110" t="str">
        <f t="shared" si="2"/>
        <v>('Laptop60','R3c.co4calco','Human-89-LAP','Hlaptop','Rec_Coacalco','HP','HP 240 G6','5CD724B913','Intel Celeron N3060 1.60 GHz','500 GB','4 GB','Windows 10 Home Single Language','N/A','F4-30-B9-8D-4A-45',264 633 594,' ','No','No asignada'),</v>
      </c>
    </row>
    <row r="153" spans="1:16" x14ac:dyDescent="0.25">
      <c r="A153" s="110" t="s">
        <v>3585</v>
      </c>
      <c r="B153" s="144" t="s">
        <v>2349</v>
      </c>
      <c r="C153" s="144" t="s">
        <v>2343</v>
      </c>
      <c r="D153" s="144" t="s">
        <v>2344</v>
      </c>
      <c r="E153" s="144" t="s">
        <v>2346</v>
      </c>
      <c r="F153" s="144" t="s">
        <v>120</v>
      </c>
      <c r="G153" s="144" t="s">
        <v>141</v>
      </c>
      <c r="H153" s="144" t="s">
        <v>2276</v>
      </c>
      <c r="I153" s="144" t="s">
        <v>2347</v>
      </c>
      <c r="J153" s="144" t="s">
        <v>1721</v>
      </c>
      <c r="K153" s="144" t="s">
        <v>2308</v>
      </c>
      <c r="L153" s="144" t="s">
        <v>365</v>
      </c>
      <c r="M153" s="144" t="s">
        <v>291</v>
      </c>
      <c r="N153" s="144" t="s">
        <v>1311</v>
      </c>
      <c r="O153" s="144" t="s">
        <v>2345</v>
      </c>
      <c r="P153" s="110" t="str">
        <f t="shared" si="2"/>
        <v>('Laptop61','inplantmx2.17','Human-67-LAP','HLaptop','Inplantmx2','HP','14-am072la','5CG7062RXQ','Intel Celeron N3060 1.60 GHz','500 GB','4 GB','Windows 10 Home Single Language','N/A','3C-A0-67-CF-D9-5B',832 323 294,' ','No','No asignada'),</v>
      </c>
    </row>
    <row r="154" spans="1:16" x14ac:dyDescent="0.25">
      <c r="A154" s="110" t="s">
        <v>3586</v>
      </c>
      <c r="B154" s="144" t="s">
        <v>2352</v>
      </c>
      <c r="C154" s="144" t="s">
        <v>2353</v>
      </c>
      <c r="D154" s="144" t="s">
        <v>2354</v>
      </c>
      <c r="E154" s="144" t="s">
        <v>2356</v>
      </c>
      <c r="F154" s="144" t="s">
        <v>120</v>
      </c>
      <c r="G154" s="144" t="s">
        <v>141</v>
      </c>
      <c r="H154" s="144" t="s">
        <v>2276</v>
      </c>
      <c r="I154" s="144" t="s">
        <v>2357</v>
      </c>
      <c r="J154" s="144" t="s">
        <v>1721</v>
      </c>
      <c r="K154" s="144" t="s">
        <v>2308</v>
      </c>
      <c r="L154" s="144" t="s">
        <v>365</v>
      </c>
      <c r="M154" s="144" t="s">
        <v>291</v>
      </c>
      <c r="N154" s="144" t="s">
        <v>1311</v>
      </c>
      <c r="O154" s="144" t="s">
        <v>2355</v>
      </c>
      <c r="P154" s="110" t="str">
        <f t="shared" si="2"/>
        <v>('Laptop62','inplantmx4.17','Human-75-LAP','HLaptop','Inplantmx4','HP','14-am072la','5CG70801JV','Intel Celeron N3060 1.60 GHz','500 GB','4 GB','Windows 10 Home Single Language','N/A','3C-A0-67-E4-D8-71',260 105 189 ,' ','No','No asignada'),</v>
      </c>
    </row>
    <row r="155" spans="1:16" x14ac:dyDescent="0.25">
      <c r="A155" s="110" t="s">
        <v>3587</v>
      </c>
      <c r="B155" s="144" t="s">
        <v>3024</v>
      </c>
      <c r="C155" s="144" t="s">
        <v>3025</v>
      </c>
      <c r="D155" s="144" t="s">
        <v>3038</v>
      </c>
      <c r="E155" s="144" t="s">
        <v>3026</v>
      </c>
      <c r="F155" s="144" t="s">
        <v>120</v>
      </c>
      <c r="G155" s="144" t="s">
        <v>141</v>
      </c>
      <c r="H155" s="144" t="s">
        <v>3001</v>
      </c>
      <c r="I155" s="144" t="s">
        <v>3039</v>
      </c>
      <c r="J155" s="144" t="s">
        <v>1721</v>
      </c>
      <c r="K155" s="144" t="s">
        <v>2308</v>
      </c>
      <c r="L155" s="144" t="s">
        <v>365</v>
      </c>
      <c r="M155" s="144" t="s">
        <v>291</v>
      </c>
      <c r="N155" s="144" t="s">
        <v>1311</v>
      </c>
      <c r="O155" s="144" t="s">
        <v>3028</v>
      </c>
      <c r="P155" s="110" t="str">
        <f t="shared" si="2"/>
        <v>('Laptop63','rec_4r4gon','Human-90-LAP','HLaptop','Rec_Aragon','HP','HP 240 G6','5CD724BBBD','Intel Celeron N3060 1.60 GHz','500 GB','4 GB','Windows 10 Home Single Language','N/A','F0-03-8C-E7-DA-83',267 442 168,' ','No','No asignada'),</v>
      </c>
    </row>
    <row r="156" spans="1:16" x14ac:dyDescent="0.25">
      <c r="A156" s="110" t="s">
        <v>3588</v>
      </c>
      <c r="B156" s="144" t="s">
        <v>2360</v>
      </c>
      <c r="C156" s="144" t="s">
        <v>2361</v>
      </c>
      <c r="D156" s="144" t="s">
        <v>2362</v>
      </c>
      <c r="E156" s="144" t="s">
        <v>2358</v>
      </c>
      <c r="F156" s="144" t="s">
        <v>120</v>
      </c>
      <c r="G156" s="144" t="s">
        <v>141</v>
      </c>
      <c r="H156" s="144" t="s">
        <v>2276</v>
      </c>
      <c r="I156" s="144" t="s">
        <v>2359</v>
      </c>
      <c r="J156" s="144" t="s">
        <v>1721</v>
      </c>
      <c r="K156" s="144" t="s">
        <v>2308</v>
      </c>
      <c r="L156" s="144" t="s">
        <v>365</v>
      </c>
      <c r="M156" s="144" t="s">
        <v>291</v>
      </c>
      <c r="N156" s="144" t="s">
        <v>1311</v>
      </c>
      <c r="O156" s="144" t="s">
        <v>2364</v>
      </c>
      <c r="P156" s="110" t="str">
        <f t="shared" si="2"/>
        <v>('Laptop64','Inpmx5.17','Human-76-lap','HLaptop','Inplantmx5','HP','14-am072la','5CG7076SX0','Intel Celeron N3060 1.60 GHz','500 GB','4 GB','Windows 10 Home Single Language','N/A','40-B0-34-E3-75-80',260 046 894,' ','No','No asignada'),</v>
      </c>
    </row>
    <row r="157" spans="1:16" x14ac:dyDescent="0.25">
      <c r="A157" s="110" t="s">
        <v>3589</v>
      </c>
      <c r="B157" s="144" t="s">
        <v>2386</v>
      </c>
      <c r="C157" s="144" t="s">
        <v>2387</v>
      </c>
      <c r="D157" s="144" t="s">
        <v>2391</v>
      </c>
      <c r="E157" s="144" t="s">
        <v>2390</v>
      </c>
      <c r="F157" s="144" t="s">
        <v>120</v>
      </c>
      <c r="G157" s="144" t="s">
        <v>122</v>
      </c>
      <c r="H157" s="144" t="s">
        <v>400</v>
      </c>
      <c r="I157" s="144" t="s">
        <v>1262</v>
      </c>
      <c r="J157" s="144" t="s">
        <v>2218</v>
      </c>
      <c r="K157" s="144" t="s">
        <v>1501</v>
      </c>
      <c r="L157" s="144" t="s">
        <v>1255</v>
      </c>
      <c r="M157" s="144" t="s">
        <v>1258</v>
      </c>
      <c r="N157" s="144" t="s">
        <v>1311</v>
      </c>
      <c r="O157" s="144" t="s">
        <v>1502</v>
      </c>
      <c r="P157" s="110" t="str">
        <f t="shared" si="2"/>
        <v>('Laptop65','T4p4lp4','Human-80-LAP','HLaptop','Inplant_tapalpa','Toshiba','Satellite P755-55215','X16-96072','Intel Core i3 2.10 Ghz','720Gb','6Gb','Windows 10 Profesional 64 bits','N/A','40-25-C2-34-90-F8',289 124 348,' ','No','No asignada'),</v>
      </c>
    </row>
    <row r="158" spans="1:16" x14ac:dyDescent="0.25">
      <c r="A158" s="110" t="s">
        <v>3590</v>
      </c>
      <c r="B158" s="144" t="s">
        <v>2573</v>
      </c>
      <c r="C158" s="144" t="s">
        <v>2574</v>
      </c>
      <c r="D158" s="144" t="s">
        <v>2582</v>
      </c>
      <c r="E158" s="144" t="s">
        <v>2580</v>
      </c>
      <c r="F158" s="144" t="s">
        <v>120</v>
      </c>
      <c r="G158" s="144" t="s">
        <v>141</v>
      </c>
      <c r="H158" s="144" t="s">
        <v>2575</v>
      </c>
      <c r="I158" s="144" t="s">
        <v>2576</v>
      </c>
      <c r="J158" s="144" t="s">
        <v>2578</v>
      </c>
      <c r="K158" s="144" t="s">
        <v>2577</v>
      </c>
      <c r="L158" s="144" t="s">
        <v>970</v>
      </c>
      <c r="M158" s="144" t="s">
        <v>1065</v>
      </c>
      <c r="N158" s="144" t="s">
        <v>1311</v>
      </c>
      <c r="O158" s="144" t="s">
        <v>2579</v>
      </c>
      <c r="P158" s="110" t="str">
        <f t="shared" si="2"/>
        <v>('Laptop66','4rag0n.17','Human-83-LAP','HLaptop','Inplant_Aragon','HP','14-bs002la','5CD7186F63','Intel Celeron  N3060 1.60Ghz','500GB','4GB','Windows 10 Home Single Languaje 64 bits','N/A','3C-95-09-B4-22-B3',780 048 712,' ','No','No asignada'),</v>
      </c>
    </row>
    <row r="159" spans="1:16" x14ac:dyDescent="0.25">
      <c r="A159" s="110" t="s">
        <v>3591</v>
      </c>
      <c r="B159" s="144" t="s">
        <v>2601</v>
      </c>
      <c r="C159" s="144" t="s">
        <v>2600</v>
      </c>
      <c r="D159" s="144" t="s">
        <v>2604</v>
      </c>
      <c r="E159" s="144">
        <v>781449128</v>
      </c>
      <c r="F159" s="144" t="s">
        <v>120</v>
      </c>
      <c r="G159" s="144" t="s">
        <v>141</v>
      </c>
      <c r="H159" s="144" t="s">
        <v>2575</v>
      </c>
      <c r="I159" s="144" t="s">
        <v>2603</v>
      </c>
      <c r="J159" s="144" t="s">
        <v>2578</v>
      </c>
      <c r="K159" s="144" t="s">
        <v>2577</v>
      </c>
      <c r="L159" s="144" t="s">
        <v>970</v>
      </c>
      <c r="M159" s="144" t="s">
        <v>1065</v>
      </c>
      <c r="N159" s="144" t="s">
        <v>1311</v>
      </c>
      <c r="O159" s="144" t="s">
        <v>2602</v>
      </c>
      <c r="P159" s="110" t="str">
        <f t="shared" si="2"/>
        <v>('Laptop67','T3qu3s','Human-84-LAP','HLaptop','Inplant_Teques','HP','14-bs002la','5CD7187J90','Intel Celeron  N3060 1.60Ghz','500GB','4GB','Windows 10 Home Single Languaje 64 bits','N/A','3C-95-09-9A-B6-76',781449128,' ','No','No asignada'),</v>
      </c>
    </row>
    <row r="160" spans="1:16" x14ac:dyDescent="0.25">
      <c r="A160" s="110" t="s">
        <v>3592</v>
      </c>
      <c r="B160" s="144" t="s">
        <v>2614</v>
      </c>
      <c r="C160" s="144" t="s">
        <v>2615</v>
      </c>
      <c r="D160" s="144" t="s">
        <v>2613</v>
      </c>
      <c r="E160" s="144">
        <v>696819427</v>
      </c>
      <c r="F160" s="144" t="s">
        <v>120</v>
      </c>
      <c r="G160" s="144" t="s">
        <v>141</v>
      </c>
      <c r="H160" s="144" t="s">
        <v>2141</v>
      </c>
      <c r="I160" s="144" t="s">
        <v>2617</v>
      </c>
      <c r="J160" s="144" t="s">
        <v>2578</v>
      </c>
      <c r="K160" s="144" t="s">
        <v>2618</v>
      </c>
      <c r="L160" s="144" t="s">
        <v>970</v>
      </c>
      <c r="M160" s="144" t="s">
        <v>1065</v>
      </c>
      <c r="N160" s="144" t="s">
        <v>1311</v>
      </c>
      <c r="O160" s="144" t="s">
        <v>2619</v>
      </c>
      <c r="P160" s="110" t="str">
        <f t="shared" si="2"/>
        <v>('Laptop68','Valledm.21','Human-64-LAP','HLaptop','Inplant_Vdm','HP','14-an010la','5CG6493GKH','AMD-A4 7210 1.8 GHZ','500GB','4GB','Windows 10 Home Single Languaje 64 bits','N/A','30-E1-71-84-E8-D6',696819427,' ','No','No asignada'),</v>
      </c>
    </row>
    <row r="161" spans="1:16" x14ac:dyDescent="0.25">
      <c r="A161" s="110" t="s">
        <v>3593</v>
      </c>
      <c r="B161" s="144" t="s">
        <v>2626</v>
      </c>
      <c r="C161" s="144" t="s">
        <v>2627</v>
      </c>
      <c r="D161" s="144" t="s">
        <v>2628</v>
      </c>
      <c r="E161" s="144" t="s">
        <v>2629</v>
      </c>
      <c r="F161" s="144" t="s">
        <v>120</v>
      </c>
      <c r="G161" s="144" t="s">
        <v>141</v>
      </c>
      <c r="H161" s="144" t="s">
        <v>2575</v>
      </c>
      <c r="I161" s="144" t="s">
        <v>2631</v>
      </c>
      <c r="J161" s="144" t="s">
        <v>2578</v>
      </c>
      <c r="K161" s="144" t="s">
        <v>2577</v>
      </c>
      <c r="L161" s="144" t="s">
        <v>970</v>
      </c>
      <c r="M161" s="144" t="s">
        <v>1065</v>
      </c>
      <c r="N161" s="144" t="s">
        <v>1311</v>
      </c>
      <c r="O161" s="144" t="s">
        <v>2630</v>
      </c>
      <c r="P161" s="110" t="str">
        <f t="shared" si="2"/>
        <v>('Laptop69','Co4tz','Human-85-LAP','HLaptop','Inplant_Coatzacoalco','HP','14-bs002la','5CD7184VMF','Intel Celeron  N3060 1.60Ghz','500GB','4GB','Windows 10 Home Single Languaje 64 bits','N/A','3C-52-82-D2-89-FF',861 493 152,' ','No','No asignada'),</v>
      </c>
    </row>
    <row r="162" spans="1:16" x14ac:dyDescent="0.25">
      <c r="A162" s="110" t="s">
        <v>3594</v>
      </c>
      <c r="B162" s="144" t="s">
        <v>2106</v>
      </c>
      <c r="C162" s="144" t="s">
        <v>2105</v>
      </c>
      <c r="D162" s="144" t="s">
        <v>2107</v>
      </c>
      <c r="E162" s="144" t="s">
        <v>2110</v>
      </c>
      <c r="F162" s="144" t="s">
        <v>551</v>
      </c>
      <c r="G162" s="144" t="s">
        <v>1657</v>
      </c>
      <c r="H162" s="144" t="s">
        <v>1794</v>
      </c>
      <c r="I162" s="144" t="s">
        <v>2108</v>
      </c>
      <c r="J162" s="144" t="s">
        <v>1721</v>
      </c>
      <c r="K162" s="144" t="s">
        <v>1805</v>
      </c>
      <c r="L162" s="144" t="s">
        <v>365</v>
      </c>
      <c r="M162" s="144" t="s">
        <v>1476</v>
      </c>
      <c r="N162" s="144" t="s">
        <v>2109</v>
      </c>
      <c r="O162" s="144" t="s">
        <v>2111</v>
      </c>
      <c r="P162" s="110" t="str">
        <f t="shared" si="2"/>
        <v>('Laptop70','M0relia.16','Human-54-LAP','Hlaptop','Morelia1','hp','14-am005la','5CG6265YS9','Intel Celeron N3060 1.60Ghz','500 Gb','4 GB','Windows 10 Home Single Language','dHCP','EC-8E-B5-A5-6A-36',504 835 904,' ','No','No asignada'),</v>
      </c>
    </row>
    <row r="163" spans="1:16" x14ac:dyDescent="0.25">
      <c r="A163" s="110" t="s">
        <v>3492</v>
      </c>
      <c r="B163" s="144" t="s">
        <v>1920</v>
      </c>
      <c r="C163" s="144" t="s">
        <v>1920</v>
      </c>
      <c r="D163" s="144" t="s">
        <v>1921</v>
      </c>
      <c r="E163" s="144" t="s">
        <v>1925</v>
      </c>
      <c r="F163" s="144" t="s">
        <v>1922</v>
      </c>
      <c r="G163" s="144" t="s">
        <v>1923</v>
      </c>
      <c r="H163" s="144" t="s">
        <v>1916</v>
      </c>
      <c r="I163" s="144" t="s">
        <v>1924</v>
      </c>
      <c r="J163" s="144" t="s">
        <v>1930</v>
      </c>
      <c r="K163" s="144" t="s">
        <v>1929</v>
      </c>
      <c r="L163" s="144" t="s">
        <v>970</v>
      </c>
      <c r="M163" s="144" t="s">
        <v>1287</v>
      </c>
      <c r="N163" s="144"/>
      <c r="O163" s="144" t="s">
        <v>1926</v>
      </c>
      <c r="P163" s="110" t="str">
        <f t="shared" si="2"/>
        <v>('Escritorio92','oportun1.pc','oportun1','Hescritorio','oportun1','asus','axc-704-mo63','4608009A73000','intel N3050','1TB','4GB','Windows 10 Home single lenguage 64 bits','','98-EE-CB-31-78-E0',543 342 664,' ','No','No asignada'),</v>
      </c>
    </row>
    <row r="164" spans="1:16" x14ac:dyDescent="0.25">
      <c r="A164" s="110" t="s">
        <v>3493</v>
      </c>
      <c r="B164" s="144" t="s">
        <v>1927</v>
      </c>
      <c r="C164" s="144" t="s">
        <v>1927</v>
      </c>
      <c r="D164" s="144" t="s">
        <v>1928</v>
      </c>
      <c r="E164" s="144" t="s">
        <v>1919</v>
      </c>
      <c r="F164" s="144" t="s">
        <v>143</v>
      </c>
      <c r="G164" s="144" t="s">
        <v>337</v>
      </c>
      <c r="H164" s="144" t="s">
        <v>1916</v>
      </c>
      <c r="I164" s="144">
        <v>4608008623000</v>
      </c>
      <c r="J164" s="144" t="s">
        <v>1721</v>
      </c>
      <c r="K164" s="144" t="s">
        <v>1917</v>
      </c>
      <c r="L164" s="144" t="s">
        <v>365</v>
      </c>
      <c r="M164" s="144" t="s">
        <v>1498</v>
      </c>
      <c r="N164" s="144"/>
      <c r="O164" s="144" t="s">
        <v>1918</v>
      </c>
      <c r="P164" s="110" t="str">
        <f t="shared" si="2"/>
        <v>('Escritorio93','oportun2.pc','oportun2','HEscritorio','oportun2','Acer','axc-704-mo63','4608008623000','Intel N3050','1 Tb','4 GB','Windows 10 Home Single Language','','98-EE-CB-31-7D-E7',509 765 618,' ','No','No asignada'),</v>
      </c>
    </row>
    <row r="165" spans="1:16" x14ac:dyDescent="0.25">
      <c r="A165" s="110" t="s">
        <v>3494</v>
      </c>
      <c r="B165" s="144" t="s">
        <v>2029</v>
      </c>
      <c r="C165" s="144" t="s">
        <v>2028</v>
      </c>
      <c r="D165" s="144" t="s">
        <v>2031</v>
      </c>
      <c r="E165" s="144" t="s">
        <v>2032</v>
      </c>
      <c r="F165" s="144" t="s">
        <v>143</v>
      </c>
      <c r="G165" s="144" t="s">
        <v>263</v>
      </c>
      <c r="H165" s="144" t="s">
        <v>1311</v>
      </c>
      <c r="I165" s="144" t="s">
        <v>1311</v>
      </c>
      <c r="J165" s="144" t="s">
        <v>1800</v>
      </c>
      <c r="K165" s="144" t="s">
        <v>1841</v>
      </c>
      <c r="L165" s="144" t="s">
        <v>365</v>
      </c>
      <c r="M165" s="144" t="s">
        <v>1498</v>
      </c>
      <c r="N165" s="144"/>
      <c r="O165" s="144" t="s">
        <v>2033</v>
      </c>
      <c r="P165" s="110" t="str">
        <f t="shared" si="2"/>
        <v>('Escritorio94','Oportun.16.3','Oportun-03-PC','HEscritorio','Oportun3','Armada','N/A','N/A','Intel Pentium G3250 3.2 Ghz','1 Tb','4 GB','Windows 7 Profeccional 64 bits','','D0-50-99-AB-76-0E',830 283 186,' ','No','No asignada'),</v>
      </c>
    </row>
    <row r="166" spans="1:16" x14ac:dyDescent="0.25">
      <c r="A166" s="110" t="s">
        <v>3595</v>
      </c>
      <c r="B166" s="144" t="s">
        <v>2034</v>
      </c>
      <c r="C166" s="144" t="s">
        <v>2035</v>
      </c>
      <c r="D166" s="144" t="s">
        <v>2040</v>
      </c>
      <c r="E166" s="144" t="s">
        <v>2042</v>
      </c>
      <c r="F166" s="144" t="s">
        <v>1555</v>
      </c>
      <c r="G166" s="144" t="s">
        <v>141</v>
      </c>
      <c r="H166" s="144" t="s">
        <v>1913</v>
      </c>
      <c r="I166" s="144" t="s">
        <v>2036</v>
      </c>
      <c r="J166" s="144" t="s">
        <v>1721</v>
      </c>
      <c r="K166" s="144" t="s">
        <v>1805</v>
      </c>
      <c r="L166" s="144" t="s">
        <v>132</v>
      </c>
      <c r="M166" s="144" t="s">
        <v>1476</v>
      </c>
      <c r="N166" s="144" t="s">
        <v>9</v>
      </c>
      <c r="O166" s="144" t="s">
        <v>2041</v>
      </c>
      <c r="P166" s="110" t="str">
        <f t="shared" si="2"/>
        <v>('Laptop71','Oportun4.pc','Human-48-LAP','HLAPTOP','Oportun4','HP','14am005la','5CG6265CP4','Intel Celeron N3060 1.60Ghz','500 Gb','4 Gb','Windows 10 Home Single Language','DHCP','34-64-A9-06-D4-06',152 021 694,' ','No','No asignada'),</v>
      </c>
    </row>
    <row r="167" spans="1:16" x14ac:dyDescent="0.25">
      <c r="A167" s="110" t="s">
        <v>3495</v>
      </c>
      <c r="B167" s="144" t="s">
        <v>2069</v>
      </c>
      <c r="C167" s="144" t="s">
        <v>2064</v>
      </c>
      <c r="D167" s="144" t="s">
        <v>2077</v>
      </c>
      <c r="E167" s="144" t="s">
        <v>2075</v>
      </c>
      <c r="F167" s="144" t="s">
        <v>143</v>
      </c>
      <c r="G167" s="144" t="s">
        <v>263</v>
      </c>
      <c r="H167" s="144" t="s">
        <v>1311</v>
      </c>
      <c r="I167" s="144" t="s">
        <v>1311</v>
      </c>
      <c r="J167" s="144" t="s">
        <v>1800</v>
      </c>
      <c r="K167" s="144" t="s">
        <v>2074</v>
      </c>
      <c r="L167" s="144" t="s">
        <v>365</v>
      </c>
      <c r="M167" s="144" t="s">
        <v>1498</v>
      </c>
      <c r="N167" s="144"/>
      <c r="O167" s="144" t="s">
        <v>2076</v>
      </c>
      <c r="P167" s="110" t="str">
        <f t="shared" si="2"/>
        <v>('Escritorio95','Ex4men.16','Oportun-04-PC','HEscritorio','Examen1','Armada','N/A','N/A','Intel Dual Core G3240 3.1 Ghz','1 Tb','4 GB','Windows 7 Profeccional 64 bits','','B8-AE-ED-FE-EF-EA',369 010 116,' ','No','No asignada'),</v>
      </c>
    </row>
    <row r="168" spans="1:16" x14ac:dyDescent="0.25">
      <c r="A168" s="110" t="s">
        <v>3496</v>
      </c>
      <c r="B168" s="144" t="s">
        <v>2070</v>
      </c>
      <c r="C168" s="144" t="s">
        <v>2065</v>
      </c>
      <c r="D168" s="144" t="s">
        <v>2080</v>
      </c>
      <c r="E168" s="144" t="s">
        <v>2078</v>
      </c>
      <c r="F168" s="144" t="s">
        <v>143</v>
      </c>
      <c r="G168" s="144" t="s">
        <v>263</v>
      </c>
      <c r="H168" s="144" t="s">
        <v>1311</v>
      </c>
      <c r="I168" s="144" t="s">
        <v>1311</v>
      </c>
      <c r="J168" s="144" t="s">
        <v>1800</v>
      </c>
      <c r="K168" s="144" t="s">
        <v>2074</v>
      </c>
      <c r="L168" s="144" t="s">
        <v>365</v>
      </c>
      <c r="M168" s="144" t="s">
        <v>1498</v>
      </c>
      <c r="N168" s="144"/>
      <c r="O168" s="144" t="s">
        <v>2079</v>
      </c>
      <c r="P168" s="110" t="str">
        <f t="shared" si="2"/>
        <v>('Escritorio96','3xamen.16','Oportun-05-PC','HEscritorio','Examen2','Armada','N/A','N/A','Intel Dual Core G3240 3.1 Ghz','1 Tb','4 GB','Windows 7 Profeccional 64 bits','','B8-AE-ED-FE-7D-BB',369 695 591,' ','No','No asignada'),</v>
      </c>
    </row>
    <row r="169" spans="1:16" x14ac:dyDescent="0.25">
      <c r="A169" s="110" t="s">
        <v>3497</v>
      </c>
      <c r="B169" s="144" t="s">
        <v>2071</v>
      </c>
      <c r="C169" s="144" t="s">
        <v>2066</v>
      </c>
      <c r="D169" s="144" t="s">
        <v>2083</v>
      </c>
      <c r="E169" s="144" t="s">
        <v>2081</v>
      </c>
      <c r="F169" s="144" t="s">
        <v>143</v>
      </c>
      <c r="G169" s="144" t="s">
        <v>263</v>
      </c>
      <c r="H169" s="144" t="s">
        <v>1311</v>
      </c>
      <c r="I169" s="144" t="s">
        <v>1311</v>
      </c>
      <c r="J169" s="144" t="s">
        <v>1800</v>
      </c>
      <c r="K169" s="144" t="s">
        <v>2074</v>
      </c>
      <c r="L169" s="144" t="s">
        <v>365</v>
      </c>
      <c r="M169" s="144" t="s">
        <v>1498</v>
      </c>
      <c r="N169" s="144"/>
      <c r="O169" s="144" t="s">
        <v>2082</v>
      </c>
      <c r="P169" s="110" t="str">
        <f t="shared" si="2"/>
        <v>('Escritorio97','Exam3n.16','Oportun-06-PC','HEscritorio','Examen3','Armada','N/A','N/A','Intel Dual Core G3240 3.1 Ghz','1 Tb','4 GB','Windows 7 Profeccional 64 bits','','B8-AE-ED-FE-7A-0E',376 141 989,' ','No','No asignada'),</v>
      </c>
    </row>
    <row r="170" spans="1:16" x14ac:dyDescent="0.25">
      <c r="A170" s="110" t="s">
        <v>3498</v>
      </c>
      <c r="B170" s="144" t="s">
        <v>2072</v>
      </c>
      <c r="C170" s="144" t="s">
        <v>2067</v>
      </c>
      <c r="D170" s="144" t="s">
        <v>2077</v>
      </c>
      <c r="E170" s="144" t="s">
        <v>2084</v>
      </c>
      <c r="F170" s="144" t="s">
        <v>143</v>
      </c>
      <c r="G170" s="144" t="s">
        <v>263</v>
      </c>
      <c r="H170" s="144" t="s">
        <v>1311</v>
      </c>
      <c r="I170" s="144" t="s">
        <v>1311</v>
      </c>
      <c r="J170" s="144" t="s">
        <v>1800</v>
      </c>
      <c r="K170" s="144" t="s">
        <v>2074</v>
      </c>
      <c r="L170" s="144" t="s">
        <v>365</v>
      </c>
      <c r="M170" s="144" t="s">
        <v>1498</v>
      </c>
      <c r="N170" s="144"/>
      <c r="O170" s="144" t="s">
        <v>2085</v>
      </c>
      <c r="P170" s="110" t="str">
        <f t="shared" si="2"/>
        <v>('Escritorio98','Ex4men.16','Oportun-07-PC','HEscritorio','Examen4','Armada','N/A','N/A','Intel Dual Core G3240 3.1 Ghz','1 Tb','4 GB','Windows 7 Profeccional 64 bits','','B8-AE-ED-F9-8E-61',376 872 565,' ','No','No asignada'),</v>
      </c>
    </row>
    <row r="171" spans="1:16" x14ac:dyDescent="0.25">
      <c r="A171" s="110" t="s">
        <v>3499</v>
      </c>
      <c r="B171" s="144" t="s">
        <v>2073</v>
      </c>
      <c r="C171" s="144" t="s">
        <v>2068</v>
      </c>
      <c r="D171" s="144" t="s">
        <v>2080</v>
      </c>
      <c r="E171" s="144" t="s">
        <v>2086</v>
      </c>
      <c r="F171" s="144" t="s">
        <v>143</v>
      </c>
      <c r="G171" s="144" t="s">
        <v>263</v>
      </c>
      <c r="H171" s="144" t="s">
        <v>1311</v>
      </c>
      <c r="I171" s="144" t="s">
        <v>1311</v>
      </c>
      <c r="J171" s="144" t="s">
        <v>1800</v>
      </c>
      <c r="K171" s="144" t="s">
        <v>2074</v>
      </c>
      <c r="L171" s="144" t="s">
        <v>365</v>
      </c>
      <c r="M171" s="144" t="s">
        <v>1498</v>
      </c>
      <c r="N171" s="144"/>
      <c r="O171" s="144" t="s">
        <v>2087</v>
      </c>
      <c r="P171" s="110" t="str">
        <f t="shared" si="2"/>
        <v>('Escritorio99','3xamen.16','Oportun-08-PC','HEscritorio','Examen5','Armada','N/A','N/A','Intel Dual Core G3240 3.1 Ghz','1 Tb','4 GB','Windows 7 Profeccional 64 bits','','B8-AE-ED-FE-77-AB',377 218 650,' ','No','No asignada'),</v>
      </c>
    </row>
    <row r="172" spans="1:16" x14ac:dyDescent="0.25">
      <c r="A172" s="110" t="s">
        <v>3500</v>
      </c>
      <c r="B172" s="148" t="s">
        <v>1238</v>
      </c>
      <c r="C172" s="148" t="s">
        <v>2994</v>
      </c>
      <c r="D172" s="148" t="s">
        <v>2995</v>
      </c>
      <c r="E172" s="148" t="s">
        <v>2426</v>
      </c>
      <c r="F172" s="148" t="s">
        <v>2723</v>
      </c>
      <c r="G172" s="148" t="s">
        <v>2761</v>
      </c>
      <c r="H172" s="148" t="s">
        <v>2762</v>
      </c>
      <c r="I172" s="148" t="s">
        <v>2771</v>
      </c>
      <c r="J172" s="148" t="s">
        <v>2764</v>
      </c>
      <c r="K172" s="148" t="s">
        <v>2772</v>
      </c>
      <c r="L172" s="148" t="s">
        <v>250</v>
      </c>
      <c r="M172" s="148" t="s">
        <v>1065</v>
      </c>
      <c r="N172" s="148"/>
      <c r="O172" s="148" t="s">
        <v>2427</v>
      </c>
      <c r="P172" s="110" t="str">
        <f t="shared" si="2"/>
        <v>('Escritorio100','Ex4men6','Analisis-06-PC','HESCRITORIO','Examen6','DELL','INSPIRON 3050','16GVSX7EXIT','Intel Celeron CPUJ1800 2.41GHz','500GB','2GB','WINDOWS 8.1 SLB 64 BITS','','74-E6-E2-DE-D6-1B',684 527 728,' ','No','No asignada'),</v>
      </c>
    </row>
    <row r="173" spans="1:16" x14ac:dyDescent="0.25">
      <c r="A173" s="110" t="s">
        <v>3596</v>
      </c>
      <c r="B173" s="144" t="s">
        <v>2090</v>
      </c>
      <c r="C173" s="144" t="s">
        <v>224</v>
      </c>
      <c r="D173" s="144" t="s">
        <v>2094</v>
      </c>
      <c r="E173" s="144" t="s">
        <v>2092</v>
      </c>
      <c r="F173" s="144" t="s">
        <v>120</v>
      </c>
      <c r="G173" s="144" t="s">
        <v>141</v>
      </c>
      <c r="H173" s="144" t="s">
        <v>1913</v>
      </c>
      <c r="I173" s="144" t="s">
        <v>2262</v>
      </c>
      <c r="J173" s="144" t="s">
        <v>1721</v>
      </c>
      <c r="K173" s="144" t="s">
        <v>1805</v>
      </c>
      <c r="L173" s="144" t="s">
        <v>132</v>
      </c>
      <c r="M173" s="144" t="s">
        <v>1476</v>
      </c>
      <c r="N173" s="144" t="s">
        <v>9</v>
      </c>
      <c r="O173" s="144" t="s">
        <v>2093</v>
      </c>
      <c r="P173" s="110" t="str">
        <f t="shared" si="2"/>
        <v>('laptop72','Reclu.pc','Human-53-LAP','HLaptop','Reclutamiento','HP','14am005la','5CG6265X8J','Intel Celeron N3060 1.60Ghz','500 Gb','4 Gb','Windows 10 Home Single Language','DHCP','EC-8E-B5-A3-96-D1',394 683 799,' ','No','No asignada'),</v>
      </c>
    </row>
    <row r="174" spans="1:16" x14ac:dyDescent="0.25">
      <c r="A174" s="110" t="s">
        <v>3597</v>
      </c>
      <c r="B174" s="144" t="s">
        <v>2095</v>
      </c>
      <c r="C174" s="144" t="s">
        <v>2097</v>
      </c>
      <c r="D174" s="144" t="s">
        <v>2100</v>
      </c>
      <c r="E174" s="144" t="s">
        <v>2099</v>
      </c>
      <c r="F174" s="144" t="s">
        <v>551</v>
      </c>
      <c r="G174" s="144" t="s">
        <v>141</v>
      </c>
      <c r="H174" s="144" t="s">
        <v>1913</v>
      </c>
      <c r="I174" s="144" t="s">
        <v>2096</v>
      </c>
      <c r="J174" s="144" t="s">
        <v>1721</v>
      </c>
      <c r="K174" s="144" t="s">
        <v>1805</v>
      </c>
      <c r="L174" s="144" t="s">
        <v>132</v>
      </c>
      <c r="M174" s="144" t="s">
        <v>1476</v>
      </c>
      <c r="N174" s="144" t="s">
        <v>9</v>
      </c>
      <c r="O174" s="144" t="s">
        <v>2098</v>
      </c>
      <c r="P174" s="110" t="str">
        <f t="shared" si="2"/>
        <v>('laptop73','Auxiliar.pc','Human-52-LAP','Hlaptop','auxiliares','HP','14am005la','5CG6265SYM','Intel Celeron N3060 1.60Ghz','500 Gb','4 Gb','Windows 10 Home Single Language','DHCP','34-64-A9-06-E1-FC',369 020 763,' ','No','No asignada'),</v>
      </c>
    </row>
    <row r="175" spans="1:16" x14ac:dyDescent="0.25">
      <c r="A175" s="110" t="s">
        <v>3598</v>
      </c>
      <c r="B175" s="144" t="s">
        <v>2122</v>
      </c>
      <c r="C175" s="144" t="s">
        <v>2123</v>
      </c>
      <c r="D175" s="144" t="s">
        <v>2127</v>
      </c>
      <c r="E175" s="144" t="s">
        <v>2126</v>
      </c>
      <c r="F175" s="144" t="s">
        <v>551</v>
      </c>
      <c r="G175" s="144" t="s">
        <v>141</v>
      </c>
      <c r="H175" s="144" t="s">
        <v>1913</v>
      </c>
      <c r="I175" s="144" t="s">
        <v>2124</v>
      </c>
      <c r="J175" s="144" t="s">
        <v>1721</v>
      </c>
      <c r="K175" s="144" t="s">
        <v>1805</v>
      </c>
      <c r="L175" s="144" t="s">
        <v>365</v>
      </c>
      <c r="M175" s="144" t="s">
        <v>1476</v>
      </c>
      <c r="N175" s="144"/>
      <c r="O175" s="144" t="s">
        <v>2125</v>
      </c>
      <c r="P175" s="110" t="str">
        <f t="shared" si="2"/>
        <v>('laptop74','Jef3.16','Human-57-LAP','Hlaptop','Jefe_rh','HP','14am005la','5CG6265VWG','Intel Celeron N3060 1.60Ghz','500 Gb','4 GB','Windows 10 Home Single Language','','EC-8E-B5-A5-A0-29',669 942 174,' ','No','No asignada'),</v>
      </c>
    </row>
    <row r="176" spans="1:16" x14ac:dyDescent="0.25">
      <c r="A176" s="110" t="s">
        <v>3599</v>
      </c>
      <c r="B176" s="144" t="s">
        <v>2319</v>
      </c>
      <c r="C176" s="144" t="s">
        <v>2320</v>
      </c>
      <c r="D176" s="144" t="s">
        <v>2321</v>
      </c>
      <c r="E176" s="144" t="s">
        <v>2323</v>
      </c>
      <c r="F176" s="144" t="s">
        <v>551</v>
      </c>
      <c r="G176" s="144" t="s">
        <v>141</v>
      </c>
      <c r="H176" s="144" t="s">
        <v>2130</v>
      </c>
      <c r="I176" s="144" t="s">
        <v>2322</v>
      </c>
      <c r="J176" s="144" t="s">
        <v>1721</v>
      </c>
      <c r="K176" s="144" t="s">
        <v>2258</v>
      </c>
      <c r="L176" s="144" t="s">
        <v>365</v>
      </c>
      <c r="M176" s="144" t="s">
        <v>291</v>
      </c>
      <c r="N176" s="144" t="s">
        <v>9</v>
      </c>
      <c r="O176" s="144" t="s">
        <v>2324</v>
      </c>
      <c r="P176" s="110" t="str">
        <f t="shared" si="2"/>
        <v>('laptop75','R3cle0n','Human-71-LAP','Hlaptop','Reclutamiento-leon','HP','14an010la','5CG6493CDP','AMD A4-7210 with amd radeon R3 Graphics 1.80 Ghz.','500 GB','4 GB','Windows 10 Home Single Language','DHCP','30-E1-71-87-24-60',211 129 865,' ','No','No asignada'),</v>
      </c>
    </row>
    <row r="177" spans="1:16" x14ac:dyDescent="0.25">
      <c r="A177" s="110" t="s">
        <v>3600</v>
      </c>
      <c r="B177" s="144" t="s">
        <v>2640</v>
      </c>
      <c r="C177" s="144" t="s">
        <v>2643</v>
      </c>
      <c r="D177" s="144" t="s">
        <v>2647</v>
      </c>
      <c r="E177" s="144">
        <v>111399026</v>
      </c>
      <c r="F177" s="144" t="s">
        <v>1555</v>
      </c>
      <c r="G177" s="144" t="s">
        <v>141</v>
      </c>
      <c r="H177" s="144" t="s">
        <v>2641</v>
      </c>
      <c r="I177" s="144" t="s">
        <v>2642</v>
      </c>
      <c r="J177" s="144" t="s">
        <v>1721</v>
      </c>
      <c r="K177" s="144" t="s">
        <v>1805</v>
      </c>
      <c r="L177" s="144" t="s">
        <v>365</v>
      </c>
      <c r="M177" s="144" t="s">
        <v>291</v>
      </c>
      <c r="N177" s="144"/>
      <c r="O177" s="144" t="s">
        <v>2648</v>
      </c>
      <c r="P177" s="110" t="str">
        <f t="shared" si="2"/>
        <v>('laptop76','Gstl3on','Human-87-LAP','HLAPTOP','Gerentegst','HP','14bs002la','5CD7184VR5','Intel Celeron N3060 1.60Ghz','500 GB','4 GB','Windows 10 Home Single Language','','3C-52-82-D2-8B-32',111399026,' ','No','No asignada'),</v>
      </c>
    </row>
    <row r="178" spans="1:16" ht="45" x14ac:dyDescent="0.25">
      <c r="A178" s="110" t="s">
        <v>3601</v>
      </c>
      <c r="B178" s="144" t="s">
        <v>1356</v>
      </c>
      <c r="C178" s="144" t="s">
        <v>1357</v>
      </c>
      <c r="D178" s="144" t="s">
        <v>1219</v>
      </c>
      <c r="E178" s="144">
        <v>630563880</v>
      </c>
      <c r="F178" s="144" t="s">
        <v>120</v>
      </c>
      <c r="G178" s="144" t="s">
        <v>141</v>
      </c>
      <c r="H178" s="144" t="s">
        <v>2501</v>
      </c>
      <c r="I178" s="144" t="s">
        <v>2500</v>
      </c>
      <c r="J178" s="144" t="s">
        <v>1292</v>
      </c>
      <c r="K178" s="144" t="s">
        <v>1354</v>
      </c>
      <c r="L178" s="144" t="s">
        <v>970</v>
      </c>
      <c r="M178" s="144" t="s">
        <v>256</v>
      </c>
      <c r="N178" s="144" t="s">
        <v>1394</v>
      </c>
      <c r="O178" s="145" t="s">
        <v>1355</v>
      </c>
      <c r="P178" s="110" t="str">
        <f t="shared" si="2"/>
        <v>('laptop77','NA','Adminpf-PC','HLaptop','Reclutamiento H521','HP','Hp 245 G1','5CG3335DSC','AMD E-300 APU with Radeon HD Graphics 1.30GHz','320GB','4GB','Windows 7 ultimate 32bits','N / A','A0-48-1C-C0-6F-C3
70-18-8B-5E-B0-59
70-18-8B-5E-B0-58',630563880,' ','No','No asignada'),</v>
      </c>
    </row>
    <row r="179" spans="1:16" x14ac:dyDescent="0.25">
      <c r="A179" s="110" t="s">
        <v>3501</v>
      </c>
      <c r="B179" s="144" t="s">
        <v>964</v>
      </c>
      <c r="C179" s="144" t="s">
        <v>960</v>
      </c>
      <c r="D179" s="144" t="s">
        <v>981</v>
      </c>
      <c r="E179" s="144" t="s">
        <v>989</v>
      </c>
      <c r="F179" s="144" t="s">
        <v>143</v>
      </c>
      <c r="G179" s="144" t="s">
        <v>263</v>
      </c>
      <c r="H179" s="144" t="s">
        <v>264</v>
      </c>
      <c r="I179" s="144" t="s">
        <v>1311</v>
      </c>
      <c r="J179" s="144" t="s">
        <v>511</v>
      </c>
      <c r="K179" s="144" t="s">
        <v>968</v>
      </c>
      <c r="L179" s="144" t="s">
        <v>970</v>
      </c>
      <c r="M179" s="144" t="s">
        <v>969</v>
      </c>
      <c r="N179" s="144" t="s">
        <v>1394</v>
      </c>
      <c r="O179" s="144" t="s">
        <v>992</v>
      </c>
      <c r="P179" s="110" t="str">
        <f t="shared" si="2"/>
        <v>('Escritorio101','CV425GBA ','RECMTY1-PC','HEscritorio','RECMTY1','Armada','Negra','N/A','AMD Athlon ™ 3.40 GHZ','465 GB','4GB','Windows 7 Ultimate','N / A','BC-5F-F4-CF-9A-DA',644 834 707,' ','No','No asignada'),</v>
      </c>
    </row>
    <row r="180" spans="1:16" x14ac:dyDescent="0.25">
      <c r="A180" s="110" t="s">
        <v>3502</v>
      </c>
      <c r="B180" s="144" t="s">
        <v>965</v>
      </c>
      <c r="C180" s="144" t="s">
        <v>961</v>
      </c>
      <c r="D180" s="144" t="s">
        <v>982</v>
      </c>
      <c r="E180" s="144" t="s">
        <v>990</v>
      </c>
      <c r="F180" s="144" t="s">
        <v>143</v>
      </c>
      <c r="G180" s="144" t="s">
        <v>263</v>
      </c>
      <c r="H180" s="144" t="s">
        <v>264</v>
      </c>
      <c r="I180" s="144" t="s">
        <v>1311</v>
      </c>
      <c r="J180" s="144" t="s">
        <v>511</v>
      </c>
      <c r="K180" s="144" t="s">
        <v>968</v>
      </c>
      <c r="L180" s="144" t="s">
        <v>970</v>
      </c>
      <c r="M180" s="144" t="s">
        <v>969</v>
      </c>
      <c r="N180" s="144" t="s">
        <v>1394</v>
      </c>
      <c r="O180" s="144" t="s">
        <v>993</v>
      </c>
      <c r="P180" s="110" t="str">
        <f t="shared" si="2"/>
        <v>('Escritorio102','128Avemx','RECMTY2-PC','HEscritorio','RECMTY2','Armada','Negra','N/A','AMD Athlon ™ 3.40 GHZ','465 GB','4GB','Windows 7 Ultimate','N / A','BC-5F-F4-CF-96-53',645 039 121,' ','No','No asignada'),</v>
      </c>
    </row>
    <row r="181" spans="1:16" x14ac:dyDescent="0.25">
      <c r="A181" s="110" t="s">
        <v>3602</v>
      </c>
      <c r="B181" s="144" t="s">
        <v>2138</v>
      </c>
      <c r="C181" s="144" t="s">
        <v>2194</v>
      </c>
      <c r="D181" s="144" t="s">
        <v>2197</v>
      </c>
      <c r="E181" s="144" t="s">
        <v>2196</v>
      </c>
      <c r="F181" s="144" t="s">
        <v>551</v>
      </c>
      <c r="G181" s="144" t="s">
        <v>141</v>
      </c>
      <c r="H181" s="144" t="s">
        <v>2141</v>
      </c>
      <c r="I181" s="144" t="s">
        <v>2142</v>
      </c>
      <c r="J181" s="144" t="s">
        <v>2144</v>
      </c>
      <c r="K181" s="144" t="s">
        <v>2143</v>
      </c>
      <c r="L181" s="144" t="s">
        <v>365</v>
      </c>
      <c r="M181" s="144" t="s">
        <v>1476</v>
      </c>
      <c r="N181" s="144"/>
      <c r="O181" s="145" t="s">
        <v>2145</v>
      </c>
      <c r="P181" s="110" t="str">
        <f t="shared" si="2"/>
        <v>('LAptop78','Rec.M3x17','Human-60-LAP','Hlaptop','Rec_Mex','HP','14-an010la','5CG63866C8','AMD Quad Core A4-7210','500 Gb','4 GB','Windows 10 Home single lenguage ','','98-E7-F4-F6-9D-78',249 985 829,' ','No','No asignada'),</v>
      </c>
    </row>
    <row r="182" spans="1:16" x14ac:dyDescent="0.25">
      <c r="A182" s="110" t="s">
        <v>3503</v>
      </c>
      <c r="B182" s="144" t="s">
        <v>966</v>
      </c>
      <c r="C182" s="144" t="s">
        <v>962</v>
      </c>
      <c r="D182" s="144" t="s">
        <v>983</v>
      </c>
      <c r="E182" s="144" t="s">
        <v>2656</v>
      </c>
      <c r="F182" s="144" t="s">
        <v>143</v>
      </c>
      <c r="G182" s="144" t="s">
        <v>263</v>
      </c>
      <c r="H182" s="144" t="s">
        <v>264</v>
      </c>
      <c r="I182" s="144" t="s">
        <v>1311</v>
      </c>
      <c r="J182" s="144" t="s">
        <v>511</v>
      </c>
      <c r="K182" s="144" t="s">
        <v>968</v>
      </c>
      <c r="L182" s="144" t="s">
        <v>970</v>
      </c>
      <c r="M182" s="144" t="s">
        <v>969</v>
      </c>
      <c r="N182" s="144" t="s">
        <v>1394</v>
      </c>
      <c r="O182" s="144" t="s">
        <v>994</v>
      </c>
      <c r="P182" s="110" t="str">
        <f t="shared" si="2"/>
        <v>('Escritorio103','MPE5Bina','RECMTY3-PC','HEscritorio','RECMTY3','Armada','Negra','N/A','AMD Athlon ™ 3.40 GHZ','465 GB','4GB','Windows 7 Ultimate','N / A','BC-5F-F4-CF-99-24',815 139 786,' ','No','No asignada'),</v>
      </c>
    </row>
    <row r="183" spans="1:16" x14ac:dyDescent="0.25">
      <c r="A183" s="110" t="s">
        <v>3504</v>
      </c>
      <c r="B183" s="144" t="s">
        <v>967</v>
      </c>
      <c r="C183" s="144" t="s">
        <v>963</v>
      </c>
      <c r="D183" s="144" t="s">
        <v>986</v>
      </c>
      <c r="E183" s="144" t="s">
        <v>972</v>
      </c>
      <c r="F183" s="144" t="s">
        <v>143</v>
      </c>
      <c r="G183" s="144" t="s">
        <v>263</v>
      </c>
      <c r="H183" s="144" t="s">
        <v>264</v>
      </c>
      <c r="I183" s="144" t="s">
        <v>1311</v>
      </c>
      <c r="J183" s="144" t="s">
        <v>511</v>
      </c>
      <c r="K183" s="144" t="s">
        <v>968</v>
      </c>
      <c r="L183" s="144" t="s">
        <v>970</v>
      </c>
      <c r="M183" s="144" t="s">
        <v>969</v>
      </c>
      <c r="N183" s="144" t="s">
        <v>1394</v>
      </c>
      <c r="O183" s="144" t="s">
        <v>971</v>
      </c>
      <c r="P183" s="110" t="str">
        <f t="shared" si="2"/>
        <v>('Escritorio104','45G986FP','RECMTY4-PC','HEscritorio','RECMTY4','Armada','Negra','N/A','AMD Athlon ™ 3.40 GHZ','465 GB','4GB','Windows 7 Ultimate','N / A','BC-5F-F4-CF-96-57',649 387 150,' ','No','No asignada'),</v>
      </c>
    </row>
    <row r="184" spans="1:16" ht="45" x14ac:dyDescent="0.25">
      <c r="A184" s="110" t="s">
        <v>3603</v>
      </c>
      <c r="B184" s="144" t="s">
        <v>1895</v>
      </c>
      <c r="C184" s="144" t="s">
        <v>1469</v>
      </c>
      <c r="D184" s="144"/>
      <c r="E184" s="144" t="s">
        <v>1893</v>
      </c>
      <c r="F184" s="144" t="s">
        <v>120</v>
      </c>
      <c r="G184" s="144" t="s">
        <v>141</v>
      </c>
      <c r="H184" s="144" t="s">
        <v>1440</v>
      </c>
      <c r="I184" s="144" t="s">
        <v>1451</v>
      </c>
      <c r="J184" s="144" t="s">
        <v>1896</v>
      </c>
      <c r="K184" s="144" t="s">
        <v>1401</v>
      </c>
      <c r="L184" s="144" t="s">
        <v>970</v>
      </c>
      <c r="M184" s="144" t="s">
        <v>1065</v>
      </c>
      <c r="N184" s="144"/>
      <c r="O184" s="145" t="s">
        <v>1446</v>
      </c>
      <c r="P184" s="110" t="str">
        <f t="shared" si="2"/>
        <v>('Laptop79','','Human-07-LAP','HLaptop','Human05','HP','240 G3','CND51852XY','Intel Celeron N2840 2.16Ghz','500GB','4GB','Windows 8.1 Single Language con Bing 64 bits','','5C-B9-01-B6-07-15
D8-5D-E2-00-C1-25
D8-5D-E2-00-C1-26',551 330 224,' ','No','No asignada'),</v>
      </c>
    </row>
    <row r="185" spans="1:16" x14ac:dyDescent="0.25">
      <c r="A185" s="110" t="s">
        <v>3604</v>
      </c>
      <c r="B185" s="144" t="s">
        <v>1670</v>
      </c>
      <c r="C185" s="144" t="s">
        <v>1671</v>
      </c>
      <c r="D185" s="144" t="s">
        <v>1703</v>
      </c>
      <c r="E185" s="144" t="s">
        <v>1701</v>
      </c>
      <c r="F185" s="144" t="s">
        <v>120</v>
      </c>
      <c r="G185" s="144" t="s">
        <v>122</v>
      </c>
      <c r="H185" s="144" t="s">
        <v>1308</v>
      </c>
      <c r="I185" s="144" t="s">
        <v>1309</v>
      </c>
      <c r="J185" s="144" t="s">
        <v>1253</v>
      </c>
      <c r="K185" s="144" t="s">
        <v>1310</v>
      </c>
      <c r="L185" s="144" t="s">
        <v>1008</v>
      </c>
      <c r="M185" s="144" t="s">
        <v>1494</v>
      </c>
      <c r="N185" s="144" t="s">
        <v>1394</v>
      </c>
      <c r="O185" s="144" t="s">
        <v>1361</v>
      </c>
      <c r="P185" s="110" t="str">
        <f t="shared" si="2"/>
        <v>('Laptop80','Rec.Sal21','Human-12-LAP','HLaptop','Reclutamiento GST','Toshiba','Satelite P755','58266697K','Intel Core i3 2310M 2.10 Ghz','580 GB','6GB','Windows 7 Home Premium','N / A','40-25-C2-34-8D-F8',192 126 827,' ','No','No asignada'),</v>
      </c>
    </row>
    <row r="186" spans="1:16" x14ac:dyDescent="0.25">
      <c r="A186" s="110" t="s">
        <v>3605</v>
      </c>
      <c r="B186" s="144" t="s">
        <v>2660</v>
      </c>
      <c r="C186" s="144" t="s">
        <v>2661</v>
      </c>
      <c r="D186" s="144" t="s">
        <v>2668</v>
      </c>
      <c r="E186" s="144" t="s">
        <v>2667</v>
      </c>
      <c r="F186" s="144" t="s">
        <v>2662</v>
      </c>
      <c r="G186" s="144" t="s">
        <v>141</v>
      </c>
      <c r="H186" s="144" t="s">
        <v>2575</v>
      </c>
      <c r="I186" s="144" t="s">
        <v>2663</v>
      </c>
      <c r="J186" s="144" t="s">
        <v>2144</v>
      </c>
      <c r="K186" s="144" t="s">
        <v>2664</v>
      </c>
      <c r="L186" s="144" t="s">
        <v>2665</v>
      </c>
      <c r="M186" s="144" t="s">
        <v>291</v>
      </c>
      <c r="N186" s="144"/>
      <c r="O186" s="144" t="s">
        <v>2666</v>
      </c>
      <c r="P186" s="110" t="str">
        <f t="shared" si="2"/>
        <v>('Laptop81','RecLe0n','Human-88-LAP','HlAPTOP','Reclutamientoleon','HP','14-bs002la','5CD7318KN0','Intel celeron N3060 1.6 Ghz','500 GB','4gb','Windows 10 Home single lenguage ','','40-9F-38-37-67-3D',179 176 652,' ','No','No asignada'),</v>
      </c>
    </row>
    <row r="187" spans="1:16" x14ac:dyDescent="0.25">
      <c r="A187" s="110" t="s">
        <v>3606</v>
      </c>
      <c r="B187" s="144" t="s">
        <v>1622</v>
      </c>
      <c r="C187" s="144" t="s">
        <v>1624</v>
      </c>
      <c r="D187" s="144" t="s">
        <v>1631</v>
      </c>
      <c r="E187" s="144" t="s">
        <v>1627</v>
      </c>
      <c r="F187" s="144" t="s">
        <v>1555</v>
      </c>
      <c r="G187" s="144" t="s">
        <v>1523</v>
      </c>
      <c r="H187" s="144" t="s">
        <v>1611</v>
      </c>
      <c r="I187" s="144" t="s">
        <v>1625</v>
      </c>
      <c r="J187" s="144" t="s">
        <v>1564</v>
      </c>
      <c r="K187" s="144" t="s">
        <v>1613</v>
      </c>
      <c r="L187" s="144" t="s">
        <v>365</v>
      </c>
      <c r="M187" s="144" t="s">
        <v>1476</v>
      </c>
      <c r="N187" s="144" t="s">
        <v>1394</v>
      </c>
      <c r="O187" s="145" t="s">
        <v>1628</v>
      </c>
      <c r="P187" s="110" t="str">
        <f t="shared" si="2"/>
        <v>('Laptop82','leon.2016','Human-08-LAP','HLAPTOP','Reclutamiento-Norma','Dell ','Inspiron 14','7Q7BC32','Intel Pentium N3540 2.16 GHz','500 Gb','4 GB','Windows 8.1 Single Language 64 Bits','N / A','4C-BB-58-80-3F-A9                             4C-BB-58-80-3F-AA',735 647 699,' ','No','No asignada'),</v>
      </c>
    </row>
    <row r="188" spans="1:16" x14ac:dyDescent="0.25">
      <c r="A188" s="110" t="s">
        <v>3607</v>
      </c>
      <c r="B188" s="144" t="s">
        <v>1623</v>
      </c>
      <c r="C188" s="144" t="s">
        <v>1897</v>
      </c>
      <c r="D188" s="144"/>
      <c r="E188" s="144" t="s">
        <v>1629</v>
      </c>
      <c r="F188" s="144" t="s">
        <v>1555</v>
      </c>
      <c r="G188" s="144" t="s">
        <v>1523</v>
      </c>
      <c r="H188" s="144" t="s">
        <v>1611</v>
      </c>
      <c r="I188" s="144" t="s">
        <v>1626</v>
      </c>
      <c r="J188" s="144" t="s">
        <v>1564</v>
      </c>
      <c r="K188" s="144" t="s">
        <v>1613</v>
      </c>
      <c r="L188" s="144" t="s">
        <v>365</v>
      </c>
      <c r="M188" s="144" t="s">
        <v>1476</v>
      </c>
      <c r="N188" s="144" t="s">
        <v>1394</v>
      </c>
      <c r="O188" s="144" t="s">
        <v>1899</v>
      </c>
      <c r="P188" s="110" t="str">
        <f t="shared" si="2"/>
        <v>('Laptop83','','Human-09-LAP','HLAPTOP','Paola-Reclutamiento','Dell ','Inspiron 14','5HZRH52','Intel Pentium N3540 2.16 GHz','500 Gb','4 GB','Windows 8.1 Single Language 64 Bits','N / A','4C-BB-58-AF-69-22                             4C-BB-58-AF-69-23                   00-90-9A-9D-A7-FF',735 543 105,' ','No','No asignada'),</v>
      </c>
    </row>
    <row r="189" spans="1:16" x14ac:dyDescent="0.25">
      <c r="A189" s="110" t="s">
        <v>3608</v>
      </c>
      <c r="B189" s="144" t="s">
        <v>3033</v>
      </c>
      <c r="C189" s="144" t="s">
        <v>3031</v>
      </c>
      <c r="D189" s="144" t="s">
        <v>3032</v>
      </c>
      <c r="E189" s="144" t="s">
        <v>3030</v>
      </c>
      <c r="F189" s="144" t="s">
        <v>120</v>
      </c>
      <c r="G189" s="144" t="s">
        <v>141</v>
      </c>
      <c r="H189" s="144" t="s">
        <v>3001</v>
      </c>
      <c r="I189" s="144" t="s">
        <v>3029</v>
      </c>
      <c r="J189" s="144" t="s">
        <v>1721</v>
      </c>
      <c r="K189" s="144" t="s">
        <v>2308</v>
      </c>
      <c r="L189" s="144" t="s">
        <v>365</v>
      </c>
      <c r="M189" s="144" t="s">
        <v>291</v>
      </c>
      <c r="N189" s="144" t="s">
        <v>1311</v>
      </c>
      <c r="O189" s="144" t="s">
        <v>3035</v>
      </c>
      <c r="P189" s="110" t="str">
        <f t="shared" si="2"/>
        <v>('Laptop84','Tl4huac','Human-91-LAP','HLaptop','Rec_Tlahuac','HP','HP 240 G6','5CD7258HJQ','Intel Celeron N3060 1.60 GHz','500 GB','4 GB','Windows 10 Home Single Language','N/A','F4-30-B9-92-5B-2C',267 433 120,' ','No','No asignada'),</v>
      </c>
    </row>
    <row r="190" spans="1:16" x14ac:dyDescent="0.25">
      <c r="A190" s="110" t="s">
        <v>3609</v>
      </c>
      <c r="B190" s="144" t="s">
        <v>2134</v>
      </c>
      <c r="C190" s="144" t="s">
        <v>2129</v>
      </c>
      <c r="D190" s="144" t="s">
        <v>2146</v>
      </c>
      <c r="E190" s="144" t="s">
        <v>2147</v>
      </c>
      <c r="F190" s="144" t="s">
        <v>120</v>
      </c>
      <c r="G190" s="144" t="s">
        <v>1657</v>
      </c>
      <c r="H190" s="144" t="s">
        <v>2130</v>
      </c>
      <c r="I190" s="144" t="s">
        <v>2131</v>
      </c>
      <c r="J190" s="144" t="s">
        <v>2133</v>
      </c>
      <c r="K190" s="144" t="s">
        <v>2132</v>
      </c>
      <c r="L190" s="144" t="s">
        <v>365</v>
      </c>
      <c r="M190" s="144" t="s">
        <v>1476</v>
      </c>
      <c r="N190" s="144" t="s">
        <v>1311</v>
      </c>
      <c r="O190" s="144" t="s">
        <v>2148</v>
      </c>
      <c r="P190" s="110" t="str">
        <f t="shared" si="2"/>
        <v>('Laptop85','Recqto','Human-59-LAP','HLaptop','Inplant_Queretaro','hp','14an010la','5CG63860G5','AMD QC A4-7210 2.2 GHZ','500 Gb','4 GB','Windows 10 single 64 Bits','N/A','98-E7-F4-F3-08-B5',671 491 197,' ','No','No asignada'),</v>
      </c>
    </row>
    <row r="191" spans="1:16" x14ac:dyDescent="0.25">
      <c r="A191" s="110" t="s">
        <v>3610</v>
      </c>
      <c r="B191" s="144" t="s">
        <v>1658</v>
      </c>
      <c r="C191" s="144" t="s">
        <v>1659</v>
      </c>
      <c r="D191" s="144" t="s">
        <v>1666</v>
      </c>
      <c r="E191" s="144" t="s">
        <v>1662</v>
      </c>
      <c r="F191" s="144" t="s">
        <v>120</v>
      </c>
      <c r="G191" s="144" t="s">
        <v>141</v>
      </c>
      <c r="H191" s="144" t="s">
        <v>1655</v>
      </c>
      <c r="I191" s="144" t="s">
        <v>1660</v>
      </c>
      <c r="J191" s="144" t="s">
        <v>1564</v>
      </c>
      <c r="K191" s="144" t="s">
        <v>1656</v>
      </c>
      <c r="L191" s="144" t="s">
        <v>250</v>
      </c>
      <c r="M191" s="144" t="s">
        <v>1287</v>
      </c>
      <c r="N191" s="144" t="s">
        <v>1311</v>
      </c>
      <c r="O191" s="144" t="s">
        <v>1661</v>
      </c>
      <c r="P191" s="110" t="str">
        <f t="shared" si="2"/>
        <v>('Laptop86','human.tlo.21','Human-10-LAP','HLaptop','Almacen-Toluca','HP','240 G4','5CG536247C','Intel Celeron N3050 1.6 GHz','1TB','2GB','Windows 8.1 Single Language 64 Bits','N/A','D8-5D-E2-BE-11-59                B0-5A-DA-37-03-77                D8-5D-E2-BE-11-5A',940 777 008,' ','No','No asignada'),</v>
      </c>
    </row>
    <row r="192" spans="1:16" x14ac:dyDescent="0.25">
      <c r="A192" s="110" t="s">
        <v>3611</v>
      </c>
      <c r="B192" s="144" t="s">
        <v>1672</v>
      </c>
      <c r="C192" s="144" t="s">
        <v>1674</v>
      </c>
      <c r="D192" s="144" t="s">
        <v>1679</v>
      </c>
      <c r="E192" s="144" t="s">
        <v>1684</v>
      </c>
      <c r="F192" s="144" t="s">
        <v>120</v>
      </c>
      <c r="G192" s="144" t="s">
        <v>1400</v>
      </c>
      <c r="H192" s="144" t="s">
        <v>1404</v>
      </c>
      <c r="I192" s="144" t="s">
        <v>1675</v>
      </c>
      <c r="J192" s="144" t="s">
        <v>1564</v>
      </c>
      <c r="K192" s="144" t="s">
        <v>1401</v>
      </c>
      <c r="L192" s="144" t="s">
        <v>970</v>
      </c>
      <c r="M192" s="144" t="s">
        <v>1287</v>
      </c>
      <c r="N192" s="144" t="s">
        <v>1311</v>
      </c>
      <c r="O192" s="144" t="s">
        <v>1683</v>
      </c>
      <c r="P192" s="110" t="str">
        <f t="shared" si="2"/>
        <v>('Laptop87','human.op.2016','Human-13-LAP','HLaptop','Reclutamiento-Nancy','Lenovo','G40-30','PF0DNVZR','Intel Celeron N2840 2.16Ghz','1TB','4GB','Windows 8.1 Single Language 64 Bits','N/A','50-7B-9D-3D-9E-8E                    30-52-CB-61-74-CD',236 693 832,' ','No','No asignada'),</v>
      </c>
    </row>
    <row r="193" spans="1:16" x14ac:dyDescent="0.25">
      <c r="A193" s="110" t="s">
        <v>3612</v>
      </c>
      <c r="B193" s="144" t="s">
        <v>1676</v>
      </c>
      <c r="C193" s="144" t="s">
        <v>1678</v>
      </c>
      <c r="D193" s="144" t="s">
        <v>1688</v>
      </c>
      <c r="E193" s="144" t="s">
        <v>1690</v>
      </c>
      <c r="F193" s="144" t="s">
        <v>120</v>
      </c>
      <c r="G193" s="144" t="s">
        <v>1400</v>
      </c>
      <c r="H193" s="144" t="s">
        <v>1677</v>
      </c>
      <c r="I193" s="144" t="s">
        <v>1686</v>
      </c>
      <c r="J193" s="144" t="s">
        <v>1564</v>
      </c>
      <c r="K193" s="144" t="s">
        <v>1401</v>
      </c>
      <c r="L193" s="144" t="s">
        <v>970</v>
      </c>
      <c r="M193" s="144" t="s">
        <v>1287</v>
      </c>
      <c r="N193" s="144" t="s">
        <v>1311</v>
      </c>
      <c r="O193" s="144" t="s">
        <v>1691</v>
      </c>
      <c r="P193" s="110" t="str">
        <f t="shared" si="2"/>
        <v>('Laptop88','op.human.2016','Human-14-LAP','HLaptop','Reclutamiento-Lili','Lenovo','G40-31','PF0DNTWF','Intel Celeron N2840 2.16Ghz','1TB','4GB','Windows 8.1 Single Language 64 Bits','N/A','50-7B-9D-48-1D-5B       30-52-CB-61-74-DE      30-52-CB-61--74-DD',240 064 633,' ','No','No asignada'),</v>
      </c>
    </row>
    <row r="194" spans="1:16" x14ac:dyDescent="0.25">
      <c r="A194" s="110" t="s">
        <v>3505</v>
      </c>
      <c r="B194" s="144" t="s">
        <v>1033</v>
      </c>
      <c r="C194" s="144" t="s">
        <v>1034</v>
      </c>
      <c r="D194" s="144" t="s">
        <v>1036</v>
      </c>
      <c r="E194" s="144" t="s">
        <v>1039</v>
      </c>
      <c r="F194" s="144" t="s">
        <v>143</v>
      </c>
      <c r="G194" s="144" t="s">
        <v>263</v>
      </c>
      <c r="H194" s="144"/>
      <c r="I194" s="144" t="s">
        <v>1219</v>
      </c>
      <c r="J194" s="144" t="s">
        <v>1352</v>
      </c>
      <c r="K194" s="144" t="s">
        <v>1037</v>
      </c>
      <c r="L194" s="144" t="s">
        <v>970</v>
      </c>
      <c r="M194" s="144" t="s">
        <v>1038</v>
      </c>
      <c r="N194" s="144" t="s">
        <v>1394</v>
      </c>
      <c r="O194" s="144" t="s">
        <v>1351</v>
      </c>
      <c r="P194" s="110" t="str">
        <f t="shared" si="2"/>
        <v>('Escritorio105','suhu2014','iplantm-PC','HEscritorio','iplantm','Armada','','NA','Intel® Pentium® 2.90 GHZ 64 bits','931 GB','4GB','Windows 7 Ultimate SP1','N / A','10-FE-ED-93-A1-02',952 224 160,' ','No','No asignada'),</v>
      </c>
    </row>
    <row r="195" spans="1:16" x14ac:dyDescent="0.25">
      <c r="A195" s="110" t="s">
        <v>3613</v>
      </c>
      <c r="B195" s="144" t="s">
        <v>2134</v>
      </c>
      <c r="C195" s="144" t="s">
        <v>2129</v>
      </c>
      <c r="D195" s="144" t="s">
        <v>2146</v>
      </c>
      <c r="E195" s="144" t="s">
        <v>2177</v>
      </c>
      <c r="F195" s="144" t="s">
        <v>120</v>
      </c>
      <c r="G195" s="144" t="s">
        <v>1657</v>
      </c>
      <c r="H195" s="144" t="s">
        <v>1913</v>
      </c>
      <c r="I195" s="144" t="s">
        <v>2175</v>
      </c>
      <c r="J195" s="144" t="s">
        <v>2133</v>
      </c>
      <c r="K195" s="144" t="s">
        <v>2176</v>
      </c>
      <c r="L195" s="144" t="s">
        <v>970</v>
      </c>
      <c r="M195" s="144" t="s">
        <v>291</v>
      </c>
      <c r="N195" s="144" t="s">
        <v>1311</v>
      </c>
      <c r="O195" s="144" t="s">
        <v>2178</v>
      </c>
      <c r="P195" s="110" t="str">
        <f t="shared" ref="P195:P222" si="3">CONCATENATE("('",A195,"','",D195,"','",B195,"','H",F195,"','",C195,"','",G195,"','",H195,"','",I195,"','",K195,"','",M195,"','",L195,"','",J195,"','",N195,"','",O195,"',",E195,",","' ','No','No asignada'),")</f>
        <v>('Laptop89','Recqto','Human-59-LAP','HLaptop','Inplant_Queretaro','hp','14am005la','5CG6192J8N','Intel Celeron N3060 1.6 GHz','500 GB','4GB','Windows 10 single 64 Bits','N/A','46-1C-A8-FE-59-CB',225 664 623,' ','No','No asignada'),</v>
      </c>
    </row>
    <row r="196" spans="1:16" x14ac:dyDescent="0.25">
      <c r="A196" s="110" t="s">
        <v>3614</v>
      </c>
      <c r="B196" s="144" t="s">
        <v>2366</v>
      </c>
      <c r="C196" s="144" t="s">
        <v>2367</v>
      </c>
      <c r="D196" s="144" t="s">
        <v>2370</v>
      </c>
      <c r="E196" s="144" t="s">
        <v>2373</v>
      </c>
      <c r="F196" s="144" t="s">
        <v>120</v>
      </c>
      <c r="G196" s="144" t="s">
        <v>141</v>
      </c>
      <c r="H196" s="144" t="s">
        <v>2276</v>
      </c>
      <c r="I196" s="144" t="s">
        <v>2371</v>
      </c>
      <c r="J196" s="144" t="s">
        <v>1721</v>
      </c>
      <c r="K196" s="144" t="s">
        <v>2308</v>
      </c>
      <c r="L196" s="144" t="s">
        <v>365</v>
      </c>
      <c r="M196" s="144" t="s">
        <v>291</v>
      </c>
      <c r="N196" s="144" t="s">
        <v>1311</v>
      </c>
      <c r="O196" s="144" t="s">
        <v>2372</v>
      </c>
      <c r="P196" s="110" t="str">
        <f t="shared" si="3"/>
        <v>('LAptop90','Rec.mx217','Human-78-LAP','HLaptop','Reclutamientomx2','HP','14-am072la','5CG70770LG','Intel Celeron N3060 1.60 GHz','500 GB','4 GB','Windows 10 Home Single Language','N/A','3C-A0-67-ES-3E-03',261 973 186,' ','No','No asignada'),</v>
      </c>
    </row>
    <row r="197" spans="1:16" x14ac:dyDescent="0.25">
      <c r="A197" s="110" t="s">
        <v>3615</v>
      </c>
      <c r="B197" s="144" t="s">
        <v>2383</v>
      </c>
      <c r="C197" s="144" t="s">
        <v>2378</v>
      </c>
      <c r="D197" s="144" t="s">
        <v>2384</v>
      </c>
      <c r="E197" s="144" t="s">
        <v>2380</v>
      </c>
      <c r="F197" s="144" t="s">
        <v>120</v>
      </c>
      <c r="G197" s="144" t="s">
        <v>141</v>
      </c>
      <c r="H197" s="144" t="s">
        <v>2276</v>
      </c>
      <c r="I197" s="144" t="s">
        <v>2382</v>
      </c>
      <c r="J197" s="144" t="s">
        <v>1721</v>
      </c>
      <c r="K197" s="144" t="s">
        <v>2308</v>
      </c>
      <c r="L197" s="144" t="s">
        <v>365</v>
      </c>
      <c r="M197" s="144" t="s">
        <v>291</v>
      </c>
      <c r="N197" s="144" t="s">
        <v>1311</v>
      </c>
      <c r="O197" s="144" t="s">
        <v>2381</v>
      </c>
      <c r="P197" s="110" t="str">
        <f t="shared" si="3"/>
        <v>('LAptop91','R3cmx3.17','Human-79-LAP','HLaptop','Reclutamientomx3','HP','14-am072la','5CG70801XW','Intel Celeron N3060 1.60 GHz','500 GB','4 GB','Windows 10 Home Single Language','N/A','40-B0-34-E3-F2-BB',262 024 407,' ','No','No asignada'),</v>
      </c>
    </row>
    <row r="198" spans="1:16" x14ac:dyDescent="0.25">
      <c r="A198" s="110" t="s">
        <v>3506</v>
      </c>
      <c r="B198" s="144" t="s">
        <v>2541</v>
      </c>
      <c r="C198" s="144" t="s">
        <v>2539</v>
      </c>
      <c r="D198" s="144" t="s">
        <v>2540</v>
      </c>
      <c r="E198" s="144" t="s">
        <v>2544</v>
      </c>
      <c r="F198" s="144" t="s">
        <v>143</v>
      </c>
      <c r="G198" s="144" t="s">
        <v>263</v>
      </c>
      <c r="H198" s="144" t="s">
        <v>2542</v>
      </c>
      <c r="I198" s="144" t="s">
        <v>1311</v>
      </c>
      <c r="J198" s="144" t="s">
        <v>2401</v>
      </c>
      <c r="K198" s="144" t="s">
        <v>2400</v>
      </c>
      <c r="L198" s="144" t="s">
        <v>970</v>
      </c>
      <c r="M198" s="144" t="s">
        <v>1287</v>
      </c>
      <c r="N198" s="144" t="s">
        <v>1311</v>
      </c>
      <c r="O198" s="144" t="s">
        <v>2543</v>
      </c>
      <c r="P198" s="110" t="str">
        <f t="shared" si="3"/>
        <v>('Escritorio106','Mty01.21','MTY-01-PC','HEscritorio','MTY1','Armada','GA-H110M-DS2','N/A','Intel Celeron CPU G3900 2.80 GHz','1TB','4GB','Windows 10 Pro 64 Bits','N/A','1C-1B-0D-D2.72-3B',521  616 958,' ','No','No asignada'),</v>
      </c>
    </row>
    <row r="199" spans="1:16" x14ac:dyDescent="0.25">
      <c r="A199" s="110" t="s">
        <v>3507</v>
      </c>
      <c r="B199" s="144" t="s">
        <v>2394</v>
      </c>
      <c r="C199" s="144" t="s">
        <v>2397</v>
      </c>
      <c r="D199" s="144" t="s">
        <v>2398</v>
      </c>
      <c r="E199" s="144" t="s">
        <v>2403</v>
      </c>
      <c r="F199" s="144" t="s">
        <v>143</v>
      </c>
      <c r="G199" s="144" t="s">
        <v>263</v>
      </c>
      <c r="H199" s="144" t="s">
        <v>2399</v>
      </c>
      <c r="I199" s="144" t="s">
        <v>1311</v>
      </c>
      <c r="J199" s="144" t="s">
        <v>2401</v>
      </c>
      <c r="K199" s="144" t="s">
        <v>2400</v>
      </c>
      <c r="L199" s="144" t="s">
        <v>970</v>
      </c>
      <c r="M199" s="144" t="s">
        <v>1287</v>
      </c>
      <c r="N199" s="144" t="s">
        <v>1311</v>
      </c>
      <c r="O199" s="144" t="s">
        <v>2402</v>
      </c>
      <c r="P199" s="110" t="str">
        <f t="shared" si="3"/>
        <v>('Escritorio107','mty2.2017','MTY-02-PC','HEscritorio','MTY2','Armada','Bioestar H110mh pro d4','N/A','Intel Celeron CPU G3900 2.80 GHz','1TB','4GB','Windows 10 Pro 64 Bits','N/A','B8-97-5A-DC-FA-84',283 621 780,' ','No','No asignada'),</v>
      </c>
    </row>
    <row r="200" spans="1:16" x14ac:dyDescent="0.25">
      <c r="A200" s="110" t="s">
        <v>3508</v>
      </c>
      <c r="B200" s="144" t="s">
        <v>2395</v>
      </c>
      <c r="C200" s="144" t="s">
        <v>2405</v>
      </c>
      <c r="D200" s="144" t="s">
        <v>2406</v>
      </c>
      <c r="E200" s="144" t="s">
        <v>2408</v>
      </c>
      <c r="F200" s="144" t="s">
        <v>143</v>
      </c>
      <c r="G200" s="144" t="s">
        <v>263</v>
      </c>
      <c r="H200" s="144" t="s">
        <v>2399</v>
      </c>
      <c r="I200" s="144" t="s">
        <v>1311</v>
      </c>
      <c r="J200" s="144" t="s">
        <v>2401</v>
      </c>
      <c r="K200" s="144" t="s">
        <v>2400</v>
      </c>
      <c r="L200" s="144" t="s">
        <v>970</v>
      </c>
      <c r="M200" s="144" t="s">
        <v>1028</v>
      </c>
      <c r="N200" s="144" t="s">
        <v>1311</v>
      </c>
      <c r="O200" s="144" t="s">
        <v>2407</v>
      </c>
      <c r="P200" s="110" t="str">
        <f t="shared" si="3"/>
        <v>('Escritorio108','Mty03.21','MTY-03-PC','HEscritorio','MTY3','Armada','Bioestar H110mh pro d4','N/A','Intel Celeron CPU G3900 2.80 GHz','1 TB','4GB','Windows 10 Pro 64 Bits','N/A','B8-97-5A-EA-C5-8D',283 579 318,' ','No','No asignada'),</v>
      </c>
    </row>
    <row r="201" spans="1:16" x14ac:dyDescent="0.25">
      <c r="A201" s="110" t="s">
        <v>3509</v>
      </c>
      <c r="B201" s="144" t="s">
        <v>2396</v>
      </c>
      <c r="C201" s="144" t="s">
        <v>2410</v>
      </c>
      <c r="D201" s="144" t="s">
        <v>2411</v>
      </c>
      <c r="E201" s="144" t="s">
        <v>2413</v>
      </c>
      <c r="F201" s="144" t="s">
        <v>143</v>
      </c>
      <c r="G201" s="144" t="s">
        <v>263</v>
      </c>
      <c r="H201" s="144" t="s">
        <v>2399</v>
      </c>
      <c r="I201" s="144" t="s">
        <v>1311</v>
      </c>
      <c r="J201" s="144" t="s">
        <v>2401</v>
      </c>
      <c r="K201" s="144" t="s">
        <v>2400</v>
      </c>
      <c r="L201" s="144" t="s">
        <v>970</v>
      </c>
      <c r="M201" s="144" t="s">
        <v>1287</v>
      </c>
      <c r="N201" s="144" t="s">
        <v>1311</v>
      </c>
      <c r="O201" s="144" t="s">
        <v>2412</v>
      </c>
      <c r="P201" s="110" t="str">
        <f t="shared" si="3"/>
        <v>('Escritorio109','Mty04.21','MTY-04-PC','HEscritorio','MTY4','Armada','Bioestar H110mh pro d4','N/A','Intel Celeron CPU G3900 2.80 GHz','1TB','4GB','Windows 10 Pro 64 Bits','N/A','B8-97-5A-EA-CB-B9',290 591 276,' ','No','No asignada'),</v>
      </c>
    </row>
    <row r="202" spans="1:16" x14ac:dyDescent="0.25">
      <c r="A202" s="110" t="s">
        <v>3616</v>
      </c>
      <c r="B202" s="144" t="s">
        <v>1622</v>
      </c>
      <c r="C202" s="144" t="s">
        <v>2205</v>
      </c>
      <c r="D202" s="144" t="s">
        <v>2269</v>
      </c>
      <c r="E202" s="144" t="s">
        <v>2209</v>
      </c>
      <c r="F202" s="144" t="s">
        <v>120</v>
      </c>
      <c r="G202" s="144" t="s">
        <v>418</v>
      </c>
      <c r="H202" s="144" t="s">
        <v>533</v>
      </c>
      <c r="I202" s="144" t="s">
        <v>2332</v>
      </c>
      <c r="J202" s="144" t="s">
        <v>1495</v>
      </c>
      <c r="K202" s="144" t="s">
        <v>2207</v>
      </c>
      <c r="L202" s="144" t="s">
        <v>365</v>
      </c>
      <c r="M202" s="144" t="s">
        <v>1474</v>
      </c>
      <c r="N202" s="144" t="s">
        <v>1311</v>
      </c>
      <c r="O202" s="144" t="s">
        <v>2208</v>
      </c>
      <c r="P202" s="110" t="str">
        <f t="shared" si="3"/>
        <v>('LAptop92','Sistemas.123','Human-08-LAP','HLaptop','Becario','Gateway','NV53','LXWGC02006945B4ABE2200','AMD Athlon Dual Core 2.00','300 Gb','4 GB','Windows 7 Professional 64 bits','N/A','70-1A-04-49-F0-D9',705 344 818,' ','No','No asignada'),</v>
      </c>
    </row>
    <row r="203" spans="1:16" x14ac:dyDescent="0.25">
      <c r="A203" s="110" t="s">
        <v>3510</v>
      </c>
      <c r="B203" s="144" t="s">
        <v>2680</v>
      </c>
      <c r="C203" s="144" t="s">
        <v>26</v>
      </c>
      <c r="D203" s="144"/>
      <c r="E203" s="144" t="s">
        <v>2683</v>
      </c>
      <c r="F203" s="144" t="s">
        <v>1922</v>
      </c>
      <c r="G203" s="144" t="s">
        <v>263</v>
      </c>
      <c r="H203" s="144" t="s">
        <v>1311</v>
      </c>
      <c r="I203" s="144"/>
      <c r="J203" s="144" t="s">
        <v>1431</v>
      </c>
      <c r="K203" s="144" t="s">
        <v>2430</v>
      </c>
      <c r="L203" s="144" t="s">
        <v>2682</v>
      </c>
      <c r="M203" s="144" t="s">
        <v>1473</v>
      </c>
      <c r="N203" s="144" t="s">
        <v>1311</v>
      </c>
      <c r="O203" s="144" t="s">
        <v>56</v>
      </c>
      <c r="P203" s="110" t="str">
        <f t="shared" si="3"/>
        <v>('Escritorio110','','Usuario-pc','Hescritorio','Usuario','Armada','N/A','','AMD Sempron Processor LE-1150 2.00Ghz','80 Gb','3 GB','Windows 7 Professional 32 Bits','N/A','00-1F-D0-33-66-F2',234 896 879,' ','No','No asignada'),</v>
      </c>
    </row>
    <row r="204" spans="1:16" x14ac:dyDescent="0.25">
      <c r="A204" s="110" t="s">
        <v>3511</v>
      </c>
      <c r="B204" s="144" t="s">
        <v>1818</v>
      </c>
      <c r="C204" s="144" t="s">
        <v>1870</v>
      </c>
      <c r="D204" s="144" t="s">
        <v>1824</v>
      </c>
      <c r="E204" s="144" t="s">
        <v>1817</v>
      </c>
      <c r="F204" s="144" t="s">
        <v>143</v>
      </c>
      <c r="G204" s="144" t="s">
        <v>1816</v>
      </c>
      <c r="H204" s="144" t="s">
        <v>1311</v>
      </c>
      <c r="I204" s="144" t="s">
        <v>1311</v>
      </c>
      <c r="J204" s="144" t="s">
        <v>1800</v>
      </c>
      <c r="K204" s="144" t="s">
        <v>1705</v>
      </c>
      <c r="L204" s="144" t="s">
        <v>970</v>
      </c>
      <c r="M204" s="144" t="s">
        <v>1028</v>
      </c>
      <c r="N204" s="144" t="s">
        <v>1394</v>
      </c>
      <c r="O204" s="144"/>
      <c r="P204" s="110" t="str">
        <f t="shared" si="3"/>
        <v>('Escritorio111','Zamora1.2016','Zamora-01-PC','HEscritorio','Inplant Zamora1','ARMADA','N/A','N/A','Pentium G3240 3.10 Ghz','1 TB','4GB','Windows 7 Profeccional 64 bits','N / A','',729 056 382,' ','No','No asignada'),</v>
      </c>
    </row>
    <row r="205" spans="1:16" x14ac:dyDescent="0.25">
      <c r="A205" s="110" t="s">
        <v>3512</v>
      </c>
      <c r="B205" s="144" t="s">
        <v>1832</v>
      </c>
      <c r="C205" s="144" t="s">
        <v>1867</v>
      </c>
      <c r="D205" s="144" t="s">
        <v>1833</v>
      </c>
      <c r="E205" s="144" t="s">
        <v>1834</v>
      </c>
      <c r="F205" s="144" t="s">
        <v>143</v>
      </c>
      <c r="G205" s="144" t="s">
        <v>1816</v>
      </c>
      <c r="H205" s="144" t="s">
        <v>1311</v>
      </c>
      <c r="I205" s="144" t="s">
        <v>1311</v>
      </c>
      <c r="J205" s="144" t="s">
        <v>1800</v>
      </c>
      <c r="K205" s="144" t="s">
        <v>1705</v>
      </c>
      <c r="L205" s="144" t="s">
        <v>970</v>
      </c>
      <c r="M205" s="144" t="s">
        <v>1028</v>
      </c>
      <c r="N205" s="144" t="s">
        <v>1394</v>
      </c>
      <c r="O205" s="144" t="s">
        <v>1840</v>
      </c>
      <c r="P205" s="110" t="str">
        <f t="shared" si="3"/>
        <v>('Escritorio112','zamora2.pc','ZAMORA-02-PC','HEscritorio','Zamora-02','ARMADA','N/A','N/A','Pentium G3240 3.10 Ghz','1 TB','4GB','Windows 7 Profeccional 64 bits','N / A','60-6D-C7-DA-EA-15',783-792-581,' ','No','No asignada'),</v>
      </c>
    </row>
    <row r="206" spans="1:16" x14ac:dyDescent="0.25">
      <c r="A206" s="110" t="s">
        <v>3513</v>
      </c>
      <c r="B206" s="144" t="s">
        <v>1848</v>
      </c>
      <c r="C206" s="144" t="s">
        <v>1873</v>
      </c>
      <c r="D206" s="144" t="s">
        <v>1849</v>
      </c>
      <c r="E206" s="144" t="s">
        <v>2254</v>
      </c>
      <c r="F206" s="144" t="s">
        <v>143</v>
      </c>
      <c r="G206" s="144" t="s">
        <v>1816</v>
      </c>
      <c r="H206" s="144" t="s">
        <v>1311</v>
      </c>
      <c r="I206" s="144" t="s">
        <v>1311</v>
      </c>
      <c r="J206" s="144" t="s">
        <v>2255</v>
      </c>
      <c r="K206" s="144" t="s">
        <v>1705</v>
      </c>
      <c r="L206" s="144" t="s">
        <v>970</v>
      </c>
      <c r="M206" s="144" t="s">
        <v>1287</v>
      </c>
      <c r="N206" s="144" t="s">
        <v>1311</v>
      </c>
      <c r="O206" s="144" t="s">
        <v>1850</v>
      </c>
      <c r="P206" s="110" t="str">
        <f t="shared" si="3"/>
        <v>('Escritorio113','zamora03.2016','ZAMORA-03-PC','HEscritorio','Zamora03 ','ARMADA','N/A','N/A','Pentium G3240 3.10 Ghz','1TB','4GB','Windows 10 professional 64 bits','N/A','1C-1B-0D-0B-E9-BE',352 795 914,' ','No','No asignada'),</v>
      </c>
    </row>
    <row r="207" spans="1:16" x14ac:dyDescent="0.25">
      <c r="A207" s="110" t="s">
        <v>3514</v>
      </c>
      <c r="B207" s="144" t="s">
        <v>1872</v>
      </c>
      <c r="C207" s="144" t="s">
        <v>1886</v>
      </c>
      <c r="D207" s="144" t="s">
        <v>1876</v>
      </c>
      <c r="E207" s="144" t="s">
        <v>2268</v>
      </c>
      <c r="F207" s="144" t="s">
        <v>143</v>
      </c>
      <c r="G207" s="144" t="s">
        <v>1816</v>
      </c>
      <c r="H207" s="144" t="s">
        <v>1311</v>
      </c>
      <c r="I207" s="144" t="s">
        <v>1311</v>
      </c>
      <c r="J207" s="144" t="s">
        <v>1495</v>
      </c>
      <c r="K207" s="144" t="s">
        <v>1705</v>
      </c>
      <c r="L207" s="144" t="s">
        <v>970</v>
      </c>
      <c r="M207" s="144" t="s">
        <v>1287</v>
      </c>
      <c r="N207" s="144" t="s">
        <v>1311</v>
      </c>
      <c r="O207" s="144" t="s">
        <v>2267</v>
      </c>
      <c r="P207" s="110" t="str">
        <f t="shared" si="3"/>
        <v>('Escritorio114','zamora04.2016','ZAMORA-04-PC','HEscritorio','zamora04','ARMADA','N/A','N/A','Pentium G3240 3.10 Ghz','1TB','4GB','Windows 7 Professional 64 bits','N/A','1C-1B-0D-0B-E9-A4',734 222 404,' ','No','No asignada'),</v>
      </c>
    </row>
    <row r="208" spans="1:16" x14ac:dyDescent="0.25">
      <c r="A208" s="110" t="s">
        <v>3515</v>
      </c>
      <c r="B208" s="144" t="s">
        <v>1851</v>
      </c>
      <c r="C208" s="144" t="s">
        <v>1887</v>
      </c>
      <c r="D208" s="144" t="s">
        <v>1852</v>
      </c>
      <c r="E208" s="144" t="s">
        <v>1854</v>
      </c>
      <c r="F208" s="144" t="s">
        <v>143</v>
      </c>
      <c r="G208" s="144" t="s">
        <v>1816</v>
      </c>
      <c r="H208" s="144" t="s">
        <v>1311</v>
      </c>
      <c r="I208" s="144" t="s">
        <v>1311</v>
      </c>
      <c r="J208" s="144" t="s">
        <v>1495</v>
      </c>
      <c r="K208" s="144" t="s">
        <v>1705</v>
      </c>
      <c r="L208" s="144" t="s">
        <v>970</v>
      </c>
      <c r="M208" s="144" t="s">
        <v>1287</v>
      </c>
      <c r="N208" s="144" t="s">
        <v>1311</v>
      </c>
      <c r="O208" s="144" t="s">
        <v>1853</v>
      </c>
      <c r="P208" s="110" t="str">
        <f t="shared" si="3"/>
        <v>('Escritorio115','zamora05.2016','ZAMORA-05-PC','HEscritorio','zamora05','ARMADA','N/A','N/A','Pentium G3240 3.10 Ghz','1TB','4GB','Windows 7 Professional 64 bits','N/A','1C-1B-0D-01-E3-1D',137 327 616,' ','No','No asignada'),</v>
      </c>
    </row>
    <row r="209" spans="1:16" x14ac:dyDescent="0.25">
      <c r="A209" s="110" t="s">
        <v>3516</v>
      </c>
      <c r="B209" s="144" t="s">
        <v>1983</v>
      </c>
      <c r="C209" s="144" t="s">
        <v>1984</v>
      </c>
      <c r="D209" s="144" t="s">
        <v>1992</v>
      </c>
      <c r="E209" s="144" t="s">
        <v>1993</v>
      </c>
      <c r="F209" s="144" t="s">
        <v>143</v>
      </c>
      <c r="G209" s="144" t="s">
        <v>1816</v>
      </c>
      <c r="H209" s="144" t="s">
        <v>1311</v>
      </c>
      <c r="I209" s="144" t="s">
        <v>1311</v>
      </c>
      <c r="J209" s="144" t="s">
        <v>1495</v>
      </c>
      <c r="K209" s="144" t="s">
        <v>1705</v>
      </c>
      <c r="L209" s="144" t="s">
        <v>970</v>
      </c>
      <c r="M209" s="144" t="s">
        <v>1287</v>
      </c>
      <c r="N209" s="144" t="s">
        <v>1311</v>
      </c>
      <c r="O209" s="144" t="s">
        <v>1994</v>
      </c>
      <c r="P209" s="110" t="str">
        <f t="shared" si="3"/>
        <v>('Escritorio116','Zamor4.16','Zamora-06-PC','HEscritorio','Zamora06','ARMADA','N/A','N/A','Pentium G3240 3.10 Ghz','1TB','4GB','Windows 7 Professional 64 bits','N/A','B8-AE-ED-FE-7A-1A',953 934 315,' ','No','No asignada'),</v>
      </c>
    </row>
    <row r="210" spans="1:16" x14ac:dyDescent="0.25">
      <c r="A210" s="110" t="s">
        <v>3617</v>
      </c>
      <c r="B210" s="144" t="s">
        <v>1942</v>
      </c>
      <c r="C210" s="144" t="s">
        <v>1989</v>
      </c>
      <c r="D210" s="144" t="s">
        <v>1985</v>
      </c>
      <c r="E210" s="144" t="s">
        <v>1943</v>
      </c>
      <c r="F210" s="144" t="s">
        <v>551</v>
      </c>
      <c r="G210" s="144" t="s">
        <v>141</v>
      </c>
      <c r="H210" s="144" t="s">
        <v>1913</v>
      </c>
      <c r="I210" s="144" t="s">
        <v>1991</v>
      </c>
      <c r="J210" s="144" t="s">
        <v>1721</v>
      </c>
      <c r="K210" s="144" t="s">
        <v>1805</v>
      </c>
      <c r="L210" s="144" t="s">
        <v>365</v>
      </c>
      <c r="M210" s="144" t="s">
        <v>1476</v>
      </c>
      <c r="N210" s="144" t="s">
        <v>1311</v>
      </c>
      <c r="O210" s="144" t="s">
        <v>1944</v>
      </c>
      <c r="P210" s="110" t="str">
        <f t="shared" si="3"/>
        <v>('Laptop93','Ordoñez.16','Human-41-LAP','Hlaptop','Mario_Ordonez','HP','14am005la','5CG6265RS2','Intel Celeron N3060 1.60Ghz','500 Gb','4 GB','Windows 10 Home Single Language','N/A','A0-8C-FD-A0-D4-A7',717 385 618,' ','No','No asignada'),</v>
      </c>
    </row>
    <row r="211" spans="1:16" x14ac:dyDescent="0.25">
      <c r="A211" s="110" t="s">
        <v>3618</v>
      </c>
      <c r="B211" s="144" t="s">
        <v>1995</v>
      </c>
      <c r="C211" s="144" t="s">
        <v>1999</v>
      </c>
      <c r="D211" s="144" t="s">
        <v>2214</v>
      </c>
      <c r="E211" s="144" t="s">
        <v>1997</v>
      </c>
      <c r="F211" s="144" t="s">
        <v>551</v>
      </c>
      <c r="G211" s="144" t="s">
        <v>141</v>
      </c>
      <c r="H211" s="144" t="s">
        <v>1913</v>
      </c>
      <c r="I211" s="144" t="s">
        <v>1998</v>
      </c>
      <c r="J211" s="144" t="s">
        <v>1721</v>
      </c>
      <c r="K211" s="144" t="s">
        <v>1805</v>
      </c>
      <c r="L211" s="144" t="s">
        <v>365</v>
      </c>
      <c r="M211" s="144" t="s">
        <v>1476</v>
      </c>
      <c r="N211" s="144" t="s">
        <v>1311</v>
      </c>
      <c r="O211" s="144" t="s">
        <v>1996</v>
      </c>
      <c r="P211" s="110" t="str">
        <f t="shared" si="3"/>
        <v>('Laptop94','Zamora7.2016','Human-47-LAP','Hlaptop','Zamora07','HP','14am005la','5CG6192HSK','Intel Celeron N3060 1.60Ghz','500 Gb','4 GB','Windows 10 Home Single Language','N/A','70-5A-0F-D5-F9-58',970 167 492,' ','No','No asignada'),</v>
      </c>
    </row>
    <row r="212" spans="1:16" x14ac:dyDescent="0.25">
      <c r="A212" s="110" t="s">
        <v>3517</v>
      </c>
      <c r="B212" s="144" t="s">
        <v>2179</v>
      </c>
      <c r="C212" s="144" t="s">
        <v>2180</v>
      </c>
      <c r="D212" s="144" t="s">
        <v>2183</v>
      </c>
      <c r="E212" s="144" t="s">
        <v>2181</v>
      </c>
      <c r="F212" s="144" t="s">
        <v>143</v>
      </c>
      <c r="G212" s="144" t="s">
        <v>1816</v>
      </c>
      <c r="H212" s="144" t="s">
        <v>1311</v>
      </c>
      <c r="I212" s="144" t="s">
        <v>1311</v>
      </c>
      <c r="J212" s="144" t="s">
        <v>1721</v>
      </c>
      <c r="K212" s="144" t="s">
        <v>1705</v>
      </c>
      <c r="L212" s="144" t="s">
        <v>970</v>
      </c>
      <c r="M212" s="144" t="s">
        <v>1287</v>
      </c>
      <c r="N212" s="144" t="s">
        <v>1311</v>
      </c>
      <c r="O212" s="144" t="s">
        <v>2182</v>
      </c>
      <c r="P212" s="110" t="str">
        <f t="shared" si="3"/>
        <v>('Escritorio117','Z4mor4','ZAMORA-07-PC','HEscritorio','Zamora08','ARMADA','N/A','N/A','Pentium G3240 3.10 Ghz','1TB','4GB','Windows 10 Home Single Language','N/A','F4-4D-30-00-05-10',232 749 230,' ','No','No asignada'),</v>
      </c>
    </row>
    <row r="213" spans="1:16" x14ac:dyDescent="0.25">
      <c r="A213" s="110" t="s">
        <v>3518</v>
      </c>
      <c r="B213" s="144" t="s">
        <v>2221</v>
      </c>
      <c r="C213" s="144" t="s">
        <v>2222</v>
      </c>
      <c r="D213" s="144" t="s">
        <v>2241</v>
      </c>
      <c r="E213" s="144" t="s">
        <v>2225</v>
      </c>
      <c r="F213" s="144" t="s">
        <v>143</v>
      </c>
      <c r="G213" s="144" t="s">
        <v>1816</v>
      </c>
      <c r="H213" s="144" t="s">
        <v>1311</v>
      </c>
      <c r="I213" s="144" t="s">
        <v>1311</v>
      </c>
      <c r="J213" s="144" t="s">
        <v>2224</v>
      </c>
      <c r="K213" s="144" t="s">
        <v>2253</v>
      </c>
      <c r="L213" s="144" t="s">
        <v>970</v>
      </c>
      <c r="M213" s="144" t="s">
        <v>1028</v>
      </c>
      <c r="N213" s="144" t="s">
        <v>1311</v>
      </c>
      <c r="O213" s="144" t="s">
        <v>2226</v>
      </c>
      <c r="P213" s="110" t="str">
        <f t="shared" si="3"/>
        <v>('Escritorio118','Zamor4.09','ZAMORA-08-PC','HEscritorio','ZAMORA09','ARMADA','N/A','N/A','Pentium G4400 3.30 Ghz','1 TB','4GB','Windows 10 Professional','N/A','F4-4D-30-4A-45-4E',336 984 258,' ','No','No asignada'),</v>
      </c>
    </row>
    <row r="214" spans="1:16" x14ac:dyDescent="0.25">
      <c r="A214" s="110" t="s">
        <v>3519</v>
      </c>
      <c r="B214" s="144" t="s">
        <v>2227</v>
      </c>
      <c r="C214" s="144" t="s">
        <v>2230</v>
      </c>
      <c r="D214" s="144" t="s">
        <v>2242</v>
      </c>
      <c r="E214" s="144" t="s">
        <v>2250</v>
      </c>
      <c r="F214" s="144" t="s">
        <v>143</v>
      </c>
      <c r="G214" s="144" t="s">
        <v>1816</v>
      </c>
      <c r="H214" s="144" t="s">
        <v>1311</v>
      </c>
      <c r="I214" s="144" t="s">
        <v>1311</v>
      </c>
      <c r="J214" s="144" t="s">
        <v>2224</v>
      </c>
      <c r="K214" s="144" t="s">
        <v>2253</v>
      </c>
      <c r="L214" s="144" t="s">
        <v>970</v>
      </c>
      <c r="M214" s="144" t="s">
        <v>1028</v>
      </c>
      <c r="N214" s="144" t="s">
        <v>1311</v>
      </c>
      <c r="O214" s="144" t="s">
        <v>2249</v>
      </c>
      <c r="P214" s="110" t="str">
        <f t="shared" si="3"/>
        <v>('Escritorio119','Zamor4.10','ZAMORA-09-PC','HEscritorio','ZAMORA10','ARMADA','N/A','N/A','Pentium G4400 3.30 Ghz','1 TB','4GB','Windows 10 Professional','N/A','F4-4D-30-4A-47-58',337 703 179,' ','No','No asignada'),</v>
      </c>
    </row>
    <row r="215" spans="1:16" x14ac:dyDescent="0.25">
      <c r="A215" s="110" t="s">
        <v>3520</v>
      </c>
      <c r="B215" s="144" t="s">
        <v>2228</v>
      </c>
      <c r="C215" s="144" t="s">
        <v>2231</v>
      </c>
      <c r="D215" s="144" t="s">
        <v>2243</v>
      </c>
      <c r="E215" s="144" t="s">
        <v>2247</v>
      </c>
      <c r="F215" s="144" t="s">
        <v>143</v>
      </c>
      <c r="G215" s="144" t="s">
        <v>1816</v>
      </c>
      <c r="H215" s="144" t="s">
        <v>1311</v>
      </c>
      <c r="I215" s="144" t="s">
        <v>1311</v>
      </c>
      <c r="J215" s="144" t="s">
        <v>2224</v>
      </c>
      <c r="K215" s="144" t="s">
        <v>2253</v>
      </c>
      <c r="L215" s="144" t="s">
        <v>970</v>
      </c>
      <c r="M215" s="144" t="s">
        <v>1028</v>
      </c>
      <c r="N215" s="144" t="s">
        <v>1311</v>
      </c>
      <c r="O215" s="144" t="s">
        <v>2248</v>
      </c>
      <c r="P215" s="110" t="str">
        <f t="shared" si="3"/>
        <v>('Escritorio120','Zamor4.11','ZAMORA-10-PC','HEscritorio','ZAMORA11','ARMADA','N/A','N/A','Pentium G4400 3.30 Ghz','1 TB','4GB','Windows 10 Professional','N/A','F4-4D-30-4A-47-26',337 785 450,' ','No','No asignada'),</v>
      </c>
    </row>
    <row r="216" spans="1:16" x14ac:dyDescent="0.25">
      <c r="A216" s="110" t="s">
        <v>3521</v>
      </c>
      <c r="B216" s="144" t="s">
        <v>2229</v>
      </c>
      <c r="C216" s="144" t="s">
        <v>2232</v>
      </c>
      <c r="D216" s="144" t="s">
        <v>2244</v>
      </c>
      <c r="E216" s="144" t="s">
        <v>2245</v>
      </c>
      <c r="F216" s="144" t="s">
        <v>143</v>
      </c>
      <c r="G216" s="144" t="s">
        <v>1816</v>
      </c>
      <c r="H216" s="144" t="s">
        <v>1311</v>
      </c>
      <c r="I216" s="144" t="s">
        <v>1311</v>
      </c>
      <c r="J216" s="144" t="s">
        <v>2224</v>
      </c>
      <c r="K216" s="144" t="s">
        <v>2253</v>
      </c>
      <c r="L216" s="144" t="s">
        <v>970</v>
      </c>
      <c r="M216" s="144" t="s">
        <v>1028</v>
      </c>
      <c r="N216" s="144" t="s">
        <v>1311</v>
      </c>
      <c r="O216" s="144" t="s">
        <v>2246</v>
      </c>
      <c r="P216" s="110" t="str">
        <f t="shared" si="3"/>
        <v>('Escritorio121','Zamor4.12','ZAMORA-11-PC','HEscritorio','ZAMORA12','ARMADA','N/A','N/A','Pentium G4400 3.30 Ghz','1 TB','4GB','Windows 10 Professional','N/A','F4-4D-30-4A-45-E6',337 778 177,' ','No','No asignada'),</v>
      </c>
    </row>
    <row r="217" spans="1:16" x14ac:dyDescent="0.25">
      <c r="A217" s="110" t="s">
        <v>3522</v>
      </c>
      <c r="B217" s="144" t="s">
        <v>2649</v>
      </c>
      <c r="C217" s="144" t="s">
        <v>2650</v>
      </c>
      <c r="D217" s="144" t="s">
        <v>2655</v>
      </c>
      <c r="E217" s="144" t="s">
        <v>2654</v>
      </c>
      <c r="F217" s="144" t="s">
        <v>143</v>
      </c>
      <c r="G217" s="144" t="s">
        <v>263</v>
      </c>
      <c r="H217" s="144" t="s">
        <v>1311</v>
      </c>
      <c r="I217" s="144" t="s">
        <v>1311</v>
      </c>
      <c r="J217" s="144" t="s">
        <v>2652</v>
      </c>
      <c r="K217" s="144" t="s">
        <v>2651</v>
      </c>
      <c r="L217" s="144" t="s">
        <v>970</v>
      </c>
      <c r="M217" s="144" t="s">
        <v>1287</v>
      </c>
      <c r="N217" s="144" t="s">
        <v>1311</v>
      </c>
      <c r="O217" s="144" t="s">
        <v>2653</v>
      </c>
      <c r="P217" s="110" t="str">
        <f t="shared" si="3"/>
        <v>('Escritorio122','Zamora.17','ZAMORA-12-PC','HEscritorio','ZAMORA13','Armada','N/A','N/A','Intel Celeron  G3900 2.81Ghz','1TB','4GB','Windows 10 Pro  64 bits','N/A','B8-97-5A-EF-53-09',114 189 604 ,' ','No','No asignada'),</v>
      </c>
    </row>
    <row r="218" spans="1:16" x14ac:dyDescent="0.25">
      <c r="A218" s="110" t="s">
        <v>3523</v>
      </c>
      <c r="B218" s="144"/>
      <c r="C218" s="144" t="s">
        <v>1718</v>
      </c>
      <c r="D218" s="144" t="s">
        <v>1719</v>
      </c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10" t="str">
        <f t="shared" si="3"/>
        <v>('Escritorio123','GST123','','H','Inplant-Cris','','','','','','','','','',,' ','No','No asignada'),</v>
      </c>
    </row>
    <row r="219" spans="1:16" x14ac:dyDescent="0.25">
      <c r="A219" s="110" t="s">
        <v>3619</v>
      </c>
      <c r="B219" s="144" t="s">
        <v>2114</v>
      </c>
      <c r="C219" s="144" t="s">
        <v>2115</v>
      </c>
      <c r="D219" s="144" t="s">
        <v>551</v>
      </c>
      <c r="E219" s="144" t="s">
        <v>283</v>
      </c>
      <c r="F219" s="144" t="s">
        <v>2116</v>
      </c>
      <c r="G219" s="144" t="s">
        <v>2117</v>
      </c>
      <c r="H219" s="144" t="s">
        <v>1657</v>
      </c>
      <c r="I219" s="144"/>
      <c r="J219" s="144" t="s">
        <v>2118</v>
      </c>
      <c r="K219" s="144" t="s">
        <v>1721</v>
      </c>
      <c r="L219" s="144" t="s">
        <v>2119</v>
      </c>
      <c r="M219" s="144" t="s">
        <v>970</v>
      </c>
      <c r="N219" s="144" t="s">
        <v>1287</v>
      </c>
      <c r="O219" s="144"/>
      <c r="P219" s="110" t="str">
        <f t="shared" si="3"/>
        <v>('Laptop95','laptop','Human-56-LAP','HSurest3.16','Sureste','n/a','hp','','Windows 10 Home Single Language','4GB','Intel N3700 a 1.6 Ghz','CND5526D1D','1TB','',No Instalado,' ','No','No asignada'),</v>
      </c>
    </row>
    <row r="220" spans="1:16" x14ac:dyDescent="0.25">
      <c r="A220" s="110" t="s">
        <v>3620</v>
      </c>
      <c r="B220" s="144" t="s">
        <v>2304</v>
      </c>
      <c r="C220" s="144" t="s">
        <v>2303</v>
      </c>
      <c r="D220" s="144" t="s">
        <v>551</v>
      </c>
      <c r="E220" s="144" t="s">
        <v>283</v>
      </c>
      <c r="F220" s="144" t="s">
        <v>2306</v>
      </c>
      <c r="G220" s="144" t="s">
        <v>1311</v>
      </c>
      <c r="H220" s="144" t="s">
        <v>1657</v>
      </c>
      <c r="I220" s="144" t="s">
        <v>2276</v>
      </c>
      <c r="J220" s="144" t="s">
        <v>2307</v>
      </c>
      <c r="K220" s="144" t="s">
        <v>1721</v>
      </c>
      <c r="L220" s="144" t="s">
        <v>2308</v>
      </c>
      <c r="M220" s="144" t="s">
        <v>970</v>
      </c>
      <c r="N220" s="144" t="s">
        <v>1065</v>
      </c>
      <c r="O220" s="144"/>
      <c r="P220" s="110" t="str">
        <f t="shared" si="3"/>
        <v>('Laptop96','laptop','Human-71-Lap','Hnallely.2017','CoordinacionCentro','N/A','hp','14-am072la','Windows 10 Home Single Language','4GB','Intel Celeron N3060 1.60 GHz','5CG7062T51','500GB','',No Instalado,' ','No','No asignada'),</v>
      </c>
    </row>
    <row r="221" spans="1:16" x14ac:dyDescent="0.25">
      <c r="A221" s="110" t="s">
        <v>3621</v>
      </c>
      <c r="B221" s="144" t="s">
        <v>2312</v>
      </c>
      <c r="C221" s="144" t="s">
        <v>2313</v>
      </c>
      <c r="D221" s="144" t="s">
        <v>551</v>
      </c>
      <c r="E221" s="144"/>
      <c r="F221" s="144" t="s">
        <v>905</v>
      </c>
      <c r="G221" s="144" t="s">
        <v>1311</v>
      </c>
      <c r="H221" s="144" t="s">
        <v>141</v>
      </c>
      <c r="I221" s="144" t="s">
        <v>2276</v>
      </c>
      <c r="J221" s="144" t="s">
        <v>2316</v>
      </c>
      <c r="K221" s="144" t="s">
        <v>1721</v>
      </c>
      <c r="L221" s="144" t="s">
        <v>2308</v>
      </c>
      <c r="M221" s="144" t="s">
        <v>970</v>
      </c>
      <c r="N221" s="144" t="s">
        <v>1065</v>
      </c>
      <c r="O221" s="144"/>
      <c r="P221" s="110" t="str">
        <f t="shared" si="3"/>
        <v>('Laptop97','laptop','Human-72-Lap','HR93Z04i8','InplantChihuahua','N/A','HP','14-am072la','Windows 10 Home Single Language','4GB','Intel Celeron N3060 1.60 GHz','5CG7062RY5','500GB','',,' ','No','No asignada'),</v>
      </c>
    </row>
    <row r="222" spans="1:16" x14ac:dyDescent="0.25">
      <c r="A222" s="110" t="s">
        <v>3524</v>
      </c>
      <c r="B222" s="144" t="s">
        <v>2671</v>
      </c>
      <c r="C222" s="144" t="s">
        <v>2672</v>
      </c>
      <c r="D222" s="144" t="s">
        <v>143</v>
      </c>
      <c r="E222" s="144" t="s">
        <v>2678</v>
      </c>
      <c r="F222" s="144" t="s">
        <v>2673</v>
      </c>
      <c r="G222" s="144" t="s">
        <v>1643</v>
      </c>
      <c r="H222" s="144" t="s">
        <v>1816</v>
      </c>
      <c r="I222" s="144" t="s">
        <v>1311</v>
      </c>
      <c r="J222" s="144" t="s">
        <v>1311</v>
      </c>
      <c r="K222" s="144" t="s">
        <v>2675</v>
      </c>
      <c r="L222" s="144" t="s">
        <v>2674</v>
      </c>
      <c r="M222" s="144" t="s">
        <v>970</v>
      </c>
      <c r="N222" s="144" t="s">
        <v>1287</v>
      </c>
      <c r="O222" s="144"/>
      <c r="P222" s="110" t="str">
        <f t="shared" si="3"/>
        <v>('Escritorio124','Escritorio','Tlajo-01-PC','Htl4j0.2017','Inplanttlajomulco','Mouse/Teclado','ARMADA','N/A','Windows 10 PRO 64 bits','4GB','Intel Celeron CPU G3900 2.80GHz','N/A','1TB','',K9E66Z32Y6,' ','No','No asignada'),</v>
      </c>
    </row>
    <row r="223" spans="1:16" x14ac:dyDescent="0.25">
      <c r="P223" s="110"/>
    </row>
    <row r="224" spans="1:16" x14ac:dyDescent="0.25">
      <c r="P224" s="110"/>
    </row>
    <row r="225" spans="1:16" x14ac:dyDescent="0.25">
      <c r="P225" s="110"/>
    </row>
    <row r="226" spans="1:16" x14ac:dyDescent="0.25">
      <c r="P226" s="110"/>
    </row>
    <row r="227" spans="1:16" x14ac:dyDescent="0.25">
      <c r="P227" s="110"/>
    </row>
    <row r="228" spans="1:16" x14ac:dyDescent="0.25">
      <c r="P228" s="110"/>
    </row>
    <row r="229" spans="1:16" x14ac:dyDescent="0.25">
      <c r="P229" s="110"/>
    </row>
    <row r="230" spans="1:16" x14ac:dyDescent="0.25">
      <c r="P230" s="110"/>
    </row>
    <row r="231" spans="1:16" x14ac:dyDescent="0.25">
      <c r="P231" s="110"/>
    </row>
    <row r="232" spans="1:16" x14ac:dyDescent="0.25">
      <c r="P232" s="110"/>
    </row>
    <row r="233" spans="1:16" x14ac:dyDescent="0.25">
      <c r="P233" s="110"/>
    </row>
    <row r="234" spans="1:16" x14ac:dyDescent="0.25">
      <c r="A234" s="146"/>
      <c r="B234" s="146"/>
      <c r="C234" s="146"/>
      <c r="D234" s="146"/>
      <c r="E234" s="146"/>
      <c r="F234" s="144"/>
      <c r="G234" s="144"/>
      <c r="H234" s="144"/>
      <c r="I234" s="144"/>
      <c r="J234" s="144"/>
      <c r="K234" s="144"/>
      <c r="L234" s="144"/>
      <c r="M234" s="144"/>
      <c r="N234" s="144"/>
      <c r="P234" s="110"/>
    </row>
    <row r="235" spans="1:16" x14ac:dyDescent="0.25">
      <c r="A235" s="146"/>
      <c r="B235" s="146"/>
      <c r="C235" s="146"/>
      <c r="D235" s="146"/>
      <c r="E235" s="146"/>
      <c r="F235" s="146"/>
      <c r="P235" s="110"/>
    </row>
    <row r="236" spans="1:16" x14ac:dyDescent="0.25">
      <c r="A236" s="146"/>
      <c r="B236" s="146"/>
      <c r="C236" s="146"/>
      <c r="D236" s="146"/>
      <c r="E236" s="146"/>
      <c r="F236" s="146"/>
      <c r="P236" s="110"/>
    </row>
    <row r="237" spans="1:16" x14ac:dyDescent="0.25">
      <c r="A237" s="146"/>
      <c r="B237" s="146"/>
      <c r="C237" s="146"/>
      <c r="D237" s="146"/>
      <c r="E237" s="146"/>
      <c r="F237" s="146"/>
      <c r="P237" s="110"/>
    </row>
    <row r="238" spans="1:16" x14ac:dyDescent="0.25">
      <c r="P238" s="110"/>
    </row>
    <row r="239" spans="1:16" x14ac:dyDescent="0.25">
      <c r="P239" s="110"/>
    </row>
    <row r="240" spans="1:16" x14ac:dyDescent="0.25">
      <c r="P240" s="110"/>
    </row>
    <row r="241" spans="16:16" x14ac:dyDescent="0.25">
      <c r="P241" s="110"/>
    </row>
    <row r="242" spans="16:16" x14ac:dyDescent="0.25">
      <c r="P242" s="110"/>
    </row>
    <row r="243" spans="16:16" x14ac:dyDescent="0.25">
      <c r="P243" s="110"/>
    </row>
    <row r="244" spans="16:16" x14ac:dyDescent="0.25">
      <c r="P244" s="110"/>
    </row>
    <row r="245" spans="16:16" x14ac:dyDescent="0.25">
      <c r="P245" s="110"/>
    </row>
    <row r="246" spans="16:16" x14ac:dyDescent="0.25">
      <c r="P246" s="110"/>
    </row>
    <row r="247" spans="16:16" x14ac:dyDescent="0.25">
      <c r="P247" s="110"/>
    </row>
    <row r="248" spans="16:16" x14ac:dyDescent="0.25">
      <c r="P248" s="110"/>
    </row>
    <row r="249" spans="16:16" x14ac:dyDescent="0.25">
      <c r="P249" s="110"/>
    </row>
    <row r="250" spans="16:16" x14ac:dyDescent="0.25">
      <c r="P250" s="110"/>
    </row>
    <row r="251" spans="16:16" x14ac:dyDescent="0.25">
      <c r="P251" s="110"/>
    </row>
    <row r="252" spans="16:16" x14ac:dyDescent="0.25">
      <c r="P252" s="110"/>
    </row>
    <row r="253" spans="16:16" x14ac:dyDescent="0.25">
      <c r="P253" s="110"/>
    </row>
    <row r="254" spans="16:16" x14ac:dyDescent="0.25">
      <c r="P254" s="110"/>
    </row>
    <row r="255" spans="16:16" x14ac:dyDescent="0.25">
      <c r="P255" s="110"/>
    </row>
    <row r="256" spans="16:16" x14ac:dyDescent="0.25">
      <c r="P256" s="110"/>
    </row>
    <row r="257" spans="16:16" x14ac:dyDescent="0.25">
      <c r="P257" s="110"/>
    </row>
    <row r="258" spans="16:16" x14ac:dyDescent="0.25">
      <c r="P258" s="110"/>
    </row>
    <row r="259" spans="16:16" x14ac:dyDescent="0.25">
      <c r="P259" s="110"/>
    </row>
    <row r="260" spans="16:16" x14ac:dyDescent="0.25">
      <c r="P260" s="110"/>
    </row>
    <row r="261" spans="16:16" x14ac:dyDescent="0.25">
      <c r="P261" s="110"/>
    </row>
    <row r="262" spans="16:16" x14ac:dyDescent="0.25">
      <c r="P262" s="110"/>
    </row>
    <row r="263" spans="16:16" x14ac:dyDescent="0.25">
      <c r="P263" s="110"/>
    </row>
    <row r="264" spans="16:16" x14ac:dyDescent="0.25">
      <c r="P264" s="110"/>
    </row>
    <row r="265" spans="16:16" x14ac:dyDescent="0.25">
      <c r="P265" s="110"/>
    </row>
    <row r="266" spans="16:16" x14ac:dyDescent="0.25">
      <c r="P266" s="110"/>
    </row>
    <row r="267" spans="16:16" x14ac:dyDescent="0.25">
      <c r="P267" s="110"/>
    </row>
    <row r="268" spans="16:16" x14ac:dyDescent="0.25">
      <c r="P268" s="110"/>
    </row>
    <row r="269" spans="16:16" x14ac:dyDescent="0.25">
      <c r="P269" s="110"/>
    </row>
    <row r="270" spans="16:16" x14ac:dyDescent="0.25">
      <c r="P270" s="110"/>
    </row>
    <row r="271" spans="16:16" x14ac:dyDescent="0.25">
      <c r="P271" s="110"/>
    </row>
    <row r="272" spans="16:16" x14ac:dyDescent="0.25">
      <c r="P272" s="110"/>
    </row>
    <row r="273" spans="16:16" x14ac:dyDescent="0.25">
      <c r="P273" s="110"/>
    </row>
    <row r="274" spans="16:16" x14ac:dyDescent="0.25">
      <c r="P274" s="110"/>
    </row>
    <row r="275" spans="16:16" x14ac:dyDescent="0.25">
      <c r="P275" s="110"/>
    </row>
    <row r="276" spans="16:16" x14ac:dyDescent="0.25">
      <c r="P276" s="110"/>
    </row>
    <row r="277" spans="16:16" x14ac:dyDescent="0.25">
      <c r="P277" s="110"/>
    </row>
    <row r="278" spans="16:16" x14ac:dyDescent="0.25">
      <c r="P278" s="110"/>
    </row>
    <row r="279" spans="16:16" x14ac:dyDescent="0.25">
      <c r="P279" s="110"/>
    </row>
    <row r="280" spans="16:16" x14ac:dyDescent="0.25">
      <c r="P280" s="110"/>
    </row>
    <row r="281" spans="16:16" x14ac:dyDescent="0.25">
      <c r="P281" s="110"/>
    </row>
    <row r="282" spans="16:16" x14ac:dyDescent="0.25">
      <c r="P282" s="110"/>
    </row>
    <row r="283" spans="16:16" x14ac:dyDescent="0.25">
      <c r="P283" s="110"/>
    </row>
    <row r="284" spans="16:16" x14ac:dyDescent="0.25">
      <c r="P284" s="110"/>
    </row>
    <row r="285" spans="16:16" x14ac:dyDescent="0.25">
      <c r="P285" s="110"/>
    </row>
    <row r="286" spans="16:16" x14ac:dyDescent="0.25">
      <c r="P286" s="110"/>
    </row>
    <row r="287" spans="16:16" x14ac:dyDescent="0.25">
      <c r="P287" s="110"/>
    </row>
    <row r="288" spans="16:16" x14ac:dyDescent="0.25">
      <c r="P288" s="110"/>
    </row>
    <row r="289" spans="16:16" x14ac:dyDescent="0.25">
      <c r="P289" s="110"/>
    </row>
    <row r="290" spans="16:16" x14ac:dyDescent="0.25">
      <c r="P290" s="110"/>
    </row>
    <row r="291" spans="16:16" x14ac:dyDescent="0.25">
      <c r="P291" s="110"/>
    </row>
    <row r="292" spans="16:16" x14ac:dyDescent="0.25">
      <c r="P292" s="110"/>
    </row>
    <row r="293" spans="16:16" x14ac:dyDescent="0.25">
      <c r="P293" s="110"/>
    </row>
    <row r="294" spans="16:16" x14ac:dyDescent="0.25">
      <c r="P294" s="110"/>
    </row>
    <row r="295" spans="16:16" x14ac:dyDescent="0.25">
      <c r="P295" s="110"/>
    </row>
    <row r="296" spans="16:16" x14ac:dyDescent="0.25">
      <c r="P296" s="110"/>
    </row>
    <row r="297" spans="16:16" x14ac:dyDescent="0.25">
      <c r="P297" s="110"/>
    </row>
    <row r="298" spans="16:16" x14ac:dyDescent="0.25">
      <c r="P298" s="110"/>
    </row>
    <row r="299" spans="16:16" x14ac:dyDescent="0.25">
      <c r="P299" s="110"/>
    </row>
    <row r="300" spans="16:16" x14ac:dyDescent="0.25">
      <c r="P300" s="110"/>
    </row>
    <row r="301" spans="16:16" x14ac:dyDescent="0.25">
      <c r="P301" s="110"/>
    </row>
    <row r="302" spans="16:16" x14ac:dyDescent="0.25">
      <c r="P302" s="110"/>
    </row>
    <row r="303" spans="16:16" x14ac:dyDescent="0.25">
      <c r="P303" s="110"/>
    </row>
    <row r="304" spans="16:16" x14ac:dyDescent="0.25">
      <c r="P304" s="110"/>
    </row>
    <row r="305" spans="16:16" x14ac:dyDescent="0.25">
      <c r="P305" s="110"/>
    </row>
    <row r="306" spans="16:16" x14ac:dyDescent="0.25">
      <c r="P306" s="110"/>
    </row>
    <row r="307" spans="16:16" x14ac:dyDescent="0.25">
      <c r="P307" s="110"/>
    </row>
    <row r="308" spans="16:16" x14ac:dyDescent="0.25">
      <c r="P308" s="110"/>
    </row>
    <row r="309" spans="16:16" x14ac:dyDescent="0.25">
      <c r="P309" s="110"/>
    </row>
    <row r="310" spans="16:16" x14ac:dyDescent="0.25">
      <c r="P310" s="110"/>
    </row>
    <row r="311" spans="16:16" x14ac:dyDescent="0.25">
      <c r="P311" s="110"/>
    </row>
    <row r="312" spans="16:16" x14ac:dyDescent="0.25">
      <c r="P312" s="110"/>
    </row>
    <row r="313" spans="16:16" x14ac:dyDescent="0.25">
      <c r="P313" s="110"/>
    </row>
    <row r="314" spans="16:16" x14ac:dyDescent="0.25">
      <c r="P314" s="110"/>
    </row>
    <row r="315" spans="16:16" x14ac:dyDescent="0.25">
      <c r="P315" s="110"/>
    </row>
    <row r="316" spans="16:16" x14ac:dyDescent="0.25">
      <c r="P316" s="110"/>
    </row>
    <row r="317" spans="16:16" x14ac:dyDescent="0.25">
      <c r="P317" s="110"/>
    </row>
    <row r="318" spans="16:16" x14ac:dyDescent="0.25">
      <c r="P318" s="110"/>
    </row>
    <row r="319" spans="16:16" x14ac:dyDescent="0.25">
      <c r="P319" s="110"/>
    </row>
    <row r="320" spans="16:16" x14ac:dyDescent="0.25">
      <c r="P320" s="110"/>
    </row>
    <row r="321" spans="16:16" x14ac:dyDescent="0.25">
      <c r="P321" s="110"/>
    </row>
    <row r="322" spans="16:16" x14ac:dyDescent="0.25">
      <c r="P322" s="110"/>
    </row>
    <row r="323" spans="16:16" x14ac:dyDescent="0.25">
      <c r="P323" s="110"/>
    </row>
    <row r="324" spans="16:16" x14ac:dyDescent="0.25">
      <c r="P324" s="110"/>
    </row>
    <row r="325" spans="16:16" x14ac:dyDescent="0.25">
      <c r="P325" s="110"/>
    </row>
    <row r="326" spans="16:16" x14ac:dyDescent="0.25">
      <c r="P326" s="110"/>
    </row>
    <row r="327" spans="16:16" x14ac:dyDescent="0.25">
      <c r="P327" s="110"/>
    </row>
    <row r="328" spans="16:16" x14ac:dyDescent="0.25">
      <c r="P328" s="110"/>
    </row>
    <row r="329" spans="16:16" x14ac:dyDescent="0.25">
      <c r="P329" s="110"/>
    </row>
    <row r="330" spans="16:16" x14ac:dyDescent="0.25">
      <c r="P330" s="110"/>
    </row>
    <row r="331" spans="16:16" x14ac:dyDescent="0.25">
      <c r="P331" s="110"/>
    </row>
    <row r="332" spans="16:16" x14ac:dyDescent="0.25">
      <c r="P332" s="110"/>
    </row>
    <row r="333" spans="16:16" x14ac:dyDescent="0.25">
      <c r="P333" s="110"/>
    </row>
    <row r="334" spans="16:16" x14ac:dyDescent="0.25">
      <c r="P334" s="110"/>
    </row>
    <row r="335" spans="16:16" x14ac:dyDescent="0.25">
      <c r="P335" s="110"/>
    </row>
    <row r="336" spans="16:16" x14ac:dyDescent="0.25">
      <c r="P336" s="110"/>
    </row>
    <row r="337" spans="16:16" x14ac:dyDescent="0.25">
      <c r="P337" s="110"/>
    </row>
    <row r="338" spans="16:16" x14ac:dyDescent="0.25">
      <c r="P338" s="110"/>
    </row>
    <row r="339" spans="16:16" x14ac:dyDescent="0.25">
      <c r="P339" s="110"/>
    </row>
    <row r="340" spans="16:16" x14ac:dyDescent="0.25">
      <c r="P340" s="110"/>
    </row>
    <row r="341" spans="16:16" x14ac:dyDescent="0.25">
      <c r="P341" s="110"/>
    </row>
    <row r="342" spans="16:16" x14ac:dyDescent="0.25">
      <c r="P342" s="110"/>
    </row>
    <row r="343" spans="16:16" x14ac:dyDescent="0.25">
      <c r="P343" s="110"/>
    </row>
    <row r="344" spans="16:16" x14ac:dyDescent="0.25">
      <c r="P344" s="110"/>
    </row>
    <row r="345" spans="16:16" x14ac:dyDescent="0.25">
      <c r="P345" s="110"/>
    </row>
    <row r="346" spans="16:16" x14ac:dyDescent="0.25">
      <c r="P346" s="110"/>
    </row>
    <row r="347" spans="16:16" x14ac:dyDescent="0.25">
      <c r="P347" s="110"/>
    </row>
    <row r="348" spans="16:16" x14ac:dyDescent="0.25">
      <c r="P348" s="110"/>
    </row>
    <row r="349" spans="16:16" x14ac:dyDescent="0.25">
      <c r="P349" s="110"/>
    </row>
    <row r="350" spans="16:16" x14ac:dyDescent="0.25">
      <c r="P350" s="110"/>
    </row>
    <row r="351" spans="16:16" x14ac:dyDescent="0.25">
      <c r="P351" s="110"/>
    </row>
    <row r="352" spans="16:16" x14ac:dyDescent="0.25">
      <c r="P352" s="110"/>
    </row>
    <row r="353" spans="16:16" x14ac:dyDescent="0.25">
      <c r="P353" s="110"/>
    </row>
    <row r="354" spans="16:16" x14ac:dyDescent="0.25">
      <c r="P354" s="110"/>
    </row>
    <row r="355" spans="16:16" x14ac:dyDescent="0.25">
      <c r="P355" s="110"/>
    </row>
    <row r="356" spans="16:16" x14ac:dyDescent="0.25">
      <c r="P356" s="110"/>
    </row>
    <row r="357" spans="16:16" x14ac:dyDescent="0.25">
      <c r="P357" s="110"/>
    </row>
    <row r="358" spans="16:16" x14ac:dyDescent="0.25">
      <c r="P358" s="110"/>
    </row>
    <row r="359" spans="16:16" x14ac:dyDescent="0.25">
      <c r="P359" s="110"/>
    </row>
    <row r="360" spans="16:16" x14ac:dyDescent="0.25">
      <c r="P360" s="110"/>
    </row>
    <row r="361" spans="16:16" x14ac:dyDescent="0.25">
      <c r="P361" s="110"/>
    </row>
    <row r="362" spans="16:16" x14ac:dyDescent="0.25">
      <c r="P362" s="110"/>
    </row>
    <row r="363" spans="16:16" x14ac:dyDescent="0.25">
      <c r="P363" s="110"/>
    </row>
    <row r="364" spans="16:16" x14ac:dyDescent="0.25">
      <c r="P364" s="110"/>
    </row>
    <row r="365" spans="16:16" x14ac:dyDescent="0.25">
      <c r="P365" s="110"/>
    </row>
    <row r="366" spans="16:16" x14ac:dyDescent="0.25">
      <c r="P366" s="110"/>
    </row>
    <row r="367" spans="16:16" x14ac:dyDescent="0.25">
      <c r="P367" s="110"/>
    </row>
    <row r="368" spans="16:16" x14ac:dyDescent="0.25">
      <c r="P368" s="110"/>
    </row>
    <row r="369" spans="16:16" x14ac:dyDescent="0.25">
      <c r="P369" s="110"/>
    </row>
    <row r="370" spans="16:16" x14ac:dyDescent="0.25">
      <c r="P370" s="110"/>
    </row>
    <row r="371" spans="16:16" x14ac:dyDescent="0.25">
      <c r="P371" s="110"/>
    </row>
    <row r="372" spans="16:16" x14ac:dyDescent="0.25">
      <c r="P372" s="110"/>
    </row>
    <row r="373" spans="16:16" x14ac:dyDescent="0.25">
      <c r="P373" s="110"/>
    </row>
    <row r="374" spans="16:16" x14ac:dyDescent="0.25">
      <c r="P374" s="110"/>
    </row>
    <row r="375" spans="16:16" x14ac:dyDescent="0.25">
      <c r="P375" s="110"/>
    </row>
    <row r="376" spans="16:16" x14ac:dyDescent="0.25">
      <c r="P376" s="110"/>
    </row>
    <row r="377" spans="16:16" x14ac:dyDescent="0.25">
      <c r="P377" s="110"/>
    </row>
    <row r="378" spans="16:16" x14ac:dyDescent="0.25">
      <c r="P378" s="110"/>
    </row>
    <row r="379" spans="16:16" x14ac:dyDescent="0.25">
      <c r="P379" s="110"/>
    </row>
    <row r="380" spans="16:16" x14ac:dyDescent="0.25">
      <c r="P380" s="110"/>
    </row>
    <row r="381" spans="16:16" x14ac:dyDescent="0.25">
      <c r="P381" s="110"/>
    </row>
    <row r="382" spans="16:16" x14ac:dyDescent="0.25">
      <c r="P382" s="110"/>
    </row>
    <row r="383" spans="16:16" x14ac:dyDescent="0.25">
      <c r="P383" s="110"/>
    </row>
    <row r="384" spans="16:16" x14ac:dyDescent="0.25">
      <c r="P384" s="110"/>
    </row>
    <row r="385" spans="16:16" x14ac:dyDescent="0.25">
      <c r="P385" s="110"/>
    </row>
    <row r="386" spans="16:16" x14ac:dyDescent="0.25">
      <c r="P386" s="110"/>
    </row>
    <row r="387" spans="16:16" x14ac:dyDescent="0.25">
      <c r="P387" s="110"/>
    </row>
    <row r="388" spans="16:16" x14ac:dyDescent="0.25">
      <c r="P388" s="110"/>
    </row>
    <row r="389" spans="16:16" x14ac:dyDescent="0.25">
      <c r="P389" s="110"/>
    </row>
    <row r="390" spans="16:16" x14ac:dyDescent="0.25">
      <c r="P390" s="110"/>
    </row>
    <row r="391" spans="16:16" x14ac:dyDescent="0.25">
      <c r="P391" s="110"/>
    </row>
    <row r="392" spans="16:16" x14ac:dyDescent="0.25">
      <c r="P392" s="110"/>
    </row>
    <row r="393" spans="16:16" x14ac:dyDescent="0.25">
      <c r="P393" s="110"/>
    </row>
    <row r="394" spans="16:16" x14ac:dyDescent="0.25">
      <c r="P394" s="110"/>
    </row>
    <row r="395" spans="16:16" x14ac:dyDescent="0.25">
      <c r="P395" s="110"/>
    </row>
    <row r="396" spans="16:16" x14ac:dyDescent="0.25">
      <c r="P396" s="110"/>
    </row>
    <row r="397" spans="16:16" x14ac:dyDescent="0.25">
      <c r="P397" s="110"/>
    </row>
    <row r="398" spans="16:16" x14ac:dyDescent="0.25">
      <c r="P398" s="110"/>
    </row>
    <row r="399" spans="16:16" x14ac:dyDescent="0.25">
      <c r="P399" s="110"/>
    </row>
    <row r="400" spans="16:16" x14ac:dyDescent="0.25">
      <c r="P400" s="110"/>
    </row>
    <row r="401" spans="16:16" x14ac:dyDescent="0.25">
      <c r="P401" s="110"/>
    </row>
    <row r="402" spans="16:16" x14ac:dyDescent="0.25">
      <c r="P402" s="110"/>
    </row>
    <row r="403" spans="16:16" x14ac:dyDescent="0.25">
      <c r="P403" s="110"/>
    </row>
    <row r="404" spans="16:16" x14ac:dyDescent="0.25">
      <c r="P404" s="110"/>
    </row>
    <row r="405" spans="16:16" x14ac:dyDescent="0.25">
      <c r="P405" s="110"/>
    </row>
    <row r="406" spans="16:16" x14ac:dyDescent="0.25">
      <c r="P406" s="110"/>
    </row>
    <row r="407" spans="16:16" x14ac:dyDescent="0.25">
      <c r="P407" s="110"/>
    </row>
    <row r="408" spans="16:16" x14ac:dyDescent="0.25">
      <c r="P408" s="110"/>
    </row>
    <row r="409" spans="16:16" x14ac:dyDescent="0.25">
      <c r="P409" s="110"/>
    </row>
    <row r="410" spans="16:16" x14ac:dyDescent="0.25">
      <c r="P410" s="110"/>
    </row>
    <row r="411" spans="16:16" x14ac:dyDescent="0.25">
      <c r="P411" s="110"/>
    </row>
    <row r="412" spans="16:16" x14ac:dyDescent="0.25">
      <c r="P412" s="110"/>
    </row>
    <row r="413" spans="16:16" x14ac:dyDescent="0.25">
      <c r="P413" s="110"/>
    </row>
    <row r="414" spans="16:16" x14ac:dyDescent="0.25">
      <c r="P414" s="110"/>
    </row>
    <row r="415" spans="16:16" x14ac:dyDescent="0.25">
      <c r="P415" s="110"/>
    </row>
    <row r="416" spans="16:16" x14ac:dyDescent="0.25">
      <c r="P416" s="110"/>
    </row>
    <row r="417" spans="16:16" x14ac:dyDescent="0.25">
      <c r="P417" s="110"/>
    </row>
    <row r="418" spans="16:16" x14ac:dyDescent="0.25">
      <c r="P418" s="110"/>
    </row>
    <row r="419" spans="16:16" x14ac:dyDescent="0.25">
      <c r="P419" s="110"/>
    </row>
    <row r="420" spans="16:16" x14ac:dyDescent="0.25">
      <c r="P420" s="110"/>
    </row>
    <row r="421" spans="16:16" x14ac:dyDescent="0.25">
      <c r="P421" s="110"/>
    </row>
    <row r="422" spans="16:16" x14ac:dyDescent="0.25">
      <c r="P422" s="110"/>
    </row>
    <row r="423" spans="16:16" x14ac:dyDescent="0.25">
      <c r="P423" s="110"/>
    </row>
    <row r="424" spans="16:16" x14ac:dyDescent="0.25">
      <c r="P424" s="110"/>
    </row>
    <row r="425" spans="16:16" x14ac:dyDescent="0.25">
      <c r="P425" s="110"/>
    </row>
    <row r="426" spans="16:16" x14ac:dyDescent="0.25">
      <c r="P426" s="110"/>
    </row>
    <row r="427" spans="16:16" x14ac:dyDescent="0.25">
      <c r="P427" s="110"/>
    </row>
    <row r="428" spans="16:16" x14ac:dyDescent="0.25">
      <c r="P428" s="110"/>
    </row>
    <row r="429" spans="16:16" x14ac:dyDescent="0.25">
      <c r="P429" s="110"/>
    </row>
    <row r="430" spans="16:16" x14ac:dyDescent="0.25">
      <c r="P430" s="110"/>
    </row>
    <row r="431" spans="16:16" x14ac:dyDescent="0.25">
      <c r="P431" s="110"/>
    </row>
    <row r="432" spans="16:16" x14ac:dyDescent="0.25">
      <c r="P432" s="110"/>
    </row>
    <row r="433" spans="16:16" x14ac:dyDescent="0.25">
      <c r="P433" s="110"/>
    </row>
    <row r="434" spans="16:16" x14ac:dyDescent="0.25">
      <c r="P434" s="110"/>
    </row>
    <row r="435" spans="16:16" x14ac:dyDescent="0.25">
      <c r="P435" s="110"/>
    </row>
    <row r="436" spans="16:16" x14ac:dyDescent="0.25">
      <c r="P436" s="110"/>
    </row>
    <row r="437" spans="16:16" x14ac:dyDescent="0.25">
      <c r="P437" s="110"/>
    </row>
    <row r="438" spans="16:16" x14ac:dyDescent="0.25">
      <c r="P438" s="110"/>
    </row>
    <row r="439" spans="16:16" x14ac:dyDescent="0.25">
      <c r="P439" s="110"/>
    </row>
    <row r="440" spans="16:16" x14ac:dyDescent="0.25">
      <c r="P440" s="110"/>
    </row>
    <row r="441" spans="16:16" x14ac:dyDescent="0.25">
      <c r="P441" s="110"/>
    </row>
    <row r="442" spans="16:16" x14ac:dyDescent="0.25">
      <c r="P442" s="110"/>
    </row>
    <row r="443" spans="16:16" x14ac:dyDescent="0.25">
      <c r="P443" s="110"/>
    </row>
    <row r="444" spans="16:16" x14ac:dyDescent="0.25">
      <c r="P444" s="110"/>
    </row>
    <row r="445" spans="16:16" x14ac:dyDescent="0.25">
      <c r="P445" s="110"/>
    </row>
    <row r="446" spans="16:16" x14ac:dyDescent="0.25">
      <c r="P446" s="110"/>
    </row>
    <row r="447" spans="16:16" x14ac:dyDescent="0.25">
      <c r="P447" s="110"/>
    </row>
    <row r="448" spans="16:16" x14ac:dyDescent="0.25">
      <c r="P448" s="110"/>
    </row>
    <row r="449" spans="16:16" x14ac:dyDescent="0.25">
      <c r="P449" s="110"/>
    </row>
    <row r="450" spans="16:16" x14ac:dyDescent="0.25">
      <c r="P450" s="110"/>
    </row>
    <row r="451" spans="16:16" x14ac:dyDescent="0.25">
      <c r="P451" s="110"/>
    </row>
    <row r="452" spans="16:16" x14ac:dyDescent="0.25">
      <c r="P452" s="110"/>
    </row>
    <row r="453" spans="16:16" x14ac:dyDescent="0.25">
      <c r="P453" s="110"/>
    </row>
    <row r="454" spans="16:16" x14ac:dyDescent="0.25">
      <c r="P454" s="110"/>
    </row>
    <row r="455" spans="16:16" x14ac:dyDescent="0.25">
      <c r="P455" s="110"/>
    </row>
    <row r="456" spans="16:16" x14ac:dyDescent="0.25">
      <c r="P456" s="110"/>
    </row>
    <row r="457" spans="16:16" x14ac:dyDescent="0.25">
      <c r="P457" s="110"/>
    </row>
    <row r="458" spans="16:16" x14ac:dyDescent="0.25">
      <c r="P458" s="110"/>
    </row>
    <row r="459" spans="16:16" x14ac:dyDescent="0.25">
      <c r="P459" s="110"/>
    </row>
    <row r="460" spans="16:16" x14ac:dyDescent="0.25">
      <c r="P460" s="110"/>
    </row>
    <row r="461" spans="16:16" x14ac:dyDescent="0.25">
      <c r="P461" s="110"/>
    </row>
    <row r="462" spans="16:16" x14ac:dyDescent="0.25">
      <c r="P462" s="110"/>
    </row>
    <row r="463" spans="16:16" x14ac:dyDescent="0.25">
      <c r="P463" s="110"/>
    </row>
    <row r="464" spans="16:16" x14ac:dyDescent="0.25">
      <c r="P464" s="110"/>
    </row>
    <row r="465" spans="16:16" x14ac:dyDescent="0.25">
      <c r="P465" s="110"/>
    </row>
    <row r="466" spans="16:16" x14ac:dyDescent="0.25">
      <c r="P466" s="110"/>
    </row>
    <row r="467" spans="16:16" x14ac:dyDescent="0.25">
      <c r="P467" s="110"/>
    </row>
    <row r="468" spans="16:16" x14ac:dyDescent="0.25">
      <c r="P468" s="110"/>
    </row>
    <row r="469" spans="16:16" x14ac:dyDescent="0.25">
      <c r="P469" s="110"/>
    </row>
    <row r="470" spans="16:16" x14ac:dyDescent="0.25">
      <c r="P470" s="110"/>
    </row>
    <row r="471" spans="16:16" x14ac:dyDescent="0.25">
      <c r="P471" s="110"/>
    </row>
    <row r="472" spans="16:16" x14ac:dyDescent="0.25">
      <c r="P472" s="110"/>
    </row>
    <row r="473" spans="16:16" x14ac:dyDescent="0.25">
      <c r="P473" s="110"/>
    </row>
    <row r="474" spans="16:16" x14ac:dyDescent="0.25">
      <c r="P474" s="110"/>
    </row>
    <row r="475" spans="16:16" x14ac:dyDescent="0.25">
      <c r="P475" s="110"/>
    </row>
    <row r="476" spans="16:16" x14ac:dyDescent="0.25">
      <c r="P476" s="110"/>
    </row>
    <row r="477" spans="16:16" x14ac:dyDescent="0.25">
      <c r="P477" s="110"/>
    </row>
    <row r="478" spans="16:16" x14ac:dyDescent="0.25">
      <c r="P478" s="110"/>
    </row>
    <row r="479" spans="16:16" x14ac:dyDescent="0.25">
      <c r="P479" s="110"/>
    </row>
    <row r="480" spans="16:16" x14ac:dyDescent="0.25">
      <c r="P480" s="110"/>
    </row>
    <row r="481" spans="16:16" x14ac:dyDescent="0.25">
      <c r="P481" s="110"/>
    </row>
    <row r="482" spans="16:16" x14ac:dyDescent="0.25">
      <c r="P482" s="110"/>
    </row>
    <row r="483" spans="16:16" x14ac:dyDescent="0.25">
      <c r="P483" s="110"/>
    </row>
    <row r="484" spans="16:16" x14ac:dyDescent="0.25">
      <c r="P484" s="110"/>
    </row>
    <row r="485" spans="16:16" x14ac:dyDescent="0.25">
      <c r="P485" s="110"/>
    </row>
    <row r="486" spans="16:16" x14ac:dyDescent="0.25">
      <c r="P486" s="110"/>
    </row>
    <row r="487" spans="16:16" x14ac:dyDescent="0.25">
      <c r="P487" s="110"/>
    </row>
    <row r="488" spans="16:16" x14ac:dyDescent="0.25">
      <c r="P488" s="110"/>
    </row>
    <row r="489" spans="16:16" x14ac:dyDescent="0.25">
      <c r="P489" s="110"/>
    </row>
    <row r="490" spans="16:16" x14ac:dyDescent="0.25">
      <c r="P490" s="110"/>
    </row>
    <row r="491" spans="16:16" x14ac:dyDescent="0.25">
      <c r="P491" s="110"/>
    </row>
    <row r="492" spans="16:16" x14ac:dyDescent="0.25">
      <c r="P492" s="110"/>
    </row>
  </sheetData>
  <hyperlinks>
    <hyperlink ref="D36" r:id="rId1" display="N1n@1401"/>
    <hyperlink ref="D28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B1" workbookViewId="0">
      <selection activeCell="F1" sqref="F1"/>
    </sheetView>
  </sheetViews>
  <sheetFormatPr baseColWidth="10" defaultRowHeight="15" x14ac:dyDescent="0.25"/>
  <cols>
    <col min="1" max="1" width="12.140625" bestFit="1" customWidth="1"/>
    <col min="2" max="3" width="27.28515625" bestFit="1" customWidth="1"/>
    <col min="4" max="5" width="24.5703125" bestFit="1" customWidth="1"/>
    <col min="6" max="6" width="117.28515625" bestFit="1" customWidth="1"/>
  </cols>
  <sheetData>
    <row r="1" spans="1:6" x14ac:dyDescent="0.25">
      <c r="A1" s="137" t="s">
        <v>3687</v>
      </c>
      <c r="B1" s="115" t="s">
        <v>590</v>
      </c>
      <c r="C1" s="162" t="s">
        <v>3634</v>
      </c>
      <c r="D1" s="115" t="s">
        <v>1515</v>
      </c>
      <c r="E1" s="115" t="s">
        <v>2491</v>
      </c>
      <c r="F1" s="21" t="s">
        <v>3690</v>
      </c>
    </row>
    <row r="2" spans="1:6" x14ac:dyDescent="0.25">
      <c r="A2" s="120">
        <v>1</v>
      </c>
      <c r="B2" s="91" t="s">
        <v>1060</v>
      </c>
      <c r="C2" s="91" t="s">
        <v>3623</v>
      </c>
      <c r="D2" s="91" t="s">
        <v>2719</v>
      </c>
      <c r="E2" s="91" t="s">
        <v>2889</v>
      </c>
      <c r="F2" s="120" t="str">
        <f>CONCATENATE("('",B2,"',",1234,",'",B2,"','",C2,"','",D2,"','",E2,",'No Asignada',1),")</f>
        <v>('Mariana',1234,'Mariana','Enciso Sanchez','Antencion a Clientes','CORPORATIVO GDL SNFCO,'No Asignada',1),</v>
      </c>
    </row>
    <row r="3" spans="1:6" x14ac:dyDescent="0.25">
      <c r="A3" s="120">
        <v>2</v>
      </c>
      <c r="B3" s="91" t="s">
        <v>3625</v>
      </c>
      <c r="C3" s="91" t="s">
        <v>3624</v>
      </c>
      <c r="D3" s="91" t="s">
        <v>2719</v>
      </c>
      <c r="E3" s="91" t="s">
        <v>2889</v>
      </c>
      <c r="F3" s="120" t="str">
        <f t="shared" ref="F3:F41" si="0">CONCATENATE("('",B3,"',",1234,",'",B3,"','",C3,"','",D3,"','",E3,",'No Asignada',1),")</f>
        <v>('Eduardo',1234,'Eduardo','Iturrios Monares','Antencion a Clientes','CORPORATIVO GDL SNFCO,'No Asignada',1),</v>
      </c>
    </row>
    <row r="4" spans="1:6" x14ac:dyDescent="0.25">
      <c r="A4" s="120">
        <v>3</v>
      </c>
      <c r="B4" s="91" t="s">
        <v>3626</v>
      </c>
      <c r="C4" s="91" t="s">
        <v>3627</v>
      </c>
      <c r="D4" s="91" t="s">
        <v>2719</v>
      </c>
      <c r="E4" s="91" t="s">
        <v>2889</v>
      </c>
      <c r="F4" s="120" t="str">
        <f t="shared" si="0"/>
        <v>('Martha Yoshira',1234,'Martha Yoshira','Prado Arredondo','Antencion a Clientes','CORPORATIVO GDL SNFCO,'No Asignada',1),</v>
      </c>
    </row>
    <row r="5" spans="1:6" x14ac:dyDescent="0.25">
      <c r="A5" s="120">
        <v>4</v>
      </c>
      <c r="B5" s="91" t="s">
        <v>3628</v>
      </c>
      <c r="C5" s="91" t="s">
        <v>3629</v>
      </c>
      <c r="D5" s="91" t="s">
        <v>109</v>
      </c>
      <c r="E5" s="91" t="s">
        <v>2889</v>
      </c>
      <c r="F5" s="120" t="str">
        <f t="shared" si="0"/>
        <v>('Aurora',1234,'Aurora','Zepeda Villalobos','Analisis','CORPORATIVO GDL SNFCO,'No Asignada',1),</v>
      </c>
    </row>
    <row r="6" spans="1:6" x14ac:dyDescent="0.25">
      <c r="A6" s="120">
        <v>5</v>
      </c>
      <c r="B6" s="91" t="s">
        <v>3630</v>
      </c>
      <c r="C6" s="91" t="s">
        <v>3631</v>
      </c>
      <c r="D6" s="91" t="s">
        <v>109</v>
      </c>
      <c r="E6" s="91" t="s">
        <v>2889</v>
      </c>
      <c r="F6" s="120" t="str">
        <f t="shared" si="0"/>
        <v>('Marcela Magdalena',1234,'Marcela Magdalena','Salazar Orozco','Analisis','CORPORATIVO GDL SNFCO,'No Asignada',1),</v>
      </c>
    </row>
    <row r="7" spans="1:6" x14ac:dyDescent="0.25">
      <c r="A7" s="120">
        <v>6</v>
      </c>
      <c r="B7" s="91" t="s">
        <v>3632</v>
      </c>
      <c r="C7" s="91" t="s">
        <v>3633</v>
      </c>
      <c r="D7" s="91" t="s">
        <v>109</v>
      </c>
      <c r="E7" s="91" t="s">
        <v>2889</v>
      </c>
      <c r="F7" s="120" t="str">
        <f t="shared" si="0"/>
        <v>('Ana Karen',1234,'Ana Karen','Covarrubias Ñol','Analisis','CORPORATIVO GDL SNFCO,'No Asignada',1),</v>
      </c>
    </row>
    <row r="8" spans="1:6" x14ac:dyDescent="0.25">
      <c r="A8" s="120">
        <v>7</v>
      </c>
      <c r="B8" s="91" t="s">
        <v>3635</v>
      </c>
      <c r="C8" s="91" t="s">
        <v>3636</v>
      </c>
      <c r="D8" s="91" t="s">
        <v>109</v>
      </c>
      <c r="E8" s="91" t="s">
        <v>2889</v>
      </c>
      <c r="F8" s="120" t="str">
        <f t="shared" si="0"/>
        <v>('Uzziel',1234,'Uzziel','Noe Marentes','Analisis','CORPORATIVO GDL SNFCO,'No Asignada',1),</v>
      </c>
    </row>
    <row r="9" spans="1:6" x14ac:dyDescent="0.25">
      <c r="A9" s="120">
        <v>8</v>
      </c>
      <c r="B9" s="119" t="s">
        <v>2186</v>
      </c>
      <c r="C9" s="119" t="s">
        <v>2186</v>
      </c>
      <c r="D9" s="119" t="s">
        <v>109</v>
      </c>
      <c r="E9" s="119" t="s">
        <v>2889</v>
      </c>
      <c r="F9" s="120" t="str">
        <f t="shared" si="0"/>
        <v>('Sin Usuario',1234,'Sin Usuario','Sin Usuario','Analisis','CORPORATIVO GDL SNFCO,'No Asignada',1),</v>
      </c>
    </row>
    <row r="10" spans="1:6" x14ac:dyDescent="0.25">
      <c r="A10" s="120">
        <v>9</v>
      </c>
      <c r="B10" s="91" t="s">
        <v>3637</v>
      </c>
      <c r="C10" s="91" t="s">
        <v>3638</v>
      </c>
      <c r="D10" s="91" t="s">
        <v>109</v>
      </c>
      <c r="E10" s="91" t="s">
        <v>2889</v>
      </c>
      <c r="F10" s="120" t="str">
        <f t="shared" si="0"/>
        <v>('Fabiola',1234,'Fabiola','Ocampo Cardona','Analisis','CORPORATIVO GDL SNFCO,'No Asignada',1),</v>
      </c>
    </row>
    <row r="11" spans="1:6" x14ac:dyDescent="0.25">
      <c r="A11" s="120">
        <v>10</v>
      </c>
      <c r="B11" s="121" t="s">
        <v>3639</v>
      </c>
      <c r="C11" s="121" t="s">
        <v>3640</v>
      </c>
      <c r="D11" s="121" t="s">
        <v>109</v>
      </c>
      <c r="E11" s="121" t="s">
        <v>2889</v>
      </c>
      <c r="F11" s="120" t="str">
        <f t="shared" si="0"/>
        <v>('Jacqueline',1234,'Jacqueline','Salazar Jaime','Analisis','CORPORATIVO GDL SNFCO,'No Asignada',1),</v>
      </c>
    </row>
    <row r="12" spans="1:6" x14ac:dyDescent="0.25">
      <c r="A12" s="120">
        <v>11</v>
      </c>
      <c r="B12" s="91" t="s">
        <v>3641</v>
      </c>
      <c r="C12" s="91" t="s">
        <v>3642</v>
      </c>
      <c r="D12" s="91" t="s">
        <v>109</v>
      </c>
      <c r="E12" s="91" t="s">
        <v>2889</v>
      </c>
      <c r="F12" s="120" t="str">
        <f t="shared" si="0"/>
        <v>('Angel Eduardo',1234,'Angel Eduardo','Carrillo Delgadillo','Analisis','CORPORATIVO GDL SNFCO,'No Asignada',1),</v>
      </c>
    </row>
    <row r="13" spans="1:6" x14ac:dyDescent="0.25">
      <c r="A13" s="120">
        <v>12</v>
      </c>
      <c r="B13" s="91" t="s">
        <v>3643</v>
      </c>
      <c r="C13" s="91" t="s">
        <v>3664</v>
      </c>
      <c r="D13" s="91" t="s">
        <v>109</v>
      </c>
      <c r="E13" s="91" t="s">
        <v>2889</v>
      </c>
      <c r="F13" s="120" t="str">
        <f t="shared" si="0"/>
        <v>('Sandra Maritza',1234,'Sandra Maritza','Hernandez Rodriguez ','Analisis','CORPORATIVO GDL SNFCO,'No Asignada',1),</v>
      </c>
    </row>
    <row r="14" spans="1:6" x14ac:dyDescent="0.25">
      <c r="A14" s="120">
        <v>13</v>
      </c>
      <c r="B14" s="91" t="s">
        <v>3644</v>
      </c>
      <c r="C14" s="91" t="s">
        <v>3665</v>
      </c>
      <c r="D14" s="91" t="s">
        <v>109</v>
      </c>
      <c r="E14" s="91" t="s">
        <v>2889</v>
      </c>
      <c r="F14" s="120" t="str">
        <f t="shared" si="0"/>
        <v>('Alejandra',1234,'Alejandra','Figueroa Rodriguez','Analisis','CORPORATIVO GDL SNFCO,'No Asignada',1),</v>
      </c>
    </row>
    <row r="15" spans="1:6" x14ac:dyDescent="0.25">
      <c r="A15" s="120">
        <v>14</v>
      </c>
      <c r="B15" s="91" t="s">
        <v>3645</v>
      </c>
      <c r="C15" s="91" t="s">
        <v>3666</v>
      </c>
      <c r="D15" s="91" t="s">
        <v>109</v>
      </c>
      <c r="E15" s="91" t="s">
        <v>2889</v>
      </c>
      <c r="F15" s="120" t="str">
        <f t="shared" si="0"/>
        <v>('Guadalupe',1234,'Guadalupe','Cervantes Montes ','Analisis','CORPORATIVO GDL SNFCO,'No Asignada',1),</v>
      </c>
    </row>
    <row r="16" spans="1:6" x14ac:dyDescent="0.25">
      <c r="A16" s="120">
        <v>15</v>
      </c>
      <c r="B16" s="91" t="s">
        <v>3646</v>
      </c>
      <c r="C16" s="91" t="s">
        <v>3667</v>
      </c>
      <c r="D16" s="91" t="s">
        <v>109</v>
      </c>
      <c r="E16" s="91" t="s">
        <v>2889</v>
      </c>
      <c r="F16" s="120" t="str">
        <f t="shared" si="0"/>
        <v>('Maria Guadalupe',1234,'Maria Guadalupe','Guadalupe Cortes Ayala','Analisis','CORPORATIVO GDL SNFCO,'No Asignada',1),</v>
      </c>
    </row>
    <row r="17" spans="1:6" x14ac:dyDescent="0.25">
      <c r="A17" s="120">
        <v>16</v>
      </c>
      <c r="B17" s="119" t="s">
        <v>2186</v>
      </c>
      <c r="C17" s="119" t="s">
        <v>2186</v>
      </c>
      <c r="D17" s="119" t="s">
        <v>109</v>
      </c>
      <c r="E17" s="119" t="s">
        <v>2889</v>
      </c>
      <c r="F17" s="120" t="str">
        <f t="shared" si="0"/>
        <v>('Sin Usuario',1234,'Sin Usuario','Sin Usuario','Analisis','CORPORATIVO GDL SNFCO,'No Asignada',1),</v>
      </c>
    </row>
    <row r="18" spans="1:6" x14ac:dyDescent="0.25">
      <c r="A18" s="120">
        <v>17</v>
      </c>
      <c r="B18" s="91" t="s">
        <v>3647</v>
      </c>
      <c r="C18" s="91" t="s">
        <v>3668</v>
      </c>
      <c r="D18" s="91" t="s">
        <v>109</v>
      </c>
      <c r="E18" s="91" t="s">
        <v>2889</v>
      </c>
      <c r="F18" s="120" t="str">
        <f t="shared" si="0"/>
        <v>('Maria Fernanda',1234,'Maria Fernanda','Orozco Gonzalez','Analisis','CORPORATIVO GDL SNFCO,'No Asignada',1),</v>
      </c>
    </row>
    <row r="19" spans="1:6" x14ac:dyDescent="0.25">
      <c r="A19" s="120">
        <v>18</v>
      </c>
      <c r="B19" s="91" t="s">
        <v>3648</v>
      </c>
      <c r="C19" s="91" t="s">
        <v>3669</v>
      </c>
      <c r="D19" s="91" t="s">
        <v>109</v>
      </c>
      <c r="E19" s="91" t="s">
        <v>2889</v>
      </c>
      <c r="F19" s="120" t="str">
        <f t="shared" si="0"/>
        <v>('Lucia',1234,'Lucia','Gandara Maldonado','Analisis','CORPORATIVO GDL SNFCO,'No Asignada',1),</v>
      </c>
    </row>
    <row r="20" spans="1:6" x14ac:dyDescent="0.25">
      <c r="A20" s="120">
        <v>19</v>
      </c>
      <c r="B20" s="121" t="s">
        <v>3060</v>
      </c>
      <c r="C20" s="121" t="s">
        <v>3060</v>
      </c>
      <c r="D20" s="121" t="s">
        <v>109</v>
      </c>
      <c r="E20" s="121" t="s">
        <v>2889</v>
      </c>
      <c r="F20" s="120" t="str">
        <f t="shared" si="0"/>
        <v>('Guadalupe ',1234,'Guadalupe ','Guadalupe ','Analisis','CORPORATIVO GDL SNFCO,'No Asignada',1),</v>
      </c>
    </row>
    <row r="21" spans="1:6" x14ac:dyDescent="0.25">
      <c r="A21" s="120">
        <v>20</v>
      </c>
      <c r="B21" s="91" t="s">
        <v>3649</v>
      </c>
      <c r="C21" s="91" t="s">
        <v>3670</v>
      </c>
      <c r="D21" s="91" t="s">
        <v>109</v>
      </c>
      <c r="E21" s="91" t="s">
        <v>2889</v>
      </c>
      <c r="F21" s="120" t="str">
        <f t="shared" si="0"/>
        <v>('Marisela',1234,'Marisela','Avila Hernandez','Analisis','CORPORATIVO GDL SNFCO,'No Asignada',1),</v>
      </c>
    </row>
    <row r="22" spans="1:6" x14ac:dyDescent="0.25">
      <c r="A22" s="120">
        <v>21</v>
      </c>
      <c r="B22" s="91" t="s">
        <v>3650</v>
      </c>
      <c r="C22" s="91" t="s">
        <v>3671</v>
      </c>
      <c r="D22" s="91" t="s">
        <v>109</v>
      </c>
      <c r="E22" s="91" t="s">
        <v>2889</v>
      </c>
      <c r="F22" s="120" t="str">
        <f t="shared" si="0"/>
        <v>('Gisela',1234,'Gisela','Gaytan Maya','Analisis','CORPORATIVO GDL SNFCO,'No Asignada',1),</v>
      </c>
    </row>
    <row r="23" spans="1:6" x14ac:dyDescent="0.25">
      <c r="A23" s="120">
        <v>22</v>
      </c>
      <c r="B23" s="91" t="s">
        <v>3651</v>
      </c>
      <c r="C23" s="91" t="s">
        <v>3672</v>
      </c>
      <c r="D23" s="91" t="s">
        <v>109</v>
      </c>
      <c r="E23" s="91" t="s">
        <v>2889</v>
      </c>
      <c r="F23" s="120" t="str">
        <f t="shared" si="0"/>
        <v>('Karla',1234,'Karla','Tellez ','Analisis','CORPORATIVO GDL SNFCO,'No Asignada',1),</v>
      </c>
    </row>
    <row r="24" spans="1:6" x14ac:dyDescent="0.25">
      <c r="A24" s="120">
        <v>23</v>
      </c>
      <c r="B24" s="91" t="s">
        <v>3652</v>
      </c>
      <c r="C24" s="91" t="s">
        <v>3673</v>
      </c>
      <c r="D24" s="91" t="s">
        <v>109</v>
      </c>
      <c r="E24" s="91" t="s">
        <v>2889</v>
      </c>
      <c r="F24" s="120" t="str">
        <f t="shared" si="0"/>
        <v>('Daniela Alejandra',1234,'Daniela Alejandra','Lopez Ortega','Analisis','CORPORATIVO GDL SNFCO,'No Asignada',1),</v>
      </c>
    </row>
    <row r="25" spans="1:6" x14ac:dyDescent="0.25">
      <c r="A25" s="120">
        <v>24</v>
      </c>
      <c r="B25" s="130" t="s">
        <v>3005</v>
      </c>
      <c r="C25" s="130" t="s">
        <v>3005</v>
      </c>
      <c r="D25" s="130" t="s">
        <v>109</v>
      </c>
      <c r="E25" s="130" t="s">
        <v>2889</v>
      </c>
      <c r="F25" s="120" t="str">
        <f t="shared" si="0"/>
        <v>('En Sistemas',1234,'En Sistemas','En Sistemas','Analisis','CORPORATIVO GDL SNFCO,'No Asignada',1),</v>
      </c>
    </row>
    <row r="26" spans="1:6" x14ac:dyDescent="0.25">
      <c r="A26" s="120">
        <v>25</v>
      </c>
      <c r="B26" s="91" t="s">
        <v>3062</v>
      </c>
      <c r="C26" s="91" t="s">
        <v>3674</v>
      </c>
      <c r="D26" s="91" t="s">
        <v>101</v>
      </c>
      <c r="E26" s="91" t="s">
        <v>2889</v>
      </c>
      <c r="F26" s="120" t="str">
        <f t="shared" si="0"/>
        <v>('Maricela',1234,'Maricela','Martinez Escobedo','Visitas','CORPORATIVO GDL SNFCO,'No Asignada',1),</v>
      </c>
    </row>
    <row r="27" spans="1:6" x14ac:dyDescent="0.25">
      <c r="A27" s="120">
        <v>26</v>
      </c>
      <c r="B27" s="91" t="s">
        <v>3653</v>
      </c>
      <c r="C27" s="91" t="s">
        <v>3675</v>
      </c>
      <c r="D27" s="91" t="s">
        <v>101</v>
      </c>
      <c r="E27" s="91" t="s">
        <v>2889</v>
      </c>
      <c r="F27" s="120" t="str">
        <f t="shared" si="0"/>
        <v>('Jennifer',1234,'Jennifer','Garcia','Visitas','CORPORATIVO GDL SNFCO,'No Asignada',1),</v>
      </c>
    </row>
    <row r="28" spans="1:6" x14ac:dyDescent="0.25">
      <c r="A28" s="120">
        <v>27</v>
      </c>
      <c r="B28" s="91" t="s">
        <v>3654</v>
      </c>
      <c r="C28" s="91" t="s">
        <v>3676</v>
      </c>
      <c r="D28" s="91" t="s">
        <v>101</v>
      </c>
      <c r="E28" s="91" t="s">
        <v>2889</v>
      </c>
      <c r="F28" s="120" t="str">
        <f t="shared" si="0"/>
        <v>('Andrea',1234,'Andrea','Hernandez Gallegos','Visitas','CORPORATIVO GDL SNFCO,'No Asignada',1),</v>
      </c>
    </row>
    <row r="29" spans="1:6" x14ac:dyDescent="0.25">
      <c r="A29" s="120">
        <v>28</v>
      </c>
      <c r="B29" s="91" t="s">
        <v>3655</v>
      </c>
      <c r="C29" s="91" t="s">
        <v>3677</v>
      </c>
      <c r="D29" s="91" t="s">
        <v>101</v>
      </c>
      <c r="E29" s="91" t="s">
        <v>2889</v>
      </c>
      <c r="F29" s="120" t="str">
        <f t="shared" si="0"/>
        <v>('Alejandro',1234,'Alejandro','Cabello Rios','Visitas','CORPORATIVO GDL SNFCO,'No Asignada',1),</v>
      </c>
    </row>
    <row r="30" spans="1:6" x14ac:dyDescent="0.25">
      <c r="A30" s="120">
        <v>29</v>
      </c>
      <c r="B30" s="91" t="s">
        <v>3651</v>
      </c>
      <c r="C30" s="91" t="s">
        <v>3678</v>
      </c>
      <c r="D30" s="91" t="s">
        <v>101</v>
      </c>
      <c r="E30" s="91" t="s">
        <v>2889</v>
      </c>
      <c r="F30" s="120" t="str">
        <f t="shared" si="0"/>
        <v>('Karla',1234,'Karla','Flores Avila ','Visitas','CORPORATIVO GDL SNFCO,'No Asignada',1),</v>
      </c>
    </row>
    <row r="31" spans="1:6" x14ac:dyDescent="0.25">
      <c r="A31" s="120">
        <v>30</v>
      </c>
      <c r="B31" s="91" t="s">
        <v>3656</v>
      </c>
      <c r="C31" s="91" t="s">
        <v>3679</v>
      </c>
      <c r="D31" s="91" t="s">
        <v>101</v>
      </c>
      <c r="E31" s="91" t="s">
        <v>2889</v>
      </c>
      <c r="F31" s="120" t="str">
        <f t="shared" si="0"/>
        <v>('Ivan',1234,'Ivan','Rodriguez  Sanchez','Visitas','CORPORATIVO GDL SNFCO,'No Asignada',1),</v>
      </c>
    </row>
    <row r="32" spans="1:6" x14ac:dyDescent="0.25">
      <c r="A32" s="120">
        <v>31</v>
      </c>
      <c r="B32" s="91" t="s">
        <v>3628</v>
      </c>
      <c r="C32" s="91" t="s">
        <v>3629</v>
      </c>
      <c r="D32" s="91" t="s">
        <v>111</v>
      </c>
      <c r="E32" s="91" t="s">
        <v>2889</v>
      </c>
      <c r="F32" s="120" t="str">
        <f t="shared" si="0"/>
        <v>('Aurora',1234,'Aurora','Zepeda Villalobos','Concentracion','CORPORATIVO GDL SNFCO,'No Asignada',1),</v>
      </c>
    </row>
    <row r="33" spans="1:6" x14ac:dyDescent="0.25">
      <c r="A33" s="120">
        <v>32</v>
      </c>
      <c r="B33" s="91" t="s">
        <v>3657</v>
      </c>
      <c r="C33" s="91" t="s">
        <v>3680</v>
      </c>
      <c r="D33" s="91" t="s">
        <v>111</v>
      </c>
      <c r="E33" s="91" t="s">
        <v>2889</v>
      </c>
      <c r="F33" s="120" t="str">
        <f t="shared" si="0"/>
        <v>('Norma Idolina',1234,'Norma Idolina','Gonzalez Rodriguez','Concentracion','CORPORATIVO GDL SNFCO,'No Asignada',1),</v>
      </c>
    </row>
    <row r="34" spans="1:6" x14ac:dyDescent="0.25">
      <c r="A34" s="120">
        <v>33</v>
      </c>
      <c r="B34" s="91" t="s">
        <v>3658</v>
      </c>
      <c r="C34" s="91" t="s">
        <v>3681</v>
      </c>
      <c r="D34" s="91" t="s">
        <v>111</v>
      </c>
      <c r="E34" s="91" t="s">
        <v>2889</v>
      </c>
      <c r="F34" s="120" t="str">
        <f t="shared" si="0"/>
        <v>('Belen Araceli',1234,'Belen Araceli','Ruvalcaba Escobe','Concentracion','CORPORATIVO GDL SNFCO,'No Asignada',1),</v>
      </c>
    </row>
    <row r="35" spans="1:6" x14ac:dyDescent="0.25">
      <c r="A35" s="120">
        <v>34</v>
      </c>
      <c r="B35" s="91" t="s">
        <v>3659</v>
      </c>
      <c r="C35" s="91" t="s">
        <v>3682</v>
      </c>
      <c r="D35" s="91" t="s">
        <v>111</v>
      </c>
      <c r="E35" s="91" t="s">
        <v>2889</v>
      </c>
      <c r="F35" s="120" t="str">
        <f t="shared" si="0"/>
        <v>('Karen Aurora',1234,'Karen Aurora','Pimentel Cedillo','Concentracion','CORPORATIVO GDL SNFCO,'No Asignada',1),</v>
      </c>
    </row>
    <row r="36" spans="1:6" x14ac:dyDescent="0.25">
      <c r="A36" s="120">
        <v>35</v>
      </c>
      <c r="B36" s="91" t="s">
        <v>3660</v>
      </c>
      <c r="C36" s="91" t="s">
        <v>3683</v>
      </c>
      <c r="D36" s="91" t="s">
        <v>111</v>
      </c>
      <c r="E36" s="91" t="s">
        <v>2889</v>
      </c>
      <c r="F36" s="120" t="str">
        <f t="shared" si="0"/>
        <v>('Ana Centelia',1234,'Ana Centelia','Solís Valadez','Concentracion','CORPORATIVO GDL SNFCO,'No Asignada',1),</v>
      </c>
    </row>
    <row r="37" spans="1:6" x14ac:dyDescent="0.25">
      <c r="A37" s="120">
        <v>36</v>
      </c>
      <c r="B37" s="91" t="s">
        <v>3661</v>
      </c>
      <c r="C37" s="91" t="s">
        <v>3684</v>
      </c>
      <c r="D37" s="91" t="s">
        <v>111</v>
      </c>
      <c r="E37" s="91" t="s">
        <v>2889</v>
      </c>
      <c r="F37" s="120" t="str">
        <f t="shared" si="0"/>
        <v>('Luz Victoria',1234,'Luz Victoria','Rodriguez Galindo ','Concentracion','CORPORATIVO GDL SNFCO,'No Asignada',1),</v>
      </c>
    </row>
    <row r="38" spans="1:6" x14ac:dyDescent="0.25">
      <c r="A38" s="120">
        <v>37</v>
      </c>
      <c r="B38" s="91" t="s">
        <v>3662</v>
      </c>
      <c r="C38" s="91" t="s">
        <v>3685</v>
      </c>
      <c r="D38" s="91" t="s">
        <v>111</v>
      </c>
      <c r="E38" s="91" t="s">
        <v>2889</v>
      </c>
      <c r="F38" s="120" t="str">
        <f t="shared" si="0"/>
        <v>('Mayra Elizabeth',1234,'Mayra Elizabeth',' Valencia Preciado','Concentracion','CORPORATIVO GDL SNFCO,'No Asignada',1),</v>
      </c>
    </row>
    <row r="39" spans="1:6" x14ac:dyDescent="0.25">
      <c r="A39" s="120">
        <v>38</v>
      </c>
      <c r="B39" s="91" t="s">
        <v>3663</v>
      </c>
      <c r="C39" s="91" t="s">
        <v>3686</v>
      </c>
      <c r="D39" s="91" t="s">
        <v>111</v>
      </c>
      <c r="E39" s="91" t="s">
        <v>2889</v>
      </c>
      <c r="F39" s="120" t="str">
        <f t="shared" si="0"/>
        <v>('Noemi del Carmen',1234,'Noemi del Carmen','Ceja Silva','Concentracion','CORPORATIVO GDL SNFCO,'No Asignada',1),</v>
      </c>
    </row>
    <row r="40" spans="1:6" x14ac:dyDescent="0.25">
      <c r="A40" s="120">
        <v>39</v>
      </c>
      <c r="B40" s="91" t="s">
        <v>2828</v>
      </c>
      <c r="C40" s="91" t="s">
        <v>2828</v>
      </c>
      <c r="D40" s="91" t="s">
        <v>112</v>
      </c>
      <c r="E40" s="91" t="s">
        <v>2889</v>
      </c>
      <c r="F40" s="120" t="str">
        <f t="shared" si="0"/>
        <v>('Fabian ',1234,'Fabian ','Fabian ','Nominas','CORPORATIVO GDL SNFCO,'No Asignada',1),</v>
      </c>
    </row>
    <row r="41" spans="1:6" x14ac:dyDescent="0.25">
      <c r="A41" s="120">
        <v>40</v>
      </c>
      <c r="B41" s="91" t="s">
        <v>3688</v>
      </c>
      <c r="C41" s="91" t="s">
        <v>3689</v>
      </c>
      <c r="D41" s="91" t="s">
        <v>112</v>
      </c>
      <c r="E41" s="91" t="s">
        <v>2889</v>
      </c>
      <c r="F41" s="120" t="str">
        <f t="shared" si="0"/>
        <v>('Diana Berenice',1234,'Diana Berenice','Flores Cocula ','Nominas','CORPORATIVO GDL SNFCO,'No Asignada',1),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Julio 2014</vt:lpstr>
      <vt:lpstr>Master</vt:lpstr>
      <vt:lpstr>Hoja1</vt:lpstr>
      <vt:lpstr>Correos</vt:lpstr>
      <vt:lpstr>Computadora</vt:lpstr>
      <vt:lpstr>personal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Usuario de Windows</cp:lastModifiedBy>
  <cp:lastPrinted>2016-04-07T20:45:52Z</cp:lastPrinted>
  <dcterms:created xsi:type="dcterms:W3CDTF">2012-06-18T19:52:43Z</dcterms:created>
  <dcterms:modified xsi:type="dcterms:W3CDTF">2018-04-27T23:19:01Z</dcterms:modified>
</cp:coreProperties>
</file>