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Descargas\"/>
    </mc:Choice>
  </mc:AlternateContent>
  <bookViews>
    <workbookView xWindow="0" yWindow="0" windowWidth="28800" windowHeight="12300"/>
  </bookViews>
  <sheets>
    <sheet name="ordenDeCompra" sheetId="10" r:id="rId1"/>
  </sheets>
  <definedNames>
    <definedName name="_xlnm.Print_Area" localSheetId="0">ordenDeCompra!$A$1:$G$46</definedName>
    <definedName name="items">OFFSET(#REF!,0,0,MATCH(REPT("z",255),#REF!),1)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G18" i="10" l="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2" i="10"/>
  <c r="G36" i="10" l="1"/>
  <c r="G40" i="10" s="1"/>
</calcChain>
</file>

<file path=xl/sharedStrings.xml><?xml version="1.0" encoding="utf-8"?>
<sst xmlns="http://schemas.openxmlformats.org/spreadsheetml/2006/main" count="51" uniqueCount="36">
  <si>
    <t>TOTAL</t>
  </si>
  <si>
    <t>[42]</t>
  </si>
  <si>
    <t>SUBTOTAL</t>
  </si>
  <si>
    <t/>
  </si>
  <si>
    <t>FECHA</t>
  </si>
  <si>
    <t>OC #</t>
  </si>
  <si>
    <t>VENDEDOR</t>
  </si>
  <si>
    <t>ENVIE A</t>
  </si>
  <si>
    <t>ORDEN DE COMPRA</t>
  </si>
  <si>
    <t>ARTICULO #</t>
  </si>
  <si>
    <t>DESCRIPCIÓN</t>
  </si>
  <si>
    <t>CANT</t>
  </si>
  <si>
    <t>p/u</t>
  </si>
  <si>
    <t>ENVÍO</t>
  </si>
  <si>
    <t>IMPUESTO</t>
  </si>
  <si>
    <t>OTRO</t>
  </si>
  <si>
    <t>Comentarios o instrucciones especiales</t>
  </si>
  <si>
    <t>CHARTEE SA</t>
  </si>
  <si>
    <t>Florida 63</t>
  </si>
  <si>
    <t>Tel: 4365-5632</t>
  </si>
  <si>
    <t>Ciudad Autónoma de Buenos Aires, Argentina</t>
  </si>
  <si>
    <t>Francini Lucas</t>
  </si>
  <si>
    <t>Chartee SA</t>
  </si>
  <si>
    <t>Ciudad Autónoma de Buenos Aires, 1005</t>
  </si>
  <si>
    <t>Presupuesto fecha 14/09/2019</t>
  </si>
  <si>
    <t>Appsresellers</t>
  </si>
  <si>
    <t>Av. San Juan 701</t>
  </si>
  <si>
    <t>CABA, 1147</t>
  </si>
  <si>
    <t>[2346363]</t>
  </si>
  <si>
    <t>[2342334]</t>
  </si>
  <si>
    <t>[2342466]</t>
  </si>
  <si>
    <t>[1644367]</t>
  </si>
  <si>
    <t>Server DB - Google Cloud x Mes</t>
  </si>
  <si>
    <t>Cloud Server (Mobile app) - Google Cloud x Mes</t>
  </si>
  <si>
    <t>Cloud Server (Web app) - Google Cloud Platform (App Engine) x Mes</t>
  </si>
  <si>
    <r>
      <t xml:space="preserve">TOTAL </t>
    </r>
    <r>
      <rPr>
        <sz val="10"/>
        <rFont val="Arial"/>
        <family val="2"/>
        <scheme val="minor"/>
      </rPr>
      <t>MENSAL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</si>
</sst>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35" x14ac:knownFonts="1">
    <font>
      <sz val="10"/>
      <name val="Trebuchet MS"/>
      <family val="2"/>
    </font>
    <font>
      <sz val="10"/>
      <name val="Verdana"/>
      <family val="2"/>
    </font>
    <font>
      <sz val="16"/>
      <name val="Trebuchet MS"/>
      <family val="2"/>
    </font>
    <font>
      <b/>
      <sz val="28"/>
      <color indexed="5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Tahoma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indexed="9"/>
      <name val="Arial"/>
      <family val="2"/>
      <scheme val="major"/>
    </font>
    <font>
      <b/>
      <sz val="10"/>
      <name val="Arial"/>
      <family val="2"/>
      <scheme val="major"/>
    </font>
    <font>
      <sz val="16"/>
      <name val="Arial"/>
      <family val="2"/>
      <scheme val="major"/>
    </font>
    <font>
      <sz val="2"/>
      <color indexed="9"/>
      <name val="Trebuchet MS"/>
      <family val="2"/>
    </font>
    <font>
      <b/>
      <sz val="28"/>
      <color theme="4" tint="0.39997558519241921"/>
      <name val="Arial"/>
      <family val="2"/>
      <scheme val="major"/>
    </font>
    <font>
      <sz val="10"/>
      <color theme="4"/>
      <name val="Arial"/>
      <family val="2"/>
    </font>
    <font>
      <sz val="9"/>
      <color theme="4"/>
      <name val="Arial"/>
      <family val="2"/>
    </font>
    <font>
      <b/>
      <sz val="9"/>
      <color theme="4"/>
      <name val="Arial"/>
      <family val="2"/>
    </font>
    <font>
      <sz val="1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/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9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78">
    <xf numFmtId="0" fontId="0" fillId="0" borderId="0" xfId="0"/>
    <xf numFmtId="0" fontId="23" fillId="0" borderId="0" xfId="28" applyNumberFormat="1" applyFont="1" applyFill="1" applyAlignment="1">
      <alignment horizontal="left"/>
    </xf>
    <xf numFmtId="0" fontId="9" fillId="0" borderId="0" xfId="0" applyFont="1"/>
    <xf numFmtId="0" fontId="24" fillId="0" borderId="0" xfId="0" applyFont="1" applyAlignment="1">
      <alignment vertical="center"/>
    </xf>
    <xf numFmtId="0" fontId="24" fillId="0" borderId="0" xfId="0" applyFont="1" applyBorder="1" applyAlignment="1">
      <alignment vertical="center"/>
    </xf>
    <xf numFmtId="0" fontId="29" fillId="0" borderId="11" xfId="0" applyFont="1" applyBorder="1" applyAlignment="1">
      <alignment vertical="center"/>
    </xf>
    <xf numFmtId="0" fontId="26" fillId="22" borderId="0" xfId="0" applyFont="1" applyFill="1" applyBorder="1" applyAlignment="1">
      <alignment vertical="center"/>
    </xf>
    <xf numFmtId="0" fontId="24" fillId="0" borderId="20" xfId="0" applyFont="1" applyBorder="1" applyAlignment="1">
      <alignment horizontal="center" vertical="center"/>
    </xf>
    <xf numFmtId="165" fontId="24" fillId="20" borderId="20" xfId="0" applyNumberFormat="1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15" fillId="0" borderId="0" xfId="35" applyAlignment="1" applyProtection="1"/>
    <xf numFmtId="0" fontId="0" fillId="0" borderId="0" xfId="0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2" fillId="0" borderId="0" xfId="0" applyFont="1" applyAlignment="1" applyProtection="1">
      <alignment vertical="center"/>
    </xf>
    <xf numFmtId="0" fontId="32" fillId="0" borderId="0" xfId="0" applyFont="1" applyProtection="1"/>
    <xf numFmtId="0" fontId="24" fillId="0" borderId="20" xfId="0" applyFont="1" applyFill="1" applyBorder="1" applyAlignment="1">
      <alignment horizontal="left" vertical="center"/>
    </xf>
    <xf numFmtId="165" fontId="24" fillId="0" borderId="20" xfId="0" applyNumberFormat="1" applyFont="1" applyFill="1" applyBorder="1" applyAlignment="1">
      <alignment horizontal="right" vertical="center"/>
    </xf>
    <xf numFmtId="0" fontId="26" fillId="22" borderId="0" xfId="0" applyFont="1" applyFill="1" applyBorder="1" applyAlignment="1">
      <alignment horizontal="left" vertical="center" indent="1"/>
    </xf>
    <xf numFmtId="0" fontId="26" fillId="22" borderId="19" xfId="0" applyFont="1" applyFill="1" applyBorder="1" applyAlignment="1">
      <alignment horizontal="center" vertical="center" shrinkToFit="1"/>
    </xf>
    <xf numFmtId="0" fontId="24" fillId="0" borderId="21" xfId="0" applyFont="1" applyBorder="1" applyAlignment="1">
      <alignment horizontal="left" vertical="center"/>
    </xf>
    <xf numFmtId="0" fontId="24" fillId="0" borderId="22" xfId="0" applyFont="1" applyBorder="1" applyAlignment="1">
      <alignment horizontal="left" vertical="center"/>
    </xf>
    <xf numFmtId="0" fontId="24" fillId="0" borderId="23" xfId="0" applyFont="1" applyBorder="1" applyAlignment="1">
      <alignment horizontal="left" vertical="center"/>
    </xf>
    <xf numFmtId="10" fontId="26" fillId="22" borderId="19" xfId="0" applyNumberFormat="1" applyFont="1" applyFill="1" applyBorder="1" applyAlignment="1">
      <alignment horizontal="center" vertical="center" shrinkToFit="1"/>
    </xf>
    <xf numFmtId="0" fontId="0" fillId="0" borderId="1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7" fillId="23" borderId="12" xfId="0" applyFont="1" applyFill="1" applyBorder="1" applyAlignment="1">
      <alignment horizontal="left" vertical="center"/>
    </xf>
    <xf numFmtId="0" fontId="27" fillId="23" borderId="13" xfId="0" applyFont="1" applyFill="1" applyBorder="1" applyAlignment="1">
      <alignment horizontal="left" vertical="center"/>
    </xf>
    <xf numFmtId="0" fontId="24" fillId="0" borderId="14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24" fillId="0" borderId="16" xfId="0" applyFont="1" applyBorder="1" applyAlignment="1">
      <alignment horizontal="left" vertical="center"/>
    </xf>
    <xf numFmtId="0" fontId="24" fillId="0" borderId="17" xfId="0" applyFont="1" applyBorder="1" applyAlignment="1">
      <alignment horizontal="left" vertical="center"/>
    </xf>
    <xf numFmtId="0" fontId="24" fillId="0" borderId="18" xfId="0" applyFont="1" applyBorder="1" applyAlignment="1">
      <alignment horizontal="left" vertical="center"/>
    </xf>
    <xf numFmtId="0" fontId="28" fillId="0" borderId="24" xfId="0" applyFont="1" applyBorder="1" applyAlignment="1">
      <alignment vertical="center"/>
    </xf>
    <xf numFmtId="0" fontId="2" fillId="0" borderId="11" xfId="0" applyFont="1" applyBorder="1" applyAlignment="1"/>
    <xf numFmtId="0" fontId="0" fillId="0" borderId="11" xfId="0" applyBorder="1"/>
    <xf numFmtId="0" fontId="3" fillId="0" borderId="11" xfId="0" applyFont="1" applyBorder="1" applyAlignment="1"/>
    <xf numFmtId="0" fontId="30" fillId="0" borderId="25" xfId="0" applyFont="1" applyBorder="1" applyAlignment="1">
      <alignment horizontal="right"/>
    </xf>
    <xf numFmtId="0" fontId="24" fillId="0" borderId="26" xfId="0" applyFont="1" applyBorder="1" applyAlignment="1">
      <alignment vertical="center"/>
    </xf>
    <xf numFmtId="0" fontId="24" fillId="0" borderId="0" xfId="0" applyFont="1" applyFill="1" applyBorder="1" applyAlignment="1">
      <alignment horizontal="right" vertical="center" indent="1"/>
    </xf>
    <xf numFmtId="14" fontId="24" fillId="0" borderId="27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26" xfId="0" applyFont="1" applyFill="1" applyBorder="1" applyAlignment="1" applyProtection="1">
      <alignment vertical="center"/>
    </xf>
    <xf numFmtId="0" fontId="24" fillId="0" borderId="0" xfId="0" applyFont="1" applyBorder="1"/>
    <xf numFmtId="0" fontId="24" fillId="0" borderId="28" xfId="0" applyFont="1" applyBorder="1" applyAlignment="1">
      <alignment vertical="center"/>
    </xf>
    <xf numFmtId="0" fontId="24" fillId="0" borderId="26" xfId="0" applyFont="1" applyFill="1" applyBorder="1" applyAlignment="1">
      <alignment vertical="center"/>
    </xf>
    <xf numFmtId="0" fontId="0" fillId="0" borderId="26" xfId="0" applyBorder="1"/>
    <xf numFmtId="0" fontId="26" fillId="22" borderId="26" xfId="0" applyFont="1" applyFill="1" applyBorder="1" applyAlignment="1">
      <alignment horizontal="left" vertical="center" indent="1"/>
    </xf>
    <xf numFmtId="0" fontId="0" fillId="0" borderId="0" xfId="0" applyBorder="1"/>
    <xf numFmtId="0" fontId="26" fillId="22" borderId="28" xfId="0" applyFont="1" applyFill="1" applyBorder="1" applyAlignment="1">
      <alignment vertical="center"/>
    </xf>
    <xf numFmtId="0" fontId="24" fillId="0" borderId="0" xfId="0" applyFont="1" applyFill="1" applyBorder="1" applyAlignment="1" applyProtection="1">
      <alignment vertical="center"/>
    </xf>
    <xf numFmtId="0" fontId="0" fillId="0" borderId="2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8" xfId="0" applyBorder="1" applyAlignment="1">
      <alignment vertical="center"/>
    </xf>
    <xf numFmtId="10" fontId="26" fillId="22" borderId="29" xfId="0" applyNumberFormat="1" applyFont="1" applyFill="1" applyBorder="1" applyAlignment="1">
      <alignment horizontal="center" vertical="center" shrinkToFit="1"/>
    </xf>
    <xf numFmtId="0" fontId="26" fillId="22" borderId="30" xfId="0" applyFont="1" applyFill="1" applyBorder="1" applyAlignment="1">
      <alignment horizontal="center" vertical="center" shrinkToFit="1"/>
    </xf>
    <xf numFmtId="0" fontId="0" fillId="0" borderId="24" xfId="0" applyBorder="1" applyAlignment="1">
      <alignment horizontal="center" vertical="center"/>
    </xf>
    <xf numFmtId="165" fontId="24" fillId="20" borderId="25" xfId="0" applyNumberFormat="1" applyFont="1" applyFill="1" applyBorder="1" applyAlignment="1">
      <alignment vertical="center"/>
    </xf>
    <xf numFmtId="0" fontId="27" fillId="23" borderId="31" xfId="0" applyFont="1" applyFill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4" fillId="0" borderId="26" xfId="0" applyFont="1" applyBorder="1" applyAlignment="1">
      <alignment horizontal="left" vertical="center"/>
    </xf>
    <xf numFmtId="0" fontId="0" fillId="0" borderId="28" xfId="0" applyBorder="1"/>
    <xf numFmtId="0" fontId="24" fillId="0" borderId="33" xfId="0" applyFont="1" applyBorder="1" applyAlignment="1">
      <alignment horizontal="left" vertical="center"/>
    </xf>
    <xf numFmtId="0" fontId="24" fillId="0" borderId="34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26" xfId="0" applyFont="1" applyBorder="1" applyAlignment="1">
      <alignment horizontal="left" vertical="center"/>
    </xf>
    <xf numFmtId="0" fontId="34" fillId="0" borderId="0" xfId="0" applyFont="1"/>
    <xf numFmtId="0" fontId="25" fillId="0" borderId="37" xfId="0" applyFont="1" applyBorder="1" applyAlignment="1">
      <alignment vertical="center"/>
    </xf>
    <xf numFmtId="164" fontId="25" fillId="21" borderId="38" xfId="0" applyNumberFormat="1" applyFont="1" applyFill="1" applyBorder="1" applyAlignment="1">
      <alignment vertical="center"/>
    </xf>
    <xf numFmtId="165" fontId="24" fillId="0" borderId="39" xfId="0" applyNumberFormat="1" applyFont="1" applyBorder="1" applyAlignment="1">
      <alignment vertical="center"/>
    </xf>
    <xf numFmtId="165" fontId="24" fillId="0" borderId="40" xfId="0" applyNumberFormat="1" applyFont="1" applyFill="1" applyBorder="1" applyAlignment="1">
      <alignment vertical="center"/>
    </xf>
    <xf numFmtId="0" fontId="24" fillId="0" borderId="41" xfId="0" applyFont="1" applyBorder="1" applyAlignment="1">
      <alignment vertical="center"/>
    </xf>
    <xf numFmtId="0" fontId="24" fillId="0" borderId="42" xfId="0" applyFont="1" applyBorder="1" applyAlignment="1">
      <alignment vertical="center"/>
    </xf>
    <xf numFmtId="0" fontId="24" fillId="0" borderId="10" xfId="0" applyFont="1" applyBorder="1" applyAlignment="1">
      <alignment vertic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30" builtinId="26" customBuiltin="1"/>
    <cellStyle name="Cálculo" xfId="26" builtinId="22" customBuiltin="1"/>
    <cellStyle name="Celda de comprobación" xfId="27" builtinId="23" customBuiltin="1"/>
    <cellStyle name="Celda vinculada" xfId="37" builtinId="24" customBuiltin="1"/>
    <cellStyle name="Encabezado 1" xfId="31" builtinId="16" customBuiltin="1"/>
    <cellStyle name="Encabezado 4" xfId="34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6" builtinId="20" customBuiltin="1"/>
    <cellStyle name="Hipervínculo" xfId="35" builtinId="8" customBuiltin="1"/>
    <cellStyle name="Incorrecto" xfId="25" builtinId="27" customBuiltin="1"/>
    <cellStyle name="Millares" xfId="28" builtinId="3"/>
    <cellStyle name="Neutral" xfId="38" builtinId="28" customBuiltin="1"/>
    <cellStyle name="Normal" xfId="0" builtinId="0"/>
    <cellStyle name="Notas" xfId="39" builtinId="10" customBuiltin="1"/>
    <cellStyle name="Salida" xfId="40" builtinId="21" customBuiltin="1"/>
    <cellStyle name="Texto de advertencia" xfId="43" builtinId="11" customBuiltin="1"/>
    <cellStyle name="Texto explicativo" xfId="29" builtinId="53" customBuiltin="1"/>
    <cellStyle name="Título" xfId="41" builtinId="15" customBuiltin="1"/>
    <cellStyle name="Título 2" xfId="32" builtinId="17" customBuiltin="1"/>
    <cellStyle name="Título 3" xfId="33" builtinId="18" customBuiltin="1"/>
    <cellStyle name="Total" xfId="42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tabSelected="1" zoomScaleNormal="100" workbookViewId="0">
      <selection activeCell="A43" sqref="A1:G43"/>
    </sheetView>
  </sheetViews>
  <sheetFormatPr baseColWidth="10" defaultColWidth="8.85546875" defaultRowHeight="15" x14ac:dyDescent="0.3"/>
  <cols>
    <col min="1" max="1" width="16.7109375" style="11" customWidth="1"/>
    <col min="2" max="2" width="11.42578125" style="11" customWidth="1"/>
    <col min="3" max="3" width="11.28515625" style="11" customWidth="1"/>
    <col min="4" max="4" width="35.28515625" style="11" customWidth="1"/>
    <col min="5" max="5" width="11.7109375" style="11" customWidth="1"/>
    <col min="6" max="6" width="15.42578125" style="11" customWidth="1"/>
    <col min="7" max="7" width="14.140625" style="11" customWidth="1"/>
    <col min="8" max="8" width="6.42578125" style="11" customWidth="1"/>
    <col min="9" max="9" width="24.140625" style="11" customWidth="1"/>
    <col min="10" max="16384" width="8.85546875" style="11"/>
  </cols>
  <sheetData>
    <row r="1" spans="1:9" ht="36" x14ac:dyDescent="0.55000000000000004">
      <c r="A1" s="36" t="s">
        <v>17</v>
      </c>
      <c r="B1" s="37"/>
      <c r="C1" s="37"/>
      <c r="D1" s="37"/>
      <c r="E1" s="38"/>
      <c r="F1" s="39"/>
      <c r="G1" s="40" t="s">
        <v>8</v>
      </c>
    </row>
    <row r="2" spans="1:9" x14ac:dyDescent="0.3">
      <c r="A2" s="41" t="s">
        <v>18</v>
      </c>
      <c r="B2" s="4"/>
      <c r="C2" s="4"/>
      <c r="D2" s="4"/>
      <c r="E2" s="4"/>
      <c r="F2" s="42" t="s">
        <v>4</v>
      </c>
      <c r="G2" s="43">
        <f ca="1">TODAY()</f>
        <v>43767</v>
      </c>
      <c r="I2" s="1"/>
    </row>
    <row r="3" spans="1:9" x14ac:dyDescent="0.3">
      <c r="A3" s="41" t="s">
        <v>20</v>
      </c>
      <c r="B3" s="4"/>
      <c r="C3" s="4"/>
      <c r="D3" s="4"/>
      <c r="E3" s="4"/>
      <c r="F3" s="42" t="s">
        <v>5</v>
      </c>
      <c r="G3" s="44" t="s">
        <v>31</v>
      </c>
      <c r="I3" s="10"/>
    </row>
    <row r="4" spans="1:9" x14ac:dyDescent="0.3">
      <c r="A4" s="45" t="s">
        <v>19</v>
      </c>
      <c r="B4" s="4"/>
      <c r="C4" s="4"/>
      <c r="D4" s="4"/>
      <c r="E4" s="4"/>
      <c r="F4" s="46"/>
      <c r="G4" s="47"/>
      <c r="I4" s="13"/>
    </row>
    <row r="5" spans="1:9" x14ac:dyDescent="0.3">
      <c r="A5" s="48"/>
      <c r="B5" s="4"/>
      <c r="C5" s="4"/>
      <c r="D5" s="4"/>
      <c r="E5" s="4"/>
      <c r="F5" s="4"/>
      <c r="G5" s="47"/>
      <c r="I5" s="15"/>
    </row>
    <row r="6" spans="1:9" x14ac:dyDescent="0.3">
      <c r="A6" s="49"/>
      <c r="B6" s="4"/>
      <c r="C6" s="4"/>
      <c r="D6" s="4"/>
      <c r="E6" s="4"/>
      <c r="F6" s="4"/>
      <c r="G6" s="47"/>
      <c r="I6" s="15"/>
    </row>
    <row r="7" spans="1:9" x14ac:dyDescent="0.3">
      <c r="A7" s="41"/>
      <c r="B7" s="4"/>
      <c r="C7" s="4"/>
      <c r="D7" s="4"/>
      <c r="E7" s="4"/>
      <c r="F7" s="4"/>
      <c r="G7" s="47"/>
      <c r="I7" s="13"/>
    </row>
    <row r="8" spans="1:9" ht="18" customHeight="1" x14ac:dyDescent="0.3">
      <c r="A8" s="50" t="s">
        <v>6</v>
      </c>
      <c r="B8" s="6"/>
      <c r="C8" s="6"/>
      <c r="D8" s="51"/>
      <c r="E8" s="20" t="s">
        <v>7</v>
      </c>
      <c r="F8" s="6"/>
      <c r="G8" s="52"/>
      <c r="I8" s="14"/>
    </row>
    <row r="9" spans="1:9" x14ac:dyDescent="0.3">
      <c r="A9" s="45" t="s">
        <v>25</v>
      </c>
      <c r="B9" s="53"/>
      <c r="C9" s="53"/>
      <c r="D9" s="4"/>
      <c r="E9" s="4" t="s">
        <v>21</v>
      </c>
      <c r="F9" s="4"/>
      <c r="G9" s="47"/>
      <c r="I9" s="15"/>
    </row>
    <row r="10" spans="1:9" x14ac:dyDescent="0.3">
      <c r="A10" s="41" t="s">
        <v>26</v>
      </c>
      <c r="B10" s="53"/>
      <c r="C10" s="53"/>
      <c r="D10" s="4"/>
      <c r="E10" s="4" t="s">
        <v>22</v>
      </c>
      <c r="F10" s="4"/>
      <c r="G10" s="47"/>
      <c r="I10" s="15"/>
    </row>
    <row r="11" spans="1:9" x14ac:dyDescent="0.3">
      <c r="A11" s="41" t="s">
        <v>27</v>
      </c>
      <c r="B11" s="53"/>
      <c r="C11" s="53"/>
      <c r="D11" s="4"/>
      <c r="E11" s="4" t="s">
        <v>18</v>
      </c>
      <c r="F11" s="4"/>
      <c r="G11" s="47"/>
      <c r="I11" s="12"/>
    </row>
    <row r="12" spans="1:9" x14ac:dyDescent="0.3">
      <c r="A12" s="69">
        <v>52569620</v>
      </c>
      <c r="B12" s="53"/>
      <c r="C12" s="53"/>
      <c r="D12" s="4"/>
      <c r="E12" s="4" t="s">
        <v>23</v>
      </c>
      <c r="F12" s="4"/>
      <c r="G12" s="47"/>
      <c r="I12" s="15"/>
    </row>
    <row r="13" spans="1:9" x14ac:dyDescent="0.3">
      <c r="A13" s="45"/>
      <c r="B13" s="53"/>
      <c r="C13" s="53"/>
      <c r="D13" s="4"/>
      <c r="E13" s="53" t="s">
        <v>19</v>
      </c>
      <c r="F13" s="4"/>
      <c r="G13" s="47"/>
      <c r="I13" s="15"/>
    </row>
    <row r="14" spans="1:9" x14ac:dyDescent="0.3">
      <c r="A14" s="49"/>
      <c r="B14" s="53"/>
      <c r="C14" s="53"/>
      <c r="D14" s="4"/>
      <c r="E14" s="4"/>
      <c r="F14" s="4"/>
      <c r="G14" s="47"/>
      <c r="I14" s="12"/>
    </row>
    <row r="15" spans="1:9" x14ac:dyDescent="0.3">
      <c r="A15" s="41"/>
      <c r="B15" s="4"/>
      <c r="C15" s="4"/>
      <c r="D15" s="4"/>
      <c r="E15" s="4"/>
      <c r="F15" s="4"/>
      <c r="G15" s="47"/>
      <c r="I15" s="12"/>
    </row>
    <row r="16" spans="1:9" x14ac:dyDescent="0.3">
      <c r="A16" s="54"/>
      <c r="B16" s="55"/>
      <c r="C16" s="55"/>
      <c r="D16" s="55"/>
      <c r="E16" s="55"/>
      <c r="F16" s="55"/>
      <c r="G16" s="56"/>
      <c r="I16" s="13"/>
    </row>
    <row r="17" spans="1:9" ht="18" customHeight="1" x14ac:dyDescent="0.3">
      <c r="A17" s="57" t="s">
        <v>9</v>
      </c>
      <c r="B17" s="25" t="s">
        <v>10</v>
      </c>
      <c r="C17" s="25"/>
      <c r="D17" s="25"/>
      <c r="E17" s="21" t="s">
        <v>11</v>
      </c>
      <c r="F17" s="21" t="s">
        <v>12</v>
      </c>
      <c r="G17" s="58" t="s">
        <v>0</v>
      </c>
      <c r="I17" s="13"/>
    </row>
    <row r="18" spans="1:9" ht="15.75" x14ac:dyDescent="0.3">
      <c r="A18" s="18" t="s">
        <v>28</v>
      </c>
      <c r="B18" s="22" t="s">
        <v>32</v>
      </c>
      <c r="C18" s="23"/>
      <c r="D18" s="24"/>
      <c r="E18" s="7">
        <v>1</v>
      </c>
      <c r="F18" s="70">
        <v>26509</v>
      </c>
      <c r="G18" s="8">
        <f>E18*F18</f>
        <v>26509</v>
      </c>
      <c r="I18" s="16"/>
    </row>
    <row r="19" spans="1:9" ht="15.75" x14ac:dyDescent="0.3">
      <c r="A19" s="18" t="s">
        <v>29</v>
      </c>
      <c r="B19" s="22" t="s">
        <v>33</v>
      </c>
      <c r="C19" s="23"/>
      <c r="D19" s="24"/>
      <c r="E19" s="7">
        <v>1</v>
      </c>
      <c r="F19" s="70">
        <v>26509</v>
      </c>
      <c r="G19" s="8">
        <f t="shared" ref="G19:G35" si="0">E19*F19</f>
        <v>26509</v>
      </c>
      <c r="I19" s="13"/>
    </row>
    <row r="20" spans="1:9" ht="15.75" x14ac:dyDescent="0.3">
      <c r="A20" s="18" t="s">
        <v>30</v>
      </c>
      <c r="B20" s="22" t="s">
        <v>34</v>
      </c>
      <c r="C20" s="23"/>
      <c r="D20" s="24"/>
      <c r="E20" s="7">
        <v>1</v>
      </c>
      <c r="F20" s="70">
        <v>15000</v>
      </c>
      <c r="G20" s="8">
        <f t="shared" si="0"/>
        <v>15000</v>
      </c>
      <c r="I20" s="13"/>
    </row>
    <row r="21" spans="1:9" x14ac:dyDescent="0.3">
      <c r="A21" s="18"/>
      <c r="B21" s="22"/>
      <c r="C21" s="23"/>
      <c r="D21" s="24"/>
      <c r="E21" s="7"/>
      <c r="F21" s="19"/>
      <c r="G21" s="8">
        <f t="shared" si="0"/>
        <v>0</v>
      </c>
      <c r="I21" s="13"/>
    </row>
    <row r="22" spans="1:9" x14ac:dyDescent="0.3">
      <c r="A22" s="18" t="s">
        <v>3</v>
      </c>
      <c r="B22" s="22"/>
      <c r="C22" s="23"/>
      <c r="D22" s="24"/>
      <c r="E22" s="7"/>
      <c r="F22" s="19"/>
      <c r="G22" s="8">
        <f t="shared" si="0"/>
        <v>0</v>
      </c>
      <c r="I22" s="13"/>
    </row>
    <row r="23" spans="1:9" x14ac:dyDescent="0.3">
      <c r="A23" s="18" t="s">
        <v>3</v>
      </c>
      <c r="B23" s="22"/>
      <c r="C23" s="23"/>
      <c r="D23" s="24"/>
      <c r="E23" s="7"/>
      <c r="F23" s="19"/>
      <c r="G23" s="8">
        <f t="shared" si="0"/>
        <v>0</v>
      </c>
      <c r="I23" s="13"/>
    </row>
    <row r="24" spans="1:9" x14ac:dyDescent="0.3">
      <c r="A24" s="18" t="s">
        <v>3</v>
      </c>
      <c r="B24" s="22"/>
      <c r="C24" s="23"/>
      <c r="D24" s="24"/>
      <c r="E24" s="7"/>
      <c r="F24" s="19"/>
      <c r="G24" s="8">
        <f t="shared" si="0"/>
        <v>0</v>
      </c>
      <c r="I24" s="13"/>
    </row>
    <row r="25" spans="1:9" x14ac:dyDescent="0.3">
      <c r="A25" s="18" t="s">
        <v>3</v>
      </c>
      <c r="B25" s="22"/>
      <c r="C25" s="23"/>
      <c r="D25" s="24"/>
      <c r="E25" s="7"/>
      <c r="F25" s="19"/>
      <c r="G25" s="8">
        <f t="shared" si="0"/>
        <v>0</v>
      </c>
      <c r="I25" s="13"/>
    </row>
    <row r="26" spans="1:9" x14ac:dyDescent="0.3">
      <c r="A26" s="18" t="s">
        <v>3</v>
      </c>
      <c r="B26" s="22"/>
      <c r="C26" s="23"/>
      <c r="D26" s="24"/>
      <c r="E26" s="7"/>
      <c r="F26" s="19"/>
      <c r="G26" s="8">
        <f t="shared" si="0"/>
        <v>0</v>
      </c>
      <c r="I26" s="13"/>
    </row>
    <row r="27" spans="1:9" x14ac:dyDescent="0.3">
      <c r="A27" s="18" t="s">
        <v>3</v>
      </c>
      <c r="B27" s="22"/>
      <c r="C27" s="23"/>
      <c r="D27" s="24"/>
      <c r="E27" s="7"/>
      <c r="F27" s="19"/>
      <c r="G27" s="8">
        <f t="shared" si="0"/>
        <v>0</v>
      </c>
      <c r="I27" s="13"/>
    </row>
    <row r="28" spans="1:9" x14ac:dyDescent="0.3">
      <c r="A28" s="18" t="s">
        <v>3</v>
      </c>
      <c r="B28" s="22"/>
      <c r="C28" s="23"/>
      <c r="D28" s="24"/>
      <c r="E28" s="7"/>
      <c r="F28" s="19"/>
      <c r="G28" s="8">
        <f t="shared" si="0"/>
        <v>0</v>
      </c>
      <c r="I28" s="13"/>
    </row>
    <row r="29" spans="1:9" x14ac:dyDescent="0.3">
      <c r="A29" s="18" t="s">
        <v>3</v>
      </c>
      <c r="B29" s="22"/>
      <c r="C29" s="23"/>
      <c r="D29" s="24"/>
      <c r="E29" s="7"/>
      <c r="F29" s="19"/>
      <c r="G29" s="8">
        <f t="shared" si="0"/>
        <v>0</v>
      </c>
      <c r="I29" s="13"/>
    </row>
    <row r="30" spans="1:9" x14ac:dyDescent="0.3">
      <c r="A30" s="18" t="s">
        <v>3</v>
      </c>
      <c r="B30" s="22"/>
      <c r="C30" s="23"/>
      <c r="D30" s="24"/>
      <c r="E30" s="7"/>
      <c r="F30" s="19"/>
      <c r="G30" s="8">
        <f t="shared" si="0"/>
        <v>0</v>
      </c>
      <c r="I30" s="13"/>
    </row>
    <row r="31" spans="1:9" x14ac:dyDescent="0.3">
      <c r="A31" s="18" t="s">
        <v>3</v>
      </c>
      <c r="B31" s="22"/>
      <c r="C31" s="23"/>
      <c r="D31" s="24"/>
      <c r="E31" s="7"/>
      <c r="F31" s="19"/>
      <c r="G31" s="8">
        <f t="shared" si="0"/>
        <v>0</v>
      </c>
      <c r="I31" s="13"/>
    </row>
    <row r="32" spans="1:9" x14ac:dyDescent="0.3">
      <c r="A32" s="18" t="s">
        <v>3</v>
      </c>
      <c r="B32" s="22"/>
      <c r="C32" s="23"/>
      <c r="D32" s="24"/>
      <c r="E32" s="7"/>
      <c r="F32" s="19"/>
      <c r="G32" s="8">
        <f t="shared" si="0"/>
        <v>0</v>
      </c>
      <c r="I32" s="13"/>
    </row>
    <row r="33" spans="1:9" x14ac:dyDescent="0.3">
      <c r="A33" s="18" t="s">
        <v>3</v>
      </c>
      <c r="B33" s="22"/>
      <c r="C33" s="23"/>
      <c r="D33" s="24"/>
      <c r="E33" s="7"/>
      <c r="F33" s="19"/>
      <c r="G33" s="8">
        <f t="shared" si="0"/>
        <v>0</v>
      </c>
      <c r="I33" s="13"/>
    </row>
    <row r="34" spans="1:9" x14ac:dyDescent="0.3">
      <c r="A34" s="18" t="s">
        <v>3</v>
      </c>
      <c r="B34" s="22"/>
      <c r="C34" s="23"/>
      <c r="D34" s="24"/>
      <c r="E34" s="7"/>
      <c r="F34" s="19"/>
      <c r="G34" s="8">
        <f t="shared" si="0"/>
        <v>0</v>
      </c>
      <c r="I34" s="13"/>
    </row>
    <row r="35" spans="1:9" x14ac:dyDescent="0.3">
      <c r="A35" s="18" t="s">
        <v>3</v>
      </c>
      <c r="B35" s="22"/>
      <c r="C35" s="23"/>
      <c r="D35" s="24"/>
      <c r="E35" s="7"/>
      <c r="F35" s="19"/>
      <c r="G35" s="8">
        <f t="shared" si="0"/>
        <v>0</v>
      </c>
      <c r="I35" s="13"/>
    </row>
    <row r="36" spans="1:9" ht="18" customHeight="1" x14ac:dyDescent="0.3">
      <c r="A36" s="59"/>
      <c r="B36" s="26"/>
      <c r="C36" s="26"/>
      <c r="D36" s="26"/>
      <c r="E36" s="5" t="s">
        <v>1</v>
      </c>
      <c r="F36" s="75" t="s">
        <v>2</v>
      </c>
      <c r="G36" s="60">
        <f>SUM(G18:G35)</f>
        <v>68018</v>
      </c>
      <c r="I36" s="13"/>
    </row>
    <row r="37" spans="1:9" ht="18" customHeight="1" x14ac:dyDescent="0.3">
      <c r="A37" s="61" t="s">
        <v>16</v>
      </c>
      <c r="B37" s="28"/>
      <c r="C37" s="28"/>
      <c r="D37" s="29"/>
      <c r="E37" s="9"/>
      <c r="F37" s="76" t="s">
        <v>14</v>
      </c>
      <c r="G37" s="73">
        <v>0</v>
      </c>
      <c r="I37" s="16"/>
    </row>
    <row r="38" spans="1:9" ht="18" customHeight="1" x14ac:dyDescent="0.3">
      <c r="A38" s="62"/>
      <c r="B38" s="30"/>
      <c r="C38" s="30"/>
      <c r="D38" s="31"/>
      <c r="E38" s="55"/>
      <c r="F38" s="76" t="s">
        <v>13</v>
      </c>
      <c r="G38" s="73">
        <v>0</v>
      </c>
      <c r="I38" s="16"/>
    </row>
    <row r="39" spans="1:9" ht="18" customHeight="1" x14ac:dyDescent="0.3">
      <c r="A39" s="63"/>
      <c r="B39" s="32"/>
      <c r="C39" s="32"/>
      <c r="D39" s="33"/>
      <c r="E39" s="55"/>
      <c r="F39" s="77" t="s">
        <v>15</v>
      </c>
      <c r="G39" s="74">
        <v>0</v>
      </c>
      <c r="I39" s="17"/>
    </row>
    <row r="40" spans="1:9" ht="18" customHeight="1" x14ac:dyDescent="0.3">
      <c r="A40" s="63"/>
      <c r="B40" s="32"/>
      <c r="C40" s="32"/>
      <c r="D40" s="33"/>
      <c r="E40" s="55"/>
      <c r="F40" s="71" t="s">
        <v>35</v>
      </c>
      <c r="G40" s="72">
        <f>SUM(G36:G39)</f>
        <v>68018</v>
      </c>
      <c r="I40" s="16"/>
    </row>
    <row r="41" spans="1:9" ht="18" customHeight="1" x14ac:dyDescent="0.3">
      <c r="A41" s="63"/>
      <c r="B41" s="32"/>
      <c r="C41" s="32"/>
      <c r="D41" s="33"/>
      <c r="E41" s="55"/>
      <c r="F41" s="51"/>
      <c r="G41" s="64"/>
    </row>
    <row r="42" spans="1:9" ht="18" customHeight="1" x14ac:dyDescent="0.3">
      <c r="A42" s="65"/>
      <c r="B42" s="34"/>
      <c r="C42" s="34"/>
      <c r="D42" s="35"/>
      <c r="E42" s="55"/>
      <c r="F42" s="51"/>
      <c r="G42" s="64"/>
    </row>
    <row r="43" spans="1:9" x14ac:dyDescent="0.3">
      <c r="A43" s="66" t="s">
        <v>24</v>
      </c>
      <c r="B43" s="67"/>
      <c r="C43" s="67"/>
      <c r="D43" s="67"/>
      <c r="E43" s="67"/>
      <c r="F43" s="67"/>
      <c r="G43" s="68"/>
      <c r="I43" s="13"/>
    </row>
    <row r="44" spans="1:9" x14ac:dyDescent="0.3">
      <c r="A44" s="3"/>
      <c r="B44" s="3"/>
      <c r="C44" s="3"/>
      <c r="D44" s="3"/>
      <c r="E44" s="3"/>
      <c r="F44" s="3"/>
      <c r="G44" s="3"/>
      <c r="I44" s="13"/>
    </row>
    <row r="45" spans="1:9" x14ac:dyDescent="0.3">
      <c r="I45" s="13"/>
    </row>
    <row r="46" spans="1:9" x14ac:dyDescent="0.3">
      <c r="A46" s="27"/>
      <c r="B46" s="27"/>
      <c r="C46" s="27"/>
      <c r="D46" s="27"/>
      <c r="E46" s="27"/>
      <c r="F46" s="27"/>
      <c r="G46" s="27"/>
      <c r="I46" s="13"/>
    </row>
    <row r="47" spans="1:9" x14ac:dyDescent="0.3">
      <c r="I47" s="2"/>
    </row>
  </sheetData>
  <mergeCells count="28">
    <mergeCell ref="A43:G43"/>
    <mergeCell ref="A46:G46"/>
    <mergeCell ref="A37:D37"/>
    <mergeCell ref="A38:D38"/>
    <mergeCell ref="A39:D39"/>
    <mergeCell ref="A40:D40"/>
    <mergeCell ref="A41:D41"/>
    <mergeCell ref="A42:D42"/>
    <mergeCell ref="A36:D36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24:D24"/>
    <mergeCell ref="B17:D17"/>
    <mergeCell ref="B18:D18"/>
    <mergeCell ref="B19:D19"/>
    <mergeCell ref="B20:D20"/>
    <mergeCell ref="B21:D21"/>
    <mergeCell ref="B22:D22"/>
    <mergeCell ref="B23:D23"/>
  </mergeCells>
  <printOptions horizontalCentered="1"/>
  <pageMargins left="0.5" right="0.5" top="0.5" bottom="0.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ordenDeCompra</vt:lpstr>
      <vt:lpstr>ordenDeCompra!Área_de_impresión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Orden de compra</dc:title>
  <dc:description>Sistemas Web Venezuela</dc:description>
  <cp:lastModifiedBy>User</cp:lastModifiedBy>
  <cp:lastPrinted>2016-09-02T03:54:44Z</cp:lastPrinted>
  <dcterms:created xsi:type="dcterms:W3CDTF">2009-04-10T15:20:03Z</dcterms:created>
  <dcterms:modified xsi:type="dcterms:W3CDTF">2019-10-29T04:52:31Z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1.2.1</vt:lpwstr>
  </property>
</Properties>
</file>