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microscopy_OBIS\files\"/>
    </mc:Choice>
  </mc:AlternateContent>
  <xr:revisionPtr revIDLastSave="0" documentId="13_ncr:1_{0B1EBD51-20A4-4B87-B4BC-C5A965B0E02B}" xr6:coauthVersionLast="36" xr6:coauthVersionMax="36" xr10:uidLastSave="{00000000-0000-0000-0000-000000000000}"/>
  <bookViews>
    <workbookView xWindow="0" yWindow="0" windowWidth="23040" windowHeight="9060" xr2:uid="{57B9B9B7-23CB-4E8D-8DCB-6CD591FEA2B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2" i="1" l="1"/>
  <c r="K82" i="1"/>
  <c r="J82" i="1"/>
  <c r="I82" i="1"/>
  <c r="H82" i="1"/>
  <c r="G82" i="1"/>
  <c r="F82" i="1"/>
  <c r="E82" i="1"/>
  <c r="D82" i="1"/>
  <c r="C82" i="1"/>
  <c r="B82" i="1"/>
</calcChain>
</file>

<file path=xl/sharedStrings.xml><?xml version="1.0" encoding="utf-8"?>
<sst xmlns="http://schemas.openxmlformats.org/spreadsheetml/2006/main" count="207" uniqueCount="200">
  <si>
    <t>QPHY 1227</t>
  </si>
  <si>
    <t>QPHY 1232</t>
  </si>
  <si>
    <t>QPHY1237</t>
  </si>
  <si>
    <t>QPHY 1242</t>
  </si>
  <si>
    <t>QPHY 1247</t>
  </si>
  <si>
    <t>QPHY 1257</t>
  </si>
  <si>
    <t>QPHY 1252</t>
  </si>
  <si>
    <t>QPHY 1263</t>
  </si>
  <si>
    <t>QPHY 1259</t>
  </si>
  <si>
    <t>QPHY 1267</t>
  </si>
  <si>
    <t>Bacillariophyta</t>
  </si>
  <si>
    <r>
      <rPr>
        <i/>
        <sz val="11"/>
        <color theme="1"/>
        <rFont val="Calibri"/>
        <family val="2"/>
        <scheme val="minor"/>
      </rPr>
      <t xml:space="preserve">Achnanthes </t>
    </r>
    <r>
      <rPr>
        <sz val="11"/>
        <color theme="1"/>
        <rFont val="Calibri"/>
        <family val="2"/>
        <scheme val="minor"/>
      </rPr>
      <t>spp.</t>
    </r>
  </si>
  <si>
    <t>Actinoptychus senarius</t>
  </si>
  <si>
    <t>Asterionellopsis glacialis</t>
  </si>
  <si>
    <t>Attheya spp.</t>
  </si>
  <si>
    <t>Biddulphia sp.</t>
  </si>
  <si>
    <t>Ceratulina bicornis</t>
  </si>
  <si>
    <t>Ceratulina pelagica</t>
  </si>
  <si>
    <t>Chaetoceros ceratosporus</t>
  </si>
  <si>
    <t>Chaetoceros cinctus</t>
  </si>
  <si>
    <t>Chaetoceros cinctus/radicans resting stg</t>
  </si>
  <si>
    <t>Chaetoceros compressus</t>
  </si>
  <si>
    <t>Chaetoceros concavicornis</t>
  </si>
  <si>
    <t>Chaetoceros convolutus</t>
  </si>
  <si>
    <t>Chaetoceros danicus</t>
  </si>
  <si>
    <t>Chetoceros debilis</t>
  </si>
  <si>
    <t>Chaetocers debilis resting stg</t>
  </si>
  <si>
    <t>Chaetoceros decipiens</t>
  </si>
  <si>
    <t>Chaetoceros diadema</t>
  </si>
  <si>
    <t>Chaetoceros diadema resting stage</t>
  </si>
  <si>
    <t>Chaetoceros didymus</t>
  </si>
  <si>
    <t>Chaetoceros laciniosus</t>
  </si>
  <si>
    <t>Chaetoceros lacinosus resting stage</t>
  </si>
  <si>
    <t>Chaetoceros mitra resting stage</t>
  </si>
  <si>
    <t>Chaetoceros radicans</t>
  </si>
  <si>
    <t>Chaetoceros seiracanthus</t>
  </si>
  <si>
    <t>Chaetoceros seiracanthus resting stage</t>
  </si>
  <si>
    <t>Chaetoceros similis</t>
  </si>
  <si>
    <t>Chaetoceros simplex</t>
  </si>
  <si>
    <t>Chaetoceros socialis</t>
  </si>
  <si>
    <t>Chaetoceros spp.</t>
  </si>
  <si>
    <t>Chaetoeros spp. very small</t>
  </si>
  <si>
    <t>Chaetoceros spp. resting stg</t>
  </si>
  <si>
    <t>Chaetoceros subtilis</t>
  </si>
  <si>
    <t>Chaetoceros tenuissimus (large)</t>
  </si>
  <si>
    <t>Chaetoceros tenuissimus (small)</t>
  </si>
  <si>
    <t>Cocconeis spp.</t>
  </si>
  <si>
    <t>Corethron criophillum</t>
  </si>
  <si>
    <t>Coscinodiscus spp.</t>
  </si>
  <si>
    <t>Cylindrotheca closterium</t>
  </si>
  <si>
    <t>Dactyliosolen fragilissimus</t>
  </si>
  <si>
    <t>Dactyliosolen phuketensis</t>
  </si>
  <si>
    <t>Detonula pumila</t>
  </si>
  <si>
    <t>Ditylum brightwellii</t>
  </si>
  <si>
    <t>Eucampia groenlandica</t>
  </si>
  <si>
    <t>Eucampia zodiacus</t>
  </si>
  <si>
    <t>Fragilariopsis spp.</t>
  </si>
  <si>
    <t>Grammatophora spp.</t>
  </si>
  <si>
    <t>Guinardia delicatula</t>
  </si>
  <si>
    <t>Hemiaulus hauckii</t>
  </si>
  <si>
    <t>Lauderia annulata</t>
  </si>
  <si>
    <t>Leptocylindrus danicus</t>
  </si>
  <si>
    <t>Licmophora spp.</t>
  </si>
  <si>
    <t>Melosira sp.</t>
  </si>
  <si>
    <t>Membraneis challengeri</t>
  </si>
  <si>
    <t>Navicula sp.</t>
  </si>
  <si>
    <t>Odontella longicruris</t>
  </si>
  <si>
    <t>Paralia sulcata</t>
  </si>
  <si>
    <t>Pleurosigma spp.</t>
  </si>
  <si>
    <t>Pseudo-nitzschia delicatissima</t>
  </si>
  <si>
    <t>Pseudo-nitzschia multiseries</t>
  </si>
  <si>
    <t>Pseudo-nitzschia seriata</t>
  </si>
  <si>
    <t>Rhizosolenia setigera</t>
  </si>
  <si>
    <t>S. marinoi (large cells)</t>
  </si>
  <si>
    <t>S. marinoi (small cells)</t>
  </si>
  <si>
    <t>Stephanopyxis nipponica</t>
  </si>
  <si>
    <t>Stephanopyxis turris</t>
  </si>
  <si>
    <t>Thalassionema nitzschioides</t>
  </si>
  <si>
    <t>Thalassiosira anguste-lineata</t>
  </si>
  <si>
    <t>Thalassiosira nordenskioldii</t>
  </si>
  <si>
    <t>Thalassiosira pacifica</t>
  </si>
  <si>
    <t>Thalassiosira rotula</t>
  </si>
  <si>
    <t>Thalassiosira spp.</t>
  </si>
  <si>
    <t>Thalassiosira sp. Auxospore</t>
  </si>
  <si>
    <t>Unidentified centric forms</t>
  </si>
  <si>
    <t>Unidentified very small centric forms</t>
  </si>
  <si>
    <t>Unidentified pennate forms</t>
  </si>
  <si>
    <t>Unidentified very small pennate forms</t>
  </si>
  <si>
    <t>Unknown forms</t>
  </si>
  <si>
    <t>Total Cells/L</t>
  </si>
  <si>
    <t>Chlorophyta</t>
  </si>
  <si>
    <t>Chlamydomonas spp.</t>
  </si>
  <si>
    <t>Oltmannsiella sp.</t>
  </si>
  <si>
    <t>Pterosperma spp.</t>
  </si>
  <si>
    <t>Pterosperma spp. resting stages</t>
  </si>
  <si>
    <t>Pyramimonas grossii</t>
  </si>
  <si>
    <t>Pyramimonas orientalis</t>
  </si>
  <si>
    <t>Pyramimonas spp.</t>
  </si>
  <si>
    <t>Tetraselmis gracilis</t>
  </si>
  <si>
    <t>Unknown species</t>
  </si>
  <si>
    <t>Choanoflagellata</t>
  </si>
  <si>
    <t>Bicosta minor</t>
  </si>
  <si>
    <t>Calliacantha natans</t>
  </si>
  <si>
    <t>Monosiga marina</t>
  </si>
  <si>
    <t>Parvicorbicula socialis</t>
  </si>
  <si>
    <t>Chrysophyta</t>
  </si>
  <si>
    <t>Apidinella spinifera</t>
  </si>
  <si>
    <r>
      <t xml:space="preserve">Dinobryon </t>
    </r>
    <r>
      <rPr>
        <sz val="11"/>
        <color theme="1"/>
        <rFont val="Calibri"/>
        <family val="2"/>
        <scheme val="minor"/>
      </rPr>
      <t>spp.</t>
    </r>
  </si>
  <si>
    <r>
      <t xml:space="preserve">Ochromonas </t>
    </r>
    <r>
      <rPr>
        <sz val="11"/>
        <color theme="1"/>
        <rFont val="Calibri"/>
        <family val="2"/>
        <scheme val="minor"/>
      </rPr>
      <t>spp.</t>
    </r>
  </si>
  <si>
    <t>Ciliophora</t>
  </si>
  <si>
    <t>Elongate form</t>
  </si>
  <si>
    <t>Myronecta rubra</t>
  </si>
  <si>
    <t>Oligotricious forms (medium)</t>
  </si>
  <si>
    <t>Oligotricious forms (large)</t>
  </si>
  <si>
    <t>Oligotricious forms (small)</t>
  </si>
  <si>
    <t>Tintinnid forms</t>
  </si>
  <si>
    <t>Cryptophyta</t>
  </si>
  <si>
    <t>Hillea sp.</t>
  </si>
  <si>
    <t>Teleaulax acuta</t>
  </si>
  <si>
    <t>Teleaulax amphioxiae</t>
  </si>
  <si>
    <t>Teleaulax spp.</t>
  </si>
  <si>
    <t xml:space="preserve">Cyanobacteria </t>
  </si>
  <si>
    <t>Dictyochophyta</t>
  </si>
  <si>
    <t>Ciliophrys infusionum</t>
  </si>
  <si>
    <t>Dictyocha fibula</t>
  </si>
  <si>
    <t>Dictyocha octonaria</t>
  </si>
  <si>
    <t>Dictyocha speculum</t>
  </si>
  <si>
    <t>Dictyocha spore forms</t>
  </si>
  <si>
    <t>Meringosphaerae mediterranea</t>
  </si>
  <si>
    <t>Meringosphaerae spp.</t>
  </si>
  <si>
    <t>Meringosphaerae tenerrima</t>
  </si>
  <si>
    <t>Dinoflagellata</t>
  </si>
  <si>
    <t>Alexandrium catenella</t>
  </si>
  <si>
    <t>Amylax triacantha</t>
  </si>
  <si>
    <t>Ceratium divericatum</t>
  </si>
  <si>
    <t>Ceratium lineatum</t>
  </si>
  <si>
    <t>Ceratium fusus</t>
  </si>
  <si>
    <t>Ceratium horridum</t>
  </si>
  <si>
    <r>
      <t xml:space="preserve">Ceratium </t>
    </r>
    <r>
      <rPr>
        <sz val="11"/>
        <color theme="1"/>
        <rFont val="Calibri"/>
        <family val="2"/>
        <scheme val="minor"/>
      </rPr>
      <t>spp.</t>
    </r>
  </si>
  <si>
    <t>Dinophysis acuminata</t>
  </si>
  <si>
    <t>Dinophysis acuta</t>
  </si>
  <si>
    <t>Dinophysis fortii</t>
  </si>
  <si>
    <t>Dinophysis rotundata</t>
  </si>
  <si>
    <t>Dinophysis sp.</t>
  </si>
  <si>
    <t>Gonyaulax spp.</t>
  </si>
  <si>
    <t>Gymnodinium spp.</t>
  </si>
  <si>
    <t>Gyrodinium spp.</t>
  </si>
  <si>
    <t>Katodinium glaucum</t>
  </si>
  <si>
    <t>Katodinium spp.</t>
  </si>
  <si>
    <t>Noctiluca scintillans</t>
  </si>
  <si>
    <t>Oxyphysis oxytoxoides</t>
  </si>
  <si>
    <t>Prorocentrum gracilis</t>
  </si>
  <si>
    <t>Prorocentrum micans</t>
  </si>
  <si>
    <t>Prorocentrum spp.</t>
  </si>
  <si>
    <t>Protoperidinium conicum</t>
  </si>
  <si>
    <t>Protoperidinium depressun</t>
  </si>
  <si>
    <t>Protoperidinium leonis</t>
  </si>
  <si>
    <t>Protoperidinium oblongum</t>
  </si>
  <si>
    <t>Protoperidinium spp.</t>
  </si>
  <si>
    <t>Protoperidinium steinii</t>
  </si>
  <si>
    <t>Resting stages</t>
  </si>
  <si>
    <t>Scrippsiella precarea</t>
  </si>
  <si>
    <t>Scrippsiella trochoidea</t>
  </si>
  <si>
    <t>Unknown very small species (dino??)</t>
  </si>
  <si>
    <t>Ebriidea</t>
  </si>
  <si>
    <t>Ebria tripartita</t>
  </si>
  <si>
    <t>Euglenophyta</t>
  </si>
  <si>
    <t>Eutriptiella hirudoidea</t>
  </si>
  <si>
    <t>Kinetoplastidea</t>
  </si>
  <si>
    <t>Cafeteria minutae</t>
  </si>
  <si>
    <t>Metromonas simplex</t>
  </si>
  <si>
    <t>Phyllomitus yorkeensis</t>
  </si>
  <si>
    <t>Pleurostomum gracile</t>
  </si>
  <si>
    <t>Pseudobodo tremulans</t>
  </si>
  <si>
    <t>Telonema subtilis</t>
  </si>
  <si>
    <t>Metazoa</t>
  </si>
  <si>
    <t>Appendicularia</t>
  </si>
  <si>
    <t>Copepod nauplii/ekdysis</t>
  </si>
  <si>
    <t>Copepodids</t>
  </si>
  <si>
    <t>Crustacean pieces</t>
  </si>
  <si>
    <t>Eggs</t>
  </si>
  <si>
    <t>Fecal Pellets</t>
  </si>
  <si>
    <t>Oikopleura ejecta (?)</t>
  </si>
  <si>
    <t>Protozoa</t>
  </si>
  <si>
    <t>Foraminifera</t>
  </si>
  <si>
    <t>Radiolaria</t>
  </si>
  <si>
    <t>Prymnesiophyta-Haptophyta</t>
  </si>
  <si>
    <t>Chrysochromulina hirta</t>
  </si>
  <si>
    <t>Chrysochromulina spp</t>
  </si>
  <si>
    <t>Phaeocystis pouchetii</t>
  </si>
  <si>
    <t>Raphidiophyta</t>
  </si>
  <si>
    <t>Heterosigma akashiwo</t>
  </si>
  <si>
    <t>Unknown flagellae-bearing cells</t>
  </si>
  <si>
    <t>Unknown cells</t>
  </si>
  <si>
    <t>Notes</t>
  </si>
  <si>
    <t>Unknown cells either</t>
  </si>
  <si>
    <t>small gymnodinians or</t>
  </si>
  <si>
    <t>small ciliates lacking</t>
  </si>
  <si>
    <t>cilia</t>
  </si>
  <si>
    <t>QPHY630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</si>
</sst>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0348-9377-4DBF-9538-81E223A3D060}">
  <dimension ref="A1:L219"/>
  <sheetViews>
    <sheetView tabSelected="1" topLeftCell="A139" workbookViewId="0">
      <selection activeCell="A13" sqref="A13"/>
    </sheetView>
  </sheetViews>
  <sheetFormatPr defaultRowHeight="14.4" x14ac:dyDescent="0.3"/>
  <cols>
    <col min="1" max="1" width="34.44140625" bestFit="1" customWidth="1"/>
    <col min="12" max="12" width="8.88671875" style="4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4" t="s">
        <v>199</v>
      </c>
    </row>
    <row r="2" spans="1:12" x14ac:dyDescent="0.3">
      <c r="A2" s="1" t="s">
        <v>10</v>
      </c>
    </row>
    <row r="3" spans="1:12" x14ac:dyDescent="0.3">
      <c r="A3" s="2" t="s">
        <v>11</v>
      </c>
      <c r="J3">
        <v>333</v>
      </c>
    </row>
    <row r="4" spans="1:12" x14ac:dyDescent="0.3">
      <c r="A4" s="3" t="s">
        <v>12</v>
      </c>
    </row>
    <row r="5" spans="1:12" x14ac:dyDescent="0.3">
      <c r="A5" s="3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x14ac:dyDescent="0.3">
      <c r="A6" s="3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  <c r="L6" s="5"/>
    </row>
    <row r="7" spans="1:12" x14ac:dyDescent="0.3">
      <c r="A7" s="3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x14ac:dyDescent="0.3">
      <c r="A8" s="3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5"/>
    </row>
    <row r="9" spans="1:12" x14ac:dyDescent="0.3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x14ac:dyDescent="0.3">
      <c r="A10" s="3" t="s">
        <v>18</v>
      </c>
      <c r="B10" s="3"/>
      <c r="C10" s="3"/>
      <c r="D10" s="3"/>
      <c r="E10" s="3"/>
      <c r="F10" s="2">
        <v>40</v>
      </c>
      <c r="G10" s="2"/>
      <c r="H10" s="2">
        <v>40</v>
      </c>
      <c r="I10" s="2"/>
      <c r="J10" s="2">
        <v>111</v>
      </c>
      <c r="K10" s="2">
        <v>54</v>
      </c>
      <c r="L10" s="5"/>
    </row>
    <row r="11" spans="1:12" x14ac:dyDescent="0.3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2">
        <v>444</v>
      </c>
      <c r="K11" s="2">
        <v>3942</v>
      </c>
      <c r="L11" s="6">
        <v>80</v>
      </c>
    </row>
    <row r="12" spans="1:12" x14ac:dyDescent="0.3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x14ac:dyDescent="0.3">
      <c r="A13" s="3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x14ac:dyDescent="0.3">
      <c r="A14" s="3" t="s">
        <v>22</v>
      </c>
      <c r="B14" s="3"/>
      <c r="C14" s="3"/>
      <c r="D14" s="3"/>
      <c r="E14" s="3"/>
      <c r="F14" s="2">
        <v>40</v>
      </c>
      <c r="G14" s="2">
        <v>200</v>
      </c>
      <c r="H14" s="2">
        <v>40</v>
      </c>
      <c r="I14" s="2"/>
      <c r="J14" s="3"/>
      <c r="K14" s="3"/>
      <c r="L14" s="5"/>
    </row>
    <row r="15" spans="1:12" x14ac:dyDescent="0.3">
      <c r="A15" s="3" t="s">
        <v>23</v>
      </c>
      <c r="B15" s="3"/>
      <c r="C15" s="3"/>
      <c r="D15" s="3"/>
      <c r="E15" s="3"/>
      <c r="F15" s="2"/>
      <c r="G15" s="2">
        <v>160</v>
      </c>
      <c r="H15" s="2"/>
      <c r="I15" s="2"/>
      <c r="J15" s="3"/>
      <c r="K15" s="3"/>
      <c r="L15" s="6">
        <v>120</v>
      </c>
    </row>
    <row r="16" spans="1:12" x14ac:dyDescent="0.3">
      <c r="A16" s="3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5"/>
    </row>
    <row r="17" spans="1:12" x14ac:dyDescent="0.3">
      <c r="A17" s="3" t="s">
        <v>25</v>
      </c>
      <c r="B17" s="2">
        <v>240</v>
      </c>
      <c r="C17" s="2">
        <v>400</v>
      </c>
      <c r="D17" s="2"/>
      <c r="E17" s="3"/>
      <c r="F17" s="3"/>
      <c r="G17" s="2">
        <v>160</v>
      </c>
      <c r="H17" s="3"/>
      <c r="I17" s="3"/>
      <c r="J17" s="2">
        <v>999</v>
      </c>
      <c r="K17" s="2">
        <v>1188</v>
      </c>
      <c r="L17" s="5"/>
    </row>
    <row r="18" spans="1:12" x14ac:dyDescent="0.3">
      <c r="A18" s="3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5"/>
    </row>
    <row r="19" spans="1:12" x14ac:dyDescent="0.3">
      <c r="A19" s="3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5"/>
    </row>
    <row r="20" spans="1:12" x14ac:dyDescent="0.3">
      <c r="A20" s="3" t="s">
        <v>28</v>
      </c>
      <c r="B20" s="3"/>
      <c r="C20" s="3"/>
      <c r="D20" s="3"/>
      <c r="E20" s="3"/>
      <c r="F20" s="3"/>
      <c r="G20" s="3"/>
      <c r="H20" s="3"/>
      <c r="I20" s="3"/>
      <c r="J20" s="2">
        <v>2331</v>
      </c>
      <c r="K20" s="2"/>
      <c r="L20" s="5"/>
    </row>
    <row r="21" spans="1:12" x14ac:dyDescent="0.3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5"/>
    </row>
    <row r="22" spans="1:12" x14ac:dyDescent="0.3">
      <c r="A22" s="3" t="s">
        <v>30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5"/>
    </row>
    <row r="23" spans="1:12" x14ac:dyDescent="0.3">
      <c r="A23" s="3" t="s">
        <v>31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5"/>
    </row>
    <row r="24" spans="1:12" x14ac:dyDescent="0.3">
      <c r="A24" s="3" t="s">
        <v>32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5"/>
    </row>
    <row r="25" spans="1:12" x14ac:dyDescent="0.3">
      <c r="A25" s="3" t="s">
        <v>33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5"/>
    </row>
    <row r="26" spans="1:12" x14ac:dyDescent="0.3">
      <c r="A26" s="3" t="s">
        <v>34</v>
      </c>
      <c r="B26" s="3"/>
      <c r="C26" s="3"/>
      <c r="D26" s="3"/>
      <c r="E26" s="3"/>
      <c r="F26" s="3"/>
      <c r="G26" s="3"/>
      <c r="H26" s="3"/>
      <c r="I26" s="3"/>
      <c r="J26" s="3"/>
      <c r="K26" s="2">
        <v>7998</v>
      </c>
      <c r="L26" s="5"/>
    </row>
    <row r="27" spans="1:12" x14ac:dyDescent="0.3">
      <c r="A27" s="3" t="s">
        <v>35</v>
      </c>
      <c r="B27" s="3"/>
      <c r="C27" s="3"/>
      <c r="D27" s="3"/>
      <c r="E27" s="3"/>
      <c r="F27" s="3"/>
      <c r="G27" s="3"/>
      <c r="H27" s="3"/>
      <c r="I27" s="3"/>
      <c r="J27" s="2">
        <v>2997</v>
      </c>
      <c r="K27" s="2">
        <v>432</v>
      </c>
      <c r="L27" s="6">
        <v>120</v>
      </c>
    </row>
    <row r="28" spans="1:12" x14ac:dyDescent="0.3">
      <c r="A28" s="3" t="s">
        <v>36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</row>
    <row r="29" spans="1:12" x14ac:dyDescent="0.3">
      <c r="A29" s="3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</row>
    <row r="30" spans="1:12" x14ac:dyDescent="0.3">
      <c r="A30" s="3" t="s">
        <v>38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</row>
    <row r="31" spans="1:12" x14ac:dyDescent="0.3">
      <c r="A31" s="3" t="s">
        <v>39</v>
      </c>
      <c r="B31" s="3"/>
      <c r="C31" s="3"/>
      <c r="D31" s="3"/>
      <c r="E31" s="3"/>
      <c r="F31" s="3"/>
      <c r="G31" s="3"/>
      <c r="H31" s="3"/>
      <c r="I31" s="3"/>
      <c r="J31" s="3"/>
      <c r="K31" s="2">
        <v>864</v>
      </c>
      <c r="L31" s="5"/>
    </row>
    <row r="32" spans="1:12" x14ac:dyDescent="0.3">
      <c r="A32" s="3" t="s">
        <v>40</v>
      </c>
      <c r="B32" s="3"/>
      <c r="C32" s="3"/>
      <c r="D32" s="3"/>
      <c r="E32" s="3"/>
      <c r="F32" s="3"/>
      <c r="G32" s="2"/>
      <c r="H32" s="2">
        <v>40</v>
      </c>
      <c r="I32" s="2">
        <v>40</v>
      </c>
      <c r="J32" s="3"/>
      <c r="K32" s="3"/>
      <c r="L32" s="5"/>
    </row>
    <row r="33" spans="1:12" x14ac:dyDescent="0.3">
      <c r="A33" s="3" t="s">
        <v>41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</row>
    <row r="34" spans="1:12" x14ac:dyDescent="0.3">
      <c r="A34" s="3" t="s">
        <v>42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</row>
    <row r="35" spans="1:12" x14ac:dyDescent="0.3">
      <c r="A35" s="3" t="s">
        <v>43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</row>
    <row r="36" spans="1:12" x14ac:dyDescent="0.3">
      <c r="A36" s="3" t="s">
        <v>44</v>
      </c>
      <c r="B36" s="3"/>
      <c r="C36" s="2">
        <v>40</v>
      </c>
      <c r="D36" s="2"/>
      <c r="E36" s="3"/>
      <c r="F36" s="2">
        <v>40</v>
      </c>
      <c r="G36" s="2">
        <v>40</v>
      </c>
      <c r="H36" s="2">
        <v>80</v>
      </c>
      <c r="I36" s="2"/>
      <c r="J36" s="3"/>
      <c r="K36" s="3"/>
      <c r="L36" s="5"/>
    </row>
    <row r="37" spans="1:12" x14ac:dyDescent="0.3">
      <c r="A37" s="3" t="s">
        <v>45</v>
      </c>
      <c r="B37" s="3"/>
      <c r="C37" s="3"/>
      <c r="D37" s="2">
        <v>11667</v>
      </c>
      <c r="E37" s="3"/>
      <c r="F37" s="3"/>
      <c r="G37" s="2">
        <v>3182</v>
      </c>
      <c r="H37" s="2">
        <v>5833</v>
      </c>
      <c r="I37" s="2"/>
      <c r="J37" s="3"/>
      <c r="K37" s="2">
        <v>7000</v>
      </c>
      <c r="L37" s="5"/>
    </row>
    <row r="38" spans="1:12" x14ac:dyDescent="0.3">
      <c r="A38" s="3" t="s">
        <v>46</v>
      </c>
      <c r="B38" s="3"/>
      <c r="C38" s="3"/>
      <c r="D38" s="2">
        <v>40</v>
      </c>
      <c r="E38" s="3"/>
      <c r="F38" s="3"/>
      <c r="G38" s="3"/>
      <c r="H38" s="3"/>
      <c r="I38" s="2">
        <v>40</v>
      </c>
      <c r="J38" s="3"/>
      <c r="K38" s="3"/>
      <c r="L38" s="5"/>
    </row>
    <row r="39" spans="1:12" x14ac:dyDescent="0.3">
      <c r="A39" s="3" t="s">
        <v>47</v>
      </c>
      <c r="B39" s="3"/>
      <c r="C39" s="3"/>
      <c r="D39" s="3"/>
      <c r="E39" s="3"/>
      <c r="F39" s="3"/>
      <c r="G39" s="2">
        <v>40</v>
      </c>
      <c r="H39" s="2">
        <v>200</v>
      </c>
      <c r="I39" s="2">
        <v>320</v>
      </c>
      <c r="J39" s="2">
        <v>111</v>
      </c>
      <c r="K39" s="2">
        <v>54</v>
      </c>
      <c r="L39" s="5"/>
    </row>
    <row r="40" spans="1:12" x14ac:dyDescent="0.3">
      <c r="A40" s="3" t="s">
        <v>48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</row>
    <row r="41" spans="1:12" x14ac:dyDescent="0.3">
      <c r="A41" s="3" t="s">
        <v>49</v>
      </c>
      <c r="B41" s="2">
        <v>40</v>
      </c>
      <c r="C41" s="2">
        <v>120</v>
      </c>
      <c r="D41" s="2">
        <v>480</v>
      </c>
      <c r="E41" s="2">
        <v>160</v>
      </c>
      <c r="F41" s="2">
        <v>200</v>
      </c>
      <c r="G41" s="2">
        <v>400</v>
      </c>
      <c r="H41" s="2">
        <v>280</v>
      </c>
      <c r="I41" s="2">
        <v>120</v>
      </c>
      <c r="J41" s="2">
        <v>777</v>
      </c>
      <c r="K41" s="2"/>
      <c r="L41" s="5"/>
    </row>
    <row r="42" spans="1:12" x14ac:dyDescent="0.3">
      <c r="A42" s="3" t="s">
        <v>50</v>
      </c>
      <c r="B42" s="2">
        <v>40</v>
      </c>
      <c r="C42" s="2"/>
      <c r="D42" s="2"/>
      <c r="E42" s="2">
        <v>80</v>
      </c>
      <c r="F42" s="2">
        <v>800</v>
      </c>
      <c r="G42" s="2">
        <v>520</v>
      </c>
      <c r="H42" s="2">
        <v>280</v>
      </c>
      <c r="I42" s="2">
        <v>5000</v>
      </c>
      <c r="J42" s="2">
        <v>143</v>
      </c>
      <c r="K42" s="2">
        <v>108</v>
      </c>
      <c r="L42" s="5"/>
    </row>
    <row r="43" spans="1:12" x14ac:dyDescent="0.3">
      <c r="A43" s="3" t="s">
        <v>51</v>
      </c>
      <c r="B43" s="2">
        <v>120</v>
      </c>
      <c r="C43" s="2">
        <v>80</v>
      </c>
      <c r="D43" s="2"/>
      <c r="E43" s="2">
        <v>80</v>
      </c>
      <c r="F43" s="2">
        <v>360</v>
      </c>
      <c r="G43" s="2">
        <v>280</v>
      </c>
      <c r="H43" s="2">
        <v>160</v>
      </c>
      <c r="I43" s="2"/>
      <c r="J43" s="2">
        <v>444</v>
      </c>
      <c r="K43" s="2"/>
      <c r="L43" s="6">
        <v>200</v>
      </c>
    </row>
    <row r="44" spans="1:12" x14ac:dyDescent="0.3">
      <c r="A44" s="3" t="s">
        <v>52</v>
      </c>
      <c r="B44" s="3"/>
      <c r="C44" s="3"/>
      <c r="D44" s="2">
        <v>40</v>
      </c>
      <c r="E44" s="3"/>
      <c r="F44" s="3"/>
      <c r="G44" s="2"/>
      <c r="H44" s="2">
        <v>240</v>
      </c>
      <c r="I44" s="2"/>
      <c r="J44" s="2">
        <v>777</v>
      </c>
      <c r="K44" s="2">
        <v>594</v>
      </c>
      <c r="L44" s="5"/>
    </row>
    <row r="45" spans="1:12" x14ac:dyDescent="0.3">
      <c r="A45" s="3" t="s">
        <v>53</v>
      </c>
      <c r="B45" s="3"/>
      <c r="C45" s="3"/>
      <c r="D45" s="3"/>
      <c r="E45" s="3"/>
      <c r="F45" s="2">
        <v>40</v>
      </c>
      <c r="G45" s="2"/>
      <c r="H45" s="2"/>
      <c r="I45" s="2"/>
      <c r="J45" s="2">
        <v>444</v>
      </c>
      <c r="K45" s="2">
        <v>108</v>
      </c>
      <c r="L45" s="5"/>
    </row>
    <row r="46" spans="1:12" x14ac:dyDescent="0.3">
      <c r="A46" s="3" t="s">
        <v>53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</row>
    <row r="47" spans="1:12" x14ac:dyDescent="0.3">
      <c r="A47" s="3" t="s">
        <v>54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</row>
    <row r="48" spans="1:12" x14ac:dyDescent="0.3">
      <c r="A48" s="3" t="s">
        <v>55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</row>
    <row r="49" spans="1:12" x14ac:dyDescent="0.3">
      <c r="A49" s="3" t="s">
        <v>56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</row>
    <row r="50" spans="1:12" x14ac:dyDescent="0.3">
      <c r="A50" s="3" t="s">
        <v>57</v>
      </c>
      <c r="B50" s="3"/>
      <c r="C50" s="2">
        <v>40</v>
      </c>
      <c r="D50" s="2"/>
      <c r="E50" s="3"/>
      <c r="F50" s="3"/>
      <c r="G50" s="3"/>
      <c r="H50" s="3"/>
      <c r="I50" s="3"/>
      <c r="J50" s="3"/>
      <c r="K50" s="3"/>
      <c r="L50" s="6">
        <v>40</v>
      </c>
    </row>
    <row r="51" spans="1:12" x14ac:dyDescent="0.3">
      <c r="A51" s="3" t="s">
        <v>58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</row>
    <row r="52" spans="1:12" x14ac:dyDescent="0.3">
      <c r="A52" s="3" t="s">
        <v>59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</row>
    <row r="53" spans="1:12" x14ac:dyDescent="0.3">
      <c r="A53" s="3" t="s">
        <v>60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</row>
    <row r="54" spans="1:12" x14ac:dyDescent="0.3">
      <c r="A54" s="3" t="s">
        <v>61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</row>
    <row r="55" spans="1:12" x14ac:dyDescent="0.3">
      <c r="A55" s="3" t="s">
        <v>62</v>
      </c>
      <c r="B55" s="3"/>
      <c r="C55" s="3"/>
      <c r="D55" s="3"/>
      <c r="E55" s="3"/>
      <c r="F55" s="3"/>
      <c r="G55" s="2"/>
      <c r="H55" s="2">
        <v>80</v>
      </c>
      <c r="I55" s="2"/>
      <c r="J55" s="2">
        <v>1221</v>
      </c>
      <c r="K55" s="2">
        <v>54</v>
      </c>
      <c r="L55" s="5"/>
    </row>
    <row r="56" spans="1:12" x14ac:dyDescent="0.3">
      <c r="A56" s="3" t="s">
        <v>63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</row>
    <row r="57" spans="1:12" x14ac:dyDescent="0.3">
      <c r="A57" s="3" t="s">
        <v>64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</row>
    <row r="58" spans="1:12" x14ac:dyDescent="0.3">
      <c r="A58" s="3" t="s">
        <v>65</v>
      </c>
      <c r="B58" s="3"/>
      <c r="C58" s="3"/>
      <c r="D58" s="3"/>
      <c r="E58" s="3"/>
      <c r="F58" s="3"/>
      <c r="G58" s="3"/>
      <c r="H58" s="3"/>
      <c r="I58" s="3"/>
      <c r="J58" s="2">
        <v>444</v>
      </c>
      <c r="K58" s="2"/>
      <c r="L58" s="5"/>
    </row>
    <row r="59" spans="1:12" x14ac:dyDescent="0.3">
      <c r="A59" s="3" t="s">
        <v>66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</row>
    <row r="60" spans="1:12" x14ac:dyDescent="0.3">
      <c r="A60" s="3" t="s">
        <v>67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</row>
    <row r="61" spans="1:12" x14ac:dyDescent="0.3">
      <c r="A61" s="3" t="s">
        <v>68</v>
      </c>
      <c r="B61" s="3"/>
      <c r="C61" s="3"/>
      <c r="D61" s="3"/>
      <c r="E61" s="3"/>
      <c r="F61" s="3"/>
      <c r="G61" s="2"/>
      <c r="H61" s="2">
        <v>40</v>
      </c>
      <c r="I61" s="2"/>
      <c r="J61" s="2">
        <v>111</v>
      </c>
      <c r="K61" s="2"/>
      <c r="L61" s="5"/>
    </row>
    <row r="62" spans="1:12" x14ac:dyDescent="0.3">
      <c r="A62" s="3" t="s">
        <v>69</v>
      </c>
      <c r="B62" s="2"/>
      <c r="C62" s="2">
        <v>240</v>
      </c>
      <c r="D62" s="2">
        <v>600</v>
      </c>
      <c r="E62" s="2">
        <v>80</v>
      </c>
      <c r="F62" s="2">
        <v>320</v>
      </c>
      <c r="G62" s="2">
        <v>200</v>
      </c>
      <c r="H62" s="2">
        <v>80</v>
      </c>
      <c r="I62" s="2"/>
      <c r="J62" s="2">
        <v>3741</v>
      </c>
      <c r="K62" s="2">
        <v>1998</v>
      </c>
      <c r="L62" s="5"/>
    </row>
    <row r="63" spans="1:12" x14ac:dyDescent="0.3">
      <c r="A63" s="3" t="s">
        <v>70</v>
      </c>
      <c r="B63" s="2"/>
      <c r="C63" s="2">
        <v>40</v>
      </c>
      <c r="D63" s="2">
        <v>200</v>
      </c>
      <c r="E63" s="2"/>
      <c r="F63" s="2">
        <v>40</v>
      </c>
      <c r="G63" s="2">
        <v>600</v>
      </c>
      <c r="H63" s="2">
        <v>440</v>
      </c>
      <c r="I63" s="2"/>
      <c r="J63" s="2">
        <v>4551</v>
      </c>
      <c r="K63" s="2">
        <v>1566</v>
      </c>
      <c r="L63" s="6">
        <v>80</v>
      </c>
    </row>
    <row r="64" spans="1:12" x14ac:dyDescent="0.3">
      <c r="A64" s="3" t="s">
        <v>71</v>
      </c>
      <c r="B64" s="3"/>
      <c r="C64" s="3"/>
      <c r="D64" s="3"/>
      <c r="E64" s="2">
        <v>40</v>
      </c>
      <c r="F64" s="2"/>
      <c r="G64" s="2">
        <v>40</v>
      </c>
      <c r="H64" s="2">
        <v>40</v>
      </c>
      <c r="I64" s="2"/>
      <c r="J64" s="2"/>
      <c r="K64" s="2">
        <v>1242</v>
      </c>
      <c r="L64" s="5"/>
    </row>
    <row r="65" spans="1:12" x14ac:dyDescent="0.3">
      <c r="A65" s="3" t="s">
        <v>72</v>
      </c>
      <c r="B65" s="3"/>
      <c r="C65" s="3"/>
      <c r="D65" s="3"/>
      <c r="E65" s="3"/>
      <c r="F65" s="3"/>
      <c r="G65" s="3"/>
      <c r="H65" s="3"/>
      <c r="I65" s="3"/>
      <c r="J65" s="2">
        <v>111</v>
      </c>
      <c r="K65" s="2">
        <v>162</v>
      </c>
      <c r="L65" s="5"/>
    </row>
    <row r="66" spans="1:12" x14ac:dyDescent="0.3">
      <c r="A66" s="3" t="s">
        <v>73</v>
      </c>
      <c r="B66" s="2"/>
      <c r="C66" s="2"/>
      <c r="D66" s="2"/>
      <c r="E66" s="2"/>
      <c r="F66" s="2">
        <v>680</v>
      </c>
      <c r="G66" s="2">
        <v>2880</v>
      </c>
      <c r="H66" s="2">
        <v>2040</v>
      </c>
      <c r="I66" s="2">
        <v>240</v>
      </c>
      <c r="J66" s="2">
        <v>284000</v>
      </c>
      <c r="K66" s="2">
        <v>10502</v>
      </c>
      <c r="L66" s="5"/>
    </row>
    <row r="67" spans="1:12" x14ac:dyDescent="0.3">
      <c r="A67" s="3" t="s">
        <v>74</v>
      </c>
      <c r="B67" s="2">
        <v>800</v>
      </c>
      <c r="C67" s="2">
        <v>920</v>
      </c>
      <c r="D67" s="2">
        <v>1800</v>
      </c>
      <c r="E67" s="2">
        <v>760</v>
      </c>
      <c r="F67" s="2">
        <v>15408</v>
      </c>
      <c r="G67" s="2">
        <v>9167</v>
      </c>
      <c r="H67" s="2">
        <v>10235</v>
      </c>
      <c r="I67" s="2">
        <v>640</v>
      </c>
      <c r="J67" s="2">
        <v>2499000</v>
      </c>
      <c r="K67" s="2">
        <v>216</v>
      </c>
      <c r="L67" s="6">
        <v>480</v>
      </c>
    </row>
    <row r="68" spans="1:12" x14ac:dyDescent="0.3">
      <c r="A68" s="3" t="s">
        <v>75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</row>
    <row r="69" spans="1:12" x14ac:dyDescent="0.3">
      <c r="A69" s="3" t="s">
        <v>76</v>
      </c>
      <c r="B69" s="3"/>
      <c r="C69" s="3"/>
      <c r="D69" s="3"/>
      <c r="E69" s="3"/>
      <c r="F69" s="3"/>
      <c r="G69" s="2"/>
      <c r="H69" s="2">
        <v>80</v>
      </c>
      <c r="I69" s="2"/>
      <c r="J69" s="2">
        <v>888</v>
      </c>
      <c r="K69" s="2">
        <v>756</v>
      </c>
      <c r="L69" s="5"/>
    </row>
    <row r="70" spans="1:12" x14ac:dyDescent="0.3">
      <c r="A70" s="3" t="s">
        <v>77</v>
      </c>
      <c r="B70" s="2">
        <v>40</v>
      </c>
      <c r="C70" s="2">
        <v>40</v>
      </c>
      <c r="D70" s="2">
        <v>120</v>
      </c>
      <c r="E70" s="2"/>
      <c r="F70" s="2"/>
      <c r="G70" s="2">
        <v>80</v>
      </c>
      <c r="H70" s="2">
        <v>320</v>
      </c>
      <c r="I70" s="2">
        <v>80</v>
      </c>
      <c r="J70" s="2">
        <v>888</v>
      </c>
      <c r="K70" s="2"/>
      <c r="L70" s="6">
        <v>240</v>
      </c>
    </row>
    <row r="71" spans="1:12" x14ac:dyDescent="0.3">
      <c r="A71" s="3" t="s">
        <v>78</v>
      </c>
      <c r="B71" s="3"/>
      <c r="C71" s="3"/>
      <c r="D71" s="3"/>
      <c r="E71" s="3"/>
      <c r="F71" s="3"/>
      <c r="G71" s="3"/>
      <c r="H71" s="3"/>
      <c r="I71" s="3"/>
      <c r="J71" s="3"/>
      <c r="K71" s="2">
        <v>216</v>
      </c>
      <c r="L71" s="5"/>
    </row>
    <row r="72" spans="1:12" x14ac:dyDescent="0.3">
      <c r="A72" s="3" t="s">
        <v>79</v>
      </c>
      <c r="B72" s="3"/>
      <c r="C72" s="3"/>
      <c r="D72" s="3"/>
      <c r="E72" s="3"/>
      <c r="F72" s="3"/>
      <c r="G72" s="3"/>
      <c r="H72" s="3"/>
      <c r="I72" s="3"/>
      <c r="J72" s="2">
        <v>111</v>
      </c>
      <c r="K72" s="2"/>
      <c r="L72" s="5"/>
    </row>
    <row r="73" spans="1:12" x14ac:dyDescent="0.3">
      <c r="A73" s="3" t="s">
        <v>80</v>
      </c>
      <c r="B73" s="3"/>
      <c r="C73" s="3"/>
      <c r="D73" s="3"/>
      <c r="E73" s="3"/>
      <c r="F73" s="3"/>
      <c r="G73" s="3"/>
      <c r="H73" s="3"/>
      <c r="I73" s="3"/>
      <c r="J73" s="2">
        <v>18093</v>
      </c>
      <c r="K73" s="2"/>
      <c r="L73" s="5"/>
    </row>
    <row r="74" spans="1:12" x14ac:dyDescent="0.3">
      <c r="A74" s="3" t="s">
        <v>81</v>
      </c>
      <c r="B74" s="3"/>
      <c r="C74" s="3"/>
      <c r="D74" s="3"/>
      <c r="E74" s="3"/>
      <c r="F74" s="3"/>
      <c r="G74" s="3"/>
      <c r="H74" s="3"/>
      <c r="I74" s="3"/>
      <c r="J74" s="2">
        <v>3552</v>
      </c>
      <c r="K74" s="2"/>
      <c r="L74" s="5"/>
    </row>
    <row r="75" spans="1:12" x14ac:dyDescent="0.3">
      <c r="A75" s="3" t="s">
        <v>82</v>
      </c>
      <c r="B75" s="2">
        <v>80</v>
      </c>
      <c r="C75" s="2">
        <v>120</v>
      </c>
      <c r="D75" s="2">
        <v>200</v>
      </c>
      <c r="E75" s="2">
        <v>640</v>
      </c>
      <c r="F75" s="2">
        <v>840</v>
      </c>
      <c r="G75" s="2">
        <v>1840</v>
      </c>
      <c r="H75" s="2">
        <v>3240</v>
      </c>
      <c r="I75" s="2">
        <v>1160</v>
      </c>
      <c r="J75" s="2">
        <v>10989</v>
      </c>
      <c r="K75" s="2">
        <v>324</v>
      </c>
      <c r="L75" s="6">
        <v>120</v>
      </c>
    </row>
    <row r="76" spans="1:12" x14ac:dyDescent="0.3">
      <c r="A76" s="3" t="s">
        <v>83</v>
      </c>
      <c r="B76" s="3"/>
      <c r="C76" s="3"/>
      <c r="D76" s="3"/>
      <c r="E76" s="3"/>
      <c r="F76" s="3"/>
      <c r="G76" s="2">
        <v>120</v>
      </c>
      <c r="H76" s="2">
        <v>40</v>
      </c>
      <c r="I76" s="2"/>
      <c r="J76" s="2">
        <v>111</v>
      </c>
      <c r="K76" s="2"/>
      <c r="L76" s="5"/>
    </row>
    <row r="77" spans="1:12" x14ac:dyDescent="0.3">
      <c r="A77" s="2" t="s">
        <v>84</v>
      </c>
      <c r="B77" s="2">
        <v>120</v>
      </c>
      <c r="C77" s="2">
        <v>40</v>
      </c>
      <c r="D77" s="2"/>
      <c r="E77" s="2">
        <v>40</v>
      </c>
      <c r="F77" s="2">
        <v>320</v>
      </c>
      <c r="G77" s="2">
        <v>120</v>
      </c>
      <c r="H77" s="2">
        <v>80</v>
      </c>
      <c r="I77" s="2">
        <v>200</v>
      </c>
      <c r="J77" s="2"/>
      <c r="K77" s="2">
        <v>108</v>
      </c>
      <c r="L77" s="5"/>
    </row>
    <row r="78" spans="1:12" x14ac:dyDescent="0.3">
      <c r="A78" s="2" t="s">
        <v>85</v>
      </c>
      <c r="B78" s="3"/>
      <c r="C78" s="3"/>
      <c r="D78" s="3"/>
      <c r="E78" s="2">
        <v>1750</v>
      </c>
      <c r="F78" s="2"/>
      <c r="G78" s="2"/>
      <c r="H78" s="2">
        <v>5833</v>
      </c>
      <c r="I78" s="2"/>
      <c r="J78" s="2">
        <v>84000</v>
      </c>
      <c r="K78" s="2"/>
      <c r="L78" s="5"/>
    </row>
    <row r="79" spans="1:12" x14ac:dyDescent="0.3">
      <c r="A79" t="s">
        <v>86</v>
      </c>
      <c r="B79">
        <v>360</v>
      </c>
      <c r="C79">
        <v>560</v>
      </c>
      <c r="D79">
        <v>200</v>
      </c>
      <c r="E79">
        <v>600</v>
      </c>
      <c r="F79">
        <v>520</v>
      </c>
      <c r="G79">
        <v>320</v>
      </c>
      <c r="H79">
        <v>840</v>
      </c>
      <c r="I79">
        <v>480</v>
      </c>
      <c r="J79">
        <v>3108</v>
      </c>
      <c r="K79">
        <v>324</v>
      </c>
      <c r="L79" s="4">
        <v>160</v>
      </c>
    </row>
    <row r="80" spans="1:12" x14ac:dyDescent="0.3">
      <c r="A80" s="2" t="s">
        <v>87</v>
      </c>
      <c r="B80" s="2"/>
      <c r="C80" s="2">
        <v>5250</v>
      </c>
      <c r="D80" s="2">
        <v>11667</v>
      </c>
      <c r="E80" s="2"/>
      <c r="F80" s="2">
        <v>3500</v>
      </c>
      <c r="G80" s="2">
        <v>3182</v>
      </c>
      <c r="H80" s="2">
        <v>5833</v>
      </c>
      <c r="I80" s="2">
        <v>5000</v>
      </c>
      <c r="J80" s="2"/>
      <c r="K80" s="2"/>
      <c r="L80" s="6"/>
    </row>
    <row r="81" spans="1:12" x14ac:dyDescent="0.3">
      <c r="A81" t="s">
        <v>88</v>
      </c>
      <c r="D81">
        <v>40</v>
      </c>
    </row>
    <row r="82" spans="1:12" x14ac:dyDescent="0.3">
      <c r="A82" t="s">
        <v>89</v>
      </c>
      <c r="B82">
        <f t="shared" ref="B82:L82" si="0">SUM(B3:B81)</f>
        <v>1840</v>
      </c>
      <c r="C82">
        <f t="shared" si="0"/>
        <v>7890</v>
      </c>
      <c r="D82">
        <f t="shared" si="0"/>
        <v>27054</v>
      </c>
      <c r="E82">
        <f t="shared" si="0"/>
        <v>4230</v>
      </c>
      <c r="F82">
        <f t="shared" si="0"/>
        <v>23148</v>
      </c>
      <c r="G82">
        <f t="shared" si="0"/>
        <v>23531</v>
      </c>
      <c r="H82">
        <f t="shared" si="0"/>
        <v>36414</v>
      </c>
      <c r="I82">
        <f t="shared" si="0"/>
        <v>13320</v>
      </c>
      <c r="J82">
        <f t="shared" si="0"/>
        <v>2924830</v>
      </c>
      <c r="K82">
        <f t="shared" si="0"/>
        <v>39810</v>
      </c>
      <c r="L82" s="4">
        <f t="shared" si="0"/>
        <v>1640</v>
      </c>
    </row>
    <row r="84" spans="1:12" x14ac:dyDescent="0.3">
      <c r="A84" s="1" t="s">
        <v>90</v>
      </c>
    </row>
    <row r="85" spans="1:12" x14ac:dyDescent="0.3">
      <c r="A85" s="3" t="s">
        <v>91</v>
      </c>
    </row>
    <row r="86" spans="1:12" x14ac:dyDescent="0.3">
      <c r="A86" s="3" t="s">
        <v>92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5"/>
    </row>
    <row r="87" spans="1:12" x14ac:dyDescent="0.3">
      <c r="A87" s="3" t="s">
        <v>93</v>
      </c>
      <c r="B87" s="3"/>
      <c r="C87" s="2">
        <v>1750</v>
      </c>
      <c r="D87" s="2">
        <v>3889</v>
      </c>
      <c r="E87" s="2">
        <v>3500</v>
      </c>
      <c r="F87" s="2"/>
      <c r="G87" s="2">
        <v>9545</v>
      </c>
      <c r="H87" s="2">
        <v>11667</v>
      </c>
      <c r="I87" s="2"/>
      <c r="J87" s="2">
        <v>14000</v>
      </c>
      <c r="K87" s="2">
        <v>7000</v>
      </c>
      <c r="L87" s="5"/>
    </row>
    <row r="88" spans="1:12" x14ac:dyDescent="0.3">
      <c r="A88" s="3" t="s">
        <v>94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5"/>
    </row>
    <row r="89" spans="1:12" x14ac:dyDescent="0.3">
      <c r="A89" s="3" t="s">
        <v>95</v>
      </c>
      <c r="B89" s="2">
        <v>9545</v>
      </c>
      <c r="C89" s="2"/>
      <c r="D89" s="2">
        <v>3889</v>
      </c>
      <c r="E89" s="2">
        <v>5250</v>
      </c>
      <c r="F89" s="2">
        <v>17500</v>
      </c>
      <c r="G89" s="2"/>
      <c r="H89" s="2">
        <v>5833</v>
      </c>
      <c r="I89" s="2"/>
      <c r="J89" s="2"/>
      <c r="K89" s="2">
        <v>3500</v>
      </c>
      <c r="L89" s="5"/>
    </row>
    <row r="90" spans="1:12" x14ac:dyDescent="0.3">
      <c r="A90" s="3" t="s">
        <v>96</v>
      </c>
      <c r="B90" s="2">
        <v>38184</v>
      </c>
      <c r="C90" s="2"/>
      <c r="D90" s="2">
        <v>19445</v>
      </c>
      <c r="E90" s="2">
        <v>7000</v>
      </c>
      <c r="F90" s="2">
        <v>56000</v>
      </c>
      <c r="G90" s="2">
        <v>3182</v>
      </c>
      <c r="H90" s="2">
        <v>52497</v>
      </c>
      <c r="I90" s="2"/>
      <c r="J90" s="2"/>
      <c r="K90" s="2">
        <v>17500</v>
      </c>
      <c r="L90" s="5"/>
    </row>
    <row r="91" spans="1:12" x14ac:dyDescent="0.3">
      <c r="A91" s="3" t="s">
        <v>97</v>
      </c>
      <c r="B91" s="3"/>
      <c r="C91" s="3"/>
      <c r="D91" s="3"/>
      <c r="E91" s="3"/>
      <c r="F91" s="3"/>
      <c r="G91" s="2">
        <v>6364</v>
      </c>
      <c r="H91" s="3"/>
      <c r="I91" s="2">
        <v>10000</v>
      </c>
      <c r="J91" s="3"/>
      <c r="K91" s="3"/>
      <c r="L91" s="5"/>
    </row>
    <row r="92" spans="1:12" x14ac:dyDescent="0.3">
      <c r="A92" s="3" t="s">
        <v>98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5"/>
    </row>
    <row r="93" spans="1:12" x14ac:dyDescent="0.3">
      <c r="A93" t="s">
        <v>99</v>
      </c>
      <c r="B93">
        <v>89096</v>
      </c>
      <c r="C93">
        <v>14000</v>
      </c>
      <c r="D93">
        <v>147782</v>
      </c>
      <c r="E93">
        <v>28000</v>
      </c>
      <c r="F93">
        <v>84000</v>
      </c>
      <c r="G93">
        <v>120916</v>
      </c>
      <c r="H93">
        <v>192489</v>
      </c>
      <c r="I93">
        <v>195000</v>
      </c>
      <c r="J93">
        <v>119000</v>
      </c>
      <c r="K93">
        <v>171500</v>
      </c>
      <c r="L93" s="4">
        <v>1750</v>
      </c>
    </row>
    <row r="94" spans="1:12" x14ac:dyDescent="0.3">
      <c r="A94" s="2"/>
    </row>
    <row r="96" spans="1:12" x14ac:dyDescent="0.3">
      <c r="A96" s="1" t="s">
        <v>100</v>
      </c>
    </row>
    <row r="97" spans="1:12" x14ac:dyDescent="0.3">
      <c r="A97" s="3" t="s">
        <v>101</v>
      </c>
    </row>
    <row r="98" spans="1:12" x14ac:dyDescent="0.3">
      <c r="A98" s="3" t="s">
        <v>102</v>
      </c>
      <c r="K98">
        <v>7000</v>
      </c>
    </row>
    <row r="99" spans="1:12" x14ac:dyDescent="0.3">
      <c r="A99" s="3" t="s">
        <v>103</v>
      </c>
      <c r="G99">
        <v>3182</v>
      </c>
      <c r="I99">
        <v>5000</v>
      </c>
      <c r="J99">
        <v>56000</v>
      </c>
    </row>
    <row r="100" spans="1:12" x14ac:dyDescent="0.3">
      <c r="A100" s="3" t="s">
        <v>104</v>
      </c>
      <c r="K100">
        <v>3500</v>
      </c>
    </row>
    <row r="101" spans="1:12" x14ac:dyDescent="0.3">
      <c r="A101" t="s">
        <v>99</v>
      </c>
      <c r="B101">
        <v>12728</v>
      </c>
      <c r="D101">
        <v>19445</v>
      </c>
      <c r="E101">
        <v>10500</v>
      </c>
      <c r="F101">
        <v>3500</v>
      </c>
      <c r="G101">
        <v>38184</v>
      </c>
      <c r="H101">
        <v>52497</v>
      </c>
      <c r="I101">
        <v>25000</v>
      </c>
      <c r="J101">
        <v>336000</v>
      </c>
      <c r="K101">
        <v>38500</v>
      </c>
      <c r="L101" s="4">
        <v>7000</v>
      </c>
    </row>
    <row r="102" spans="1:12" x14ac:dyDescent="0.3">
      <c r="A102" s="2"/>
    </row>
    <row r="104" spans="1:12" x14ac:dyDescent="0.3">
      <c r="A104" s="1" t="s">
        <v>105</v>
      </c>
    </row>
    <row r="105" spans="1:12" x14ac:dyDescent="0.3">
      <c r="A105" s="3" t="s">
        <v>106</v>
      </c>
      <c r="B105" s="3"/>
      <c r="C105" s="3"/>
      <c r="D105" s="3"/>
      <c r="E105" s="2">
        <v>1750</v>
      </c>
      <c r="F105" s="2">
        <v>7000</v>
      </c>
      <c r="G105" s="2">
        <v>6364</v>
      </c>
      <c r="H105" s="2"/>
      <c r="I105" s="2"/>
      <c r="J105" s="2">
        <v>7000</v>
      </c>
      <c r="K105" s="2">
        <v>28000</v>
      </c>
      <c r="L105" s="5"/>
    </row>
    <row r="106" spans="1:12" x14ac:dyDescent="0.3">
      <c r="A106" s="3" t="s">
        <v>107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5"/>
    </row>
    <row r="107" spans="1:12" x14ac:dyDescent="0.3">
      <c r="A107" s="3" t="s">
        <v>108</v>
      </c>
      <c r="B107" s="3"/>
      <c r="C107" s="3"/>
      <c r="D107" s="3"/>
      <c r="E107" s="2">
        <v>1750</v>
      </c>
      <c r="F107" s="2"/>
      <c r="G107" s="2"/>
      <c r="H107" s="2">
        <v>17499</v>
      </c>
      <c r="I107" s="2"/>
      <c r="J107" s="2"/>
      <c r="K107" s="2"/>
      <c r="L107" s="5"/>
    </row>
    <row r="108" spans="1:12" x14ac:dyDescent="0.3">
      <c r="A108" t="s">
        <v>99</v>
      </c>
    </row>
    <row r="110" spans="1:12" x14ac:dyDescent="0.3">
      <c r="A110" s="1" t="s">
        <v>109</v>
      </c>
    </row>
    <row r="111" spans="1:12" x14ac:dyDescent="0.3">
      <c r="A111" t="s">
        <v>110</v>
      </c>
      <c r="D111">
        <v>160</v>
      </c>
      <c r="E111">
        <v>40</v>
      </c>
      <c r="I111">
        <v>80</v>
      </c>
    </row>
    <row r="112" spans="1:12" x14ac:dyDescent="0.3">
      <c r="A112" s="3" t="s">
        <v>111</v>
      </c>
      <c r="B112">
        <v>1480</v>
      </c>
      <c r="C112">
        <v>680</v>
      </c>
      <c r="D112">
        <v>360</v>
      </c>
      <c r="E112">
        <v>320</v>
      </c>
      <c r="F112">
        <v>1320</v>
      </c>
      <c r="G112">
        <v>280</v>
      </c>
      <c r="H112">
        <v>520</v>
      </c>
      <c r="I112">
        <v>1000</v>
      </c>
      <c r="J112">
        <v>333</v>
      </c>
      <c r="K112">
        <v>1296</v>
      </c>
      <c r="L112" s="4">
        <v>120</v>
      </c>
    </row>
    <row r="113" spans="1:12" x14ac:dyDescent="0.3">
      <c r="A113" t="s">
        <v>112</v>
      </c>
      <c r="B113">
        <v>1760</v>
      </c>
      <c r="C113">
        <v>1160</v>
      </c>
      <c r="D113">
        <v>1400</v>
      </c>
      <c r="E113">
        <v>680</v>
      </c>
      <c r="F113">
        <v>1840</v>
      </c>
      <c r="G113">
        <v>1600</v>
      </c>
      <c r="H113">
        <v>1320</v>
      </c>
      <c r="I113">
        <v>3680</v>
      </c>
      <c r="J113">
        <v>1332</v>
      </c>
      <c r="K113">
        <v>2376</v>
      </c>
      <c r="L113" s="4">
        <v>760</v>
      </c>
    </row>
    <row r="114" spans="1:12" x14ac:dyDescent="0.3">
      <c r="A114" t="s">
        <v>113</v>
      </c>
      <c r="D114">
        <v>40</v>
      </c>
      <c r="F114">
        <v>40</v>
      </c>
      <c r="G114">
        <v>40</v>
      </c>
      <c r="H114">
        <v>40</v>
      </c>
      <c r="I114">
        <v>80</v>
      </c>
      <c r="K114">
        <v>216</v>
      </c>
    </row>
    <row r="115" spans="1:12" x14ac:dyDescent="0.3">
      <c r="A115" t="s">
        <v>114</v>
      </c>
      <c r="B115">
        <v>640</v>
      </c>
      <c r="C115">
        <v>1280</v>
      </c>
      <c r="D115">
        <v>1880</v>
      </c>
      <c r="E115">
        <v>1040</v>
      </c>
      <c r="F115">
        <v>2280</v>
      </c>
      <c r="G115">
        <v>3080</v>
      </c>
      <c r="H115">
        <v>2360</v>
      </c>
      <c r="I115">
        <v>3920</v>
      </c>
      <c r="J115">
        <v>1110</v>
      </c>
      <c r="K115">
        <v>3024</v>
      </c>
      <c r="L115" s="4">
        <v>600</v>
      </c>
    </row>
    <row r="116" spans="1:12" x14ac:dyDescent="0.3">
      <c r="A116" t="s">
        <v>115</v>
      </c>
      <c r="B116">
        <v>40</v>
      </c>
      <c r="E116">
        <v>40</v>
      </c>
      <c r="H116">
        <v>80</v>
      </c>
      <c r="I116">
        <v>40</v>
      </c>
      <c r="J116">
        <v>444</v>
      </c>
    </row>
    <row r="119" spans="1:12" x14ac:dyDescent="0.3">
      <c r="A119" s="1" t="s">
        <v>116</v>
      </c>
    </row>
    <row r="120" spans="1:12" x14ac:dyDescent="0.3">
      <c r="A120" s="3" t="s">
        <v>117</v>
      </c>
      <c r="B120">
        <v>124098</v>
      </c>
      <c r="C120">
        <v>7000</v>
      </c>
      <c r="D120">
        <v>198339</v>
      </c>
      <c r="E120">
        <v>71750</v>
      </c>
      <c r="F120">
        <v>241500</v>
      </c>
      <c r="G120">
        <v>175010</v>
      </c>
      <c r="H120">
        <v>204155</v>
      </c>
      <c r="I120">
        <v>245000</v>
      </c>
      <c r="J120">
        <v>14000</v>
      </c>
      <c r="K120">
        <v>35000</v>
      </c>
      <c r="L120" s="4">
        <v>22750</v>
      </c>
    </row>
    <row r="121" spans="1:12" x14ac:dyDescent="0.3">
      <c r="A121" s="3" t="s">
        <v>118</v>
      </c>
      <c r="B121">
        <v>9546</v>
      </c>
      <c r="D121">
        <v>35001</v>
      </c>
      <c r="E121">
        <v>5250</v>
      </c>
      <c r="F121">
        <v>38500</v>
      </c>
      <c r="G121">
        <v>31820</v>
      </c>
      <c r="H121">
        <v>58330</v>
      </c>
      <c r="I121">
        <v>85000</v>
      </c>
      <c r="J121">
        <v>14000</v>
      </c>
      <c r="K121">
        <v>3500</v>
      </c>
    </row>
    <row r="122" spans="1:12" x14ac:dyDescent="0.3">
      <c r="A122" s="3" t="s">
        <v>119</v>
      </c>
      <c r="B122">
        <v>6364</v>
      </c>
      <c r="D122">
        <v>11667</v>
      </c>
      <c r="F122">
        <v>10500</v>
      </c>
      <c r="G122">
        <v>6364</v>
      </c>
      <c r="H122">
        <v>23332</v>
      </c>
      <c r="I122">
        <v>10000</v>
      </c>
    </row>
    <row r="123" spans="1:12" x14ac:dyDescent="0.3">
      <c r="A123" s="3" t="s">
        <v>120</v>
      </c>
      <c r="B123">
        <v>89096</v>
      </c>
      <c r="D123">
        <v>116670</v>
      </c>
      <c r="E123">
        <v>24500</v>
      </c>
      <c r="F123">
        <v>112000</v>
      </c>
      <c r="G123">
        <v>248196</v>
      </c>
      <c r="H123">
        <v>215821</v>
      </c>
      <c r="I123">
        <v>320000</v>
      </c>
      <c r="J123">
        <v>91000</v>
      </c>
      <c r="K123">
        <v>31500</v>
      </c>
      <c r="L123" s="4">
        <v>1750</v>
      </c>
    </row>
    <row r="124" spans="1:12" x14ac:dyDescent="0.3">
      <c r="A124" s="2"/>
    </row>
    <row r="125" spans="1:12" x14ac:dyDescent="0.3">
      <c r="A125" s="3"/>
    </row>
    <row r="126" spans="1:12" x14ac:dyDescent="0.3">
      <c r="A126" s="1" t="s">
        <v>121</v>
      </c>
    </row>
    <row r="127" spans="1:12" x14ac:dyDescent="0.3">
      <c r="A127" s="3"/>
    </row>
    <row r="128" spans="1:12" x14ac:dyDescent="0.3">
      <c r="A128" s="1" t="s">
        <v>122</v>
      </c>
    </row>
    <row r="129" spans="1:12" x14ac:dyDescent="0.3">
      <c r="A129" s="3" t="s">
        <v>123</v>
      </c>
      <c r="B129" s="3"/>
      <c r="C129" s="3"/>
      <c r="D129" s="3"/>
      <c r="E129" s="2">
        <v>40</v>
      </c>
      <c r="F129" s="2"/>
      <c r="G129" s="2"/>
      <c r="H129" s="2"/>
      <c r="I129" s="2"/>
      <c r="J129" s="2"/>
      <c r="K129" s="2">
        <v>54</v>
      </c>
      <c r="L129" s="5"/>
    </row>
    <row r="130" spans="1:12" x14ac:dyDescent="0.3">
      <c r="A130" s="3" t="s">
        <v>124</v>
      </c>
      <c r="E130">
        <v>40</v>
      </c>
    </row>
    <row r="131" spans="1:12" x14ac:dyDescent="0.3">
      <c r="A131" s="3" t="s">
        <v>125</v>
      </c>
    </row>
    <row r="132" spans="1:12" x14ac:dyDescent="0.3">
      <c r="A132" s="3" t="s">
        <v>126</v>
      </c>
      <c r="B132">
        <v>760</v>
      </c>
      <c r="C132">
        <v>200</v>
      </c>
      <c r="D132">
        <v>320</v>
      </c>
      <c r="E132">
        <v>160</v>
      </c>
      <c r="F132">
        <v>760</v>
      </c>
      <c r="G132">
        <v>440</v>
      </c>
      <c r="H132">
        <v>400</v>
      </c>
      <c r="I132">
        <v>720</v>
      </c>
      <c r="J132">
        <v>333</v>
      </c>
      <c r="K132">
        <v>6318</v>
      </c>
      <c r="L132" s="4">
        <v>640</v>
      </c>
    </row>
    <row r="133" spans="1:12" x14ac:dyDescent="0.3">
      <c r="A133" s="3" t="s">
        <v>127</v>
      </c>
      <c r="D133">
        <v>40</v>
      </c>
      <c r="F133">
        <v>80</v>
      </c>
      <c r="G133">
        <v>80</v>
      </c>
      <c r="H133">
        <v>40</v>
      </c>
      <c r="K133">
        <v>162</v>
      </c>
    </row>
    <row r="134" spans="1:12" x14ac:dyDescent="0.3">
      <c r="A134" s="3" t="s">
        <v>128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5"/>
    </row>
    <row r="135" spans="1:12" x14ac:dyDescent="0.3">
      <c r="A135" s="3" t="s">
        <v>129</v>
      </c>
      <c r="B135" s="3"/>
      <c r="C135" s="3"/>
      <c r="D135" s="3"/>
      <c r="E135" s="3"/>
      <c r="F135" s="2">
        <v>7000</v>
      </c>
      <c r="G135" s="2">
        <v>3182</v>
      </c>
      <c r="H135" s="2"/>
      <c r="I135" s="2"/>
      <c r="J135" s="3"/>
      <c r="K135" s="2">
        <v>3500</v>
      </c>
      <c r="L135" s="5"/>
    </row>
    <row r="136" spans="1:12" x14ac:dyDescent="0.3">
      <c r="A136" s="3" t="s">
        <v>130</v>
      </c>
      <c r="B136" s="3"/>
      <c r="C136" s="3"/>
      <c r="D136" s="3"/>
      <c r="E136" s="2">
        <v>3500</v>
      </c>
      <c r="F136" s="2"/>
      <c r="G136" s="2"/>
      <c r="H136" s="2"/>
      <c r="I136" s="2"/>
      <c r="J136" s="2"/>
      <c r="K136" s="2"/>
      <c r="L136" s="5"/>
    </row>
    <row r="137" spans="1:1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6"/>
    </row>
    <row r="139" spans="1:12" x14ac:dyDescent="0.3">
      <c r="A139" s="1" t="s">
        <v>131</v>
      </c>
    </row>
    <row r="140" spans="1:12" x14ac:dyDescent="0.3">
      <c r="A140" s="3" t="s">
        <v>132</v>
      </c>
    </row>
    <row r="141" spans="1:12" x14ac:dyDescent="0.3">
      <c r="A141" s="3" t="s">
        <v>133</v>
      </c>
    </row>
    <row r="142" spans="1:12" x14ac:dyDescent="0.3">
      <c r="A142" s="3" t="s">
        <v>134</v>
      </c>
    </row>
    <row r="143" spans="1:12" x14ac:dyDescent="0.3">
      <c r="A143" s="3" t="s">
        <v>135</v>
      </c>
    </row>
    <row r="144" spans="1:12" x14ac:dyDescent="0.3">
      <c r="A144" s="3" t="s">
        <v>136</v>
      </c>
    </row>
    <row r="145" spans="1:12" x14ac:dyDescent="0.3">
      <c r="A145" s="3" t="s">
        <v>137</v>
      </c>
    </row>
    <row r="146" spans="1:12" x14ac:dyDescent="0.3">
      <c r="A146" s="3" t="s">
        <v>138</v>
      </c>
    </row>
    <row r="147" spans="1:12" x14ac:dyDescent="0.3">
      <c r="A147" s="3" t="s">
        <v>139</v>
      </c>
    </row>
    <row r="148" spans="1:12" x14ac:dyDescent="0.3">
      <c r="A148" s="3" t="s">
        <v>140</v>
      </c>
      <c r="K148">
        <v>54</v>
      </c>
    </row>
    <row r="149" spans="1:12" x14ac:dyDescent="0.3">
      <c r="A149" s="3" t="s">
        <v>141</v>
      </c>
    </row>
    <row r="150" spans="1:12" x14ac:dyDescent="0.3">
      <c r="A150" s="3" t="s">
        <v>142</v>
      </c>
    </row>
    <row r="151" spans="1:12" x14ac:dyDescent="0.3">
      <c r="A151" s="3" t="s">
        <v>143</v>
      </c>
    </row>
    <row r="152" spans="1:12" x14ac:dyDescent="0.3">
      <c r="A152" s="3" t="s">
        <v>144</v>
      </c>
      <c r="J152">
        <v>111</v>
      </c>
    </row>
    <row r="153" spans="1:12" x14ac:dyDescent="0.3">
      <c r="A153" s="3" t="s">
        <v>145</v>
      </c>
      <c r="B153">
        <v>280</v>
      </c>
      <c r="C153">
        <v>160</v>
      </c>
      <c r="D153">
        <v>480</v>
      </c>
      <c r="E153">
        <v>160</v>
      </c>
      <c r="F153">
        <v>240</v>
      </c>
      <c r="G153">
        <v>280</v>
      </c>
      <c r="H153">
        <v>160</v>
      </c>
      <c r="I153">
        <v>160</v>
      </c>
      <c r="J153">
        <v>1665</v>
      </c>
      <c r="K153">
        <v>432</v>
      </c>
      <c r="L153" s="4">
        <v>80</v>
      </c>
    </row>
    <row r="154" spans="1:12" x14ac:dyDescent="0.3">
      <c r="A154" s="3" t="s">
        <v>146</v>
      </c>
      <c r="B154">
        <v>160</v>
      </c>
      <c r="C154">
        <v>40</v>
      </c>
      <c r="D154">
        <v>400</v>
      </c>
      <c r="E154">
        <v>200</v>
      </c>
      <c r="F154">
        <v>200</v>
      </c>
      <c r="G154">
        <v>480</v>
      </c>
      <c r="H154">
        <v>560</v>
      </c>
      <c r="I154">
        <v>320</v>
      </c>
      <c r="J154">
        <v>1554</v>
      </c>
      <c r="K154">
        <v>486</v>
      </c>
      <c r="L154" s="4">
        <v>120</v>
      </c>
    </row>
    <row r="155" spans="1:12" x14ac:dyDescent="0.3">
      <c r="A155" s="3" t="s">
        <v>147</v>
      </c>
      <c r="G155">
        <v>80</v>
      </c>
    </row>
    <row r="156" spans="1:12" x14ac:dyDescent="0.3">
      <c r="A156" s="3" t="s">
        <v>148</v>
      </c>
      <c r="D156">
        <v>80</v>
      </c>
      <c r="E156">
        <v>1750</v>
      </c>
      <c r="F156">
        <v>3500</v>
      </c>
      <c r="G156">
        <v>40</v>
      </c>
      <c r="H156">
        <v>120</v>
      </c>
      <c r="I156">
        <v>40</v>
      </c>
      <c r="J156">
        <v>666</v>
      </c>
      <c r="K156">
        <v>216</v>
      </c>
    </row>
    <row r="157" spans="1:12" x14ac:dyDescent="0.3">
      <c r="A157" s="3" t="s">
        <v>149</v>
      </c>
    </row>
    <row r="158" spans="1:12" x14ac:dyDescent="0.3">
      <c r="A158" s="3" t="s">
        <v>150</v>
      </c>
    </row>
    <row r="159" spans="1:12" x14ac:dyDescent="0.3">
      <c r="A159" s="3" t="s">
        <v>151</v>
      </c>
    </row>
    <row r="160" spans="1:12" x14ac:dyDescent="0.3">
      <c r="A160" s="3" t="s">
        <v>152</v>
      </c>
    </row>
    <row r="161" spans="1:12" x14ac:dyDescent="0.3">
      <c r="A161" s="3" t="s">
        <v>153</v>
      </c>
    </row>
    <row r="162" spans="1:12" x14ac:dyDescent="0.3">
      <c r="A162" s="3" t="s">
        <v>154</v>
      </c>
    </row>
    <row r="163" spans="1:12" x14ac:dyDescent="0.3">
      <c r="A163" s="3" t="s">
        <v>155</v>
      </c>
    </row>
    <row r="164" spans="1:12" x14ac:dyDescent="0.3">
      <c r="A164" s="3" t="s">
        <v>156</v>
      </c>
    </row>
    <row r="165" spans="1:12" x14ac:dyDescent="0.3">
      <c r="A165" s="3" t="s">
        <v>157</v>
      </c>
    </row>
    <row r="166" spans="1:12" x14ac:dyDescent="0.3">
      <c r="A166" s="3" t="s">
        <v>158</v>
      </c>
      <c r="K166">
        <v>54</v>
      </c>
    </row>
    <row r="167" spans="1:12" x14ac:dyDescent="0.3">
      <c r="A167" s="3" t="s">
        <v>159</v>
      </c>
      <c r="J167">
        <v>111</v>
      </c>
    </row>
    <row r="168" spans="1:12" x14ac:dyDescent="0.3">
      <c r="A168" s="3" t="s">
        <v>160</v>
      </c>
      <c r="C168">
        <v>40</v>
      </c>
      <c r="J168">
        <v>444</v>
      </c>
      <c r="K168">
        <v>108</v>
      </c>
    </row>
    <row r="169" spans="1:12" x14ac:dyDescent="0.3">
      <c r="A169" s="3" t="s">
        <v>161</v>
      </c>
      <c r="J169">
        <v>222</v>
      </c>
    </row>
    <row r="170" spans="1:12" x14ac:dyDescent="0.3">
      <c r="A170" s="3" t="s">
        <v>162</v>
      </c>
    </row>
    <row r="171" spans="1:12" x14ac:dyDescent="0.3">
      <c r="A171" t="s">
        <v>99</v>
      </c>
      <c r="C171">
        <v>80</v>
      </c>
      <c r="E171">
        <v>40</v>
      </c>
      <c r="F171">
        <v>80</v>
      </c>
      <c r="G171">
        <v>80</v>
      </c>
      <c r="H171">
        <v>120</v>
      </c>
      <c r="J171">
        <v>222</v>
      </c>
      <c r="K171">
        <v>54</v>
      </c>
      <c r="L171" s="4">
        <v>80</v>
      </c>
    </row>
    <row r="172" spans="1:12" x14ac:dyDescent="0.3">
      <c r="A172" t="s">
        <v>163</v>
      </c>
      <c r="B172">
        <v>12728</v>
      </c>
      <c r="D172">
        <v>3889</v>
      </c>
      <c r="E172">
        <v>3500</v>
      </c>
      <c r="F172">
        <v>3500</v>
      </c>
      <c r="G172">
        <v>6364</v>
      </c>
      <c r="H172">
        <v>5833</v>
      </c>
      <c r="J172">
        <v>35000</v>
      </c>
      <c r="K172">
        <v>14000</v>
      </c>
    </row>
    <row r="174" spans="1:12" x14ac:dyDescent="0.3">
      <c r="A174" s="1" t="s">
        <v>164</v>
      </c>
    </row>
    <row r="175" spans="1:12" x14ac:dyDescent="0.3">
      <c r="A175" s="2" t="s">
        <v>165</v>
      </c>
      <c r="B175">
        <v>40</v>
      </c>
      <c r="F175">
        <v>40</v>
      </c>
      <c r="G175">
        <v>80</v>
      </c>
      <c r="H175">
        <v>480</v>
      </c>
      <c r="I175">
        <v>600</v>
      </c>
      <c r="J175">
        <v>4218</v>
      </c>
      <c r="K175">
        <v>3456</v>
      </c>
    </row>
    <row r="177" spans="1:10" x14ac:dyDescent="0.3">
      <c r="A177" s="1" t="s">
        <v>166</v>
      </c>
    </row>
    <row r="178" spans="1:10" x14ac:dyDescent="0.3">
      <c r="A178" s="3" t="s">
        <v>167</v>
      </c>
    </row>
    <row r="179" spans="1:10" x14ac:dyDescent="0.3">
      <c r="A179" s="2" t="s">
        <v>99</v>
      </c>
      <c r="B179">
        <v>120</v>
      </c>
      <c r="C179">
        <v>1750</v>
      </c>
      <c r="D179">
        <v>3889</v>
      </c>
      <c r="E179">
        <v>1750</v>
      </c>
      <c r="F179">
        <v>3500</v>
      </c>
      <c r="G179">
        <v>160</v>
      </c>
      <c r="H179">
        <v>11667</v>
      </c>
      <c r="I179">
        <v>5000</v>
      </c>
      <c r="J179">
        <v>14000</v>
      </c>
    </row>
    <row r="181" spans="1:10" x14ac:dyDescent="0.3">
      <c r="A181" s="1" t="s">
        <v>168</v>
      </c>
    </row>
    <row r="182" spans="1:10" x14ac:dyDescent="0.3">
      <c r="A182" s="3" t="s">
        <v>169</v>
      </c>
    </row>
    <row r="183" spans="1:10" x14ac:dyDescent="0.3">
      <c r="A183" s="3" t="s">
        <v>170</v>
      </c>
      <c r="E183">
        <v>1750</v>
      </c>
    </row>
    <row r="184" spans="1:10" x14ac:dyDescent="0.3">
      <c r="A184" s="3" t="s">
        <v>171</v>
      </c>
    </row>
    <row r="185" spans="1:10" x14ac:dyDescent="0.3">
      <c r="A185" s="3" t="s">
        <v>172</v>
      </c>
    </row>
    <row r="186" spans="1:10" x14ac:dyDescent="0.3">
      <c r="A186" s="3" t="s">
        <v>173</v>
      </c>
    </row>
    <row r="187" spans="1:10" x14ac:dyDescent="0.3">
      <c r="A187" s="3" t="s">
        <v>174</v>
      </c>
    </row>
    <row r="188" spans="1:10" x14ac:dyDescent="0.3">
      <c r="A188" s="2" t="s">
        <v>99</v>
      </c>
    </row>
    <row r="190" spans="1:10" x14ac:dyDescent="0.3">
      <c r="A190" s="1" t="s">
        <v>175</v>
      </c>
    </row>
    <row r="191" spans="1:10" x14ac:dyDescent="0.3">
      <c r="A191" s="2" t="s">
        <v>176</v>
      </c>
    </row>
    <row r="192" spans="1:10" x14ac:dyDescent="0.3">
      <c r="A192" t="s">
        <v>177</v>
      </c>
      <c r="I192">
        <v>40</v>
      </c>
    </row>
    <row r="193" spans="1:12" x14ac:dyDescent="0.3">
      <c r="A193" t="s">
        <v>178</v>
      </c>
      <c r="D193">
        <v>40</v>
      </c>
      <c r="I193">
        <v>40</v>
      </c>
    </row>
    <row r="194" spans="1:12" x14ac:dyDescent="0.3">
      <c r="A194" t="s">
        <v>179</v>
      </c>
      <c r="J194">
        <v>111</v>
      </c>
      <c r="K194">
        <v>54</v>
      </c>
    </row>
    <row r="195" spans="1:12" x14ac:dyDescent="0.3">
      <c r="A195" t="s">
        <v>180</v>
      </c>
      <c r="J195">
        <v>111</v>
      </c>
    </row>
    <row r="196" spans="1:12" x14ac:dyDescent="0.3">
      <c r="A196" t="s">
        <v>181</v>
      </c>
      <c r="C196">
        <v>120</v>
      </c>
      <c r="D196">
        <v>80</v>
      </c>
      <c r="E196">
        <v>200</v>
      </c>
      <c r="F196">
        <v>200</v>
      </c>
      <c r="G196">
        <v>200</v>
      </c>
      <c r="H196">
        <v>160</v>
      </c>
      <c r="I196">
        <v>560</v>
      </c>
      <c r="J196">
        <v>222</v>
      </c>
      <c r="K196">
        <v>162</v>
      </c>
      <c r="L196" s="4">
        <v>440</v>
      </c>
    </row>
    <row r="197" spans="1:12" x14ac:dyDescent="0.3">
      <c r="A197" t="s">
        <v>182</v>
      </c>
      <c r="G197">
        <v>40</v>
      </c>
    </row>
    <row r="199" spans="1:12" x14ac:dyDescent="0.3">
      <c r="A199" s="1" t="s">
        <v>183</v>
      </c>
    </row>
    <row r="200" spans="1:12" x14ac:dyDescent="0.3">
      <c r="A200" t="s">
        <v>184</v>
      </c>
    </row>
    <row r="201" spans="1:12" x14ac:dyDescent="0.3">
      <c r="A201" t="s">
        <v>185</v>
      </c>
      <c r="G201">
        <v>40</v>
      </c>
    </row>
    <row r="203" spans="1:12" x14ac:dyDescent="0.3">
      <c r="A203" s="1" t="s">
        <v>186</v>
      </c>
    </row>
    <row r="204" spans="1:12" x14ac:dyDescent="0.3">
      <c r="A204" s="3" t="s">
        <v>187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5"/>
    </row>
    <row r="205" spans="1:12" x14ac:dyDescent="0.3">
      <c r="A205" s="3" t="s">
        <v>188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5"/>
    </row>
    <row r="206" spans="1:12" x14ac:dyDescent="0.3">
      <c r="A206" s="3" t="s">
        <v>189</v>
      </c>
    </row>
    <row r="207" spans="1:12" x14ac:dyDescent="0.3">
      <c r="A207" s="3" t="s">
        <v>189</v>
      </c>
      <c r="B207" s="3"/>
      <c r="C207" s="3"/>
      <c r="D207" s="3"/>
      <c r="E207" s="3"/>
      <c r="F207" s="3"/>
      <c r="G207" s="3"/>
      <c r="H207" s="3"/>
      <c r="I207" s="3"/>
      <c r="J207" s="3"/>
      <c r="K207" s="2">
        <v>14000</v>
      </c>
      <c r="L207" s="5"/>
    </row>
    <row r="208" spans="1:12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5"/>
    </row>
    <row r="209" spans="1:12" x14ac:dyDescent="0.3">
      <c r="A209" s="1" t="s">
        <v>190</v>
      </c>
    </row>
    <row r="210" spans="1:12" x14ac:dyDescent="0.3">
      <c r="A210" s="3" t="s">
        <v>191</v>
      </c>
    </row>
    <row r="212" spans="1:12" x14ac:dyDescent="0.3">
      <c r="A212" t="s">
        <v>192</v>
      </c>
      <c r="B212">
        <v>251378</v>
      </c>
      <c r="C212">
        <v>38500</v>
      </c>
      <c r="D212">
        <v>377233</v>
      </c>
      <c r="E212">
        <v>190750</v>
      </c>
      <c r="F212">
        <v>318500</v>
      </c>
      <c r="G212">
        <v>187738</v>
      </c>
      <c r="H212">
        <v>443308</v>
      </c>
      <c r="I212">
        <v>565000</v>
      </c>
      <c r="J212">
        <v>315000</v>
      </c>
      <c r="K212">
        <v>301000</v>
      </c>
      <c r="L212" s="4">
        <v>80500</v>
      </c>
    </row>
    <row r="214" spans="1:12" x14ac:dyDescent="0.3">
      <c r="A214" t="s">
        <v>193</v>
      </c>
      <c r="B214">
        <v>80</v>
      </c>
      <c r="C214">
        <v>80</v>
      </c>
      <c r="D214">
        <v>440</v>
      </c>
      <c r="E214">
        <v>160</v>
      </c>
      <c r="H214">
        <v>120</v>
      </c>
      <c r="I214">
        <v>160</v>
      </c>
      <c r="K214">
        <v>216</v>
      </c>
      <c r="L214" s="4">
        <v>200</v>
      </c>
    </row>
    <row r="216" spans="1:12" x14ac:dyDescent="0.3">
      <c r="A216" t="s">
        <v>194</v>
      </c>
      <c r="D216" t="s">
        <v>195</v>
      </c>
    </row>
    <row r="217" spans="1:12" x14ac:dyDescent="0.3">
      <c r="D217" t="s">
        <v>196</v>
      </c>
    </row>
    <row r="218" spans="1:12" x14ac:dyDescent="0.3">
      <c r="D218" t="s">
        <v>197</v>
      </c>
    </row>
    <row r="219" spans="1:12" x14ac:dyDescent="0.3">
      <c r="D21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2021-08-18T21:56:18Z</dcterms:created>
  <dcterms:modified xsi:type="dcterms:W3CDTF">2021-08-18T22:01:28Z</dcterms:modified>
</cp:coreProperties>
</file>