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.belluz\Documents\R\microscopy_OBIS\"/>
    </mc:Choice>
  </mc:AlternateContent>
  <xr:revisionPtr revIDLastSave="0" documentId="13_ncr:1_{5BB1325B-5114-41A5-B089-BEA9674C5E62}" xr6:coauthVersionLast="36" xr6:coauthVersionMax="36" xr10:uidLastSave="{00000000-0000-0000-0000-000000000000}"/>
  <bookViews>
    <workbookView xWindow="0" yWindow="0" windowWidth="23040" windowHeight="9060" xr2:uid="{689C60D6-E23A-429D-90A3-785163F35E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5" i="1" l="1"/>
  <c r="K85" i="1" l="1"/>
  <c r="F85" i="1" l="1"/>
  <c r="G85" i="1" l="1"/>
  <c r="C85" i="1" l="1"/>
  <c r="E85" i="1" l="1"/>
  <c r="M85" i="1" l="1"/>
  <c r="L85" i="1" l="1"/>
  <c r="H85" i="1" l="1"/>
  <c r="D85" i="1" l="1"/>
  <c r="I85" i="1" l="1"/>
  <c r="B85" i="1" l="1"/>
</calcChain>
</file>

<file path=xl/sharedStrings.xml><?xml version="1.0" encoding="utf-8"?>
<sst xmlns="http://schemas.openxmlformats.org/spreadsheetml/2006/main" count="207" uniqueCount="200">
  <si>
    <t>Bacillariophyta</t>
  </si>
  <si>
    <t>Achnanthes spp.</t>
  </si>
  <si>
    <t>Actinoptychus senarius</t>
  </si>
  <si>
    <t>Asterionellopsis glacialis</t>
  </si>
  <si>
    <t>Attheya spp.</t>
  </si>
  <si>
    <t>Bacteriastrum spp.</t>
  </si>
  <si>
    <t>Biddulphia sp.</t>
  </si>
  <si>
    <t>Ceratulina bicornis</t>
  </si>
  <si>
    <t>Chaetoceros ceratosporus</t>
  </si>
  <si>
    <t>Chaetoceros cinctus</t>
  </si>
  <si>
    <t>Chaetoceros cinctus/radicans resting stg</t>
  </si>
  <si>
    <t>Chaetoceros compressus</t>
  </si>
  <si>
    <t>Chaetoceros concavicornis</t>
  </si>
  <si>
    <t>Chaetoceros convolutus</t>
  </si>
  <si>
    <t>Chaetoceros danicus</t>
  </si>
  <si>
    <t>Chetoceros debilis</t>
  </si>
  <si>
    <t>Chaetocers debilis resting stg</t>
  </si>
  <si>
    <t>Chaetoceros decipiens</t>
  </si>
  <si>
    <t>Chaetoceros diadema</t>
  </si>
  <si>
    <t>Chaetoceros diadema resting stage</t>
  </si>
  <si>
    <t>Chaetoceros didymus</t>
  </si>
  <si>
    <t>Chaetoceros laciniosus</t>
  </si>
  <si>
    <t>Chaetoceros lacinosus resting stage</t>
  </si>
  <si>
    <t>Chaetoceros mitra resting stage</t>
  </si>
  <si>
    <t>Chaetoceros radicans</t>
  </si>
  <si>
    <t>Chaetoceros seiracanthus</t>
  </si>
  <si>
    <t>Chaetoceros seiracanthus resting stage</t>
  </si>
  <si>
    <t>Chaetoceros similis</t>
  </si>
  <si>
    <t>Chaetoceros simplex</t>
  </si>
  <si>
    <t>Chaetoceros socialis</t>
  </si>
  <si>
    <t>Chaetoceros spp.</t>
  </si>
  <si>
    <t>Chaetoeros spp. very small</t>
  </si>
  <si>
    <t>Chaetoceros spp. resting stg</t>
  </si>
  <si>
    <t>Chaetoceros subtilis</t>
  </si>
  <si>
    <t>Chaetoceros tenuissimus (large)</t>
  </si>
  <si>
    <t>Chaetoceros tenuissimus (small)</t>
  </si>
  <si>
    <t>Cocconeis spp.</t>
  </si>
  <si>
    <t>Corethron criophillum</t>
  </si>
  <si>
    <t>Coscinodiscus spp.</t>
  </si>
  <si>
    <t>Cylindrotheca closterium</t>
  </si>
  <si>
    <t>Dactyliosolen fragilissimus</t>
  </si>
  <si>
    <t>Dactyliosolen phuketensis</t>
  </si>
  <si>
    <t>Detonula pumila</t>
  </si>
  <si>
    <t>Ditylum brightwellii</t>
  </si>
  <si>
    <t>Eucampia groenlandica</t>
  </si>
  <si>
    <t>Eucampia zodiacus</t>
  </si>
  <si>
    <t>Fragilariopsis spp.</t>
  </si>
  <si>
    <t>Grammatophora spp.</t>
  </si>
  <si>
    <t>Guinardia delicatula</t>
  </si>
  <si>
    <t>Lauderia annulata</t>
  </si>
  <si>
    <t>Leptocylindrus danicus</t>
  </si>
  <si>
    <t>Licmophora spp.</t>
  </si>
  <si>
    <t>Melosira sp.</t>
  </si>
  <si>
    <t>Membraneis challengeri</t>
  </si>
  <si>
    <t>Navicula sp.</t>
  </si>
  <si>
    <t>Odontella longicruris</t>
  </si>
  <si>
    <t>Paralia sulcata</t>
  </si>
  <si>
    <t>Pleurosigma spp.</t>
  </si>
  <si>
    <t>Pseudo-nitzschia delicatissima</t>
  </si>
  <si>
    <t>Pseudo-nitzschia multiseries</t>
  </si>
  <si>
    <t>Pseudo-nitzschia seriata</t>
  </si>
  <si>
    <t>Rhizosolenia setigera</t>
  </si>
  <si>
    <t>S. marinoi (large cells)</t>
  </si>
  <si>
    <t>S. marinoi (small cells)</t>
  </si>
  <si>
    <t>Stephanopyxis nipponica</t>
  </si>
  <si>
    <t>Stephanopyxis turris</t>
  </si>
  <si>
    <t>Thalassionema nitzschioides</t>
  </si>
  <si>
    <t>Thalassiosira anguste-lineata</t>
  </si>
  <si>
    <t>Thalassiosira nordenskioldii</t>
  </si>
  <si>
    <t>Thalassiosira pacifica</t>
  </si>
  <si>
    <t>Thalassiosira rotula</t>
  </si>
  <si>
    <t>Thalassiosira spp.</t>
  </si>
  <si>
    <t>Thalassiosira sp. Auxospore</t>
  </si>
  <si>
    <t>Unidentified centric forms</t>
  </si>
  <si>
    <t>Unidentified very small centric forms</t>
  </si>
  <si>
    <t>Unidentified pennate forms</t>
  </si>
  <si>
    <t>Unidentified very small pennate forms</t>
  </si>
  <si>
    <t>Unknown forms</t>
  </si>
  <si>
    <t>Total Cells/L</t>
  </si>
  <si>
    <t>Chlorophyta-Prasinophyta</t>
  </si>
  <si>
    <t>Oltmannsiella sp.</t>
  </si>
  <si>
    <t>Pterosperma spp.</t>
  </si>
  <si>
    <t>Pterosperma spp. resting stages</t>
  </si>
  <si>
    <t>Pyramimonas grossii</t>
  </si>
  <si>
    <t>Pyramimonas orientalis</t>
  </si>
  <si>
    <t>Pyramimonas spp.</t>
  </si>
  <si>
    <t>Tetraselmis gracilis</t>
  </si>
  <si>
    <t>Unknown species</t>
  </si>
  <si>
    <t>Choanoflagellata</t>
  </si>
  <si>
    <t>Bicosta minor</t>
  </si>
  <si>
    <t>Calliacantha natans</t>
  </si>
  <si>
    <t>Monosiga marina</t>
  </si>
  <si>
    <t>Parvicorbicula socialis</t>
  </si>
  <si>
    <t>Chrysophyta</t>
  </si>
  <si>
    <t>Apidinella spinifera</t>
  </si>
  <si>
    <t>Dinobryon spp.</t>
  </si>
  <si>
    <t>Ochromonas spp.</t>
  </si>
  <si>
    <t>Ciliophora</t>
  </si>
  <si>
    <t>Elongate form</t>
  </si>
  <si>
    <t>Myronecta rubra</t>
  </si>
  <si>
    <t>Oligotricious forms (medium)</t>
  </si>
  <si>
    <t>Oligotricious forms (large)</t>
  </si>
  <si>
    <t>Oligotricious forms (small)</t>
  </si>
  <si>
    <t>Tintinnid forms</t>
  </si>
  <si>
    <t>Cryptophyta</t>
  </si>
  <si>
    <t>Hillea sp.</t>
  </si>
  <si>
    <t>Teleaulax acuta</t>
  </si>
  <si>
    <t>Teleaulax amphioxiae</t>
  </si>
  <si>
    <t>Teleaulax spp.</t>
  </si>
  <si>
    <t xml:space="preserve">Cyanobacteria </t>
  </si>
  <si>
    <t>Dictyochophyta</t>
  </si>
  <si>
    <t>Ciliophrys infusionum</t>
  </si>
  <si>
    <t>Dictyocha fibula</t>
  </si>
  <si>
    <t>Dictyocha octonaria</t>
  </si>
  <si>
    <t>Dictyocha speculum</t>
  </si>
  <si>
    <t>Dictyocha spore forms</t>
  </si>
  <si>
    <t>Meringosphaerae mediterranea</t>
  </si>
  <si>
    <t>Meringosphaerae spp</t>
  </si>
  <si>
    <t>Meringosphaerae tenerrima</t>
  </si>
  <si>
    <t>Dinoflagellata</t>
  </si>
  <si>
    <t>Alexandrium catenella</t>
  </si>
  <si>
    <t>Amylax triacantha</t>
  </si>
  <si>
    <t>Ceratium divericatum</t>
  </si>
  <si>
    <t>Ceratium lineatum</t>
  </si>
  <si>
    <t>Ceratium fusus</t>
  </si>
  <si>
    <t>Ceratium horridum</t>
  </si>
  <si>
    <t>Ceratium spp.</t>
  </si>
  <si>
    <t>Dinophysis acuminata</t>
  </si>
  <si>
    <t>Dinophysis acuta</t>
  </si>
  <si>
    <t>Dinophysis fortii</t>
  </si>
  <si>
    <t>Dinophysis rotundata</t>
  </si>
  <si>
    <t>Dinophysis sp.</t>
  </si>
  <si>
    <t>Gonyaulax spp.</t>
  </si>
  <si>
    <t>Gymnodinium spp.</t>
  </si>
  <si>
    <t>Gyrodinium spp.</t>
  </si>
  <si>
    <t>Katodinium glaucum</t>
  </si>
  <si>
    <t>Katodinium spp.</t>
  </si>
  <si>
    <t>Noctiluca scintillans</t>
  </si>
  <si>
    <t>Oxyphysis oxytoxoides</t>
  </si>
  <si>
    <t>Prorocentrum gracilis</t>
  </si>
  <si>
    <t>Prorocentrum micans</t>
  </si>
  <si>
    <t>Prorocentrum spp.</t>
  </si>
  <si>
    <t>Protoperidinium conicum</t>
  </si>
  <si>
    <t>Protoperidinium depressun</t>
  </si>
  <si>
    <t>Protoperidinium leonis</t>
  </si>
  <si>
    <t>Protoperidinium oblongum</t>
  </si>
  <si>
    <t>Protoperidinium spp.</t>
  </si>
  <si>
    <t>Protoperidinium steinii</t>
  </si>
  <si>
    <t>Pyrocystis lunula</t>
  </si>
  <si>
    <t>Resting stages</t>
  </si>
  <si>
    <t>Scrippsiella precarea</t>
  </si>
  <si>
    <t>Scrippsiella trochoidea</t>
  </si>
  <si>
    <t>Unknown very small species (dino??)</t>
  </si>
  <si>
    <t>Ebriidea</t>
  </si>
  <si>
    <t>Ebria tripartita</t>
  </si>
  <si>
    <t>Euglenophyta</t>
  </si>
  <si>
    <t>Eutriptiella hirudoidea</t>
  </si>
  <si>
    <t>Kinetoplastidea</t>
  </si>
  <si>
    <t>Cafeteria minutae</t>
  </si>
  <si>
    <t>Metromonas simplex</t>
  </si>
  <si>
    <t>Phyllomitus yorkeensis</t>
  </si>
  <si>
    <t>Pleurostomum gracile</t>
  </si>
  <si>
    <t>Pseudobodo tremulans</t>
  </si>
  <si>
    <t>Telonema subtilis</t>
  </si>
  <si>
    <t>Metazoa</t>
  </si>
  <si>
    <t>Appendicularia</t>
  </si>
  <si>
    <t>Copepod nauplii/ekdysis</t>
  </si>
  <si>
    <t>Copepodids</t>
  </si>
  <si>
    <t>Crustacean pieces</t>
  </si>
  <si>
    <t>Eggs</t>
  </si>
  <si>
    <t>Fecal Pellets</t>
  </si>
  <si>
    <t>Oikopleura ejecta (?)</t>
  </si>
  <si>
    <t>Protozoa</t>
  </si>
  <si>
    <t>Foraminifera</t>
  </si>
  <si>
    <t>Radiolaria</t>
  </si>
  <si>
    <t>Prymnesiophyta-Haptophyta</t>
  </si>
  <si>
    <t>Chrysochromulina spp</t>
  </si>
  <si>
    <t>Phaeocystis poucheteii</t>
  </si>
  <si>
    <t>Raphidiophyta</t>
  </si>
  <si>
    <t>Heterosigma akashiwo</t>
  </si>
  <si>
    <t>Unknown very small flagellated species</t>
  </si>
  <si>
    <t>Unknown very small non-flagellated cells</t>
  </si>
  <si>
    <t>Unknown cells</t>
  </si>
  <si>
    <t>Guinardia delicatula auxospore</t>
  </si>
  <si>
    <t>S. marinoi auxospores</t>
  </si>
  <si>
    <t>Ditylum brightwellii r.s.</t>
  </si>
  <si>
    <t>QPHY1358</t>
  </si>
  <si>
    <t>QPHY1359</t>
  </si>
  <si>
    <t>QPHY1360</t>
  </si>
  <si>
    <t>QPHY1361</t>
  </si>
  <si>
    <t>QPHY1362</t>
  </si>
  <si>
    <t>QPHY1363</t>
  </si>
  <si>
    <t>QPHY1364</t>
  </si>
  <si>
    <t>QPHY1365</t>
  </si>
  <si>
    <t>QPHY1366</t>
  </si>
  <si>
    <t>QPHY1367</t>
  </si>
  <si>
    <t>QPHY1368</t>
  </si>
  <si>
    <t>QPHY1369</t>
  </si>
  <si>
    <t>hakai_id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</si>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</sst>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Font="1"/>
    <xf numFmtId="0" fontId="0" fillId="0" borderId="0" xfId="0" applyFont="1" applyFill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4094F-10F8-4054-88EA-8F210ABAD707}">
  <dimension ref="A1:M213"/>
  <sheetViews>
    <sheetView tabSelected="1" topLeftCell="A184" workbookViewId="0">
      <selection activeCell="A214" sqref="A214:XFD216"/>
    </sheetView>
  </sheetViews>
  <sheetFormatPr defaultRowHeight="14.4" x14ac:dyDescent="0.3"/>
  <cols>
    <col min="1" max="1" width="34.77734375" bestFit="1" customWidth="1"/>
    <col min="2" max="7" width="10.33203125" bestFit="1" customWidth="1"/>
    <col min="8" max="8" width="10.33203125" style="1" bestFit="1" customWidth="1"/>
    <col min="9" max="9" width="10.33203125" style="2" bestFit="1" customWidth="1"/>
    <col min="10" max="12" width="10.33203125" bestFit="1" customWidth="1"/>
    <col min="13" max="13" width="10.33203125" style="2" bestFit="1" customWidth="1"/>
  </cols>
  <sheetData>
    <row r="1" spans="1:13" x14ac:dyDescent="0.3">
      <c r="A1" t="s">
        <v>198</v>
      </c>
      <c r="B1" s="3" t="s">
        <v>186</v>
      </c>
      <c r="C1" s="3" t="s">
        <v>187</v>
      </c>
      <c r="D1" s="3" t="s">
        <v>188</v>
      </c>
      <c r="E1" s="3" t="s">
        <v>189</v>
      </c>
      <c r="F1" s="4" t="s">
        <v>190</v>
      </c>
      <c r="G1" s="3" t="s">
        <v>191</v>
      </c>
      <c r="H1" s="3" t="s">
        <v>192</v>
      </c>
      <c r="I1" s="5" t="s">
        <v>193</v>
      </c>
      <c r="J1" s="3" t="s">
        <v>194</v>
      </c>
      <c r="K1" s="3" t="s">
        <v>195</v>
      </c>
      <c r="L1" s="3" t="s">
        <v>196</v>
      </c>
      <c r="M1" s="3" t="s">
        <v>197</v>
      </c>
    </row>
    <row r="2" spans="1:13" x14ac:dyDescent="0.3">
      <c r="A2" t="s">
        <v>199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 s="1">
        <v>5</v>
      </c>
      <c r="I2" s="2">
        <v>5</v>
      </c>
      <c r="J2">
        <v>5</v>
      </c>
      <c r="K2">
        <v>5</v>
      </c>
      <c r="L2">
        <v>5</v>
      </c>
      <c r="M2" s="2">
        <v>5</v>
      </c>
    </row>
    <row r="3" spans="1:13" x14ac:dyDescent="0.3">
      <c r="A3" t="s">
        <v>0</v>
      </c>
    </row>
    <row r="4" spans="1:13" x14ac:dyDescent="0.3">
      <c r="A4" t="s">
        <v>1</v>
      </c>
    </row>
    <row r="5" spans="1:13" x14ac:dyDescent="0.3">
      <c r="A5" t="s">
        <v>2</v>
      </c>
    </row>
    <row r="6" spans="1:13" x14ac:dyDescent="0.3">
      <c r="A6" t="s">
        <v>3</v>
      </c>
      <c r="C6">
        <v>444</v>
      </c>
      <c r="E6">
        <v>6220</v>
      </c>
      <c r="H6" s="1">
        <v>432</v>
      </c>
      <c r="J6">
        <v>178</v>
      </c>
      <c r="K6">
        <v>1728</v>
      </c>
    </row>
    <row r="7" spans="1:13" x14ac:dyDescent="0.3">
      <c r="A7" t="s">
        <v>4</v>
      </c>
    </row>
    <row r="8" spans="1:13" x14ac:dyDescent="0.3">
      <c r="A8" t="s">
        <v>5</v>
      </c>
    </row>
    <row r="9" spans="1:13" x14ac:dyDescent="0.3">
      <c r="A9" t="s">
        <v>6</v>
      </c>
    </row>
    <row r="10" spans="1:13" x14ac:dyDescent="0.3">
      <c r="A10" t="s">
        <v>7</v>
      </c>
      <c r="B10">
        <v>124</v>
      </c>
      <c r="D10">
        <v>40</v>
      </c>
      <c r="E10">
        <v>1244</v>
      </c>
      <c r="G10">
        <v>280</v>
      </c>
      <c r="H10" s="1">
        <v>144</v>
      </c>
      <c r="J10">
        <v>89</v>
      </c>
      <c r="K10">
        <v>144</v>
      </c>
    </row>
    <row r="11" spans="1:13" x14ac:dyDescent="0.3">
      <c r="A11" t="s">
        <v>8</v>
      </c>
      <c r="E11">
        <v>622</v>
      </c>
      <c r="H11" s="1">
        <v>144</v>
      </c>
      <c r="J11">
        <v>89</v>
      </c>
    </row>
    <row r="12" spans="1:13" x14ac:dyDescent="0.3">
      <c r="A12" t="s">
        <v>9</v>
      </c>
      <c r="B12">
        <v>1054</v>
      </c>
      <c r="E12">
        <v>232656</v>
      </c>
      <c r="H12" s="1">
        <v>51600</v>
      </c>
      <c r="I12" s="2">
        <v>13098</v>
      </c>
      <c r="J12">
        <v>14952</v>
      </c>
      <c r="K12">
        <v>46028</v>
      </c>
      <c r="M12" s="2">
        <v>2112</v>
      </c>
    </row>
    <row r="13" spans="1:13" x14ac:dyDescent="0.3">
      <c r="A13" t="s">
        <v>10</v>
      </c>
    </row>
    <row r="14" spans="1:13" x14ac:dyDescent="0.3">
      <c r="A14" t="s">
        <v>11</v>
      </c>
    </row>
    <row r="15" spans="1:13" x14ac:dyDescent="0.3">
      <c r="A15" t="s">
        <v>12</v>
      </c>
    </row>
    <row r="16" spans="1:13" x14ac:dyDescent="0.3">
      <c r="A16" t="s">
        <v>13</v>
      </c>
      <c r="E16">
        <v>2177</v>
      </c>
      <c r="F16">
        <v>280</v>
      </c>
      <c r="G16">
        <v>200</v>
      </c>
      <c r="H16" s="1">
        <v>576</v>
      </c>
      <c r="I16" s="2">
        <v>267</v>
      </c>
      <c r="J16">
        <v>445</v>
      </c>
      <c r="K16">
        <v>360</v>
      </c>
    </row>
    <row r="17" spans="1:13" x14ac:dyDescent="0.3">
      <c r="A17" t="s">
        <v>14</v>
      </c>
      <c r="I17" s="2">
        <v>704</v>
      </c>
      <c r="J17">
        <v>445</v>
      </c>
      <c r="K17">
        <v>144</v>
      </c>
    </row>
    <row r="18" spans="1:13" x14ac:dyDescent="0.3">
      <c r="A18" t="s">
        <v>15</v>
      </c>
      <c r="B18">
        <v>248</v>
      </c>
      <c r="C18">
        <v>5920</v>
      </c>
      <c r="E18">
        <v>17105</v>
      </c>
      <c r="H18" s="1">
        <v>4896</v>
      </c>
      <c r="I18" s="2">
        <v>267</v>
      </c>
      <c r="J18">
        <v>4183</v>
      </c>
      <c r="K18">
        <v>21200</v>
      </c>
    </row>
    <row r="19" spans="1:13" x14ac:dyDescent="0.3">
      <c r="A19" t="s">
        <v>16</v>
      </c>
    </row>
    <row r="20" spans="1:13" x14ac:dyDescent="0.3">
      <c r="A20" t="s">
        <v>17</v>
      </c>
      <c r="J20">
        <v>1780</v>
      </c>
      <c r="K20">
        <v>864</v>
      </c>
    </row>
    <row r="21" spans="1:13" x14ac:dyDescent="0.3">
      <c r="A21" t="s">
        <v>18</v>
      </c>
      <c r="E21">
        <v>11196</v>
      </c>
      <c r="G21">
        <v>120</v>
      </c>
      <c r="H21" s="1">
        <v>1152</v>
      </c>
      <c r="J21">
        <v>1246</v>
      </c>
      <c r="K21">
        <v>576</v>
      </c>
    </row>
    <row r="22" spans="1:13" x14ac:dyDescent="0.3">
      <c r="A22" t="s">
        <v>19</v>
      </c>
      <c r="H22" s="1">
        <v>288</v>
      </c>
    </row>
    <row r="23" spans="1:13" x14ac:dyDescent="0.3">
      <c r="A23" t="s">
        <v>20</v>
      </c>
      <c r="K23">
        <v>1152</v>
      </c>
    </row>
    <row r="24" spans="1:13" x14ac:dyDescent="0.3">
      <c r="A24" t="s">
        <v>21</v>
      </c>
      <c r="B24">
        <v>496</v>
      </c>
      <c r="E24">
        <v>13062</v>
      </c>
      <c r="H24" s="1">
        <v>2016</v>
      </c>
      <c r="I24" s="2">
        <v>1056</v>
      </c>
      <c r="J24">
        <v>4005</v>
      </c>
      <c r="K24">
        <v>5472</v>
      </c>
    </row>
    <row r="25" spans="1:13" x14ac:dyDescent="0.3">
      <c r="A25" t="s">
        <v>22</v>
      </c>
      <c r="E25">
        <v>1244</v>
      </c>
    </row>
    <row r="26" spans="1:13" x14ac:dyDescent="0.3">
      <c r="A26" t="s">
        <v>23</v>
      </c>
    </row>
    <row r="27" spans="1:13" x14ac:dyDescent="0.3">
      <c r="A27" t="s">
        <v>24</v>
      </c>
      <c r="E27">
        <v>36387</v>
      </c>
      <c r="J27">
        <v>1424</v>
      </c>
      <c r="K27">
        <v>7632</v>
      </c>
    </row>
    <row r="28" spans="1:13" x14ac:dyDescent="0.3">
      <c r="A28" t="s">
        <v>25</v>
      </c>
      <c r="E28">
        <v>66896</v>
      </c>
      <c r="H28" s="1">
        <v>10080</v>
      </c>
      <c r="I28" s="2">
        <v>977</v>
      </c>
      <c r="J28">
        <v>2759</v>
      </c>
      <c r="K28">
        <v>19728</v>
      </c>
      <c r="M28" s="2">
        <v>96</v>
      </c>
    </row>
    <row r="29" spans="1:13" x14ac:dyDescent="0.3">
      <c r="A29" t="s">
        <v>26</v>
      </c>
      <c r="H29" s="1">
        <v>432</v>
      </c>
      <c r="K29">
        <v>720</v>
      </c>
    </row>
    <row r="30" spans="1:13" x14ac:dyDescent="0.3">
      <c r="A30" t="s">
        <v>27</v>
      </c>
    </row>
    <row r="31" spans="1:13" x14ac:dyDescent="0.3">
      <c r="A31" t="s">
        <v>28</v>
      </c>
    </row>
    <row r="32" spans="1:13" x14ac:dyDescent="0.3">
      <c r="A32" t="s">
        <v>29</v>
      </c>
      <c r="B32">
        <v>558</v>
      </c>
      <c r="E32">
        <v>190000</v>
      </c>
      <c r="H32" s="1">
        <v>11376</v>
      </c>
      <c r="I32" s="2">
        <v>888</v>
      </c>
      <c r="J32">
        <v>8010</v>
      </c>
      <c r="K32">
        <v>8640</v>
      </c>
    </row>
    <row r="33" spans="1:13" x14ac:dyDescent="0.3">
      <c r="A33" t="s">
        <v>30</v>
      </c>
      <c r="C33">
        <v>296</v>
      </c>
      <c r="E33">
        <v>13684</v>
      </c>
      <c r="G33">
        <v>200</v>
      </c>
      <c r="H33" s="1">
        <v>1584</v>
      </c>
      <c r="I33" s="2">
        <v>2398</v>
      </c>
      <c r="J33">
        <v>3382</v>
      </c>
      <c r="K33">
        <v>2016</v>
      </c>
      <c r="L33">
        <v>40</v>
      </c>
      <c r="M33" s="2">
        <v>48</v>
      </c>
    </row>
    <row r="34" spans="1:13" x14ac:dyDescent="0.3">
      <c r="A34" t="s">
        <v>31</v>
      </c>
    </row>
    <row r="35" spans="1:13" x14ac:dyDescent="0.3">
      <c r="A35" t="s">
        <v>32</v>
      </c>
    </row>
    <row r="36" spans="1:13" x14ac:dyDescent="0.3">
      <c r="A36" t="s">
        <v>33</v>
      </c>
    </row>
    <row r="37" spans="1:13" x14ac:dyDescent="0.3">
      <c r="A37" t="s">
        <v>34</v>
      </c>
      <c r="J37">
        <v>178</v>
      </c>
      <c r="K37">
        <v>288</v>
      </c>
    </row>
    <row r="38" spans="1:13" x14ac:dyDescent="0.3">
      <c r="A38" t="s">
        <v>35</v>
      </c>
      <c r="G38">
        <v>5833</v>
      </c>
      <c r="I38" s="2">
        <v>7778</v>
      </c>
      <c r="K38">
        <v>10500</v>
      </c>
    </row>
    <row r="39" spans="1:13" x14ac:dyDescent="0.3">
      <c r="A39" t="s">
        <v>36</v>
      </c>
    </row>
    <row r="40" spans="1:13" x14ac:dyDescent="0.3">
      <c r="A40" t="s">
        <v>37</v>
      </c>
      <c r="E40">
        <v>622</v>
      </c>
      <c r="G40">
        <v>1080</v>
      </c>
      <c r="H40" s="1">
        <v>576</v>
      </c>
      <c r="I40" s="2">
        <v>355</v>
      </c>
      <c r="J40">
        <v>178</v>
      </c>
    </row>
    <row r="41" spans="1:13" x14ac:dyDescent="0.3">
      <c r="A41" t="s">
        <v>38</v>
      </c>
      <c r="J41">
        <v>89</v>
      </c>
    </row>
    <row r="42" spans="1:13" x14ac:dyDescent="0.3">
      <c r="A42" t="s">
        <v>39</v>
      </c>
      <c r="B42">
        <v>62</v>
      </c>
      <c r="C42">
        <v>74</v>
      </c>
      <c r="D42">
        <v>40</v>
      </c>
      <c r="E42">
        <v>4354</v>
      </c>
      <c r="G42">
        <v>440</v>
      </c>
      <c r="H42" s="1">
        <v>1008</v>
      </c>
      <c r="I42" s="2">
        <v>534</v>
      </c>
      <c r="J42">
        <v>1424</v>
      </c>
      <c r="K42">
        <v>1152</v>
      </c>
      <c r="M42" s="2">
        <v>96</v>
      </c>
    </row>
    <row r="43" spans="1:13" x14ac:dyDescent="0.3">
      <c r="A43" t="s">
        <v>40</v>
      </c>
      <c r="H43" s="1">
        <v>288</v>
      </c>
      <c r="I43" s="2">
        <v>356</v>
      </c>
      <c r="J43">
        <v>89</v>
      </c>
      <c r="K43">
        <v>144</v>
      </c>
    </row>
    <row r="44" spans="1:13" x14ac:dyDescent="0.3">
      <c r="A44" t="s">
        <v>41</v>
      </c>
    </row>
    <row r="45" spans="1:13" x14ac:dyDescent="0.3">
      <c r="A45" t="s">
        <v>42</v>
      </c>
      <c r="E45">
        <v>4354</v>
      </c>
      <c r="G45">
        <v>40</v>
      </c>
      <c r="J45">
        <v>1691</v>
      </c>
    </row>
    <row r="46" spans="1:13" x14ac:dyDescent="0.3">
      <c r="A46" t="s">
        <v>43</v>
      </c>
      <c r="E46">
        <v>1244</v>
      </c>
      <c r="G46">
        <v>360</v>
      </c>
      <c r="H46" s="1">
        <v>288</v>
      </c>
      <c r="I46" s="2">
        <v>712</v>
      </c>
      <c r="J46">
        <v>3204</v>
      </c>
      <c r="K46">
        <v>1008</v>
      </c>
    </row>
    <row r="47" spans="1:13" x14ac:dyDescent="0.3">
      <c r="A47" t="s">
        <v>185</v>
      </c>
      <c r="G47">
        <v>520</v>
      </c>
    </row>
    <row r="48" spans="1:13" x14ac:dyDescent="0.3">
      <c r="A48" t="s">
        <v>44</v>
      </c>
      <c r="C48">
        <v>74</v>
      </c>
      <c r="E48">
        <v>2488</v>
      </c>
      <c r="G48">
        <v>160</v>
      </c>
      <c r="H48" s="1">
        <v>144</v>
      </c>
      <c r="J48">
        <v>178</v>
      </c>
    </row>
    <row r="49" spans="1:13" x14ac:dyDescent="0.3">
      <c r="A49" t="s">
        <v>45</v>
      </c>
      <c r="E49">
        <v>4354</v>
      </c>
      <c r="H49" s="1">
        <v>1440</v>
      </c>
    </row>
    <row r="50" spans="1:13" x14ac:dyDescent="0.3">
      <c r="A50" t="s">
        <v>46</v>
      </c>
      <c r="B50">
        <v>124</v>
      </c>
      <c r="M50" s="2">
        <v>144</v>
      </c>
    </row>
    <row r="51" spans="1:13" x14ac:dyDescent="0.3">
      <c r="A51" t="s">
        <v>47</v>
      </c>
    </row>
    <row r="52" spans="1:13" x14ac:dyDescent="0.3">
      <c r="A52" t="s">
        <v>48</v>
      </c>
      <c r="B52">
        <v>27986</v>
      </c>
      <c r="C52">
        <v>11433</v>
      </c>
      <c r="E52">
        <v>1866</v>
      </c>
      <c r="I52" s="2">
        <v>267</v>
      </c>
      <c r="J52">
        <v>890</v>
      </c>
      <c r="K52">
        <v>432</v>
      </c>
    </row>
    <row r="53" spans="1:13" x14ac:dyDescent="0.3">
      <c r="A53" t="s">
        <v>183</v>
      </c>
      <c r="B53">
        <v>62</v>
      </c>
    </row>
    <row r="54" spans="1:13" x14ac:dyDescent="0.3">
      <c r="A54" t="s">
        <v>49</v>
      </c>
    </row>
    <row r="55" spans="1:13" x14ac:dyDescent="0.3">
      <c r="A55" t="s">
        <v>50</v>
      </c>
      <c r="E55">
        <v>933</v>
      </c>
      <c r="I55" s="2">
        <v>1780</v>
      </c>
      <c r="K55">
        <v>2160</v>
      </c>
    </row>
    <row r="56" spans="1:13" x14ac:dyDescent="0.3">
      <c r="A56" t="s">
        <v>51</v>
      </c>
    </row>
    <row r="57" spans="1:13" x14ac:dyDescent="0.3">
      <c r="A57" t="s">
        <v>52</v>
      </c>
    </row>
    <row r="58" spans="1:13" x14ac:dyDescent="0.3">
      <c r="A58" t="s">
        <v>53</v>
      </c>
    </row>
    <row r="59" spans="1:13" x14ac:dyDescent="0.3">
      <c r="A59" t="s">
        <v>54</v>
      </c>
      <c r="J59">
        <v>89</v>
      </c>
    </row>
    <row r="60" spans="1:13" x14ac:dyDescent="0.3">
      <c r="A60" t="s">
        <v>55</v>
      </c>
    </row>
    <row r="61" spans="1:13" x14ac:dyDescent="0.3">
      <c r="A61" t="s">
        <v>56</v>
      </c>
    </row>
    <row r="62" spans="1:13" x14ac:dyDescent="0.3">
      <c r="A62" t="s">
        <v>57</v>
      </c>
      <c r="E62">
        <v>311</v>
      </c>
      <c r="J62">
        <v>89</v>
      </c>
    </row>
    <row r="63" spans="1:13" x14ac:dyDescent="0.3">
      <c r="A63" t="s">
        <v>58</v>
      </c>
      <c r="B63">
        <v>62</v>
      </c>
      <c r="E63">
        <v>7153</v>
      </c>
      <c r="G63">
        <v>240</v>
      </c>
      <c r="H63" s="1">
        <v>1584</v>
      </c>
      <c r="J63">
        <v>178</v>
      </c>
      <c r="K63">
        <v>2448</v>
      </c>
      <c r="M63" s="2">
        <v>48</v>
      </c>
    </row>
    <row r="64" spans="1:13" x14ac:dyDescent="0.3">
      <c r="A64" t="s">
        <v>59</v>
      </c>
      <c r="B64">
        <v>248</v>
      </c>
      <c r="E64">
        <v>23947</v>
      </c>
      <c r="G64">
        <v>360</v>
      </c>
      <c r="H64" s="1">
        <v>6624</v>
      </c>
      <c r="I64" s="2">
        <v>712</v>
      </c>
      <c r="J64">
        <v>1958</v>
      </c>
      <c r="K64">
        <v>2736</v>
      </c>
      <c r="M64" s="2">
        <v>48</v>
      </c>
    </row>
    <row r="65" spans="1:13" x14ac:dyDescent="0.3">
      <c r="A65" t="s">
        <v>60</v>
      </c>
      <c r="B65">
        <v>806</v>
      </c>
      <c r="C65">
        <v>518</v>
      </c>
      <c r="D65">
        <v>40</v>
      </c>
      <c r="E65">
        <v>70448</v>
      </c>
      <c r="G65">
        <v>560</v>
      </c>
      <c r="H65" s="1">
        <v>11808</v>
      </c>
      <c r="I65" s="2">
        <v>1335</v>
      </c>
      <c r="J65">
        <v>7120</v>
      </c>
      <c r="K65">
        <v>2016</v>
      </c>
    </row>
    <row r="66" spans="1:13" x14ac:dyDescent="0.3">
      <c r="A66" t="s">
        <v>61</v>
      </c>
      <c r="B66">
        <v>62</v>
      </c>
      <c r="I66" s="2">
        <v>623</v>
      </c>
      <c r="J66">
        <v>178</v>
      </c>
      <c r="K66">
        <v>144</v>
      </c>
    </row>
    <row r="67" spans="1:13" x14ac:dyDescent="0.3">
      <c r="A67" t="s">
        <v>61</v>
      </c>
      <c r="E67">
        <v>14306</v>
      </c>
      <c r="F67">
        <v>160</v>
      </c>
      <c r="G67">
        <v>120</v>
      </c>
      <c r="H67" s="1">
        <v>1728</v>
      </c>
      <c r="J67">
        <v>801</v>
      </c>
      <c r="K67">
        <v>3456</v>
      </c>
    </row>
    <row r="68" spans="1:13" x14ac:dyDescent="0.3">
      <c r="A68" t="s">
        <v>62</v>
      </c>
      <c r="E68">
        <v>316000</v>
      </c>
      <c r="G68">
        <v>5085</v>
      </c>
      <c r="H68" s="1">
        <v>158000</v>
      </c>
      <c r="I68" s="2">
        <v>155104</v>
      </c>
      <c r="J68">
        <v>606000</v>
      </c>
      <c r="K68">
        <v>110704</v>
      </c>
      <c r="L68">
        <v>520</v>
      </c>
      <c r="M68" s="2">
        <v>192</v>
      </c>
    </row>
    <row r="69" spans="1:13" x14ac:dyDescent="0.3">
      <c r="A69" t="s">
        <v>63</v>
      </c>
      <c r="B69">
        <v>744</v>
      </c>
      <c r="C69">
        <v>2294</v>
      </c>
      <c r="D69">
        <v>1560</v>
      </c>
      <c r="E69">
        <v>165168</v>
      </c>
      <c r="F69">
        <v>280</v>
      </c>
      <c r="G69">
        <v>480</v>
      </c>
      <c r="H69" s="1">
        <v>1296</v>
      </c>
      <c r="I69" s="2">
        <v>128464</v>
      </c>
      <c r="J69">
        <v>12654</v>
      </c>
      <c r="K69">
        <v>4752</v>
      </c>
      <c r="M69" s="2">
        <v>192</v>
      </c>
    </row>
    <row r="70" spans="1:13" x14ac:dyDescent="0.3">
      <c r="A70" t="s">
        <v>184</v>
      </c>
      <c r="I70" s="2">
        <v>623</v>
      </c>
      <c r="J70">
        <v>801</v>
      </c>
    </row>
    <row r="71" spans="1:13" x14ac:dyDescent="0.3">
      <c r="A71" t="s">
        <v>64</v>
      </c>
    </row>
    <row r="72" spans="1:13" x14ac:dyDescent="0.3">
      <c r="A72" t="s">
        <v>65</v>
      </c>
    </row>
    <row r="73" spans="1:13" x14ac:dyDescent="0.3">
      <c r="A73" t="s">
        <v>66</v>
      </c>
      <c r="B73">
        <v>62</v>
      </c>
      <c r="I73" s="2">
        <v>89</v>
      </c>
      <c r="J73">
        <v>1157</v>
      </c>
      <c r="K73">
        <v>288</v>
      </c>
      <c r="M73" s="2">
        <v>144</v>
      </c>
    </row>
    <row r="74" spans="1:13" x14ac:dyDescent="0.3">
      <c r="A74" t="s">
        <v>67</v>
      </c>
    </row>
    <row r="75" spans="1:13" x14ac:dyDescent="0.3">
      <c r="A75" t="s">
        <v>68</v>
      </c>
    </row>
    <row r="76" spans="1:13" x14ac:dyDescent="0.3">
      <c r="A76" t="s">
        <v>69</v>
      </c>
    </row>
    <row r="77" spans="1:13" x14ac:dyDescent="0.3">
      <c r="A77" t="s">
        <v>70</v>
      </c>
      <c r="B77">
        <v>310</v>
      </c>
      <c r="C77">
        <v>518</v>
      </c>
      <c r="E77">
        <v>11507</v>
      </c>
      <c r="G77">
        <v>760</v>
      </c>
      <c r="H77" s="1">
        <v>1728</v>
      </c>
      <c r="I77" s="2">
        <v>445</v>
      </c>
      <c r="J77">
        <v>6319</v>
      </c>
      <c r="K77">
        <v>144</v>
      </c>
    </row>
    <row r="78" spans="1:13" x14ac:dyDescent="0.3">
      <c r="A78" t="s">
        <v>71</v>
      </c>
      <c r="B78">
        <v>496</v>
      </c>
      <c r="C78">
        <v>370</v>
      </c>
      <c r="D78">
        <v>120</v>
      </c>
      <c r="E78">
        <v>10574</v>
      </c>
      <c r="F78">
        <v>41</v>
      </c>
      <c r="G78">
        <v>1040</v>
      </c>
      <c r="H78" s="1">
        <v>2016</v>
      </c>
      <c r="I78" s="2">
        <v>1691</v>
      </c>
      <c r="J78">
        <v>5518</v>
      </c>
      <c r="K78">
        <v>576</v>
      </c>
      <c r="L78">
        <v>120</v>
      </c>
      <c r="M78" s="2">
        <v>528</v>
      </c>
    </row>
    <row r="79" spans="1:13" x14ac:dyDescent="0.3">
      <c r="A79" t="s">
        <v>72</v>
      </c>
      <c r="J79">
        <v>89</v>
      </c>
    </row>
    <row r="80" spans="1:13" x14ac:dyDescent="0.3">
      <c r="A80" t="s">
        <v>73</v>
      </c>
      <c r="C80">
        <v>74</v>
      </c>
      <c r="E80">
        <v>311</v>
      </c>
      <c r="I80" s="2">
        <v>267</v>
      </c>
      <c r="M80" s="2">
        <v>48</v>
      </c>
    </row>
    <row r="81" spans="1:13" x14ac:dyDescent="0.3">
      <c r="A81" t="s">
        <v>74</v>
      </c>
      <c r="B81">
        <v>1750</v>
      </c>
      <c r="E81">
        <v>10500</v>
      </c>
      <c r="G81">
        <v>8751</v>
      </c>
      <c r="H81" s="1">
        <v>15000</v>
      </c>
      <c r="I81" s="2">
        <v>3889</v>
      </c>
      <c r="J81">
        <v>14000</v>
      </c>
      <c r="K81">
        <v>24500</v>
      </c>
    </row>
    <row r="82" spans="1:13" x14ac:dyDescent="0.3">
      <c r="A82" t="s">
        <v>75</v>
      </c>
      <c r="B82">
        <v>124</v>
      </c>
      <c r="E82">
        <v>3421</v>
      </c>
      <c r="F82">
        <v>44</v>
      </c>
      <c r="G82">
        <v>520</v>
      </c>
      <c r="H82" s="1">
        <v>864</v>
      </c>
      <c r="I82" s="2">
        <v>712</v>
      </c>
      <c r="J82">
        <v>623</v>
      </c>
      <c r="K82">
        <v>1728</v>
      </c>
      <c r="L82">
        <v>720</v>
      </c>
      <c r="M82" s="2">
        <v>2112</v>
      </c>
    </row>
    <row r="83" spans="1:13" x14ac:dyDescent="0.3">
      <c r="A83" t="s">
        <v>76</v>
      </c>
      <c r="E83">
        <v>94500</v>
      </c>
      <c r="H83" s="1">
        <v>20000</v>
      </c>
      <c r="J83">
        <v>91000</v>
      </c>
      <c r="K83">
        <v>178500</v>
      </c>
    </row>
    <row r="84" spans="1:13" x14ac:dyDescent="0.3">
      <c r="A84" t="s">
        <v>77</v>
      </c>
    </row>
    <row r="85" spans="1:13" x14ac:dyDescent="0.3">
      <c r="A85" t="s">
        <v>78</v>
      </c>
      <c r="B85">
        <f t="shared" ref="B85:M85" si="0">SUM(B3:B84)</f>
        <v>35378</v>
      </c>
      <c r="C85">
        <f t="shared" si="0"/>
        <v>22015</v>
      </c>
      <c r="D85">
        <f t="shared" si="0"/>
        <v>1800</v>
      </c>
      <c r="E85">
        <f t="shared" si="0"/>
        <v>1340854</v>
      </c>
      <c r="F85">
        <f t="shared" si="0"/>
        <v>805</v>
      </c>
      <c r="G85">
        <f t="shared" si="0"/>
        <v>27149</v>
      </c>
      <c r="H85" s="1">
        <f t="shared" si="0"/>
        <v>309112</v>
      </c>
      <c r="I85" s="2">
        <f t="shared" si="0"/>
        <v>325391</v>
      </c>
      <c r="J85">
        <f t="shared" si="0"/>
        <v>799482</v>
      </c>
      <c r="K85">
        <f t="shared" si="0"/>
        <v>464080</v>
      </c>
      <c r="L85">
        <f t="shared" si="0"/>
        <v>1400</v>
      </c>
      <c r="M85" s="2">
        <f t="shared" si="0"/>
        <v>5808</v>
      </c>
    </row>
    <row r="87" spans="1:13" x14ac:dyDescent="0.3">
      <c r="A87" t="s">
        <v>79</v>
      </c>
    </row>
    <row r="88" spans="1:13" x14ac:dyDescent="0.3">
      <c r="A88" t="s">
        <v>80</v>
      </c>
    </row>
    <row r="89" spans="1:13" x14ac:dyDescent="0.3">
      <c r="A89" t="s">
        <v>81</v>
      </c>
      <c r="G89">
        <v>2917</v>
      </c>
      <c r="M89" s="2">
        <v>7000</v>
      </c>
    </row>
    <row r="90" spans="1:13" x14ac:dyDescent="0.3">
      <c r="A90" t="s">
        <v>82</v>
      </c>
    </row>
    <row r="91" spans="1:13" x14ac:dyDescent="0.3">
      <c r="A91" t="s">
        <v>83</v>
      </c>
      <c r="C91">
        <v>8750</v>
      </c>
      <c r="D91">
        <v>6364</v>
      </c>
      <c r="F91">
        <v>7778</v>
      </c>
      <c r="G91">
        <v>2917</v>
      </c>
      <c r="I91" s="2">
        <v>3889</v>
      </c>
      <c r="J91">
        <v>14000</v>
      </c>
    </row>
    <row r="92" spans="1:13" x14ac:dyDescent="0.3">
      <c r="A92" t="s">
        <v>84</v>
      </c>
      <c r="C92">
        <v>105000</v>
      </c>
      <c r="D92">
        <v>3182</v>
      </c>
      <c r="E92">
        <v>3500</v>
      </c>
      <c r="F92">
        <v>31112</v>
      </c>
      <c r="G92">
        <v>8751</v>
      </c>
      <c r="H92" s="1">
        <v>5000</v>
      </c>
      <c r="I92" s="2">
        <v>15556</v>
      </c>
      <c r="J92">
        <v>14000</v>
      </c>
      <c r="L92">
        <v>2692</v>
      </c>
    </row>
    <row r="93" spans="1:13" x14ac:dyDescent="0.3">
      <c r="A93" t="s">
        <v>85</v>
      </c>
      <c r="D93">
        <v>3182</v>
      </c>
      <c r="L93">
        <v>2692</v>
      </c>
    </row>
    <row r="94" spans="1:13" x14ac:dyDescent="0.3">
      <c r="A94" t="s">
        <v>86</v>
      </c>
    </row>
    <row r="95" spans="1:13" x14ac:dyDescent="0.3">
      <c r="A95" t="s">
        <v>87</v>
      </c>
      <c r="B95">
        <v>29750</v>
      </c>
      <c r="C95">
        <v>315000</v>
      </c>
      <c r="D95">
        <v>120916</v>
      </c>
      <c r="E95">
        <v>87500</v>
      </c>
      <c r="F95">
        <v>73891</v>
      </c>
      <c r="G95">
        <v>46672</v>
      </c>
      <c r="H95" s="1">
        <v>155000</v>
      </c>
      <c r="I95" s="2">
        <v>112781</v>
      </c>
      <c r="J95">
        <v>231000</v>
      </c>
      <c r="K95">
        <v>87500</v>
      </c>
      <c r="L95">
        <v>56538</v>
      </c>
      <c r="M95" s="2">
        <v>196000</v>
      </c>
    </row>
    <row r="97" spans="1:13" x14ac:dyDescent="0.3">
      <c r="A97" t="s">
        <v>88</v>
      </c>
    </row>
    <row r="98" spans="1:13" x14ac:dyDescent="0.3">
      <c r="A98" t="s">
        <v>89</v>
      </c>
    </row>
    <row r="99" spans="1:13" x14ac:dyDescent="0.3">
      <c r="A99" t="s">
        <v>90</v>
      </c>
    </row>
    <row r="100" spans="1:13" x14ac:dyDescent="0.3">
      <c r="A100" t="s">
        <v>91</v>
      </c>
      <c r="D100">
        <v>6364</v>
      </c>
    </row>
    <row r="101" spans="1:13" x14ac:dyDescent="0.3">
      <c r="A101" t="s">
        <v>92</v>
      </c>
    </row>
    <row r="102" spans="1:13" x14ac:dyDescent="0.3">
      <c r="A102" t="s">
        <v>87</v>
      </c>
      <c r="D102">
        <v>60458</v>
      </c>
      <c r="E102">
        <v>24500</v>
      </c>
      <c r="H102" s="1">
        <v>15000</v>
      </c>
      <c r="I102" s="2">
        <v>31112</v>
      </c>
      <c r="J102">
        <v>56000</v>
      </c>
      <c r="K102">
        <v>17500</v>
      </c>
      <c r="M102" s="2">
        <v>7000</v>
      </c>
    </row>
    <row r="104" spans="1:13" x14ac:dyDescent="0.3">
      <c r="A104" t="s">
        <v>93</v>
      </c>
    </row>
    <row r="105" spans="1:13" x14ac:dyDescent="0.3">
      <c r="A105" t="s">
        <v>94</v>
      </c>
      <c r="G105">
        <v>11668</v>
      </c>
    </row>
    <row r="106" spans="1:13" x14ac:dyDescent="0.3">
      <c r="A106" t="s">
        <v>95</v>
      </c>
      <c r="D106">
        <v>80</v>
      </c>
      <c r="E106">
        <v>3500</v>
      </c>
      <c r="H106" s="1">
        <v>10000</v>
      </c>
      <c r="I106" s="2">
        <v>3889</v>
      </c>
    </row>
    <row r="107" spans="1:13" x14ac:dyDescent="0.3">
      <c r="A107" t="s">
        <v>96</v>
      </c>
      <c r="H107" s="1">
        <v>5000</v>
      </c>
      <c r="I107" s="2">
        <v>3889</v>
      </c>
    </row>
    <row r="108" spans="1:13" x14ac:dyDescent="0.3">
      <c r="A108" t="s">
        <v>87</v>
      </c>
    </row>
    <row r="110" spans="1:13" x14ac:dyDescent="0.3">
      <c r="A110" t="s">
        <v>97</v>
      </c>
    </row>
    <row r="111" spans="1:13" x14ac:dyDescent="0.3">
      <c r="A111" t="s">
        <v>98</v>
      </c>
      <c r="B111">
        <v>124</v>
      </c>
      <c r="C111">
        <v>222</v>
      </c>
      <c r="D111">
        <v>40</v>
      </c>
      <c r="J111">
        <v>267</v>
      </c>
      <c r="M111" s="2">
        <v>432</v>
      </c>
    </row>
    <row r="112" spans="1:13" x14ac:dyDescent="0.3">
      <c r="A112" t="s">
        <v>99</v>
      </c>
      <c r="B112">
        <v>4278</v>
      </c>
      <c r="C112">
        <v>74</v>
      </c>
      <c r="D112">
        <v>640</v>
      </c>
      <c r="F112">
        <v>1480</v>
      </c>
      <c r="G112">
        <v>200</v>
      </c>
      <c r="I112" s="2">
        <v>2047</v>
      </c>
      <c r="J112">
        <v>445</v>
      </c>
      <c r="K112">
        <v>144</v>
      </c>
      <c r="L112">
        <v>1640</v>
      </c>
      <c r="M112" s="2">
        <v>1536</v>
      </c>
    </row>
    <row r="113" spans="1:13" x14ac:dyDescent="0.3">
      <c r="A113" t="s">
        <v>100</v>
      </c>
      <c r="B113">
        <v>6448</v>
      </c>
      <c r="C113">
        <v>5772</v>
      </c>
      <c r="D113">
        <v>3400</v>
      </c>
      <c r="E113">
        <v>933</v>
      </c>
      <c r="F113">
        <v>4680</v>
      </c>
      <c r="G113">
        <v>400</v>
      </c>
      <c r="H113" s="1">
        <v>4752</v>
      </c>
      <c r="I113" s="2">
        <v>4806</v>
      </c>
      <c r="J113">
        <v>445</v>
      </c>
      <c r="K113">
        <v>1008</v>
      </c>
      <c r="L113">
        <v>3000</v>
      </c>
      <c r="M113" s="2">
        <v>5562</v>
      </c>
    </row>
    <row r="114" spans="1:13" x14ac:dyDescent="0.3">
      <c r="A114" t="s">
        <v>101</v>
      </c>
      <c r="B114">
        <v>558</v>
      </c>
      <c r="C114">
        <v>74</v>
      </c>
      <c r="F114">
        <v>40</v>
      </c>
      <c r="I114" s="2">
        <v>267</v>
      </c>
      <c r="L114">
        <v>80</v>
      </c>
      <c r="M114" s="2">
        <v>96</v>
      </c>
    </row>
    <row r="115" spans="1:13" x14ac:dyDescent="0.3">
      <c r="A115" t="s">
        <v>102</v>
      </c>
      <c r="B115">
        <v>2418</v>
      </c>
      <c r="C115">
        <v>5846</v>
      </c>
      <c r="D115">
        <v>6966</v>
      </c>
      <c r="E115">
        <v>6842</v>
      </c>
      <c r="F115">
        <v>2920</v>
      </c>
      <c r="G115">
        <v>680</v>
      </c>
      <c r="H115" s="1">
        <v>15000</v>
      </c>
      <c r="I115" s="2">
        <v>1068</v>
      </c>
      <c r="J115">
        <v>1424</v>
      </c>
      <c r="K115">
        <v>576</v>
      </c>
      <c r="L115">
        <v>2640</v>
      </c>
      <c r="M115" s="2">
        <v>20600</v>
      </c>
    </row>
    <row r="116" spans="1:13" x14ac:dyDescent="0.3">
      <c r="A116" t="s">
        <v>103</v>
      </c>
      <c r="B116">
        <v>62</v>
      </c>
      <c r="I116" s="2">
        <v>178</v>
      </c>
      <c r="M116" s="2">
        <v>48</v>
      </c>
    </row>
    <row r="118" spans="1:13" x14ac:dyDescent="0.3">
      <c r="A118" t="s">
        <v>104</v>
      </c>
    </row>
    <row r="119" spans="1:13" x14ac:dyDescent="0.3">
      <c r="A119" t="s">
        <v>105</v>
      </c>
      <c r="B119">
        <v>10500</v>
      </c>
      <c r="C119">
        <v>866250</v>
      </c>
      <c r="D119">
        <v>235468</v>
      </c>
      <c r="E119">
        <v>59500</v>
      </c>
      <c r="F119">
        <v>283897</v>
      </c>
      <c r="G119">
        <v>195439</v>
      </c>
      <c r="H119" s="1">
        <v>160000</v>
      </c>
      <c r="I119" s="2">
        <v>143893</v>
      </c>
      <c r="J119">
        <v>245000</v>
      </c>
      <c r="K119">
        <v>31500</v>
      </c>
      <c r="L119">
        <v>242280</v>
      </c>
      <c r="M119" s="2">
        <v>609000</v>
      </c>
    </row>
    <row r="120" spans="1:13" x14ac:dyDescent="0.3">
      <c r="A120" t="s">
        <v>106</v>
      </c>
    </row>
    <row r="121" spans="1:13" x14ac:dyDescent="0.3">
      <c r="A121" t="s">
        <v>107</v>
      </c>
    </row>
    <row r="122" spans="1:13" x14ac:dyDescent="0.3">
      <c r="A122" t="s">
        <v>108</v>
      </c>
      <c r="B122">
        <v>14000</v>
      </c>
      <c r="C122">
        <v>420000</v>
      </c>
      <c r="D122">
        <v>299108</v>
      </c>
      <c r="E122">
        <v>28000</v>
      </c>
      <c r="F122">
        <v>268341</v>
      </c>
      <c r="G122">
        <v>166269</v>
      </c>
      <c r="H122" s="1">
        <v>25000</v>
      </c>
      <c r="I122" s="2">
        <v>151671</v>
      </c>
      <c r="J122">
        <v>392000</v>
      </c>
      <c r="K122">
        <v>21000</v>
      </c>
      <c r="L122">
        <v>121140</v>
      </c>
      <c r="M122" s="2">
        <v>252000</v>
      </c>
    </row>
    <row r="124" spans="1:13" x14ac:dyDescent="0.3">
      <c r="A124" t="s">
        <v>109</v>
      </c>
      <c r="I124" s="2">
        <v>445</v>
      </c>
    </row>
    <row r="126" spans="1:13" x14ac:dyDescent="0.3">
      <c r="A126" t="s">
        <v>110</v>
      </c>
    </row>
    <row r="127" spans="1:13" x14ac:dyDescent="0.3">
      <c r="A127" t="s">
        <v>111</v>
      </c>
      <c r="B127">
        <v>62</v>
      </c>
      <c r="H127" s="1">
        <v>432</v>
      </c>
      <c r="K127">
        <v>3500</v>
      </c>
      <c r="M127" s="2">
        <v>48</v>
      </c>
    </row>
    <row r="128" spans="1:13" x14ac:dyDescent="0.3">
      <c r="A128" t="s">
        <v>112</v>
      </c>
      <c r="J128">
        <v>356</v>
      </c>
      <c r="K128">
        <v>144</v>
      </c>
      <c r="M128" s="2">
        <v>48</v>
      </c>
    </row>
    <row r="129" spans="1:13" x14ac:dyDescent="0.3">
      <c r="A129" t="s">
        <v>113</v>
      </c>
    </row>
    <row r="130" spans="1:13" x14ac:dyDescent="0.3">
      <c r="A130" t="s">
        <v>114</v>
      </c>
      <c r="B130">
        <v>930</v>
      </c>
      <c r="C130">
        <v>1850</v>
      </c>
      <c r="D130">
        <v>80</v>
      </c>
      <c r="G130">
        <v>40</v>
      </c>
      <c r="H130" s="1">
        <v>144</v>
      </c>
      <c r="I130" s="2">
        <v>356</v>
      </c>
      <c r="J130">
        <v>1068</v>
      </c>
      <c r="K130">
        <v>2304</v>
      </c>
      <c r="L130">
        <v>200</v>
      </c>
      <c r="M130" s="2">
        <v>48</v>
      </c>
    </row>
    <row r="131" spans="1:13" x14ac:dyDescent="0.3">
      <c r="A131" t="s">
        <v>115</v>
      </c>
      <c r="B131">
        <v>434</v>
      </c>
      <c r="C131">
        <v>814</v>
      </c>
      <c r="E131">
        <v>622</v>
      </c>
      <c r="F131">
        <v>160</v>
      </c>
      <c r="H131" s="1">
        <v>2016</v>
      </c>
      <c r="I131" s="2">
        <v>356</v>
      </c>
      <c r="J131">
        <v>445</v>
      </c>
      <c r="K131">
        <v>288</v>
      </c>
      <c r="L131">
        <v>80</v>
      </c>
      <c r="M131" s="2">
        <v>288</v>
      </c>
    </row>
    <row r="132" spans="1:13" x14ac:dyDescent="0.3">
      <c r="A132" t="s">
        <v>116</v>
      </c>
    </row>
    <row r="133" spans="1:13" x14ac:dyDescent="0.3">
      <c r="A133" t="s">
        <v>117</v>
      </c>
      <c r="K133">
        <v>3500</v>
      </c>
    </row>
    <row r="134" spans="1:13" x14ac:dyDescent="0.3">
      <c r="A134" t="s">
        <v>118</v>
      </c>
    </row>
    <row r="136" spans="1:13" x14ac:dyDescent="0.3">
      <c r="A136" t="s">
        <v>119</v>
      </c>
    </row>
    <row r="137" spans="1:13" x14ac:dyDescent="0.3">
      <c r="A137" t="s">
        <v>120</v>
      </c>
      <c r="K137">
        <v>576</v>
      </c>
    </row>
    <row r="138" spans="1:13" x14ac:dyDescent="0.3">
      <c r="A138" t="s">
        <v>121</v>
      </c>
    </row>
    <row r="139" spans="1:13" x14ac:dyDescent="0.3">
      <c r="A139" t="s">
        <v>122</v>
      </c>
    </row>
    <row r="140" spans="1:13" x14ac:dyDescent="0.3">
      <c r="A140" t="s">
        <v>123</v>
      </c>
    </row>
    <row r="141" spans="1:13" x14ac:dyDescent="0.3">
      <c r="A141" t="s">
        <v>124</v>
      </c>
      <c r="B141">
        <v>124</v>
      </c>
      <c r="C141">
        <v>296</v>
      </c>
      <c r="I141" s="2">
        <v>267</v>
      </c>
      <c r="J141">
        <v>178</v>
      </c>
      <c r="K141">
        <v>144</v>
      </c>
      <c r="L141">
        <v>40</v>
      </c>
      <c r="M141" s="2">
        <v>48</v>
      </c>
    </row>
    <row r="142" spans="1:13" x14ac:dyDescent="0.3">
      <c r="A142" t="s">
        <v>125</v>
      </c>
    </row>
    <row r="143" spans="1:13" x14ac:dyDescent="0.3">
      <c r="A143" t="s">
        <v>126</v>
      </c>
    </row>
    <row r="144" spans="1:13" x14ac:dyDescent="0.3">
      <c r="A144" t="s">
        <v>127</v>
      </c>
      <c r="B144">
        <v>62</v>
      </c>
      <c r="C144">
        <v>1850</v>
      </c>
      <c r="K144">
        <v>144</v>
      </c>
      <c r="L144">
        <v>40</v>
      </c>
    </row>
    <row r="145" spans="1:13" x14ac:dyDescent="0.3">
      <c r="A145" t="s">
        <v>128</v>
      </c>
      <c r="C145">
        <v>74</v>
      </c>
    </row>
    <row r="146" spans="1:13" x14ac:dyDescent="0.3">
      <c r="A146" t="s">
        <v>129</v>
      </c>
      <c r="B146">
        <v>310</v>
      </c>
      <c r="C146">
        <v>444</v>
      </c>
      <c r="H146" s="1">
        <v>144</v>
      </c>
      <c r="K146">
        <v>144</v>
      </c>
    </row>
    <row r="147" spans="1:13" x14ac:dyDescent="0.3">
      <c r="A147" t="s">
        <v>130</v>
      </c>
      <c r="B147">
        <v>62</v>
      </c>
      <c r="C147">
        <v>1332</v>
      </c>
      <c r="K147">
        <v>144</v>
      </c>
      <c r="L147">
        <v>80</v>
      </c>
    </row>
    <row r="148" spans="1:13" x14ac:dyDescent="0.3">
      <c r="A148" t="s">
        <v>131</v>
      </c>
      <c r="B148">
        <v>124</v>
      </c>
      <c r="C148">
        <v>370</v>
      </c>
      <c r="J148">
        <v>89</v>
      </c>
    </row>
    <row r="149" spans="1:13" x14ac:dyDescent="0.3">
      <c r="A149" t="s">
        <v>132</v>
      </c>
    </row>
    <row r="150" spans="1:13" x14ac:dyDescent="0.3">
      <c r="A150" t="s">
        <v>133</v>
      </c>
      <c r="B150">
        <v>868</v>
      </c>
      <c r="C150">
        <v>1406</v>
      </c>
      <c r="D150">
        <v>40</v>
      </c>
      <c r="E150">
        <v>311</v>
      </c>
      <c r="G150">
        <v>40</v>
      </c>
      <c r="H150" s="1">
        <v>1728</v>
      </c>
      <c r="I150" s="2">
        <v>356</v>
      </c>
      <c r="J150">
        <v>267</v>
      </c>
      <c r="K150">
        <v>1152</v>
      </c>
      <c r="L150">
        <v>160</v>
      </c>
      <c r="M150" s="2">
        <v>528</v>
      </c>
    </row>
    <row r="151" spans="1:13" x14ac:dyDescent="0.3">
      <c r="A151" t="s">
        <v>134</v>
      </c>
      <c r="B151">
        <v>124</v>
      </c>
      <c r="C151">
        <v>740</v>
      </c>
      <c r="D151">
        <v>1440</v>
      </c>
      <c r="G151">
        <v>520</v>
      </c>
      <c r="I151" s="2">
        <v>534</v>
      </c>
      <c r="J151">
        <v>178</v>
      </c>
      <c r="K151">
        <v>144</v>
      </c>
      <c r="L151">
        <v>40</v>
      </c>
      <c r="M151" s="2">
        <v>144</v>
      </c>
    </row>
    <row r="152" spans="1:13" x14ac:dyDescent="0.3">
      <c r="A152" t="s">
        <v>135</v>
      </c>
      <c r="C152">
        <v>1110</v>
      </c>
      <c r="F152">
        <v>80</v>
      </c>
      <c r="K152">
        <v>144</v>
      </c>
    </row>
    <row r="153" spans="1:13" x14ac:dyDescent="0.3">
      <c r="A153" t="s">
        <v>136</v>
      </c>
      <c r="B153">
        <v>21000</v>
      </c>
      <c r="C153">
        <v>3478</v>
      </c>
      <c r="D153">
        <v>240</v>
      </c>
      <c r="E153">
        <v>7000</v>
      </c>
      <c r="F153">
        <v>11667</v>
      </c>
      <c r="G153">
        <v>360</v>
      </c>
      <c r="H153" s="1">
        <v>20000</v>
      </c>
      <c r="I153" s="2">
        <v>15556</v>
      </c>
      <c r="J153">
        <v>979</v>
      </c>
      <c r="K153">
        <v>3500</v>
      </c>
      <c r="L153">
        <v>2692</v>
      </c>
      <c r="M153" s="2">
        <v>960</v>
      </c>
    </row>
    <row r="154" spans="1:13" x14ac:dyDescent="0.3">
      <c r="A154" t="s">
        <v>137</v>
      </c>
    </row>
    <row r="155" spans="1:13" x14ac:dyDescent="0.3">
      <c r="A155" t="s">
        <v>138</v>
      </c>
      <c r="B155">
        <v>62</v>
      </c>
      <c r="C155">
        <v>1110</v>
      </c>
      <c r="E155">
        <v>311</v>
      </c>
      <c r="I155" s="2">
        <v>89</v>
      </c>
    </row>
    <row r="156" spans="1:13" x14ac:dyDescent="0.3">
      <c r="A156" t="s">
        <v>139</v>
      </c>
      <c r="C156">
        <v>444</v>
      </c>
      <c r="D156">
        <v>120</v>
      </c>
      <c r="G156">
        <v>80</v>
      </c>
      <c r="H156" s="1">
        <v>2160</v>
      </c>
    </row>
    <row r="157" spans="1:13" x14ac:dyDescent="0.3">
      <c r="A157" t="s">
        <v>140</v>
      </c>
      <c r="H157" s="1">
        <v>144</v>
      </c>
    </row>
    <row r="158" spans="1:13" x14ac:dyDescent="0.3">
      <c r="A158" t="s">
        <v>141</v>
      </c>
      <c r="C158">
        <v>74</v>
      </c>
    </row>
    <row r="159" spans="1:13" x14ac:dyDescent="0.3">
      <c r="A159" t="s">
        <v>142</v>
      </c>
      <c r="K159">
        <v>144</v>
      </c>
      <c r="L159">
        <v>40</v>
      </c>
    </row>
    <row r="160" spans="1:13" x14ac:dyDescent="0.3">
      <c r="A160" t="s">
        <v>143</v>
      </c>
    </row>
    <row r="161" spans="1:13" x14ac:dyDescent="0.3">
      <c r="A161" t="s">
        <v>144</v>
      </c>
    </row>
    <row r="162" spans="1:13" x14ac:dyDescent="0.3">
      <c r="A162" t="s">
        <v>145</v>
      </c>
    </row>
    <row r="163" spans="1:13" x14ac:dyDescent="0.3">
      <c r="A163" t="s">
        <v>146</v>
      </c>
      <c r="B163">
        <v>186</v>
      </c>
      <c r="C163">
        <v>74</v>
      </c>
      <c r="K163">
        <v>432</v>
      </c>
    </row>
    <row r="164" spans="1:13" x14ac:dyDescent="0.3">
      <c r="A164" t="s">
        <v>147</v>
      </c>
      <c r="C164">
        <v>222</v>
      </c>
      <c r="D164">
        <v>40</v>
      </c>
      <c r="J164">
        <v>89</v>
      </c>
    </row>
    <row r="165" spans="1:13" x14ac:dyDescent="0.3">
      <c r="A165" t="s">
        <v>148</v>
      </c>
      <c r="K165">
        <v>288</v>
      </c>
    </row>
    <row r="166" spans="1:13" x14ac:dyDescent="0.3">
      <c r="A166" t="s">
        <v>149</v>
      </c>
      <c r="D166">
        <v>40</v>
      </c>
      <c r="F166">
        <v>80</v>
      </c>
      <c r="H166" s="1">
        <v>288</v>
      </c>
      <c r="I166" s="2">
        <v>178</v>
      </c>
      <c r="J166">
        <v>89</v>
      </c>
      <c r="K166">
        <v>432</v>
      </c>
      <c r="L166">
        <v>40</v>
      </c>
      <c r="M166" s="2">
        <v>96</v>
      </c>
    </row>
    <row r="167" spans="1:13" x14ac:dyDescent="0.3">
      <c r="A167" t="s">
        <v>150</v>
      </c>
      <c r="L167">
        <v>40</v>
      </c>
    </row>
    <row r="168" spans="1:13" x14ac:dyDescent="0.3">
      <c r="A168" t="s">
        <v>151</v>
      </c>
      <c r="E168">
        <v>311</v>
      </c>
      <c r="K168">
        <v>144</v>
      </c>
    </row>
    <row r="169" spans="1:13" x14ac:dyDescent="0.3">
      <c r="A169" t="s">
        <v>87</v>
      </c>
      <c r="B169">
        <v>62</v>
      </c>
      <c r="C169">
        <v>296</v>
      </c>
      <c r="D169">
        <v>40</v>
      </c>
      <c r="F169">
        <v>40</v>
      </c>
      <c r="G169">
        <v>40</v>
      </c>
      <c r="H169" s="1">
        <v>288</v>
      </c>
      <c r="J169">
        <v>267</v>
      </c>
      <c r="K169">
        <v>144</v>
      </c>
      <c r="M169" s="2">
        <v>96</v>
      </c>
    </row>
    <row r="170" spans="1:13" x14ac:dyDescent="0.3">
      <c r="A170" t="s">
        <v>152</v>
      </c>
      <c r="B170">
        <v>7000</v>
      </c>
      <c r="C170">
        <v>17500</v>
      </c>
      <c r="D170">
        <v>15910</v>
      </c>
      <c r="E170">
        <v>14000</v>
      </c>
      <c r="F170">
        <v>7778</v>
      </c>
      <c r="H170" s="1">
        <v>10000</v>
      </c>
      <c r="I170" s="2">
        <v>7778</v>
      </c>
      <c r="J170">
        <v>21000</v>
      </c>
      <c r="K170">
        <v>7000</v>
      </c>
    </row>
    <row r="172" spans="1:13" x14ac:dyDescent="0.3">
      <c r="A172" t="s">
        <v>153</v>
      </c>
    </row>
    <row r="173" spans="1:13" x14ac:dyDescent="0.3">
      <c r="A173" t="s">
        <v>154</v>
      </c>
      <c r="B173">
        <v>868</v>
      </c>
      <c r="C173">
        <v>148</v>
      </c>
      <c r="E173">
        <v>311</v>
      </c>
      <c r="F173">
        <v>80</v>
      </c>
      <c r="H173" s="1">
        <v>432</v>
      </c>
      <c r="I173" s="2">
        <v>534</v>
      </c>
      <c r="J173">
        <v>267</v>
      </c>
      <c r="K173">
        <v>432</v>
      </c>
      <c r="L173">
        <v>120</v>
      </c>
      <c r="M173" s="2">
        <v>144</v>
      </c>
    </row>
    <row r="175" spans="1:13" x14ac:dyDescent="0.3">
      <c r="A175" t="s">
        <v>155</v>
      </c>
    </row>
    <row r="176" spans="1:13" x14ac:dyDescent="0.3">
      <c r="A176" t="s">
        <v>156</v>
      </c>
      <c r="B176">
        <v>62</v>
      </c>
    </row>
    <row r="177" spans="1:13" x14ac:dyDescent="0.3">
      <c r="A177" t="s">
        <v>87</v>
      </c>
      <c r="F177">
        <v>40</v>
      </c>
      <c r="M177" s="2">
        <v>7000</v>
      </c>
    </row>
    <row r="179" spans="1:13" x14ac:dyDescent="0.3">
      <c r="A179" t="s">
        <v>157</v>
      </c>
    </row>
    <row r="180" spans="1:13" x14ac:dyDescent="0.3">
      <c r="A180" t="s">
        <v>158</v>
      </c>
    </row>
    <row r="181" spans="1:13" x14ac:dyDescent="0.3">
      <c r="A181" t="s">
        <v>159</v>
      </c>
    </row>
    <row r="182" spans="1:13" x14ac:dyDescent="0.3">
      <c r="A182" t="s">
        <v>160</v>
      </c>
    </row>
    <row r="183" spans="1:13" x14ac:dyDescent="0.3">
      <c r="A183" t="s">
        <v>161</v>
      </c>
      <c r="E183">
        <v>10500</v>
      </c>
    </row>
    <row r="184" spans="1:13" x14ac:dyDescent="0.3">
      <c r="A184" t="s">
        <v>162</v>
      </c>
    </row>
    <row r="185" spans="1:13" x14ac:dyDescent="0.3">
      <c r="A185" t="s">
        <v>163</v>
      </c>
      <c r="B185">
        <v>1750</v>
      </c>
      <c r="F185">
        <v>3889</v>
      </c>
      <c r="J185">
        <v>7000</v>
      </c>
      <c r="M185" s="2">
        <v>14000</v>
      </c>
    </row>
    <row r="186" spans="1:13" x14ac:dyDescent="0.3">
      <c r="A186" t="s">
        <v>87</v>
      </c>
      <c r="E186">
        <v>3500</v>
      </c>
      <c r="M186" s="2">
        <v>14000</v>
      </c>
    </row>
    <row r="188" spans="1:13" x14ac:dyDescent="0.3">
      <c r="A188" t="s">
        <v>164</v>
      </c>
    </row>
    <row r="189" spans="1:13" x14ac:dyDescent="0.3">
      <c r="A189" t="s">
        <v>165</v>
      </c>
      <c r="B189">
        <v>124</v>
      </c>
      <c r="K189">
        <v>144</v>
      </c>
      <c r="L189">
        <v>80</v>
      </c>
    </row>
    <row r="190" spans="1:13" x14ac:dyDescent="0.3">
      <c r="A190" t="s">
        <v>166</v>
      </c>
      <c r="D190">
        <v>40</v>
      </c>
      <c r="F190">
        <v>40</v>
      </c>
      <c r="H190" s="1">
        <v>144</v>
      </c>
      <c r="I190" s="2">
        <v>89</v>
      </c>
      <c r="L190">
        <v>80</v>
      </c>
      <c r="M190" s="2">
        <v>96</v>
      </c>
    </row>
    <row r="191" spans="1:13" x14ac:dyDescent="0.3">
      <c r="A191" t="s">
        <v>167</v>
      </c>
    </row>
    <row r="192" spans="1:13" x14ac:dyDescent="0.3">
      <c r="A192" t="s">
        <v>168</v>
      </c>
      <c r="B192">
        <v>62</v>
      </c>
      <c r="D192">
        <v>40</v>
      </c>
      <c r="E192">
        <v>311</v>
      </c>
      <c r="F192">
        <v>40</v>
      </c>
      <c r="H192" s="1">
        <v>144</v>
      </c>
      <c r="I192" s="2">
        <v>89</v>
      </c>
      <c r="L192">
        <v>160</v>
      </c>
      <c r="M192" s="2">
        <v>144</v>
      </c>
    </row>
    <row r="193" spans="1:13" x14ac:dyDescent="0.3">
      <c r="A193" t="s">
        <v>169</v>
      </c>
      <c r="K193">
        <v>144</v>
      </c>
    </row>
    <row r="194" spans="1:13" x14ac:dyDescent="0.3">
      <c r="A194" t="s">
        <v>170</v>
      </c>
      <c r="B194">
        <v>186</v>
      </c>
      <c r="D194">
        <v>120</v>
      </c>
      <c r="E194">
        <v>622</v>
      </c>
      <c r="F194">
        <v>160</v>
      </c>
      <c r="G194">
        <v>120</v>
      </c>
      <c r="H194" s="1">
        <v>1296</v>
      </c>
      <c r="I194" s="2">
        <v>2225</v>
      </c>
      <c r="J194">
        <v>1246</v>
      </c>
      <c r="K194">
        <v>1584</v>
      </c>
      <c r="L194">
        <v>600</v>
      </c>
      <c r="M194" s="2">
        <v>1632</v>
      </c>
    </row>
    <row r="195" spans="1:13" x14ac:dyDescent="0.3">
      <c r="A195" t="s">
        <v>171</v>
      </c>
    </row>
    <row r="197" spans="1:13" x14ac:dyDescent="0.3">
      <c r="A197" t="s">
        <v>172</v>
      </c>
    </row>
    <row r="198" spans="1:13" x14ac:dyDescent="0.3">
      <c r="A198" t="s">
        <v>173</v>
      </c>
    </row>
    <row r="199" spans="1:13" x14ac:dyDescent="0.3">
      <c r="A199" t="s">
        <v>174</v>
      </c>
    </row>
    <row r="201" spans="1:13" x14ac:dyDescent="0.3">
      <c r="A201" t="s">
        <v>175</v>
      </c>
    </row>
    <row r="202" spans="1:13" x14ac:dyDescent="0.3">
      <c r="A202" t="s">
        <v>176</v>
      </c>
    </row>
    <row r="203" spans="1:13" x14ac:dyDescent="0.3">
      <c r="A203" t="s">
        <v>177</v>
      </c>
      <c r="J203">
        <v>28000</v>
      </c>
    </row>
    <row r="204" spans="1:13" x14ac:dyDescent="0.3">
      <c r="A204" t="s">
        <v>177</v>
      </c>
      <c r="M204" s="2">
        <v>196000</v>
      </c>
    </row>
    <row r="206" spans="1:13" x14ac:dyDescent="0.3">
      <c r="A206" t="s">
        <v>178</v>
      </c>
    </row>
    <row r="207" spans="1:13" x14ac:dyDescent="0.3">
      <c r="A207" t="s">
        <v>179</v>
      </c>
      <c r="I207" s="2">
        <v>3889</v>
      </c>
      <c r="K207">
        <v>10500</v>
      </c>
    </row>
    <row r="209" spans="1:13" x14ac:dyDescent="0.3">
      <c r="A209" t="s">
        <v>180</v>
      </c>
      <c r="B209">
        <v>161000</v>
      </c>
      <c r="C209">
        <v>735000</v>
      </c>
      <c r="D209">
        <v>105006</v>
      </c>
      <c r="E209">
        <v>392000</v>
      </c>
      <c r="F209">
        <v>334454</v>
      </c>
      <c r="G209">
        <v>90427</v>
      </c>
      <c r="H209" s="1">
        <v>1265000</v>
      </c>
      <c r="I209" s="2">
        <v>116670</v>
      </c>
      <c r="J209">
        <v>553000</v>
      </c>
      <c r="K209">
        <v>574000</v>
      </c>
      <c r="L209">
        <v>457640</v>
      </c>
      <c r="M209" s="2">
        <v>749000</v>
      </c>
    </row>
    <row r="211" spans="1:13" x14ac:dyDescent="0.3">
      <c r="A211" t="s">
        <v>181</v>
      </c>
    </row>
    <row r="213" spans="1:13" x14ac:dyDescent="0.3">
      <c r="A213" t="s">
        <v>182</v>
      </c>
      <c r="C213">
        <v>222</v>
      </c>
      <c r="F213">
        <v>40</v>
      </c>
      <c r="G213">
        <v>80</v>
      </c>
      <c r="H213" s="1">
        <v>144</v>
      </c>
      <c r="J213">
        <v>178</v>
      </c>
      <c r="K213">
        <v>144</v>
      </c>
      <c r="L213">
        <v>400</v>
      </c>
      <c r="M213" s="2">
        <v>288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Hobson</dc:creator>
  <cp:lastModifiedBy>Justin Del Belluz</cp:lastModifiedBy>
  <dcterms:created xsi:type="dcterms:W3CDTF">2020-09-29T18:47:00Z</dcterms:created>
  <dcterms:modified xsi:type="dcterms:W3CDTF">2020-12-16T20:01:39Z</dcterms:modified>
</cp:coreProperties>
</file>