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microscopy_OBIS\"/>
    </mc:Choice>
  </mc:AlternateContent>
  <xr:revisionPtr revIDLastSave="0" documentId="13_ncr:1_{1E167F35-D273-4116-8BBE-8E2D7C9D8134}" xr6:coauthVersionLast="36" xr6:coauthVersionMax="36" xr10:uidLastSave="{00000000-0000-0000-0000-000000000000}"/>
  <bookViews>
    <workbookView xWindow="0" yWindow="0" windowWidth="30720" windowHeight="13380" xr2:uid="{81D65E09-2128-4D1A-B8DC-F7598DA779F6}"/>
  </bookViews>
  <sheets>
    <sheet name="2019" sheetId="3" r:id="rId1"/>
    <sheet name="2020" sheetId="2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4" i="3" l="1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AG84" i="2" l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</calcChain>
</file>

<file path=xl/sharedStrings.xml><?xml version="1.0" encoding="utf-8"?>
<sst xmlns="http://schemas.openxmlformats.org/spreadsheetml/2006/main" count="488" uniqueCount="271">
  <si>
    <t>Euphausiid grazers</t>
  </si>
  <si>
    <t>Euphausiids</t>
  </si>
  <si>
    <t>Euphausiid</t>
  </si>
  <si>
    <r>
      <t xml:space="preserve">Bloom </t>
    </r>
    <r>
      <rPr>
        <i/>
        <sz val="11"/>
        <color theme="1"/>
        <rFont val="Calibri"/>
        <family val="2"/>
        <scheme val="minor"/>
      </rPr>
      <t xml:space="preserve">Corethron </t>
    </r>
    <r>
      <rPr>
        <sz val="11"/>
        <color theme="1"/>
        <rFont val="Calibri"/>
        <family val="2"/>
        <scheme val="minor"/>
      </rPr>
      <t>never</t>
    </r>
  </si>
  <si>
    <t>grazers</t>
  </si>
  <si>
    <t>seen before this sample</t>
  </si>
  <si>
    <t>Bacillariophyta</t>
  </si>
  <si>
    <r>
      <rPr>
        <i/>
        <sz val="11"/>
        <color theme="1"/>
        <rFont val="Calibri"/>
        <family val="2"/>
        <scheme val="minor"/>
      </rPr>
      <t xml:space="preserve">Achnanthes </t>
    </r>
    <r>
      <rPr>
        <sz val="11"/>
        <color theme="1"/>
        <rFont val="Calibri"/>
        <family val="2"/>
        <scheme val="minor"/>
      </rPr>
      <t>spp.</t>
    </r>
  </si>
  <si>
    <t>Actinoptychus senarius</t>
  </si>
  <si>
    <t>Asterionellopsis glacialis</t>
  </si>
  <si>
    <t>Attheya spp.</t>
  </si>
  <si>
    <t>Biddulphia sp.</t>
  </si>
  <si>
    <t>Ceratulina bicornis</t>
  </si>
  <si>
    <t>Ceratulina pelagica</t>
  </si>
  <si>
    <t>Chaetoceros ceratosporus</t>
  </si>
  <si>
    <t>Chaetoceros cinctus</t>
  </si>
  <si>
    <t>Chaetoceros cinctus/radicans resting stg</t>
  </si>
  <si>
    <t>Chaetoceros compressus</t>
  </si>
  <si>
    <t>Chaetoceros concavicornis</t>
  </si>
  <si>
    <t>Chaetoceros convolutus</t>
  </si>
  <si>
    <t>Chaetoceros danicus</t>
  </si>
  <si>
    <t>Chetoceros debilis</t>
  </si>
  <si>
    <t>Chaetocers debilis resting stg</t>
  </si>
  <si>
    <t>Chaetoceros decipiens</t>
  </si>
  <si>
    <t>Chaetoceros diadema</t>
  </si>
  <si>
    <t>Chaetoceros diadema resting stage</t>
  </si>
  <si>
    <t>Chaetoceros didymus</t>
  </si>
  <si>
    <t>Chaetoceros laciniosus</t>
  </si>
  <si>
    <t>Chaetoceros lacinosus resting stage</t>
  </si>
  <si>
    <t>Chaetoceros mitra resting stage</t>
  </si>
  <si>
    <t>Chaetoceros radicans</t>
  </si>
  <si>
    <t>Chaetoceros seiracanthus</t>
  </si>
  <si>
    <t>Chaetoceros seiracanthus resting stage</t>
  </si>
  <si>
    <t>Chaetoceros similis</t>
  </si>
  <si>
    <t>Chaetoceros simplex</t>
  </si>
  <si>
    <t>Chaetoceros socialis</t>
  </si>
  <si>
    <t>Chaetoceros spp.</t>
  </si>
  <si>
    <t>Chaetoeros spp. very small</t>
  </si>
  <si>
    <t>Chaetoceros spp. resting stg</t>
  </si>
  <si>
    <t>Chaetoceros subtilis</t>
  </si>
  <si>
    <t>Chaetoceros tenuissimus (large)</t>
  </si>
  <si>
    <t>Chaetoceros tenuissimus (small)</t>
  </si>
  <si>
    <t>Cocconeis spp.</t>
  </si>
  <si>
    <t>Corethron criophillum</t>
  </si>
  <si>
    <t>Coscinodiscus spp.</t>
  </si>
  <si>
    <t>Cylindrotheca closterium</t>
  </si>
  <si>
    <t>Dactyliosolen fragilissimus</t>
  </si>
  <si>
    <t>Dactyliosolen phuketensis</t>
  </si>
  <si>
    <t>Detonula pumila</t>
  </si>
  <si>
    <t>Ditylum brightwellii</t>
  </si>
  <si>
    <t>Eucampia groenlandica</t>
  </si>
  <si>
    <t>Eucampia zodiacus</t>
  </si>
  <si>
    <t>Fragilariopsis spp.</t>
  </si>
  <si>
    <t>Grammatophora spp.</t>
  </si>
  <si>
    <t>Guinardia delicatula</t>
  </si>
  <si>
    <t>Hemiaulus hauckii</t>
  </si>
  <si>
    <t>Lauderia annulata</t>
  </si>
  <si>
    <t>Leptocylindrus danicus</t>
  </si>
  <si>
    <t>Licmophora spp.</t>
  </si>
  <si>
    <t>Melosira sp.</t>
  </si>
  <si>
    <t>Membraneis challengeri</t>
  </si>
  <si>
    <t>Navicula sp.</t>
  </si>
  <si>
    <t>Odontella longicruris</t>
  </si>
  <si>
    <t>Paralia sulcata</t>
  </si>
  <si>
    <t>Pleurosigma spp.</t>
  </si>
  <si>
    <t>Pseudo-nitzschia delicatissima</t>
  </si>
  <si>
    <t>Pseudo-nitzschia multiseries</t>
  </si>
  <si>
    <t>Pseudo-nitzschia seriata</t>
  </si>
  <si>
    <t>Rhizosolenia setigera</t>
  </si>
  <si>
    <t>S. marinoi (large cells)</t>
  </si>
  <si>
    <t>S. marinoi (small cells)</t>
  </si>
  <si>
    <t>Stephanopyxis nipponica</t>
  </si>
  <si>
    <t>Stephanopyxis turris</t>
  </si>
  <si>
    <t>Thalassionema nitzschioides</t>
  </si>
  <si>
    <t>Thalassiosira anguste-lineata</t>
  </si>
  <si>
    <t>Thalassiosira nordenskioldii</t>
  </si>
  <si>
    <t>Thalassiosira pacifica</t>
  </si>
  <si>
    <t>Thalassiosira rotula</t>
  </si>
  <si>
    <t>Thalassiosira spp.</t>
  </si>
  <si>
    <t>Thalassiosira sp. Auxospore</t>
  </si>
  <si>
    <t>Unidentified centric forms</t>
  </si>
  <si>
    <t>Unidentified very small centric forms</t>
  </si>
  <si>
    <t>Unidentified pennate forms</t>
  </si>
  <si>
    <t>Unidentified very small pennate forms</t>
  </si>
  <si>
    <t>Unknown forms</t>
  </si>
  <si>
    <t>Total Cells/L</t>
  </si>
  <si>
    <t>Chlorophyta</t>
  </si>
  <si>
    <t>Chlamydomonas spp.</t>
  </si>
  <si>
    <t>Oltmannsiella sp.</t>
  </si>
  <si>
    <t>Pterosperma spp.</t>
  </si>
  <si>
    <t>Pterosperma spp. resting stages</t>
  </si>
  <si>
    <t>Pyramimonas grossii</t>
  </si>
  <si>
    <t>Pyramimonas orientalis</t>
  </si>
  <si>
    <t>Pyramimonas spp.</t>
  </si>
  <si>
    <t>Tetraselmis gracilis</t>
  </si>
  <si>
    <t>Unknown species</t>
  </si>
  <si>
    <t>Choanoflagellata</t>
  </si>
  <si>
    <t>Bicosta minor</t>
  </si>
  <si>
    <t>Calliacantha natans</t>
  </si>
  <si>
    <t>Monosiga marina</t>
  </si>
  <si>
    <t>Parvicorbicula socialis</t>
  </si>
  <si>
    <t>Chrysophyta</t>
  </si>
  <si>
    <t>Apidinella spinifera</t>
  </si>
  <si>
    <r>
      <t xml:space="preserve">Dinobryon </t>
    </r>
    <r>
      <rPr>
        <sz val="11"/>
        <color theme="1"/>
        <rFont val="Calibri"/>
        <family val="2"/>
        <scheme val="minor"/>
      </rPr>
      <t>spp.</t>
    </r>
  </si>
  <si>
    <t>Ciliophora</t>
  </si>
  <si>
    <t>Elongate form</t>
  </si>
  <si>
    <t>Myronecta rubra</t>
  </si>
  <si>
    <t>Oligotricious forms (medium)</t>
  </si>
  <si>
    <t>Oligotricious forms (large)</t>
  </si>
  <si>
    <t>Oligotricious forms (small)</t>
  </si>
  <si>
    <t>Tintinnid forms</t>
  </si>
  <si>
    <t>Cryptophyta</t>
  </si>
  <si>
    <t>Hillea sp.</t>
  </si>
  <si>
    <t>Teleaulax acuta</t>
  </si>
  <si>
    <t>Teleaulax amphioxiae</t>
  </si>
  <si>
    <t>Teleaulax spp.</t>
  </si>
  <si>
    <t xml:space="preserve">Cyanobacteria </t>
  </si>
  <si>
    <t>Dictyochophyta</t>
  </si>
  <si>
    <t>Ciliophrys infusionum</t>
  </si>
  <si>
    <t>Dictyocha fibula</t>
  </si>
  <si>
    <t>Dictyocha octonaria</t>
  </si>
  <si>
    <t>Dictyocha speculum</t>
  </si>
  <si>
    <t>Dictyocha spore forms</t>
  </si>
  <si>
    <t>Meringosphaerae mediterranea</t>
  </si>
  <si>
    <t>Meringosphaerae tenerrima</t>
  </si>
  <si>
    <t>Dinoflagellata</t>
  </si>
  <si>
    <t>Alexandrium catenella</t>
  </si>
  <si>
    <t>Amylax triacantha</t>
  </si>
  <si>
    <t>Ceratium divericatum</t>
  </si>
  <si>
    <t>Ceratium lineatum</t>
  </si>
  <si>
    <t>Ceratium fusus</t>
  </si>
  <si>
    <t>Ceratium horridum</t>
  </si>
  <si>
    <r>
      <t xml:space="preserve">Ceratium </t>
    </r>
    <r>
      <rPr>
        <sz val="11"/>
        <color theme="1"/>
        <rFont val="Calibri"/>
        <family val="2"/>
        <scheme val="minor"/>
      </rPr>
      <t>spp.</t>
    </r>
  </si>
  <si>
    <t>Dinophysis acuminata</t>
  </si>
  <si>
    <t>Dinophysis acuta</t>
  </si>
  <si>
    <t>Dinophysis fortii</t>
  </si>
  <si>
    <t>Dinophysis rotundata</t>
  </si>
  <si>
    <t>Dinophysis sp.</t>
  </si>
  <si>
    <t>Gonyaulax spp.</t>
  </si>
  <si>
    <t>Gymnodinium spp.</t>
  </si>
  <si>
    <t>Gyrodinium spp.</t>
  </si>
  <si>
    <t>Katodinium glaucum</t>
  </si>
  <si>
    <t>Katodinium spp.</t>
  </si>
  <si>
    <t>Noctiluca scintillans</t>
  </si>
  <si>
    <t>Oxyphysis oxytoxoides</t>
  </si>
  <si>
    <t>Prorocentrum gracilis</t>
  </si>
  <si>
    <t>Prorocentrum micans</t>
  </si>
  <si>
    <t>Prorocentrum spp.</t>
  </si>
  <si>
    <t>Protoperidinium conicum</t>
  </si>
  <si>
    <t>Protoperidinium depressun</t>
  </si>
  <si>
    <t>Protoperidinium leonis</t>
  </si>
  <si>
    <t>Protoperidinium oblongum</t>
  </si>
  <si>
    <t>Protoperidinium spp.</t>
  </si>
  <si>
    <t>Protoperidinium steinii</t>
  </si>
  <si>
    <t>Resting stages</t>
  </si>
  <si>
    <t>Scrippsiella precarea</t>
  </si>
  <si>
    <t>Scrippsiella trochoidea</t>
  </si>
  <si>
    <t>Unknown very small species (dino??)</t>
  </si>
  <si>
    <t>Ebriidea</t>
  </si>
  <si>
    <t>Ebria tripartita</t>
  </si>
  <si>
    <t>Euglenophyta</t>
  </si>
  <si>
    <t>Eutriptiella hirudoidea</t>
  </si>
  <si>
    <t>Kinetoplastidea</t>
  </si>
  <si>
    <t>Cafeteria minutae</t>
  </si>
  <si>
    <t>Metromonas simplex</t>
  </si>
  <si>
    <t>Phyllomitus yorkeensis</t>
  </si>
  <si>
    <t>Pleurostomum gracile</t>
  </si>
  <si>
    <t>Pseudobodo tremulans</t>
  </si>
  <si>
    <t>Telonema subtilis</t>
  </si>
  <si>
    <t>Metazoa</t>
  </si>
  <si>
    <t>Appendicularia</t>
  </si>
  <si>
    <t>Copepod nauplii/ekdysis</t>
  </si>
  <si>
    <t>Copepodids</t>
  </si>
  <si>
    <t>Crustacean pieces</t>
  </si>
  <si>
    <t>Eggs</t>
  </si>
  <si>
    <t>Fecal Pellets</t>
  </si>
  <si>
    <t>Oikopleura ejecta (?)</t>
  </si>
  <si>
    <t>Protozoa</t>
  </si>
  <si>
    <t>Foraminifera</t>
  </si>
  <si>
    <t>Radiolaria</t>
  </si>
  <si>
    <t>Prymnesiophyta-Haptophyta</t>
  </si>
  <si>
    <t>Chrysochromulina hirta</t>
  </si>
  <si>
    <t>Chrysochromulina spp</t>
  </si>
  <si>
    <t>Phaeocystis pouchetii</t>
  </si>
  <si>
    <t>Raphidiophyta</t>
  </si>
  <si>
    <t>Heterosigma akashiwo</t>
  </si>
  <si>
    <t>Unknown flagellae-bearing cells</t>
  </si>
  <si>
    <t>Unknown cells</t>
  </si>
  <si>
    <t>Notes</t>
  </si>
  <si>
    <t>Achnanthes spp.</t>
  </si>
  <si>
    <t>Bacteriastrum spp.</t>
  </si>
  <si>
    <t>Ditylum brightwellii r.s.</t>
  </si>
  <si>
    <t>Guinardia delicatula auxospore</t>
  </si>
  <si>
    <t>r.s.</t>
  </si>
  <si>
    <t>S. marinoi auxospores</t>
  </si>
  <si>
    <t>Chlorophyta-Prasinophyta</t>
  </si>
  <si>
    <t>Dinobryon spp.</t>
  </si>
  <si>
    <t>Ochromonas spp.</t>
  </si>
  <si>
    <t>Meringosphaerae spp</t>
  </si>
  <si>
    <t>Ceratium spp.</t>
  </si>
  <si>
    <t>Pyrocystis lunula</t>
  </si>
  <si>
    <t>Crab zoea</t>
  </si>
  <si>
    <t>Phaeocystis poucheteii</t>
  </si>
  <si>
    <t>non-motile stg</t>
  </si>
  <si>
    <t>Unknown very small flagellated species</t>
  </si>
  <si>
    <t>Unknown very small non-flagellated cells</t>
  </si>
  <si>
    <t>many small black</t>
  </si>
  <si>
    <t>Many pennates</t>
  </si>
  <si>
    <t>Thalassiosira bloom,</t>
  </si>
  <si>
    <t>many euphausiid</t>
  </si>
  <si>
    <t>most fecal pellets</t>
  </si>
  <si>
    <r>
      <t xml:space="preserve">Wow, many very small (2-5 </t>
    </r>
    <r>
      <rPr>
        <sz val="11"/>
        <color theme="1"/>
        <rFont val="Calibri"/>
        <family val="2"/>
      </rPr>
      <t>µm)</t>
    </r>
  </si>
  <si>
    <t>circles=plastic</t>
  </si>
  <si>
    <t>may mean</t>
  </si>
  <si>
    <t>good year for grazers</t>
  </si>
  <si>
    <t>fecal pellets</t>
  </si>
  <si>
    <t>were those of</t>
  </si>
  <si>
    <t>flagellated cells</t>
  </si>
  <si>
    <t>spheres??</t>
  </si>
  <si>
    <t>strong wind mixing</t>
  </si>
  <si>
    <t>euphausiids</t>
  </si>
  <si>
    <t>event stirs cells off</t>
  </si>
  <si>
    <t>sediment</t>
  </si>
  <si>
    <t>spore</t>
  </si>
  <si>
    <t>(~large cells)</t>
  </si>
  <si>
    <t xml:space="preserve"> pouchetii non motile</t>
  </si>
  <si>
    <t>QPHY1299</t>
  </si>
  <si>
    <t>QPHY1300</t>
  </si>
  <si>
    <t>QPHY1301</t>
  </si>
  <si>
    <t>QPHY1302</t>
  </si>
  <si>
    <t>QPHY1304</t>
  </si>
  <si>
    <t>QPHY1305</t>
  </si>
  <si>
    <t>QPHY1281</t>
  </si>
  <si>
    <t>QPHY1307</t>
  </si>
  <si>
    <t>QPHY1308</t>
  </si>
  <si>
    <t>QPHY1309</t>
  </si>
  <si>
    <t>QPHY1310</t>
  </si>
  <si>
    <t>QPHY1311</t>
  </si>
  <si>
    <t>QPHY1324</t>
  </si>
  <si>
    <t>QPHY1325</t>
  </si>
  <si>
    <t>QPHY1326</t>
  </si>
  <si>
    <t>QPHY1327</t>
  </si>
  <si>
    <t>QPHY1328</t>
  </si>
  <si>
    <t>QPHY1329</t>
  </si>
  <si>
    <t>QPHY1330</t>
  </si>
  <si>
    <t>QPHY1332</t>
  </si>
  <si>
    <t>QPHY1331</t>
  </si>
  <si>
    <t>QPHY1333</t>
  </si>
  <si>
    <t>QPHY1351</t>
  </si>
  <si>
    <t>QPHY1323</t>
  </si>
  <si>
    <t>QPHY1352</t>
  </si>
  <si>
    <t>QPHY1353</t>
  </si>
  <si>
    <t>QPHY1354</t>
  </si>
  <si>
    <t>QPHY1355</t>
  </si>
  <si>
    <t>QPHY1444</t>
  </si>
  <si>
    <t>QPHY1356</t>
  </si>
  <si>
    <t>QPHY1357</t>
  </si>
  <si>
    <t>QPHY1358</t>
  </si>
  <si>
    <t>QPHY1359</t>
  </si>
  <si>
    <t>QPHY1360</t>
  </si>
  <si>
    <t>QPHY1361</t>
  </si>
  <si>
    <t>QPHY1362</t>
  </si>
  <si>
    <t>QPHY1363</t>
  </si>
  <si>
    <t>QPHY1366</t>
  </si>
  <si>
    <t>QPHY1367</t>
  </si>
  <si>
    <t>QPHY1368</t>
  </si>
  <si>
    <t>QPHY1350</t>
  </si>
  <si>
    <t>QPHY1364</t>
  </si>
  <si>
    <t>QPHY1365</t>
  </si>
  <si>
    <t>QPHY1369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</si>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</sst>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0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Font="1" applyFill="1"/>
    <xf numFmtId="0" fontId="0" fillId="0" borderId="0" xfId="1" applyFont="1" applyFill="1"/>
    <xf numFmtId="0" fontId="0" fillId="3" borderId="0" xfId="0" applyFill="1"/>
    <xf numFmtId="0" fontId="0" fillId="3" borderId="0" xfId="0" applyFont="1" applyFill="1"/>
  </cellXfs>
  <cellStyles count="2">
    <cellStyle name="Good" xfId="1" builtinId="26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7CE1-FA01-4DA7-8169-23FD9A019B88}">
  <dimension ref="A1:T213"/>
  <sheetViews>
    <sheetView tabSelected="1" workbookViewId="0">
      <selection activeCell="A10" sqref="A10"/>
    </sheetView>
  </sheetViews>
  <sheetFormatPr defaultRowHeight="14.4" x14ac:dyDescent="0.3"/>
  <cols>
    <col min="1" max="1" width="34.44140625" bestFit="1" customWidth="1"/>
    <col min="2" max="2" width="18.6640625" bestFit="1" customWidth="1"/>
    <col min="3" max="3" width="11.109375" bestFit="1" customWidth="1"/>
    <col min="5" max="8" width="9.5546875" bestFit="1" customWidth="1"/>
    <col min="9" max="9" width="10.44140625" bestFit="1" customWidth="1"/>
    <col min="10" max="11" width="9.5546875" bestFit="1" customWidth="1"/>
    <col min="12" max="12" width="9.6640625" bestFit="1" customWidth="1"/>
    <col min="13" max="14" width="9.5546875" bestFit="1" customWidth="1"/>
    <col min="15" max="15" width="20.44140625" bestFit="1" customWidth="1"/>
    <col min="16" max="20" width="9.5546875" bestFit="1" customWidth="1"/>
  </cols>
  <sheetData>
    <row r="1" spans="1:20" x14ac:dyDescent="0.3">
      <c r="A1" t="s">
        <v>270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</row>
    <row r="2" spans="1:20" x14ac:dyDescent="0.3">
      <c r="F2" s="1"/>
      <c r="M2" s="1"/>
      <c r="S2" s="1"/>
    </row>
    <row r="3" spans="1:20" x14ac:dyDescent="0.3">
      <c r="F3" s="1"/>
      <c r="M3" s="1"/>
      <c r="S3" s="1"/>
    </row>
    <row r="4" spans="1:20" x14ac:dyDescent="0.3">
      <c r="A4" s="4" t="s">
        <v>6</v>
      </c>
      <c r="B4" s="4"/>
      <c r="C4" s="4"/>
      <c r="F4" s="1"/>
      <c r="M4" s="1"/>
      <c r="S4" s="1"/>
    </row>
    <row r="5" spans="1:20" x14ac:dyDescent="0.3">
      <c r="A5" s="2" t="s">
        <v>7</v>
      </c>
      <c r="B5" s="4"/>
      <c r="C5" s="4"/>
      <c r="F5" s="1"/>
      <c r="G5">
        <v>80</v>
      </c>
      <c r="M5" s="1">
        <v>80</v>
      </c>
      <c r="S5" s="1"/>
      <c r="T5">
        <v>40</v>
      </c>
    </row>
    <row r="6" spans="1:20" x14ac:dyDescent="0.3">
      <c r="A6" s="3" t="s">
        <v>8</v>
      </c>
      <c r="B6" s="5"/>
      <c r="C6" s="5"/>
      <c r="F6" s="1"/>
      <c r="M6" s="1"/>
      <c r="S6" s="1"/>
    </row>
    <row r="7" spans="1:20" x14ac:dyDescent="0.3">
      <c r="A7" s="3" t="s">
        <v>9</v>
      </c>
      <c r="B7" s="3"/>
      <c r="C7" s="3"/>
      <c r="D7" s="3"/>
      <c r="E7" s="3"/>
      <c r="F7" s="1"/>
      <c r="G7" s="2">
        <v>80</v>
      </c>
      <c r="H7" s="2">
        <v>800</v>
      </c>
      <c r="I7" s="2"/>
      <c r="J7" s="2">
        <v>2016</v>
      </c>
      <c r="K7" s="2"/>
      <c r="L7" s="2"/>
      <c r="M7" s="1">
        <v>440</v>
      </c>
      <c r="N7" s="2"/>
      <c r="O7" s="2"/>
      <c r="P7" s="2"/>
      <c r="Q7" s="2"/>
      <c r="R7" s="3"/>
      <c r="S7" s="1"/>
      <c r="T7" s="3"/>
    </row>
    <row r="8" spans="1:20" x14ac:dyDescent="0.3">
      <c r="A8" s="3" t="s">
        <v>10</v>
      </c>
      <c r="B8" s="3"/>
      <c r="C8" s="3"/>
      <c r="D8" s="3"/>
      <c r="E8" s="3"/>
      <c r="F8" s="1"/>
      <c r="G8" s="3"/>
      <c r="H8" s="3"/>
      <c r="I8" s="3"/>
      <c r="J8" s="3"/>
      <c r="K8" s="3"/>
      <c r="L8" s="3"/>
      <c r="M8" s="1"/>
      <c r="N8" s="3"/>
      <c r="O8" s="3"/>
      <c r="P8" s="3"/>
      <c r="Q8" s="3"/>
      <c r="R8" s="3"/>
      <c r="S8" s="1"/>
      <c r="T8" s="3"/>
    </row>
    <row r="9" spans="1:20" x14ac:dyDescent="0.3">
      <c r="A9" s="3" t="s">
        <v>11</v>
      </c>
      <c r="B9" s="3"/>
      <c r="C9" s="3"/>
      <c r="D9" s="3"/>
      <c r="E9" s="3"/>
      <c r="F9" s="1"/>
      <c r="G9" s="3"/>
      <c r="H9" s="3"/>
      <c r="I9" s="3"/>
      <c r="J9" s="3"/>
      <c r="K9" s="3"/>
      <c r="L9" s="3"/>
      <c r="M9" s="1"/>
      <c r="N9" s="3"/>
      <c r="O9" s="3"/>
      <c r="P9" s="3"/>
      <c r="Q9" s="3"/>
      <c r="R9" s="3"/>
      <c r="S9" s="1"/>
      <c r="T9" s="3"/>
    </row>
    <row r="10" spans="1:20" x14ac:dyDescent="0.3">
      <c r="A10" s="3" t="s">
        <v>12</v>
      </c>
      <c r="B10" s="3"/>
      <c r="C10" s="3"/>
      <c r="D10" s="3"/>
      <c r="E10" s="3"/>
      <c r="F10" s="1"/>
      <c r="G10" s="3"/>
      <c r="H10" s="3"/>
      <c r="I10" s="2">
        <v>40</v>
      </c>
      <c r="J10" s="2"/>
      <c r="K10" s="2"/>
      <c r="L10" s="2"/>
      <c r="M10" s="1"/>
      <c r="N10" s="2"/>
      <c r="O10" s="3"/>
      <c r="P10" s="3"/>
      <c r="Q10" s="2">
        <v>240</v>
      </c>
      <c r="R10" s="3"/>
      <c r="S10" s="1"/>
      <c r="T10" s="2">
        <v>80</v>
      </c>
    </row>
    <row r="11" spans="1:20" x14ac:dyDescent="0.3">
      <c r="A11" s="3" t="s">
        <v>13</v>
      </c>
      <c r="B11" s="3"/>
      <c r="C11" s="3"/>
      <c r="D11" s="3"/>
      <c r="E11" s="3"/>
      <c r="F11" s="1"/>
      <c r="G11" s="3"/>
      <c r="H11" s="3"/>
      <c r="I11" s="2"/>
      <c r="J11" s="2">
        <v>31400</v>
      </c>
      <c r="K11" s="2"/>
      <c r="L11" s="2"/>
      <c r="M11" s="1"/>
      <c r="N11" s="2"/>
      <c r="O11" s="3"/>
      <c r="P11" s="3"/>
      <c r="Q11" s="2"/>
      <c r="R11" s="3"/>
      <c r="S11" s="1"/>
      <c r="T11" s="3"/>
    </row>
    <row r="12" spans="1:20" x14ac:dyDescent="0.3">
      <c r="A12" s="3" t="s">
        <v>14</v>
      </c>
      <c r="B12" s="3"/>
      <c r="C12" s="3"/>
      <c r="D12" s="3"/>
      <c r="E12" s="3"/>
      <c r="F12" s="1"/>
      <c r="G12" s="3"/>
      <c r="H12" s="3"/>
      <c r="I12" s="3"/>
      <c r="J12" s="3"/>
      <c r="K12" s="3"/>
      <c r="L12" s="3"/>
      <c r="M12" s="1"/>
      <c r="N12" s="3"/>
      <c r="O12" s="3"/>
      <c r="P12" s="3"/>
      <c r="Q12" s="3"/>
      <c r="R12" s="3"/>
      <c r="S12" s="1"/>
      <c r="T12" s="3"/>
    </row>
    <row r="13" spans="1:20" x14ac:dyDescent="0.3">
      <c r="A13" s="3" t="s">
        <v>15</v>
      </c>
      <c r="B13" s="3"/>
      <c r="C13" s="3"/>
      <c r="D13" s="3"/>
      <c r="E13" s="2"/>
      <c r="F13" s="1"/>
      <c r="G13" s="2"/>
      <c r="H13" s="3"/>
      <c r="I13" s="3"/>
      <c r="J13" s="2">
        <v>4896</v>
      </c>
      <c r="K13" s="2">
        <v>640</v>
      </c>
      <c r="L13" s="3"/>
      <c r="M13" s="1">
        <v>520</v>
      </c>
      <c r="N13" s="2">
        <v>80</v>
      </c>
      <c r="O13" s="3"/>
      <c r="P13" s="3"/>
      <c r="Q13" s="3"/>
      <c r="R13" s="3"/>
      <c r="S13" s="1"/>
      <c r="T13" s="3"/>
    </row>
    <row r="14" spans="1:20" x14ac:dyDescent="0.3">
      <c r="A14" s="3" t="s">
        <v>16</v>
      </c>
      <c r="B14" s="3"/>
      <c r="C14" s="3"/>
      <c r="D14" s="3"/>
      <c r="E14" s="3"/>
      <c r="F14" s="1"/>
      <c r="G14" s="3"/>
      <c r="H14" s="3"/>
      <c r="I14" s="3"/>
      <c r="J14" s="3"/>
      <c r="K14" s="3"/>
      <c r="L14" s="3"/>
      <c r="M14" s="1"/>
      <c r="N14" s="3"/>
      <c r="O14" s="3"/>
      <c r="P14" s="3"/>
      <c r="Q14" s="3"/>
      <c r="R14" s="3"/>
      <c r="S14" s="1"/>
      <c r="T14" s="3"/>
    </row>
    <row r="15" spans="1:20" x14ac:dyDescent="0.3">
      <c r="A15" s="3" t="s">
        <v>17</v>
      </c>
      <c r="B15" s="3"/>
      <c r="C15" s="3"/>
      <c r="D15" s="3"/>
      <c r="E15" s="3"/>
      <c r="F15" s="1"/>
      <c r="G15" s="3"/>
      <c r="H15" s="3"/>
      <c r="I15" s="3"/>
      <c r="J15" s="3"/>
      <c r="K15" s="3"/>
      <c r="L15" s="3"/>
      <c r="M15" s="1"/>
      <c r="N15" s="3"/>
      <c r="O15" s="3"/>
      <c r="P15" s="3"/>
      <c r="Q15" s="3"/>
      <c r="R15" s="3"/>
      <c r="S15" s="1"/>
      <c r="T15" s="3"/>
    </row>
    <row r="16" spans="1:20" x14ac:dyDescent="0.3">
      <c r="A16" s="3" t="s">
        <v>18</v>
      </c>
      <c r="B16" s="3"/>
      <c r="C16" s="3"/>
      <c r="D16" s="3"/>
      <c r="E16" s="3"/>
      <c r="F16" s="1"/>
      <c r="G16" s="3"/>
      <c r="H16" s="3"/>
      <c r="I16" s="3"/>
      <c r="J16" s="3"/>
      <c r="K16" s="3"/>
      <c r="L16" s="3"/>
      <c r="M16" s="1"/>
      <c r="N16" s="3"/>
      <c r="O16" s="3"/>
      <c r="P16" s="3"/>
      <c r="Q16" s="3"/>
      <c r="R16" s="3"/>
      <c r="S16" s="1"/>
      <c r="T16" s="3"/>
    </row>
    <row r="17" spans="1:20" x14ac:dyDescent="0.3">
      <c r="A17" s="3" t="s">
        <v>19</v>
      </c>
      <c r="B17" s="3"/>
      <c r="C17" s="3"/>
      <c r="D17" s="3"/>
      <c r="E17" s="2"/>
      <c r="F17" s="1"/>
      <c r="G17" s="2"/>
      <c r="H17" s="3"/>
      <c r="I17" s="3"/>
      <c r="J17" s="3"/>
      <c r="K17" s="3"/>
      <c r="L17" s="2">
        <v>120</v>
      </c>
      <c r="M17" s="1">
        <v>800</v>
      </c>
      <c r="N17" s="2">
        <v>1160</v>
      </c>
      <c r="O17" s="2">
        <v>120</v>
      </c>
      <c r="P17" s="2">
        <v>40</v>
      </c>
      <c r="Q17" s="2"/>
      <c r="R17" s="3"/>
      <c r="S17" s="1"/>
      <c r="T17" s="3"/>
    </row>
    <row r="18" spans="1:20" x14ac:dyDescent="0.3">
      <c r="A18" s="3" t="s">
        <v>20</v>
      </c>
      <c r="B18" s="3"/>
      <c r="C18" s="3"/>
      <c r="D18" s="3"/>
      <c r="E18" s="3"/>
      <c r="F18" s="1"/>
      <c r="G18" s="3"/>
      <c r="H18" s="3"/>
      <c r="I18" s="3"/>
      <c r="J18" s="3"/>
      <c r="K18" s="3"/>
      <c r="L18" s="3"/>
      <c r="M18" s="1"/>
      <c r="N18" s="3"/>
      <c r="O18" s="3"/>
      <c r="P18" s="3"/>
      <c r="Q18" s="3"/>
      <c r="R18" s="3"/>
      <c r="S18" s="1"/>
      <c r="T18" s="3"/>
    </row>
    <row r="19" spans="1:20" x14ac:dyDescent="0.3">
      <c r="A19" s="3" t="s">
        <v>21</v>
      </c>
      <c r="B19" s="3"/>
      <c r="C19" s="3"/>
      <c r="D19" s="3"/>
      <c r="E19" s="2"/>
      <c r="F19" s="1"/>
      <c r="G19" s="2"/>
      <c r="H19" s="3"/>
      <c r="I19" s="2">
        <v>120</v>
      </c>
      <c r="J19" s="2">
        <v>288</v>
      </c>
      <c r="K19" s="2"/>
      <c r="L19" s="2">
        <v>120</v>
      </c>
      <c r="M19" s="1">
        <v>160</v>
      </c>
      <c r="N19" s="2"/>
      <c r="O19" s="3"/>
      <c r="P19" s="3"/>
      <c r="Q19" s="2">
        <v>120</v>
      </c>
      <c r="R19" s="2">
        <v>1000</v>
      </c>
      <c r="S19" s="1"/>
      <c r="T19" s="2"/>
    </row>
    <row r="20" spans="1:20" x14ac:dyDescent="0.3">
      <c r="A20" s="3" t="s">
        <v>22</v>
      </c>
      <c r="B20" s="3"/>
      <c r="C20" s="3"/>
      <c r="D20" s="3"/>
      <c r="E20" s="3"/>
      <c r="F20" s="1"/>
      <c r="G20" s="3"/>
      <c r="H20" s="3"/>
      <c r="I20" s="3"/>
      <c r="J20" s="3"/>
      <c r="K20" s="3"/>
      <c r="L20" s="3"/>
      <c r="M20" s="1"/>
      <c r="N20" s="2">
        <v>3889</v>
      </c>
      <c r="O20" s="3"/>
      <c r="P20" s="3"/>
      <c r="Q20" s="3"/>
      <c r="R20" s="3"/>
      <c r="S20" s="1"/>
      <c r="T20" s="3"/>
    </row>
    <row r="21" spans="1:20" x14ac:dyDescent="0.3">
      <c r="A21" s="3" t="s">
        <v>23</v>
      </c>
      <c r="B21" s="3"/>
      <c r="C21" s="3"/>
      <c r="D21" s="3"/>
      <c r="E21" s="3"/>
      <c r="F21" s="1"/>
      <c r="G21" s="3"/>
      <c r="H21" s="3"/>
      <c r="I21" s="3"/>
      <c r="J21" s="3"/>
      <c r="K21" s="3"/>
      <c r="L21" s="3"/>
      <c r="M21" s="1"/>
      <c r="N21" s="3"/>
      <c r="O21" s="3"/>
      <c r="P21" s="3"/>
      <c r="Q21" s="3"/>
      <c r="R21" s="3"/>
      <c r="S21" s="1"/>
      <c r="T21" s="3"/>
    </row>
    <row r="22" spans="1:20" x14ac:dyDescent="0.3">
      <c r="A22" s="3" t="s">
        <v>24</v>
      </c>
      <c r="B22" s="3"/>
      <c r="C22" s="3"/>
      <c r="D22" s="3"/>
      <c r="E22" s="3"/>
      <c r="F22" s="1"/>
      <c r="G22" s="3"/>
      <c r="H22" s="3"/>
      <c r="I22" s="3"/>
      <c r="J22" s="3"/>
      <c r="K22" s="3"/>
      <c r="L22" s="3"/>
      <c r="M22" s="1"/>
      <c r="N22" s="3"/>
      <c r="O22" s="3"/>
      <c r="P22" s="3"/>
      <c r="Q22" s="3"/>
      <c r="R22" s="3"/>
      <c r="S22" s="1"/>
      <c r="T22" s="3"/>
    </row>
    <row r="23" spans="1:20" x14ac:dyDescent="0.3">
      <c r="A23" s="3" t="s">
        <v>25</v>
      </c>
      <c r="B23" s="3"/>
      <c r="C23" s="3"/>
      <c r="D23" s="3"/>
      <c r="E23" s="3"/>
      <c r="F23" s="1"/>
      <c r="G23" s="3"/>
      <c r="H23" s="3"/>
      <c r="I23" s="3"/>
      <c r="J23" s="3"/>
      <c r="K23" s="3"/>
      <c r="L23" s="3"/>
      <c r="M23" s="1"/>
      <c r="N23" s="3"/>
      <c r="O23" s="3"/>
      <c r="P23" s="3"/>
      <c r="Q23" s="3"/>
      <c r="R23" s="3"/>
      <c r="S23" s="1"/>
      <c r="T23" s="3"/>
    </row>
    <row r="24" spans="1:20" x14ac:dyDescent="0.3">
      <c r="A24" s="3" t="s">
        <v>26</v>
      </c>
      <c r="B24" s="3"/>
      <c r="C24" s="3"/>
      <c r="D24" s="3"/>
      <c r="E24" s="3"/>
      <c r="F24" s="1"/>
      <c r="G24" s="3"/>
      <c r="H24" s="3"/>
      <c r="I24" s="3"/>
      <c r="J24" s="3"/>
      <c r="K24" s="3"/>
      <c r="L24" s="3"/>
      <c r="M24" s="1"/>
      <c r="N24" s="3"/>
      <c r="O24" s="3"/>
      <c r="P24" s="3"/>
      <c r="Q24" s="3"/>
      <c r="R24" s="3"/>
      <c r="S24" s="1"/>
      <c r="T24" s="3"/>
    </row>
    <row r="25" spans="1:20" x14ac:dyDescent="0.3">
      <c r="A25" s="3" t="s">
        <v>27</v>
      </c>
      <c r="B25" s="3"/>
      <c r="C25" s="3"/>
      <c r="D25" s="3"/>
      <c r="E25" s="2"/>
      <c r="F25" s="1"/>
      <c r="G25" s="2"/>
      <c r="H25" s="2"/>
      <c r="I25" s="2"/>
      <c r="J25" s="2">
        <v>1296</v>
      </c>
      <c r="K25" s="2">
        <v>120</v>
      </c>
      <c r="L25" s="2">
        <v>480</v>
      </c>
      <c r="M25" s="1"/>
      <c r="N25" s="2">
        <v>40</v>
      </c>
      <c r="O25" s="2"/>
      <c r="P25" s="2"/>
      <c r="Q25" s="2">
        <v>360</v>
      </c>
      <c r="R25" s="3"/>
      <c r="S25" s="1"/>
      <c r="T25" s="2">
        <v>240</v>
      </c>
    </row>
    <row r="26" spans="1:20" x14ac:dyDescent="0.3">
      <c r="A26" s="3" t="s">
        <v>28</v>
      </c>
      <c r="B26" s="3"/>
      <c r="C26" s="3"/>
      <c r="D26" s="3"/>
      <c r="E26" s="3"/>
      <c r="F26" s="1"/>
      <c r="G26" s="3"/>
      <c r="H26" s="3"/>
      <c r="I26" s="3"/>
      <c r="J26" s="3"/>
      <c r="K26" s="3"/>
      <c r="L26" s="3"/>
      <c r="M26" s="1"/>
      <c r="N26" s="3"/>
      <c r="O26" s="3"/>
      <c r="P26" s="3"/>
      <c r="Q26" s="3"/>
      <c r="R26" s="3"/>
      <c r="S26" s="1"/>
      <c r="T26" s="3"/>
    </row>
    <row r="27" spans="1:20" x14ac:dyDescent="0.3">
      <c r="A27" s="3" t="s">
        <v>29</v>
      </c>
      <c r="B27" s="3"/>
      <c r="C27" s="3"/>
      <c r="D27" s="3"/>
      <c r="E27" s="3"/>
      <c r="F27" s="1"/>
      <c r="G27" s="3"/>
      <c r="H27" s="3"/>
      <c r="I27" s="3"/>
      <c r="J27" s="3"/>
      <c r="K27" s="3"/>
      <c r="L27" s="3"/>
      <c r="M27" s="1"/>
      <c r="N27" s="3"/>
      <c r="O27" s="3"/>
      <c r="P27" s="3"/>
      <c r="Q27" s="3"/>
      <c r="R27" s="3"/>
      <c r="S27" s="1"/>
      <c r="T27" s="3"/>
    </row>
    <row r="28" spans="1:20" x14ac:dyDescent="0.3">
      <c r="A28" s="3" t="s">
        <v>30</v>
      </c>
      <c r="B28" s="3"/>
      <c r="C28" s="3"/>
      <c r="D28" s="3"/>
      <c r="E28" s="2"/>
      <c r="F28" s="1"/>
      <c r="G28" s="2"/>
      <c r="H28" s="3"/>
      <c r="I28" s="3"/>
      <c r="J28" s="3"/>
      <c r="K28" s="2">
        <v>960</v>
      </c>
      <c r="L28" s="3"/>
      <c r="M28" s="1"/>
      <c r="N28" s="3"/>
      <c r="O28" s="3"/>
      <c r="P28" s="3"/>
      <c r="Q28" s="3"/>
      <c r="R28" s="3"/>
      <c r="S28" s="1"/>
      <c r="T28" s="3"/>
    </row>
    <row r="29" spans="1:20" x14ac:dyDescent="0.3">
      <c r="A29" s="3" t="s">
        <v>31</v>
      </c>
      <c r="B29" s="3"/>
      <c r="C29" s="3"/>
      <c r="D29" s="3"/>
      <c r="E29" s="3"/>
      <c r="F29" s="1"/>
      <c r="G29" s="3"/>
      <c r="H29" s="3"/>
      <c r="I29" s="3"/>
      <c r="J29" s="3"/>
      <c r="K29" s="2">
        <v>1400</v>
      </c>
      <c r="L29" s="3"/>
      <c r="M29" s="1"/>
      <c r="N29" s="3"/>
      <c r="O29" s="3"/>
      <c r="P29" s="3"/>
      <c r="Q29" s="3"/>
      <c r="R29" s="2">
        <v>80</v>
      </c>
      <c r="S29" s="1"/>
      <c r="T29" s="3"/>
    </row>
    <row r="30" spans="1:20" x14ac:dyDescent="0.3">
      <c r="A30" s="3" t="s">
        <v>32</v>
      </c>
      <c r="B30" s="3"/>
      <c r="C30" s="3"/>
      <c r="D30" s="3"/>
      <c r="E30" s="3"/>
      <c r="F30" s="1"/>
      <c r="G30" s="3"/>
      <c r="H30" s="3"/>
      <c r="I30" s="3"/>
      <c r="J30" s="3"/>
      <c r="K30" s="3"/>
      <c r="L30" s="3"/>
      <c r="M30" s="1"/>
      <c r="N30" s="3"/>
      <c r="O30" s="3"/>
      <c r="P30" s="3"/>
      <c r="Q30" s="3"/>
      <c r="R30" s="3"/>
      <c r="S30" s="1"/>
      <c r="T30" s="3"/>
    </row>
    <row r="31" spans="1:20" x14ac:dyDescent="0.3">
      <c r="A31" s="3" t="s">
        <v>33</v>
      </c>
      <c r="B31" s="3"/>
      <c r="C31" s="3"/>
      <c r="D31" s="3"/>
      <c r="E31" s="3"/>
      <c r="F31" s="1"/>
      <c r="G31" s="3"/>
      <c r="H31" s="3"/>
      <c r="I31" s="3"/>
      <c r="J31" s="3"/>
      <c r="K31" s="3"/>
      <c r="L31" s="3"/>
      <c r="M31" s="1"/>
      <c r="N31" s="3"/>
      <c r="O31" s="3"/>
      <c r="P31" s="3"/>
      <c r="Q31" s="3"/>
      <c r="R31" s="3"/>
      <c r="S31" s="1"/>
      <c r="T31" s="3"/>
    </row>
    <row r="32" spans="1:20" x14ac:dyDescent="0.3">
      <c r="A32" s="3" t="s">
        <v>34</v>
      </c>
      <c r="B32" s="3"/>
      <c r="C32" s="3"/>
      <c r="D32" s="3"/>
      <c r="E32" s="3"/>
      <c r="F32" s="1"/>
      <c r="G32" s="3"/>
      <c r="H32" s="3"/>
      <c r="I32" s="3"/>
      <c r="J32" s="3"/>
      <c r="K32" s="3"/>
      <c r="L32" s="3"/>
      <c r="M32" s="1"/>
      <c r="N32" s="3"/>
      <c r="O32" s="3"/>
      <c r="P32" s="3"/>
      <c r="Q32" s="3"/>
      <c r="R32" s="3"/>
      <c r="S32" s="1"/>
      <c r="T32" s="3"/>
    </row>
    <row r="33" spans="1:20" x14ac:dyDescent="0.3">
      <c r="A33" s="3" t="s">
        <v>35</v>
      </c>
      <c r="B33" s="3"/>
      <c r="C33" s="3"/>
      <c r="D33" s="3"/>
      <c r="E33" s="3"/>
      <c r="F33" s="1"/>
      <c r="G33" s="3"/>
      <c r="H33" s="3"/>
      <c r="I33" s="3"/>
      <c r="J33" s="2">
        <v>864</v>
      </c>
      <c r="K33" s="3"/>
      <c r="L33" s="3"/>
      <c r="M33" s="1"/>
      <c r="N33" s="3"/>
      <c r="O33" s="3"/>
      <c r="P33" s="3"/>
      <c r="Q33" s="3"/>
      <c r="R33" s="3"/>
      <c r="S33" s="1"/>
      <c r="T33" s="3"/>
    </row>
    <row r="34" spans="1:20" x14ac:dyDescent="0.3">
      <c r="A34" s="3" t="s">
        <v>36</v>
      </c>
      <c r="B34" s="3"/>
      <c r="C34" s="3"/>
      <c r="D34" s="3"/>
      <c r="E34" s="3"/>
      <c r="F34" s="1"/>
      <c r="G34" s="3"/>
      <c r="H34" s="3"/>
      <c r="I34" s="3"/>
      <c r="J34" s="2">
        <v>720</v>
      </c>
      <c r="K34" s="2">
        <v>360</v>
      </c>
      <c r="L34" s="2">
        <v>80</v>
      </c>
      <c r="M34" s="1">
        <v>360</v>
      </c>
      <c r="N34" s="2">
        <v>360</v>
      </c>
      <c r="O34" s="3"/>
      <c r="P34" s="2">
        <v>40</v>
      </c>
      <c r="Q34" s="2">
        <v>120</v>
      </c>
      <c r="R34" s="2">
        <v>160</v>
      </c>
      <c r="S34" s="1"/>
      <c r="T34" s="2">
        <v>40</v>
      </c>
    </row>
    <row r="35" spans="1:20" x14ac:dyDescent="0.3">
      <c r="A35" s="3" t="s">
        <v>37</v>
      </c>
      <c r="B35" s="3"/>
      <c r="C35" s="3"/>
      <c r="D35" s="3"/>
      <c r="E35" s="3"/>
      <c r="F35" s="1"/>
      <c r="G35" s="3"/>
      <c r="H35" s="3"/>
      <c r="I35" s="3"/>
      <c r="J35" s="3"/>
      <c r="K35" s="3"/>
      <c r="L35" s="3"/>
      <c r="M35" s="1"/>
      <c r="N35" s="3"/>
      <c r="O35" s="3"/>
      <c r="P35" s="3"/>
      <c r="Q35" s="3"/>
      <c r="R35" s="3"/>
      <c r="S35" s="1"/>
      <c r="T35" s="3"/>
    </row>
    <row r="36" spans="1:20" x14ac:dyDescent="0.3">
      <c r="A36" s="3" t="s">
        <v>38</v>
      </c>
      <c r="B36" s="3"/>
      <c r="C36" s="3"/>
      <c r="D36" s="3"/>
      <c r="E36" s="3"/>
      <c r="F36" s="1"/>
      <c r="G36" s="3"/>
      <c r="H36" s="3"/>
      <c r="I36" s="3"/>
      <c r="J36" s="3"/>
      <c r="K36" s="3"/>
      <c r="L36" s="3"/>
      <c r="M36" s="1"/>
      <c r="N36" s="3"/>
      <c r="O36" s="3"/>
      <c r="P36" s="3"/>
      <c r="Q36" s="2">
        <v>40</v>
      </c>
      <c r="R36" s="3"/>
      <c r="S36" s="1"/>
      <c r="T36" s="3"/>
    </row>
    <row r="37" spans="1:20" x14ac:dyDescent="0.3">
      <c r="A37" s="3" t="s">
        <v>39</v>
      </c>
      <c r="B37" s="3"/>
      <c r="C37" s="3"/>
      <c r="D37" s="3"/>
      <c r="E37" s="3"/>
      <c r="F37" s="1"/>
      <c r="G37" s="3"/>
      <c r="H37" s="3"/>
      <c r="I37" s="3"/>
      <c r="J37" s="3"/>
      <c r="K37" s="3"/>
      <c r="L37" s="3"/>
      <c r="M37" s="1"/>
      <c r="N37" s="3"/>
      <c r="O37" s="3"/>
      <c r="P37" s="3"/>
      <c r="Q37" s="3"/>
      <c r="R37" s="3"/>
      <c r="S37" s="1"/>
      <c r="T37" s="3"/>
    </row>
    <row r="38" spans="1:20" x14ac:dyDescent="0.3">
      <c r="A38" s="3" t="s">
        <v>40</v>
      </c>
      <c r="B38" s="3"/>
      <c r="C38" s="3"/>
      <c r="D38" s="3"/>
      <c r="E38" s="3"/>
      <c r="F38" s="1"/>
      <c r="G38" s="3"/>
      <c r="H38" s="3"/>
      <c r="I38" s="3"/>
      <c r="J38" s="3"/>
      <c r="K38" s="3"/>
      <c r="L38" s="3"/>
      <c r="M38" s="1"/>
      <c r="N38" s="3"/>
      <c r="O38" s="3"/>
      <c r="P38" s="3"/>
      <c r="Q38" s="2">
        <v>40</v>
      </c>
      <c r="R38" s="3"/>
      <c r="S38" s="1"/>
      <c r="T38" s="3"/>
    </row>
    <row r="39" spans="1:20" x14ac:dyDescent="0.3">
      <c r="A39" s="3" t="s">
        <v>41</v>
      </c>
      <c r="B39" s="3"/>
      <c r="C39" s="3"/>
      <c r="D39" s="3"/>
      <c r="E39" s="2"/>
      <c r="F39" s="1"/>
      <c r="G39" s="2"/>
      <c r="H39" s="3"/>
      <c r="I39" s="3"/>
      <c r="J39" s="3"/>
      <c r="K39" s="3"/>
      <c r="L39" s="3"/>
      <c r="M39" s="1"/>
      <c r="N39" s="3"/>
      <c r="O39" s="3"/>
      <c r="P39" s="3"/>
      <c r="Q39" s="3"/>
      <c r="R39" s="3"/>
      <c r="S39" s="1"/>
      <c r="T39" s="3"/>
    </row>
    <row r="40" spans="1:20" x14ac:dyDescent="0.3">
      <c r="A40" s="3" t="s">
        <v>42</v>
      </c>
      <c r="B40" s="3"/>
      <c r="C40" s="3"/>
      <c r="D40" s="3"/>
      <c r="E40" s="3"/>
      <c r="F40" s="1"/>
      <c r="G40" s="3"/>
      <c r="H40" s="3"/>
      <c r="I40" s="3"/>
      <c r="J40" s="3"/>
      <c r="K40" s="3"/>
      <c r="L40" s="3"/>
      <c r="M40" s="1">
        <v>40</v>
      </c>
      <c r="N40" s="3"/>
      <c r="O40" s="3"/>
      <c r="P40" s="3"/>
      <c r="Q40" s="3"/>
      <c r="R40" s="3"/>
      <c r="S40" s="1"/>
      <c r="T40" s="3"/>
    </row>
    <row r="41" spans="1:20" x14ac:dyDescent="0.3">
      <c r="A41" s="3" t="s">
        <v>43</v>
      </c>
      <c r="B41" s="3"/>
      <c r="C41" s="3"/>
      <c r="D41" s="3"/>
      <c r="E41" s="3"/>
      <c r="F41" s="1">
        <v>240</v>
      </c>
      <c r="G41" s="2">
        <v>80</v>
      </c>
      <c r="H41" s="2">
        <v>80</v>
      </c>
      <c r="I41" s="2">
        <v>40</v>
      </c>
      <c r="J41" s="2">
        <v>144</v>
      </c>
      <c r="K41" s="2">
        <v>240</v>
      </c>
      <c r="L41" s="2">
        <v>120</v>
      </c>
      <c r="M41" s="1">
        <v>720</v>
      </c>
      <c r="N41" s="2">
        <v>6448</v>
      </c>
      <c r="O41" s="2">
        <v>2600</v>
      </c>
      <c r="P41" s="2">
        <v>40</v>
      </c>
      <c r="Q41" s="2">
        <v>40</v>
      </c>
      <c r="R41" s="2">
        <v>80</v>
      </c>
      <c r="S41" s="1">
        <v>40</v>
      </c>
      <c r="T41" s="3"/>
    </row>
    <row r="42" spans="1:20" x14ac:dyDescent="0.3">
      <c r="A42" s="3" t="s">
        <v>44</v>
      </c>
      <c r="B42" s="3"/>
      <c r="C42" s="3"/>
      <c r="D42" s="3"/>
      <c r="E42" s="3"/>
      <c r="F42" s="1"/>
      <c r="G42" s="3"/>
      <c r="H42" s="3"/>
      <c r="I42" s="3"/>
      <c r="J42" s="3"/>
      <c r="K42" s="3"/>
      <c r="L42" s="3"/>
      <c r="M42" s="1"/>
      <c r="N42" s="3"/>
      <c r="O42" s="3"/>
      <c r="P42" s="3"/>
      <c r="Q42" s="3"/>
      <c r="R42" s="3"/>
      <c r="S42" s="1"/>
      <c r="T42" s="3"/>
    </row>
    <row r="43" spans="1:20" x14ac:dyDescent="0.3">
      <c r="A43" s="3" t="s">
        <v>45</v>
      </c>
      <c r="B43" s="3"/>
      <c r="C43" s="3"/>
      <c r="D43" s="3"/>
      <c r="E43" s="2">
        <v>200</v>
      </c>
      <c r="F43" s="1"/>
      <c r="G43" s="2">
        <v>240</v>
      </c>
      <c r="H43" s="2"/>
      <c r="I43" s="2">
        <v>40</v>
      </c>
      <c r="J43" s="2">
        <v>144</v>
      </c>
      <c r="K43" s="2">
        <v>40</v>
      </c>
      <c r="L43" s="2"/>
      <c r="M43" s="1">
        <v>80</v>
      </c>
      <c r="N43" s="2">
        <v>80</v>
      </c>
      <c r="O43" s="2">
        <v>40</v>
      </c>
      <c r="P43" s="2"/>
      <c r="Q43" s="2"/>
      <c r="R43" s="3"/>
      <c r="S43" s="1">
        <v>80</v>
      </c>
      <c r="T43" s="2"/>
    </row>
    <row r="44" spans="1:20" x14ac:dyDescent="0.3">
      <c r="A44" s="3" t="s">
        <v>46</v>
      </c>
      <c r="B44" s="3"/>
      <c r="C44" s="3"/>
      <c r="D44" s="3"/>
      <c r="E44" s="3"/>
      <c r="F44" s="1"/>
      <c r="G44" s="3"/>
      <c r="H44" s="3"/>
      <c r="I44" s="2">
        <v>120</v>
      </c>
      <c r="J44" s="2">
        <v>2592</v>
      </c>
      <c r="K44" s="2"/>
      <c r="L44" s="2"/>
      <c r="M44" s="1"/>
      <c r="N44" s="2">
        <v>640</v>
      </c>
      <c r="O44" s="3"/>
      <c r="P44" s="2">
        <v>40</v>
      </c>
      <c r="Q44" s="2">
        <v>240</v>
      </c>
      <c r="R44" s="3"/>
      <c r="S44" s="1">
        <v>440</v>
      </c>
      <c r="T44" s="2">
        <v>720</v>
      </c>
    </row>
    <row r="45" spans="1:20" x14ac:dyDescent="0.3">
      <c r="A45" s="3" t="s">
        <v>47</v>
      </c>
      <c r="B45" s="3"/>
      <c r="C45" s="3"/>
      <c r="D45" s="3"/>
      <c r="E45" s="3"/>
      <c r="F45" s="1">
        <v>40</v>
      </c>
      <c r="G45" s="3"/>
      <c r="H45" s="2">
        <v>320</v>
      </c>
      <c r="I45" s="2">
        <v>120</v>
      </c>
      <c r="J45" s="2">
        <v>288</v>
      </c>
      <c r="K45" s="2"/>
      <c r="L45" s="2"/>
      <c r="M45" s="1"/>
      <c r="N45" s="2"/>
      <c r="O45" s="2"/>
      <c r="P45" s="2"/>
      <c r="Q45" s="2"/>
      <c r="R45" s="3"/>
      <c r="S45" s="1">
        <v>1360</v>
      </c>
      <c r="T45" s="2">
        <v>200</v>
      </c>
    </row>
    <row r="46" spans="1:20" x14ac:dyDescent="0.3">
      <c r="A46" s="3" t="s">
        <v>48</v>
      </c>
      <c r="B46" s="3"/>
      <c r="C46" s="3"/>
      <c r="D46" s="3"/>
      <c r="E46" s="2"/>
      <c r="F46" s="1"/>
      <c r="G46" s="2"/>
      <c r="H46" s="3"/>
      <c r="I46" s="3"/>
      <c r="J46" s="2">
        <v>144</v>
      </c>
      <c r="K46" s="3"/>
      <c r="L46" s="3"/>
      <c r="M46" s="1">
        <v>80</v>
      </c>
      <c r="N46" s="3"/>
      <c r="O46" s="3"/>
      <c r="P46" s="2">
        <v>120</v>
      </c>
      <c r="Q46" s="2"/>
      <c r="R46" s="3"/>
      <c r="S46" s="1"/>
      <c r="T46" s="3"/>
    </row>
    <row r="47" spans="1:20" x14ac:dyDescent="0.3">
      <c r="A47" s="3" t="s">
        <v>49</v>
      </c>
      <c r="B47" s="3"/>
      <c r="C47" s="3"/>
      <c r="D47" s="3"/>
      <c r="E47" s="2">
        <v>80</v>
      </c>
      <c r="F47" s="1"/>
      <c r="G47" s="3"/>
      <c r="H47" s="3"/>
      <c r="I47" s="2">
        <v>40</v>
      </c>
      <c r="J47" s="2">
        <v>288</v>
      </c>
      <c r="K47" s="2"/>
      <c r="L47" s="2"/>
      <c r="M47" s="1">
        <v>40</v>
      </c>
      <c r="N47" s="2">
        <v>480</v>
      </c>
      <c r="O47" s="3"/>
      <c r="P47" s="2">
        <v>40</v>
      </c>
      <c r="Q47" s="2">
        <v>80</v>
      </c>
      <c r="R47" s="3"/>
      <c r="S47" s="1">
        <v>40</v>
      </c>
      <c r="T47" s="2">
        <v>1200</v>
      </c>
    </row>
    <row r="48" spans="1:20" x14ac:dyDescent="0.3">
      <c r="A48" s="3" t="s">
        <v>49</v>
      </c>
      <c r="B48" s="3"/>
      <c r="C48" s="2" t="s">
        <v>223</v>
      </c>
      <c r="D48" s="3"/>
      <c r="E48" s="2"/>
      <c r="F48" s="1"/>
      <c r="G48" s="3"/>
      <c r="H48" s="3"/>
      <c r="I48" s="2"/>
      <c r="J48" s="2"/>
      <c r="K48" s="2"/>
      <c r="L48" s="2"/>
      <c r="M48" s="1"/>
      <c r="N48" s="2"/>
      <c r="O48" s="3"/>
      <c r="P48" s="2"/>
      <c r="Q48" s="2"/>
      <c r="R48" s="3"/>
      <c r="S48" s="1"/>
      <c r="T48" s="2">
        <v>40</v>
      </c>
    </row>
    <row r="49" spans="1:20" x14ac:dyDescent="0.3">
      <c r="A49" s="3" t="s">
        <v>50</v>
      </c>
      <c r="B49" s="3"/>
      <c r="C49" s="3"/>
      <c r="D49" s="3"/>
      <c r="E49" s="3"/>
      <c r="F49" s="1"/>
      <c r="G49" s="3"/>
      <c r="H49" s="2">
        <v>240</v>
      </c>
      <c r="I49" s="2">
        <v>280</v>
      </c>
      <c r="J49" s="2">
        <v>9504</v>
      </c>
      <c r="K49" s="2">
        <v>40</v>
      </c>
      <c r="L49" s="2"/>
      <c r="M49" s="1"/>
      <c r="N49" s="2"/>
      <c r="O49" s="2"/>
      <c r="P49" s="2">
        <v>40</v>
      </c>
      <c r="Q49" s="2">
        <v>80</v>
      </c>
      <c r="R49" s="3"/>
      <c r="S49" s="1"/>
      <c r="T49" s="3"/>
    </row>
    <row r="50" spans="1:20" x14ac:dyDescent="0.3">
      <c r="A50" s="3" t="s">
        <v>51</v>
      </c>
      <c r="B50" s="3"/>
      <c r="C50" s="3"/>
      <c r="D50" s="3"/>
      <c r="E50" s="2">
        <v>40</v>
      </c>
      <c r="F50" s="1"/>
      <c r="G50" s="3"/>
      <c r="H50" s="3"/>
      <c r="I50" s="3"/>
      <c r="J50" s="2">
        <v>864</v>
      </c>
      <c r="K50" s="3"/>
      <c r="L50" s="3"/>
      <c r="M50" s="1"/>
      <c r="N50" s="3"/>
      <c r="O50" s="3"/>
      <c r="P50" s="3"/>
      <c r="Q50" s="3"/>
      <c r="R50" s="3"/>
      <c r="S50" s="1"/>
      <c r="T50" s="3"/>
    </row>
    <row r="51" spans="1:20" x14ac:dyDescent="0.3">
      <c r="A51" s="3" t="s">
        <v>52</v>
      </c>
      <c r="B51" s="3"/>
      <c r="C51" s="3"/>
      <c r="D51" s="3"/>
      <c r="E51" s="3"/>
      <c r="F51" s="1"/>
      <c r="G51" s="3"/>
      <c r="H51" s="3"/>
      <c r="I51" s="3"/>
      <c r="J51" s="3"/>
      <c r="K51" s="3"/>
      <c r="L51" s="3"/>
      <c r="M51" s="1">
        <v>240</v>
      </c>
      <c r="N51" s="3"/>
      <c r="O51" s="3"/>
      <c r="P51" s="3"/>
      <c r="Q51" s="3"/>
      <c r="R51" s="3"/>
      <c r="S51" s="1"/>
      <c r="T51" s="2">
        <v>320</v>
      </c>
    </row>
    <row r="52" spans="1:20" x14ac:dyDescent="0.3">
      <c r="A52" s="3" t="s">
        <v>53</v>
      </c>
      <c r="B52" s="3"/>
      <c r="C52" s="3"/>
      <c r="D52" s="3"/>
      <c r="E52" s="3"/>
      <c r="F52" s="1"/>
      <c r="G52" s="3"/>
      <c r="H52" s="2">
        <v>40</v>
      </c>
      <c r="I52" s="2"/>
      <c r="J52" s="2"/>
      <c r="K52" s="2"/>
      <c r="L52" s="2"/>
      <c r="M52" s="1">
        <v>40</v>
      </c>
      <c r="N52" s="2"/>
      <c r="O52" s="2"/>
      <c r="P52" s="2"/>
      <c r="Q52" s="2">
        <v>40</v>
      </c>
      <c r="R52" s="3"/>
      <c r="S52" s="1"/>
      <c r="T52" s="2">
        <v>160</v>
      </c>
    </row>
    <row r="53" spans="1:20" x14ac:dyDescent="0.3">
      <c r="A53" s="3" t="s">
        <v>54</v>
      </c>
      <c r="B53" s="3"/>
      <c r="C53" s="3"/>
      <c r="D53" s="3"/>
      <c r="E53" s="2"/>
      <c r="F53" s="1"/>
      <c r="G53" s="2"/>
      <c r="H53" s="3"/>
      <c r="I53" s="2">
        <v>200</v>
      </c>
      <c r="J53" s="2">
        <v>288</v>
      </c>
      <c r="K53" s="2"/>
      <c r="L53" s="2"/>
      <c r="M53" s="1"/>
      <c r="N53" s="2"/>
      <c r="O53" s="3"/>
      <c r="P53" s="3"/>
      <c r="Q53" s="3"/>
      <c r="R53" s="3"/>
      <c r="S53" s="1"/>
      <c r="T53" s="3"/>
    </row>
    <row r="54" spans="1:20" x14ac:dyDescent="0.3">
      <c r="A54" s="3" t="s">
        <v>55</v>
      </c>
      <c r="B54" s="3"/>
      <c r="C54" s="3"/>
      <c r="D54" s="3"/>
      <c r="E54" s="2"/>
      <c r="F54" s="1"/>
      <c r="G54" s="2"/>
      <c r="H54" s="3"/>
      <c r="I54" s="2">
        <v>40</v>
      </c>
      <c r="J54" s="2">
        <v>17712</v>
      </c>
      <c r="K54" s="2"/>
      <c r="L54" s="2"/>
      <c r="M54" s="1"/>
      <c r="N54" s="2"/>
      <c r="O54" s="3"/>
      <c r="P54" s="3"/>
      <c r="Q54" s="3"/>
      <c r="R54" s="3"/>
      <c r="S54" s="1"/>
      <c r="T54" s="3"/>
    </row>
    <row r="55" spans="1:20" x14ac:dyDescent="0.3">
      <c r="A55" s="3" t="s">
        <v>56</v>
      </c>
      <c r="B55" s="3"/>
      <c r="C55" s="3"/>
      <c r="D55" s="3"/>
      <c r="E55" s="3"/>
      <c r="F55" s="1"/>
      <c r="G55" s="3"/>
      <c r="H55" s="3"/>
      <c r="I55" s="3"/>
      <c r="J55" s="3"/>
      <c r="K55" s="3"/>
      <c r="L55" s="3"/>
      <c r="M55" s="1"/>
      <c r="N55" s="3"/>
      <c r="O55" s="3"/>
      <c r="P55" s="3"/>
      <c r="Q55" s="3"/>
      <c r="R55" s="3"/>
      <c r="S55" s="1"/>
      <c r="T55" s="3"/>
    </row>
    <row r="56" spans="1:20" x14ac:dyDescent="0.3">
      <c r="A56" s="3" t="s">
        <v>57</v>
      </c>
      <c r="B56" s="3"/>
      <c r="C56" s="3"/>
      <c r="D56" s="3"/>
      <c r="E56" s="3"/>
      <c r="F56" s="1"/>
      <c r="G56" s="3"/>
      <c r="H56" s="2">
        <v>480</v>
      </c>
      <c r="I56" s="2">
        <v>200</v>
      </c>
      <c r="J56" s="2">
        <v>576</v>
      </c>
      <c r="K56" s="2"/>
      <c r="L56" s="2"/>
      <c r="M56" s="1"/>
      <c r="N56" s="2"/>
      <c r="O56" s="2">
        <v>120</v>
      </c>
      <c r="P56" s="2">
        <v>40</v>
      </c>
      <c r="Q56" s="2"/>
      <c r="R56" s="3"/>
      <c r="S56" s="1"/>
      <c r="T56" s="3"/>
    </row>
    <row r="57" spans="1:20" x14ac:dyDescent="0.3">
      <c r="A57" s="3" t="s">
        <v>58</v>
      </c>
      <c r="B57" s="3"/>
      <c r="C57" s="3"/>
      <c r="D57" s="3"/>
      <c r="E57" s="2">
        <v>40</v>
      </c>
      <c r="F57" s="1"/>
      <c r="G57" s="3"/>
      <c r="H57" s="2">
        <v>40</v>
      </c>
      <c r="I57" s="2"/>
      <c r="J57" s="2"/>
      <c r="K57" s="2"/>
      <c r="L57" s="2">
        <v>40</v>
      </c>
      <c r="M57" s="1">
        <v>280</v>
      </c>
      <c r="N57" s="2">
        <v>40</v>
      </c>
      <c r="O57" s="2"/>
      <c r="P57" s="2"/>
      <c r="Q57" s="2">
        <v>120</v>
      </c>
      <c r="R57" s="3"/>
      <c r="S57" s="1">
        <v>40</v>
      </c>
      <c r="T57" s="2">
        <v>120</v>
      </c>
    </row>
    <row r="58" spans="1:20" x14ac:dyDescent="0.3">
      <c r="A58" s="3" t="s">
        <v>59</v>
      </c>
      <c r="B58" s="3"/>
      <c r="C58" s="3"/>
      <c r="D58" s="3"/>
      <c r="E58" s="3"/>
      <c r="F58" s="1"/>
      <c r="G58" s="3"/>
      <c r="H58" s="3"/>
      <c r="I58" s="3"/>
      <c r="J58" s="3"/>
      <c r="K58" s="3"/>
      <c r="L58" s="3"/>
      <c r="M58" s="1"/>
      <c r="N58" s="3"/>
      <c r="O58" s="3"/>
      <c r="P58" s="3"/>
      <c r="Q58" s="3"/>
      <c r="R58" s="3"/>
      <c r="S58" s="1"/>
      <c r="T58" s="3"/>
    </row>
    <row r="59" spans="1:20" x14ac:dyDescent="0.3">
      <c r="A59" s="3" t="s">
        <v>60</v>
      </c>
      <c r="B59" s="3"/>
      <c r="C59" s="3"/>
      <c r="D59" s="3"/>
      <c r="E59" s="3"/>
      <c r="F59" s="1"/>
      <c r="G59" s="3"/>
      <c r="H59" s="3"/>
      <c r="I59" s="3"/>
      <c r="J59" s="3"/>
      <c r="K59" s="3"/>
      <c r="L59" s="3"/>
      <c r="M59" s="1"/>
      <c r="N59" s="3"/>
      <c r="O59" s="3"/>
      <c r="P59" s="3"/>
      <c r="Q59" s="3"/>
      <c r="R59" s="3"/>
      <c r="S59" s="1"/>
      <c r="T59" s="3"/>
    </row>
    <row r="60" spans="1:20" x14ac:dyDescent="0.3">
      <c r="A60" s="3" t="s">
        <v>61</v>
      </c>
      <c r="B60" s="3"/>
      <c r="C60" s="3"/>
      <c r="D60" s="3"/>
      <c r="E60" s="3"/>
      <c r="F60" s="1"/>
      <c r="G60" s="3"/>
      <c r="H60" s="3"/>
      <c r="I60" s="3"/>
      <c r="J60" s="3"/>
      <c r="K60" s="3"/>
      <c r="L60" s="3"/>
      <c r="M60" s="1"/>
      <c r="N60" s="3"/>
      <c r="O60" s="3"/>
      <c r="P60" s="3"/>
      <c r="Q60" s="2">
        <v>40</v>
      </c>
      <c r="R60" s="3"/>
      <c r="S60" s="1"/>
      <c r="T60" s="3"/>
    </row>
    <row r="61" spans="1:20" x14ac:dyDescent="0.3">
      <c r="A61" s="3" t="s">
        <v>62</v>
      </c>
      <c r="B61" s="3"/>
      <c r="C61" s="3"/>
      <c r="D61" s="3"/>
      <c r="E61" s="3"/>
      <c r="F61" s="1"/>
      <c r="G61" s="3"/>
      <c r="H61" s="3"/>
      <c r="I61" s="3"/>
      <c r="J61" s="3"/>
      <c r="K61" s="3"/>
      <c r="L61" s="3"/>
      <c r="M61" s="1"/>
      <c r="N61" s="3"/>
      <c r="O61" s="3"/>
      <c r="P61" s="3"/>
      <c r="Q61" s="3"/>
      <c r="R61" s="3"/>
      <c r="S61" s="1"/>
      <c r="T61" s="3"/>
    </row>
    <row r="62" spans="1:20" x14ac:dyDescent="0.3">
      <c r="A62" s="3" t="s">
        <v>63</v>
      </c>
      <c r="B62" s="3"/>
      <c r="C62" s="3"/>
      <c r="D62" s="3"/>
      <c r="E62" s="3"/>
      <c r="F62" s="1"/>
      <c r="G62" s="3"/>
      <c r="H62" s="3"/>
      <c r="I62" s="3"/>
      <c r="J62" s="3"/>
      <c r="K62" s="3"/>
      <c r="L62" s="3"/>
      <c r="M62" s="1"/>
      <c r="N62" s="3"/>
      <c r="O62" s="3"/>
      <c r="P62" s="3"/>
      <c r="Q62" s="3"/>
      <c r="R62" s="3"/>
      <c r="S62" s="1"/>
      <c r="T62" s="2">
        <v>80</v>
      </c>
    </row>
    <row r="63" spans="1:20" x14ac:dyDescent="0.3">
      <c r="A63" s="3" t="s">
        <v>64</v>
      </c>
      <c r="B63" s="3"/>
      <c r="C63" s="3"/>
      <c r="D63" s="3"/>
      <c r="E63" s="3"/>
      <c r="F63" s="1"/>
      <c r="G63" s="3"/>
      <c r="H63" s="3"/>
      <c r="I63" s="3"/>
      <c r="J63" s="2">
        <v>144</v>
      </c>
      <c r="K63" s="3"/>
      <c r="L63" s="2">
        <v>40</v>
      </c>
      <c r="M63" s="1"/>
      <c r="N63" s="2">
        <v>80</v>
      </c>
      <c r="O63" s="3"/>
      <c r="P63" s="3"/>
      <c r="Q63" s="3"/>
      <c r="R63" s="3"/>
      <c r="S63" s="1">
        <v>40</v>
      </c>
      <c r="T63" s="2">
        <v>40</v>
      </c>
    </row>
    <row r="64" spans="1:20" x14ac:dyDescent="0.3">
      <c r="A64" s="3" t="s">
        <v>65</v>
      </c>
      <c r="B64" s="3"/>
      <c r="C64" s="3"/>
      <c r="D64" s="3"/>
      <c r="E64" s="2">
        <v>520</v>
      </c>
      <c r="F64" s="1"/>
      <c r="G64" s="2">
        <v>80</v>
      </c>
      <c r="H64" s="2">
        <v>40</v>
      </c>
      <c r="I64" s="2">
        <v>120</v>
      </c>
      <c r="J64" s="2">
        <v>1296</v>
      </c>
      <c r="K64" s="2">
        <v>41</v>
      </c>
      <c r="L64" s="2">
        <v>40</v>
      </c>
      <c r="M64" s="1"/>
      <c r="N64" s="2">
        <v>40</v>
      </c>
      <c r="O64" s="2"/>
      <c r="P64" s="2"/>
      <c r="Q64" s="2"/>
      <c r="R64" s="3"/>
      <c r="S64" s="1"/>
      <c r="T64" s="3"/>
    </row>
    <row r="65" spans="1:20" x14ac:dyDescent="0.3">
      <c r="A65" s="3" t="s">
        <v>66</v>
      </c>
      <c r="B65" s="3"/>
      <c r="C65" s="3"/>
      <c r="D65" s="3"/>
      <c r="E65" s="2">
        <v>120</v>
      </c>
      <c r="F65" s="1"/>
      <c r="G65" s="2">
        <v>80</v>
      </c>
      <c r="H65" s="2"/>
      <c r="I65" s="2">
        <v>360</v>
      </c>
      <c r="J65" s="2">
        <v>1440</v>
      </c>
      <c r="K65" s="2"/>
      <c r="L65" s="2">
        <v>80</v>
      </c>
      <c r="M65" s="1">
        <v>120</v>
      </c>
      <c r="N65" s="2">
        <v>360</v>
      </c>
      <c r="O65" s="2"/>
      <c r="P65" s="2"/>
      <c r="Q65" s="2"/>
      <c r="R65" s="3"/>
      <c r="S65" s="1">
        <v>120</v>
      </c>
      <c r="T65" s="2">
        <v>120</v>
      </c>
    </row>
    <row r="66" spans="1:20" x14ac:dyDescent="0.3">
      <c r="A66" s="3" t="s">
        <v>67</v>
      </c>
      <c r="B66" s="3"/>
      <c r="C66" s="3"/>
      <c r="D66" s="3"/>
      <c r="E66" s="2">
        <v>160</v>
      </c>
      <c r="F66" s="1"/>
      <c r="G66" s="2"/>
      <c r="H66" s="2">
        <v>280</v>
      </c>
      <c r="I66" s="2"/>
      <c r="J66" s="2">
        <v>1008</v>
      </c>
      <c r="K66" s="2"/>
      <c r="L66" s="2"/>
      <c r="M66" s="1"/>
      <c r="N66" s="2"/>
      <c r="O66" s="2"/>
      <c r="P66" s="2"/>
      <c r="Q66" s="2">
        <v>120</v>
      </c>
      <c r="R66" s="3"/>
      <c r="S66" s="1"/>
      <c r="T66" s="2"/>
    </row>
    <row r="67" spans="1:20" x14ac:dyDescent="0.3">
      <c r="A67" s="3" t="s">
        <v>68</v>
      </c>
      <c r="B67" s="3"/>
      <c r="C67" s="3"/>
      <c r="D67" s="3"/>
      <c r="E67" s="3"/>
      <c r="F67" s="1"/>
      <c r="G67" s="2">
        <v>5000</v>
      </c>
      <c r="H67" s="2">
        <v>1200</v>
      </c>
      <c r="I67" s="2">
        <v>1760</v>
      </c>
      <c r="J67" s="2">
        <v>38253</v>
      </c>
      <c r="K67" s="2"/>
      <c r="L67" s="2"/>
      <c r="M67" s="1"/>
      <c r="N67" s="2"/>
      <c r="O67" s="2"/>
      <c r="P67" s="2"/>
      <c r="Q67" s="2"/>
      <c r="R67" s="3"/>
      <c r="S67" s="1">
        <v>40</v>
      </c>
      <c r="T67" s="2">
        <v>120</v>
      </c>
    </row>
    <row r="68" spans="1:20" x14ac:dyDescent="0.3">
      <c r="A68" s="3" t="s">
        <v>69</v>
      </c>
      <c r="B68" s="3"/>
      <c r="C68" s="3"/>
      <c r="D68" s="3"/>
      <c r="E68" s="2"/>
      <c r="F68" s="1"/>
      <c r="G68" s="2"/>
      <c r="H68" s="3"/>
      <c r="I68" s="3"/>
      <c r="J68" s="3"/>
      <c r="K68" s="3"/>
      <c r="L68" s="3"/>
      <c r="M68" s="1"/>
      <c r="N68" s="2">
        <v>480</v>
      </c>
      <c r="O68" s="3"/>
      <c r="P68" s="3"/>
      <c r="Q68" s="3"/>
      <c r="R68" s="3"/>
      <c r="S68" s="1"/>
      <c r="T68" s="2"/>
    </row>
    <row r="69" spans="1:20" x14ac:dyDescent="0.3">
      <c r="A69" s="3" t="s">
        <v>70</v>
      </c>
      <c r="B69" s="3"/>
      <c r="C69" s="3"/>
      <c r="D69" s="3"/>
      <c r="E69" s="2">
        <v>320</v>
      </c>
      <c r="F69" s="1"/>
      <c r="G69" s="2">
        <v>1720</v>
      </c>
      <c r="H69" s="3"/>
      <c r="I69" s="2">
        <v>8954</v>
      </c>
      <c r="J69" s="2">
        <v>2304</v>
      </c>
      <c r="K69" s="2"/>
      <c r="L69" s="2"/>
      <c r="M69" s="1"/>
      <c r="N69" s="2">
        <v>160</v>
      </c>
      <c r="O69" s="3"/>
      <c r="P69" s="3"/>
      <c r="Q69" s="3"/>
      <c r="R69" s="2"/>
      <c r="S69" s="1">
        <v>240</v>
      </c>
      <c r="T69" s="2">
        <v>360</v>
      </c>
    </row>
    <row r="70" spans="1:20" x14ac:dyDescent="0.3">
      <c r="A70" s="3" t="s">
        <v>71</v>
      </c>
      <c r="B70" s="3"/>
      <c r="C70" s="3"/>
      <c r="D70" s="3"/>
      <c r="E70" s="3"/>
      <c r="F70" s="1"/>
      <c r="G70" s="3"/>
      <c r="H70" s="3"/>
      <c r="I70" s="3"/>
      <c r="J70" s="3"/>
      <c r="K70" s="3"/>
      <c r="L70" s="3"/>
      <c r="M70" s="1"/>
      <c r="N70" s="3"/>
      <c r="O70" s="3"/>
      <c r="P70" s="3"/>
      <c r="Q70" s="3"/>
      <c r="R70" s="3"/>
      <c r="S70" s="1"/>
      <c r="T70" s="3"/>
    </row>
    <row r="71" spans="1:20" x14ac:dyDescent="0.3">
      <c r="A71" s="3" t="s">
        <v>72</v>
      </c>
      <c r="B71" s="3"/>
      <c r="C71" s="3"/>
      <c r="D71" s="3"/>
      <c r="E71" s="3"/>
      <c r="F71" s="1"/>
      <c r="G71" s="3"/>
      <c r="H71" s="3"/>
      <c r="I71" s="3"/>
      <c r="J71" s="3"/>
      <c r="K71" s="3"/>
      <c r="L71" s="3"/>
      <c r="M71" s="1"/>
      <c r="N71" s="3"/>
      <c r="O71" s="3"/>
      <c r="P71" s="3"/>
      <c r="Q71" s="3"/>
      <c r="R71" s="3"/>
      <c r="S71" s="1"/>
      <c r="T71" s="3"/>
    </row>
    <row r="72" spans="1:20" x14ac:dyDescent="0.3">
      <c r="A72" s="3" t="s">
        <v>73</v>
      </c>
      <c r="B72" s="3"/>
      <c r="C72" s="3"/>
      <c r="D72" s="3"/>
      <c r="E72" s="2">
        <v>40</v>
      </c>
      <c r="F72" s="1">
        <v>40</v>
      </c>
      <c r="G72" s="2">
        <v>120</v>
      </c>
      <c r="H72" s="2">
        <v>160</v>
      </c>
      <c r="I72" s="2">
        <v>120</v>
      </c>
      <c r="J72" s="2">
        <v>288</v>
      </c>
      <c r="K72" s="2">
        <v>40</v>
      </c>
      <c r="L72" s="2"/>
      <c r="M72" s="1">
        <v>40</v>
      </c>
      <c r="N72" s="2"/>
      <c r="O72" s="2"/>
      <c r="P72" s="2"/>
      <c r="Q72" s="2"/>
      <c r="R72" s="3"/>
      <c r="S72" s="1">
        <v>40</v>
      </c>
      <c r="T72" s="2">
        <v>40</v>
      </c>
    </row>
    <row r="73" spans="1:20" x14ac:dyDescent="0.3">
      <c r="A73" s="3" t="s">
        <v>74</v>
      </c>
      <c r="B73" s="3"/>
      <c r="C73" s="3"/>
      <c r="D73" s="3"/>
      <c r="E73" s="3"/>
      <c r="F73" s="1"/>
      <c r="G73" s="3"/>
      <c r="H73" s="3"/>
      <c r="I73" s="3"/>
      <c r="J73" s="3"/>
      <c r="K73" s="3"/>
      <c r="L73" s="3"/>
      <c r="M73" s="1"/>
      <c r="N73" s="3"/>
      <c r="O73" s="3"/>
      <c r="P73" s="3"/>
      <c r="Q73" s="3"/>
      <c r="R73" s="3"/>
      <c r="S73" s="1">
        <v>160</v>
      </c>
      <c r="T73" s="3"/>
    </row>
    <row r="74" spans="1:20" x14ac:dyDescent="0.3">
      <c r="A74" s="3" t="s">
        <v>75</v>
      </c>
      <c r="B74" s="3"/>
      <c r="C74" s="3"/>
      <c r="D74" s="3"/>
      <c r="E74" s="3"/>
      <c r="F74" s="1"/>
      <c r="G74" s="3"/>
      <c r="H74" s="3"/>
      <c r="I74" s="3"/>
      <c r="J74" s="3"/>
      <c r="K74" s="3"/>
      <c r="L74" s="3"/>
      <c r="M74" s="1"/>
      <c r="N74" s="3"/>
      <c r="O74" s="3"/>
      <c r="P74" s="3"/>
      <c r="Q74" s="3"/>
      <c r="R74" s="3"/>
      <c r="S74" s="1"/>
      <c r="T74" s="3"/>
    </row>
    <row r="75" spans="1:20" x14ac:dyDescent="0.3">
      <c r="A75" s="3" t="s">
        <v>76</v>
      </c>
      <c r="B75" s="3"/>
      <c r="C75" s="3"/>
      <c r="D75" s="3"/>
      <c r="E75" s="3"/>
      <c r="F75" s="1"/>
      <c r="G75" s="3"/>
      <c r="H75" s="3"/>
      <c r="I75" s="3"/>
      <c r="J75" s="3"/>
      <c r="K75" s="3"/>
      <c r="L75" s="3"/>
      <c r="M75" s="1"/>
      <c r="N75" s="3"/>
      <c r="O75" s="3"/>
      <c r="P75" s="3"/>
      <c r="Q75" s="3"/>
      <c r="R75" s="3"/>
      <c r="S75" s="1"/>
      <c r="T75" s="3"/>
    </row>
    <row r="76" spans="1:20" x14ac:dyDescent="0.3">
      <c r="A76" s="3" t="s">
        <v>77</v>
      </c>
      <c r="B76" s="3"/>
      <c r="C76" s="3"/>
      <c r="D76" s="3"/>
      <c r="E76" s="3"/>
      <c r="F76" s="1"/>
      <c r="G76" s="3"/>
      <c r="H76" s="3"/>
      <c r="I76" s="2">
        <v>200</v>
      </c>
      <c r="J76" s="2"/>
      <c r="K76" s="2"/>
      <c r="L76" s="2"/>
      <c r="M76" s="1"/>
      <c r="N76" s="2">
        <v>40</v>
      </c>
      <c r="O76" s="2">
        <v>120</v>
      </c>
      <c r="P76" s="3"/>
      <c r="Q76" s="3"/>
      <c r="R76" s="3"/>
      <c r="S76" s="1"/>
      <c r="T76" s="2">
        <v>120</v>
      </c>
    </row>
    <row r="77" spans="1:20" x14ac:dyDescent="0.3">
      <c r="A77" s="3" t="s">
        <v>78</v>
      </c>
      <c r="B77" s="3"/>
      <c r="C77" s="3"/>
      <c r="D77" s="3"/>
      <c r="E77" s="2">
        <v>240</v>
      </c>
      <c r="F77" s="1"/>
      <c r="G77" s="2">
        <v>40</v>
      </c>
      <c r="H77" s="2">
        <v>40</v>
      </c>
      <c r="I77" s="2">
        <v>520</v>
      </c>
      <c r="J77" s="2">
        <v>432</v>
      </c>
      <c r="K77" s="2">
        <v>80</v>
      </c>
      <c r="L77" s="2">
        <v>80</v>
      </c>
      <c r="M77" s="1">
        <v>280</v>
      </c>
      <c r="N77" s="2">
        <v>440</v>
      </c>
      <c r="O77" s="2">
        <v>80</v>
      </c>
      <c r="P77" s="2">
        <v>360</v>
      </c>
      <c r="Q77" s="2">
        <v>240</v>
      </c>
      <c r="R77" s="2">
        <v>160</v>
      </c>
      <c r="S77" s="1">
        <v>800</v>
      </c>
      <c r="T77" s="2">
        <v>400</v>
      </c>
    </row>
    <row r="78" spans="1:20" x14ac:dyDescent="0.3">
      <c r="A78" s="3" t="s">
        <v>79</v>
      </c>
      <c r="B78" s="3"/>
      <c r="C78" s="3"/>
      <c r="D78" s="3"/>
      <c r="E78" s="3"/>
      <c r="F78" s="1"/>
      <c r="G78" s="3"/>
      <c r="H78" s="3"/>
      <c r="I78" s="3"/>
      <c r="J78" s="3"/>
      <c r="K78" s="3"/>
      <c r="L78" s="3"/>
      <c r="M78" s="1"/>
      <c r="N78" s="3"/>
      <c r="O78" s="3"/>
      <c r="P78" s="3"/>
      <c r="Q78" s="3"/>
      <c r="R78" s="3"/>
      <c r="S78" s="1"/>
      <c r="T78" s="3"/>
    </row>
    <row r="79" spans="1:20" x14ac:dyDescent="0.3">
      <c r="A79" s="2" t="s">
        <v>80</v>
      </c>
      <c r="B79" s="2"/>
      <c r="C79" s="2"/>
      <c r="D79" s="3"/>
      <c r="E79" s="2">
        <v>160</v>
      </c>
      <c r="F79" s="1"/>
      <c r="G79" s="2">
        <v>120</v>
      </c>
      <c r="H79" s="2">
        <v>80</v>
      </c>
      <c r="I79" s="2">
        <v>360</v>
      </c>
      <c r="J79" s="2"/>
      <c r="K79" s="2"/>
      <c r="L79" s="2">
        <v>40</v>
      </c>
      <c r="M79" s="1">
        <v>200</v>
      </c>
      <c r="N79" s="2">
        <v>320</v>
      </c>
      <c r="O79" s="2">
        <v>160</v>
      </c>
      <c r="P79" s="2"/>
      <c r="Q79" s="2">
        <v>360</v>
      </c>
      <c r="R79" s="2">
        <v>40</v>
      </c>
      <c r="S79" s="1">
        <v>240</v>
      </c>
      <c r="T79" s="2">
        <v>160</v>
      </c>
    </row>
    <row r="80" spans="1:20" x14ac:dyDescent="0.3">
      <c r="A80" s="2" t="s">
        <v>81</v>
      </c>
      <c r="B80" s="2"/>
      <c r="C80" s="2"/>
      <c r="D80" s="2"/>
      <c r="E80" s="3"/>
      <c r="F80" s="1"/>
      <c r="G80" s="2">
        <v>5833</v>
      </c>
      <c r="H80" s="2">
        <v>7000</v>
      </c>
      <c r="I80" s="2"/>
      <c r="J80" s="2"/>
      <c r="K80" s="2"/>
      <c r="L80" s="2"/>
      <c r="M80" s="1"/>
      <c r="N80" s="2">
        <v>7778</v>
      </c>
      <c r="O80" s="2"/>
      <c r="P80" s="2"/>
      <c r="Q80" s="2"/>
      <c r="R80" s="3"/>
      <c r="S80" s="1">
        <v>4667</v>
      </c>
      <c r="T80" s="3"/>
    </row>
    <row r="81" spans="1:20" x14ac:dyDescent="0.3">
      <c r="A81" t="s">
        <v>82</v>
      </c>
      <c r="E81">
        <v>560</v>
      </c>
      <c r="F81" s="1"/>
      <c r="G81">
        <v>280</v>
      </c>
      <c r="H81">
        <v>520</v>
      </c>
      <c r="I81">
        <v>440</v>
      </c>
      <c r="J81">
        <v>1296</v>
      </c>
      <c r="K81">
        <v>1120</v>
      </c>
      <c r="L81">
        <v>200</v>
      </c>
      <c r="M81" s="1">
        <v>2480</v>
      </c>
      <c r="N81">
        <v>360</v>
      </c>
      <c r="P81">
        <v>80</v>
      </c>
      <c r="Q81">
        <v>480</v>
      </c>
      <c r="R81">
        <v>320</v>
      </c>
      <c r="S81" s="1"/>
    </row>
    <row r="82" spans="1:20" x14ac:dyDescent="0.3">
      <c r="A82" s="2" t="s">
        <v>83</v>
      </c>
      <c r="B82" s="2"/>
      <c r="C82" s="2"/>
      <c r="D82" s="2"/>
      <c r="E82" s="2"/>
      <c r="F82" s="1"/>
      <c r="G82" s="2">
        <v>5833</v>
      </c>
      <c r="H82" s="2">
        <v>14000</v>
      </c>
      <c r="I82" s="2">
        <v>7778</v>
      </c>
      <c r="J82" s="2">
        <v>4375</v>
      </c>
      <c r="K82" s="2"/>
      <c r="L82" s="2"/>
      <c r="M82" s="1">
        <v>3500</v>
      </c>
      <c r="N82" s="2">
        <v>3889</v>
      </c>
      <c r="O82" s="2"/>
      <c r="P82" s="2">
        <v>2917</v>
      </c>
      <c r="Q82" s="2"/>
      <c r="R82" s="2">
        <v>1750</v>
      </c>
      <c r="S82" s="1">
        <v>200</v>
      </c>
      <c r="T82" s="2">
        <v>720</v>
      </c>
    </row>
    <row r="83" spans="1:20" x14ac:dyDescent="0.3">
      <c r="A83" t="s">
        <v>84</v>
      </c>
      <c r="F83" s="1"/>
      <c r="M83" s="1"/>
      <c r="S83" s="1"/>
    </row>
    <row r="84" spans="1:20" x14ac:dyDescent="0.3">
      <c r="A84" t="s">
        <v>85</v>
      </c>
      <c r="E84">
        <f t="shared" ref="E84:T84" si="0">SUM(E5:E83)</f>
        <v>2480</v>
      </c>
      <c r="F84" s="1">
        <f t="shared" si="0"/>
        <v>320</v>
      </c>
      <c r="G84">
        <f t="shared" si="0"/>
        <v>19586</v>
      </c>
      <c r="H84">
        <f t="shared" si="0"/>
        <v>25320</v>
      </c>
      <c r="I84">
        <f t="shared" si="0"/>
        <v>21852</v>
      </c>
      <c r="J84">
        <f t="shared" si="0"/>
        <v>124860</v>
      </c>
      <c r="K84">
        <f t="shared" si="0"/>
        <v>5081</v>
      </c>
      <c r="L84">
        <f t="shared" si="0"/>
        <v>1440</v>
      </c>
      <c r="M84" s="1">
        <f t="shared" si="0"/>
        <v>10500</v>
      </c>
      <c r="N84">
        <f t="shared" si="0"/>
        <v>27164</v>
      </c>
      <c r="O84">
        <f t="shared" si="0"/>
        <v>3240</v>
      </c>
      <c r="P84">
        <f t="shared" si="0"/>
        <v>3757</v>
      </c>
      <c r="Q84">
        <f t="shared" si="0"/>
        <v>2760</v>
      </c>
      <c r="R84">
        <f t="shared" si="0"/>
        <v>3590</v>
      </c>
      <c r="S84" s="1">
        <f t="shared" si="0"/>
        <v>8547</v>
      </c>
      <c r="T84">
        <f t="shared" si="0"/>
        <v>5320</v>
      </c>
    </row>
    <row r="85" spans="1:20" x14ac:dyDescent="0.3">
      <c r="F85" s="1"/>
      <c r="M85" s="1"/>
      <c r="S85" s="1"/>
    </row>
    <row r="86" spans="1:20" x14ac:dyDescent="0.3">
      <c r="A86" s="4" t="s">
        <v>86</v>
      </c>
      <c r="B86" s="4"/>
      <c r="F86" s="1"/>
      <c r="M86" s="1"/>
      <c r="S86" s="1"/>
    </row>
    <row r="87" spans="1:20" x14ac:dyDescent="0.3">
      <c r="A87" s="3" t="s">
        <v>87</v>
      </c>
      <c r="B87" s="3"/>
      <c r="F87" s="1"/>
      <c r="M87" s="1"/>
      <c r="S87" s="1"/>
    </row>
    <row r="88" spans="1:20" x14ac:dyDescent="0.3">
      <c r="A88" s="3" t="s">
        <v>88</v>
      </c>
      <c r="B88" s="3"/>
      <c r="C88" s="3"/>
      <c r="D88" s="3"/>
      <c r="E88" s="3"/>
      <c r="F88" s="1"/>
      <c r="G88" s="3"/>
      <c r="H88" s="3"/>
      <c r="I88" s="3"/>
      <c r="J88" s="3"/>
      <c r="K88" s="3"/>
      <c r="L88" s="3"/>
      <c r="M88" s="1"/>
      <c r="N88" s="3"/>
      <c r="O88" s="3"/>
      <c r="P88" s="3"/>
      <c r="Q88" s="3"/>
      <c r="R88" s="3"/>
      <c r="S88" s="1"/>
      <c r="T88" s="3"/>
    </row>
    <row r="89" spans="1:20" x14ac:dyDescent="0.3">
      <c r="A89" s="3" t="s">
        <v>89</v>
      </c>
      <c r="B89" s="3"/>
      <c r="C89" s="3"/>
      <c r="D89" s="3"/>
      <c r="E89" s="2">
        <v>3889</v>
      </c>
      <c r="F89" s="1"/>
      <c r="G89" s="3"/>
      <c r="H89" s="3"/>
      <c r="I89" s="3"/>
      <c r="J89" s="3"/>
      <c r="K89" s="3"/>
      <c r="L89" s="3"/>
      <c r="M89" s="1"/>
      <c r="N89" s="3"/>
      <c r="O89" s="3"/>
      <c r="P89" s="2">
        <v>5833</v>
      </c>
      <c r="Q89" s="2"/>
      <c r="R89" s="3"/>
      <c r="S89" s="1"/>
      <c r="T89" s="3"/>
    </row>
    <row r="90" spans="1:20" x14ac:dyDescent="0.3">
      <c r="A90" s="3" t="s">
        <v>90</v>
      </c>
      <c r="B90" s="3"/>
      <c r="C90" s="3"/>
      <c r="D90" s="3"/>
      <c r="E90" s="3"/>
      <c r="F90" s="1"/>
      <c r="G90" s="3"/>
      <c r="H90" s="3"/>
      <c r="I90" s="3"/>
      <c r="J90" s="3"/>
      <c r="K90" s="3"/>
      <c r="L90" s="3"/>
      <c r="M90" s="1"/>
      <c r="N90" s="3"/>
      <c r="O90" s="3"/>
      <c r="P90" s="3"/>
      <c r="Q90" s="3"/>
      <c r="R90" s="3"/>
      <c r="S90" s="1"/>
      <c r="T90" s="2">
        <v>40</v>
      </c>
    </row>
    <row r="91" spans="1:20" x14ac:dyDescent="0.3">
      <c r="A91" s="3" t="s">
        <v>91</v>
      </c>
      <c r="B91" s="3"/>
      <c r="C91" s="3"/>
      <c r="D91" s="3"/>
      <c r="E91" s="2"/>
      <c r="F91" s="1">
        <v>7000</v>
      </c>
      <c r="G91" s="2">
        <v>11666</v>
      </c>
      <c r="H91" s="3"/>
      <c r="I91" s="2">
        <v>11667</v>
      </c>
      <c r="J91" s="2">
        <v>13125</v>
      </c>
      <c r="K91" s="2"/>
      <c r="L91" s="2">
        <v>3889</v>
      </c>
      <c r="M91" s="1">
        <v>1750</v>
      </c>
      <c r="N91" s="2">
        <v>11667</v>
      </c>
      <c r="O91" s="3"/>
      <c r="P91" s="3"/>
      <c r="Q91" s="3"/>
      <c r="R91" s="3"/>
      <c r="S91" s="1"/>
      <c r="T91" s="3"/>
    </row>
    <row r="92" spans="1:20" x14ac:dyDescent="0.3">
      <c r="A92" s="3" t="s">
        <v>92</v>
      </c>
      <c r="B92" s="3"/>
      <c r="C92" s="3"/>
      <c r="D92" s="3"/>
      <c r="E92" s="2">
        <v>7778</v>
      </c>
      <c r="F92" s="1">
        <v>14000</v>
      </c>
      <c r="G92" s="2">
        <v>17499</v>
      </c>
      <c r="H92" s="2">
        <v>7000</v>
      </c>
      <c r="I92" s="2">
        <v>27223</v>
      </c>
      <c r="J92" s="2">
        <v>13125</v>
      </c>
      <c r="K92" s="2">
        <v>3646</v>
      </c>
      <c r="L92" s="2">
        <v>3889</v>
      </c>
      <c r="M92" s="1">
        <v>1750</v>
      </c>
      <c r="N92" s="2">
        <v>11667</v>
      </c>
      <c r="O92" s="2"/>
      <c r="P92" s="2"/>
      <c r="Q92" s="2"/>
      <c r="R92" s="2">
        <v>1750</v>
      </c>
      <c r="S92" s="1">
        <v>6999</v>
      </c>
      <c r="T92" s="3"/>
    </row>
    <row r="93" spans="1:20" x14ac:dyDescent="0.3">
      <c r="A93" s="3" t="s">
        <v>93</v>
      </c>
      <c r="B93" s="3"/>
      <c r="C93" s="3"/>
      <c r="D93" s="3"/>
      <c r="E93" s="3"/>
      <c r="F93" s="1"/>
      <c r="G93" s="3"/>
      <c r="H93" s="3"/>
      <c r="I93" s="2">
        <v>3889</v>
      </c>
      <c r="J93" s="2">
        <v>17500</v>
      </c>
      <c r="K93" s="2"/>
      <c r="L93" s="2"/>
      <c r="M93" s="1"/>
      <c r="N93" s="2"/>
      <c r="O93" s="3"/>
      <c r="P93" s="3"/>
      <c r="Q93" s="3"/>
      <c r="R93" s="3"/>
      <c r="S93" s="1">
        <v>4667</v>
      </c>
      <c r="T93" s="2">
        <v>1750</v>
      </c>
    </row>
    <row r="94" spans="1:20" x14ac:dyDescent="0.3">
      <c r="A94" s="3" t="s">
        <v>94</v>
      </c>
      <c r="B94" s="3"/>
      <c r="C94" s="3"/>
      <c r="D94" s="3"/>
      <c r="E94" s="3"/>
      <c r="F94" s="1"/>
      <c r="G94" s="2">
        <v>5833</v>
      </c>
      <c r="H94" s="3"/>
      <c r="I94" s="3"/>
      <c r="J94" s="2">
        <v>17500</v>
      </c>
      <c r="K94" s="3"/>
      <c r="L94" s="3"/>
      <c r="M94" s="1"/>
      <c r="N94" s="3"/>
      <c r="O94" s="3"/>
      <c r="P94" s="3"/>
      <c r="Q94" s="3"/>
      <c r="R94" s="3"/>
      <c r="S94" s="1">
        <v>2333</v>
      </c>
      <c r="T94" s="3"/>
    </row>
    <row r="95" spans="1:20" x14ac:dyDescent="0.3">
      <c r="A95" t="s">
        <v>95</v>
      </c>
      <c r="E95">
        <v>178894</v>
      </c>
      <c r="F95" s="1">
        <v>140000</v>
      </c>
      <c r="G95">
        <v>64163</v>
      </c>
      <c r="H95">
        <v>203000</v>
      </c>
      <c r="I95">
        <v>85558</v>
      </c>
      <c r="J95">
        <v>126875</v>
      </c>
      <c r="K95">
        <v>36460</v>
      </c>
      <c r="L95">
        <v>38890</v>
      </c>
      <c r="M95" s="1">
        <v>26250</v>
      </c>
      <c r="N95">
        <v>120559</v>
      </c>
      <c r="O95">
        <v>90909</v>
      </c>
      <c r="P95">
        <v>40838</v>
      </c>
      <c r="Q95">
        <v>43750</v>
      </c>
      <c r="R95">
        <v>33250</v>
      </c>
      <c r="S95" s="1">
        <v>41994</v>
      </c>
      <c r="T95">
        <v>29750</v>
      </c>
    </row>
    <row r="96" spans="1:20" x14ac:dyDescent="0.3">
      <c r="F96" s="1"/>
      <c r="M96" s="1"/>
      <c r="S96" s="1"/>
    </row>
    <row r="97" spans="1:20" x14ac:dyDescent="0.3">
      <c r="A97" s="4" t="s">
        <v>96</v>
      </c>
      <c r="B97" s="4"/>
      <c r="F97" s="1"/>
      <c r="M97" s="1"/>
      <c r="S97" s="1"/>
    </row>
    <row r="98" spans="1:20" x14ac:dyDescent="0.3">
      <c r="A98" s="3" t="s">
        <v>97</v>
      </c>
      <c r="B98" s="3"/>
      <c r="C98" s="3"/>
      <c r="F98" s="1"/>
      <c r="M98" s="1"/>
      <c r="S98" s="1"/>
    </row>
    <row r="99" spans="1:20" x14ac:dyDescent="0.3">
      <c r="A99" s="3" t="s">
        <v>98</v>
      </c>
      <c r="B99" s="3"/>
      <c r="C99" s="3"/>
      <c r="F99" s="1"/>
      <c r="M99" s="1"/>
      <c r="S99" s="1"/>
    </row>
    <row r="100" spans="1:20" x14ac:dyDescent="0.3">
      <c r="A100" s="3" t="s">
        <v>99</v>
      </c>
      <c r="B100" s="3"/>
      <c r="C100" s="3"/>
      <c r="F100" s="1"/>
      <c r="G100">
        <v>5833</v>
      </c>
      <c r="I100">
        <v>3889</v>
      </c>
      <c r="L100">
        <v>3889</v>
      </c>
      <c r="M100" s="1"/>
      <c r="R100">
        <v>1750</v>
      </c>
      <c r="S100" s="1"/>
    </row>
    <row r="101" spans="1:20" x14ac:dyDescent="0.3">
      <c r="A101" s="3" t="s">
        <v>100</v>
      </c>
      <c r="B101" s="3"/>
      <c r="C101" s="3"/>
      <c r="F101" s="1"/>
      <c r="G101">
        <v>5833</v>
      </c>
      <c r="M101" s="1"/>
      <c r="Q101">
        <v>5250</v>
      </c>
      <c r="S101" s="1"/>
    </row>
    <row r="102" spans="1:20" x14ac:dyDescent="0.3">
      <c r="A102" t="s">
        <v>95</v>
      </c>
      <c r="E102">
        <v>11667</v>
      </c>
      <c r="F102" s="1"/>
      <c r="H102">
        <v>7000</v>
      </c>
      <c r="I102">
        <v>11667</v>
      </c>
      <c r="L102">
        <v>7778</v>
      </c>
      <c r="M102" s="1">
        <v>15750</v>
      </c>
      <c r="N102">
        <v>11667</v>
      </c>
      <c r="O102">
        <v>13635</v>
      </c>
      <c r="P102">
        <v>23336</v>
      </c>
      <c r="Q102">
        <v>7000</v>
      </c>
      <c r="R102">
        <v>5250</v>
      </c>
      <c r="S102" s="1">
        <v>13998</v>
      </c>
      <c r="T102">
        <v>29750</v>
      </c>
    </row>
    <row r="103" spans="1:20" x14ac:dyDescent="0.3">
      <c r="F103" s="1"/>
      <c r="M103" s="1"/>
      <c r="S103" s="1"/>
    </row>
    <row r="104" spans="1:20" x14ac:dyDescent="0.3">
      <c r="A104" s="4" t="s">
        <v>101</v>
      </c>
      <c r="B104" s="4"/>
      <c r="F104" s="1"/>
      <c r="M104" s="1"/>
      <c r="S104" s="1"/>
    </row>
    <row r="105" spans="1:20" x14ac:dyDescent="0.3">
      <c r="A105" s="3" t="s">
        <v>102</v>
      </c>
      <c r="B105" s="3"/>
      <c r="C105" s="3"/>
      <c r="D105" s="3"/>
      <c r="E105" s="2"/>
      <c r="F105" s="1"/>
      <c r="G105" s="2"/>
      <c r="H105" s="3"/>
      <c r="I105" s="3"/>
      <c r="J105" s="3"/>
      <c r="K105" s="3"/>
      <c r="L105" s="3"/>
      <c r="M105" s="1"/>
      <c r="N105" s="3"/>
      <c r="O105" s="3"/>
      <c r="P105" s="3"/>
      <c r="Q105" s="3"/>
      <c r="R105" s="3"/>
      <c r="S105" s="1"/>
      <c r="T105" s="3"/>
    </row>
    <row r="106" spans="1:20" x14ac:dyDescent="0.3">
      <c r="A106" s="3" t="s">
        <v>103</v>
      </c>
      <c r="B106" s="3"/>
      <c r="C106" s="3"/>
      <c r="D106" s="3"/>
      <c r="E106" s="3"/>
      <c r="F106" s="1"/>
      <c r="G106" s="2">
        <v>5833</v>
      </c>
      <c r="H106" s="2">
        <v>7000</v>
      </c>
      <c r="I106" s="2"/>
      <c r="J106" s="2">
        <v>4375</v>
      </c>
      <c r="K106" s="2"/>
      <c r="L106" s="2"/>
      <c r="M106" s="1"/>
      <c r="N106" s="2"/>
      <c r="O106" s="2"/>
      <c r="P106" s="2"/>
      <c r="Q106" s="2"/>
      <c r="R106" s="3"/>
      <c r="S106" s="1"/>
      <c r="T106" s="3"/>
    </row>
    <row r="107" spans="1:20" x14ac:dyDescent="0.3">
      <c r="A107" t="s">
        <v>95</v>
      </c>
      <c r="F107" s="1"/>
      <c r="M107" s="1"/>
      <c r="S107" s="1"/>
    </row>
    <row r="108" spans="1:20" x14ac:dyDescent="0.3">
      <c r="F108" s="1"/>
      <c r="M108" s="1"/>
      <c r="S108" s="1"/>
    </row>
    <row r="109" spans="1:20" x14ac:dyDescent="0.3">
      <c r="A109" s="4" t="s">
        <v>104</v>
      </c>
      <c r="B109" s="4"/>
      <c r="F109" s="1"/>
      <c r="M109" s="1"/>
      <c r="S109" s="1"/>
    </row>
    <row r="110" spans="1:20" x14ac:dyDescent="0.3">
      <c r="A110" t="s">
        <v>105</v>
      </c>
      <c r="E110">
        <v>120</v>
      </c>
      <c r="F110" s="1">
        <v>80</v>
      </c>
      <c r="G110">
        <v>200</v>
      </c>
      <c r="K110">
        <v>120</v>
      </c>
      <c r="M110" s="1">
        <v>80</v>
      </c>
      <c r="O110">
        <v>400</v>
      </c>
      <c r="P110">
        <v>120</v>
      </c>
      <c r="Q110">
        <v>80</v>
      </c>
      <c r="R110">
        <v>120</v>
      </c>
      <c r="S110" s="1">
        <v>40</v>
      </c>
    </row>
    <row r="111" spans="1:20" x14ac:dyDescent="0.3">
      <c r="A111" s="3" t="s">
        <v>106</v>
      </c>
      <c r="B111" s="3"/>
      <c r="E111">
        <v>560</v>
      </c>
      <c r="F111" s="1">
        <v>1360</v>
      </c>
      <c r="G111">
        <v>2000</v>
      </c>
      <c r="H111">
        <v>1880</v>
      </c>
      <c r="I111">
        <v>1120</v>
      </c>
      <c r="J111">
        <v>144</v>
      </c>
      <c r="K111">
        <v>80</v>
      </c>
      <c r="L111">
        <v>240</v>
      </c>
      <c r="M111" s="1">
        <v>240</v>
      </c>
      <c r="N111">
        <v>520</v>
      </c>
      <c r="O111">
        <v>640</v>
      </c>
      <c r="P111">
        <v>1440</v>
      </c>
      <c r="Q111">
        <v>640</v>
      </c>
      <c r="R111">
        <v>680</v>
      </c>
      <c r="S111" s="1">
        <v>480</v>
      </c>
      <c r="T111">
        <v>240</v>
      </c>
    </row>
    <row r="112" spans="1:20" x14ac:dyDescent="0.3">
      <c r="A112" t="s">
        <v>107</v>
      </c>
      <c r="E112">
        <v>1880</v>
      </c>
      <c r="F112" s="1">
        <v>4000</v>
      </c>
      <c r="G112">
        <v>4440</v>
      </c>
      <c r="H112">
        <v>7400</v>
      </c>
      <c r="I112">
        <v>2320</v>
      </c>
      <c r="J112">
        <v>1728</v>
      </c>
      <c r="K112">
        <v>200</v>
      </c>
      <c r="L112">
        <v>360</v>
      </c>
      <c r="M112" s="1">
        <v>720</v>
      </c>
      <c r="N112">
        <v>1000</v>
      </c>
      <c r="O112">
        <v>1160</v>
      </c>
      <c r="P112">
        <v>1360</v>
      </c>
      <c r="Q112">
        <v>800</v>
      </c>
      <c r="R112">
        <v>1600</v>
      </c>
      <c r="S112" s="1">
        <v>760</v>
      </c>
      <c r="T112">
        <v>400</v>
      </c>
    </row>
    <row r="113" spans="1:20" x14ac:dyDescent="0.3">
      <c r="A113" t="s">
        <v>108</v>
      </c>
      <c r="E113">
        <v>40</v>
      </c>
      <c r="F113" s="1">
        <v>40</v>
      </c>
      <c r="G113">
        <v>40</v>
      </c>
      <c r="H113">
        <v>280</v>
      </c>
      <c r="I113">
        <v>40</v>
      </c>
      <c r="K113">
        <v>40</v>
      </c>
      <c r="L113">
        <v>80</v>
      </c>
      <c r="M113" s="1">
        <v>40</v>
      </c>
      <c r="O113">
        <v>40</v>
      </c>
      <c r="P113">
        <v>280</v>
      </c>
      <c r="Q113">
        <v>40</v>
      </c>
      <c r="S113" s="1"/>
    </row>
    <row r="114" spans="1:20" x14ac:dyDescent="0.3">
      <c r="A114" t="s">
        <v>109</v>
      </c>
      <c r="E114">
        <v>1960</v>
      </c>
      <c r="F114" s="1">
        <v>8880</v>
      </c>
      <c r="G114">
        <v>8122</v>
      </c>
      <c r="H114">
        <v>36698</v>
      </c>
      <c r="I114">
        <v>1680</v>
      </c>
      <c r="J114">
        <v>4032</v>
      </c>
      <c r="K114">
        <v>5616</v>
      </c>
      <c r="L114">
        <v>3600</v>
      </c>
      <c r="M114" s="1">
        <v>3120</v>
      </c>
      <c r="N114">
        <v>1680</v>
      </c>
      <c r="O114">
        <v>7992</v>
      </c>
      <c r="P114">
        <v>1680</v>
      </c>
      <c r="Q114">
        <v>1760</v>
      </c>
      <c r="R114">
        <v>1480</v>
      </c>
      <c r="S114" s="1">
        <v>1800</v>
      </c>
      <c r="T114">
        <v>680</v>
      </c>
    </row>
    <row r="115" spans="1:20" x14ac:dyDescent="0.3">
      <c r="A115" t="s">
        <v>110</v>
      </c>
      <c r="E115">
        <v>80</v>
      </c>
      <c r="F115" s="1"/>
      <c r="G115">
        <v>120</v>
      </c>
      <c r="H115">
        <v>80</v>
      </c>
      <c r="I115">
        <v>40</v>
      </c>
      <c r="K115">
        <v>40</v>
      </c>
      <c r="L115">
        <v>240</v>
      </c>
      <c r="M115" s="1"/>
      <c r="N115">
        <v>160</v>
      </c>
      <c r="Q115">
        <v>40</v>
      </c>
      <c r="R115">
        <v>80</v>
      </c>
      <c r="S115" s="1">
        <v>80</v>
      </c>
    </row>
    <row r="116" spans="1:20" x14ac:dyDescent="0.3">
      <c r="F116" s="1"/>
      <c r="M116" s="1"/>
      <c r="S116" s="1"/>
    </row>
    <row r="117" spans="1:20" x14ac:dyDescent="0.3">
      <c r="A117" s="4" t="s">
        <v>111</v>
      </c>
      <c r="B117" s="4"/>
      <c r="F117" s="1"/>
      <c r="M117" s="1"/>
      <c r="S117" s="1"/>
    </row>
    <row r="118" spans="1:20" x14ac:dyDescent="0.3">
      <c r="A118" s="3" t="s">
        <v>112</v>
      </c>
      <c r="B118" s="3"/>
      <c r="C118" s="3"/>
      <c r="E118">
        <v>225562</v>
      </c>
      <c r="F118" s="1">
        <v>714000</v>
      </c>
      <c r="G118">
        <v>233320</v>
      </c>
      <c r="H118">
        <v>476000</v>
      </c>
      <c r="I118">
        <v>330565</v>
      </c>
      <c r="J118">
        <v>306250</v>
      </c>
      <c r="K118">
        <v>320833</v>
      </c>
      <c r="L118">
        <v>416123</v>
      </c>
      <c r="M118" s="1">
        <v>87500</v>
      </c>
      <c r="N118">
        <v>248896</v>
      </c>
      <c r="O118">
        <v>304515</v>
      </c>
      <c r="P118">
        <v>107929</v>
      </c>
      <c r="Q118">
        <v>94500</v>
      </c>
      <c r="R118">
        <v>124250</v>
      </c>
      <c r="S118" s="1">
        <v>142313</v>
      </c>
      <c r="T118">
        <v>113750</v>
      </c>
    </row>
    <row r="119" spans="1:20" x14ac:dyDescent="0.3">
      <c r="A119" s="3" t="s">
        <v>113</v>
      </c>
      <c r="B119" s="3"/>
      <c r="C119" s="3"/>
      <c r="E119">
        <v>11667</v>
      </c>
      <c r="F119" s="1"/>
      <c r="J119">
        <v>4375</v>
      </c>
      <c r="K119">
        <v>3646</v>
      </c>
      <c r="M119" s="1"/>
      <c r="N119">
        <v>3889</v>
      </c>
      <c r="Q119">
        <v>1750</v>
      </c>
      <c r="S119" s="1"/>
      <c r="T119">
        <v>1750</v>
      </c>
    </row>
    <row r="120" spans="1:20" x14ac:dyDescent="0.3">
      <c r="A120" s="3" t="s">
        <v>114</v>
      </c>
      <c r="B120" s="3"/>
      <c r="C120" s="3"/>
      <c r="E120">
        <v>7778</v>
      </c>
      <c r="F120" s="1"/>
      <c r="I120">
        <v>3889</v>
      </c>
      <c r="M120" s="1"/>
      <c r="N120">
        <v>3889</v>
      </c>
      <c r="S120" s="1"/>
      <c r="T120">
        <v>3500</v>
      </c>
    </row>
    <row r="121" spans="1:20" x14ac:dyDescent="0.3">
      <c r="A121" s="3" t="s">
        <v>115</v>
      </c>
      <c r="B121" s="3"/>
      <c r="C121" s="3"/>
      <c r="E121">
        <v>163338</v>
      </c>
      <c r="F121" s="1">
        <v>497000</v>
      </c>
      <c r="G121">
        <v>443308</v>
      </c>
      <c r="H121">
        <v>700000</v>
      </c>
      <c r="I121">
        <v>233340</v>
      </c>
      <c r="J121">
        <v>144375</v>
      </c>
      <c r="K121">
        <v>175008</v>
      </c>
      <c r="L121">
        <v>101114</v>
      </c>
      <c r="M121" s="1">
        <v>24500</v>
      </c>
      <c r="N121">
        <v>155560</v>
      </c>
      <c r="O121">
        <v>186345</v>
      </c>
      <c r="P121">
        <v>43755</v>
      </c>
      <c r="Q121">
        <v>45500</v>
      </c>
      <c r="R121">
        <v>47250</v>
      </c>
      <c r="S121" s="1">
        <v>58325</v>
      </c>
      <c r="T121">
        <v>35000</v>
      </c>
    </row>
    <row r="122" spans="1:20" x14ac:dyDescent="0.3">
      <c r="A122" s="3"/>
      <c r="B122" s="3"/>
      <c r="C122" s="3"/>
      <c r="F122" s="1"/>
      <c r="M122" s="1"/>
      <c r="S122" s="1"/>
    </row>
    <row r="123" spans="1:20" x14ac:dyDescent="0.3">
      <c r="A123" s="4" t="s">
        <v>116</v>
      </c>
      <c r="B123" s="3"/>
      <c r="C123" s="2" t="s">
        <v>224</v>
      </c>
      <c r="F123" s="1"/>
      <c r="M123" s="1"/>
      <c r="S123" s="1"/>
    </row>
    <row r="124" spans="1:20" x14ac:dyDescent="0.3">
      <c r="A124" s="3"/>
      <c r="B124" s="3"/>
      <c r="C124" s="3"/>
      <c r="F124" s="1"/>
      <c r="M124" s="1"/>
      <c r="S124" s="1"/>
    </row>
    <row r="125" spans="1:20" x14ac:dyDescent="0.3">
      <c r="A125" s="4" t="s">
        <v>117</v>
      </c>
      <c r="B125" s="4"/>
      <c r="F125" s="1"/>
      <c r="M125" s="1"/>
      <c r="S125" s="1"/>
    </row>
    <row r="126" spans="1:20" x14ac:dyDescent="0.3">
      <c r="A126" s="3" t="s">
        <v>118</v>
      </c>
      <c r="B126" s="3"/>
      <c r="C126" s="3"/>
      <c r="D126" s="3"/>
      <c r="E126" s="3"/>
      <c r="F126" s="1"/>
      <c r="G126" s="2">
        <v>40</v>
      </c>
      <c r="H126" s="3"/>
      <c r="I126" s="3"/>
      <c r="J126" s="3"/>
      <c r="K126" s="3"/>
      <c r="L126" s="3"/>
      <c r="M126" s="1"/>
      <c r="N126" s="3"/>
      <c r="O126" s="3"/>
      <c r="P126" s="3"/>
      <c r="Q126" s="3"/>
      <c r="R126" s="3"/>
      <c r="S126" s="1">
        <v>80</v>
      </c>
      <c r="T126" s="3"/>
    </row>
    <row r="127" spans="1:20" x14ac:dyDescent="0.3">
      <c r="A127" s="3" t="s">
        <v>119</v>
      </c>
      <c r="B127" s="3"/>
      <c r="C127" s="3"/>
      <c r="F127" s="1"/>
      <c r="G127">
        <v>40</v>
      </c>
      <c r="M127" s="1"/>
      <c r="S127" s="1">
        <v>40</v>
      </c>
    </row>
    <row r="128" spans="1:20" x14ac:dyDescent="0.3">
      <c r="A128" s="3" t="s">
        <v>120</v>
      </c>
      <c r="B128" s="3"/>
      <c r="C128" s="3"/>
      <c r="F128" s="1"/>
      <c r="M128" s="1"/>
      <c r="S128" s="1"/>
    </row>
    <row r="129" spans="1:20" x14ac:dyDescent="0.3">
      <c r="A129" s="3" t="s">
        <v>121</v>
      </c>
      <c r="B129" s="3"/>
      <c r="C129" s="3"/>
      <c r="E129">
        <v>120</v>
      </c>
      <c r="F129" s="1">
        <v>40</v>
      </c>
      <c r="G129">
        <v>120</v>
      </c>
      <c r="H129">
        <v>160</v>
      </c>
      <c r="I129">
        <v>120</v>
      </c>
      <c r="J129">
        <v>144</v>
      </c>
      <c r="K129">
        <v>120</v>
      </c>
      <c r="L129">
        <v>280</v>
      </c>
      <c r="M129" s="1">
        <v>440</v>
      </c>
      <c r="N129">
        <v>440</v>
      </c>
      <c r="O129">
        <v>160</v>
      </c>
      <c r="P129">
        <v>1200</v>
      </c>
      <c r="Q129">
        <v>1720</v>
      </c>
      <c r="R129">
        <v>920</v>
      </c>
      <c r="S129" s="1">
        <v>560</v>
      </c>
      <c r="T129">
        <v>640</v>
      </c>
    </row>
    <row r="130" spans="1:20" x14ac:dyDescent="0.3">
      <c r="A130" s="3" t="s">
        <v>122</v>
      </c>
      <c r="B130" s="3"/>
      <c r="C130" s="3"/>
      <c r="F130" s="1"/>
      <c r="G130">
        <v>320</v>
      </c>
      <c r="H130">
        <v>840</v>
      </c>
      <c r="I130">
        <v>360</v>
      </c>
      <c r="M130" s="1">
        <v>120</v>
      </c>
      <c r="O130">
        <v>120</v>
      </c>
      <c r="Q130">
        <v>120</v>
      </c>
      <c r="S130" s="1">
        <v>200</v>
      </c>
      <c r="T130">
        <v>160</v>
      </c>
    </row>
    <row r="131" spans="1:20" x14ac:dyDescent="0.3">
      <c r="A131" s="3" t="s">
        <v>123</v>
      </c>
      <c r="B131" s="3"/>
      <c r="C131" s="3"/>
      <c r="D131" s="3"/>
      <c r="E131" s="3"/>
      <c r="F131" s="1"/>
      <c r="G131" s="3"/>
      <c r="H131" s="3"/>
      <c r="I131" s="3"/>
      <c r="J131" s="3"/>
      <c r="K131" s="3"/>
      <c r="L131" s="3"/>
      <c r="M131" s="1"/>
      <c r="N131" s="3"/>
      <c r="O131" s="3"/>
      <c r="P131" s="3"/>
      <c r="Q131" s="3"/>
      <c r="R131" s="3"/>
      <c r="S131" s="1"/>
      <c r="T131" s="3"/>
    </row>
    <row r="132" spans="1:20" x14ac:dyDescent="0.3">
      <c r="A132" s="3" t="s">
        <v>124</v>
      </c>
      <c r="B132" s="3"/>
      <c r="C132" s="3"/>
      <c r="D132" s="3"/>
      <c r="E132" s="3"/>
      <c r="F132" s="1"/>
      <c r="G132" s="3"/>
      <c r="H132" s="3"/>
      <c r="I132" s="3"/>
      <c r="J132" s="3"/>
      <c r="K132" s="3"/>
      <c r="L132" s="3"/>
      <c r="M132" s="1"/>
      <c r="N132" s="3"/>
      <c r="O132" s="3"/>
      <c r="P132" s="3"/>
      <c r="Q132" s="3"/>
      <c r="R132" s="3"/>
      <c r="S132" s="1"/>
      <c r="T132" s="3"/>
    </row>
    <row r="133" spans="1:20" x14ac:dyDescent="0.3">
      <c r="F133" s="1"/>
      <c r="M133" s="1"/>
      <c r="S133" s="1"/>
    </row>
    <row r="134" spans="1:20" x14ac:dyDescent="0.3">
      <c r="A134" s="4" t="s">
        <v>125</v>
      </c>
      <c r="B134" s="4"/>
      <c r="F134" s="1"/>
      <c r="M134" s="1"/>
      <c r="S134" s="1"/>
    </row>
    <row r="135" spans="1:20" x14ac:dyDescent="0.3">
      <c r="A135" s="3" t="s">
        <v>126</v>
      </c>
      <c r="B135" s="3"/>
      <c r="C135" s="3"/>
      <c r="F135" s="1"/>
      <c r="M135" s="1"/>
      <c r="S135" s="1"/>
    </row>
    <row r="136" spans="1:20" x14ac:dyDescent="0.3">
      <c r="A136" s="3" t="s">
        <v>127</v>
      </c>
      <c r="B136" s="3"/>
      <c r="C136" s="3"/>
      <c r="F136" s="1"/>
      <c r="M136" s="1"/>
      <c r="S136" s="1"/>
    </row>
    <row r="137" spans="1:20" x14ac:dyDescent="0.3">
      <c r="A137" s="3" t="s">
        <v>128</v>
      </c>
      <c r="B137" s="3"/>
      <c r="C137" s="3"/>
      <c r="F137" s="1"/>
      <c r="M137" s="1"/>
      <c r="S137" s="1"/>
    </row>
    <row r="138" spans="1:20" x14ac:dyDescent="0.3">
      <c r="A138" s="3" t="s">
        <v>129</v>
      </c>
      <c r="B138" s="3"/>
      <c r="C138" s="3"/>
      <c r="F138" s="1"/>
      <c r="M138" s="1"/>
      <c r="S138" s="1"/>
    </row>
    <row r="139" spans="1:20" x14ac:dyDescent="0.3">
      <c r="A139" s="3" t="s">
        <v>130</v>
      </c>
      <c r="B139" s="3"/>
      <c r="C139" s="3"/>
      <c r="F139" s="1"/>
      <c r="M139" s="1"/>
      <c r="S139" s="1"/>
    </row>
    <row r="140" spans="1:20" x14ac:dyDescent="0.3">
      <c r="A140" s="3" t="s">
        <v>131</v>
      </c>
      <c r="B140" s="3"/>
      <c r="C140" s="3"/>
      <c r="F140" s="1"/>
      <c r="M140" s="1"/>
      <c r="S140" s="1"/>
    </row>
    <row r="141" spans="1:20" x14ac:dyDescent="0.3">
      <c r="A141" s="3" t="s">
        <v>132</v>
      </c>
      <c r="B141" s="3"/>
      <c r="C141" s="3"/>
      <c r="F141" s="1"/>
      <c r="M141" s="1"/>
      <c r="S141" s="1"/>
    </row>
    <row r="142" spans="1:20" x14ac:dyDescent="0.3">
      <c r="A142" s="3" t="s">
        <v>133</v>
      </c>
      <c r="B142" s="3"/>
      <c r="C142" s="3"/>
      <c r="F142" s="1"/>
      <c r="G142">
        <v>40</v>
      </c>
      <c r="H142">
        <v>40</v>
      </c>
      <c r="M142" s="1"/>
      <c r="S142" s="1"/>
    </row>
    <row r="143" spans="1:20" x14ac:dyDescent="0.3">
      <c r="A143" s="3" t="s">
        <v>134</v>
      </c>
      <c r="B143" s="3"/>
      <c r="C143" s="3"/>
      <c r="F143" s="1"/>
      <c r="M143" s="1"/>
      <c r="S143" s="1"/>
    </row>
    <row r="144" spans="1:20" x14ac:dyDescent="0.3">
      <c r="A144" s="3" t="s">
        <v>135</v>
      </c>
      <c r="B144" s="3"/>
      <c r="C144" s="3"/>
      <c r="E144">
        <v>40</v>
      </c>
      <c r="F144" s="1"/>
      <c r="M144" s="1"/>
      <c r="S144" s="1"/>
    </row>
    <row r="145" spans="1:20" x14ac:dyDescent="0.3">
      <c r="A145" s="3" t="s">
        <v>136</v>
      </c>
      <c r="B145" s="3"/>
      <c r="C145" s="3"/>
      <c r="F145" s="1"/>
      <c r="M145" s="1"/>
      <c r="S145" s="1"/>
    </row>
    <row r="146" spans="1:20" x14ac:dyDescent="0.3">
      <c r="A146" s="3" t="s">
        <v>137</v>
      </c>
      <c r="B146" s="3"/>
      <c r="C146" s="3"/>
      <c r="F146" s="1"/>
      <c r="M146" s="1"/>
      <c r="S146" s="1"/>
    </row>
    <row r="147" spans="1:20" x14ac:dyDescent="0.3">
      <c r="A147" s="3" t="s">
        <v>138</v>
      </c>
      <c r="B147" s="3"/>
      <c r="C147" s="3"/>
      <c r="E147">
        <v>40</v>
      </c>
      <c r="F147" s="1"/>
      <c r="M147" s="1"/>
      <c r="S147" s="1"/>
    </row>
    <row r="148" spans="1:20" x14ac:dyDescent="0.3">
      <c r="A148" s="3" t="s">
        <v>139</v>
      </c>
      <c r="B148" s="3"/>
      <c r="C148" s="3"/>
      <c r="E148">
        <v>560</v>
      </c>
      <c r="F148" s="1">
        <v>40</v>
      </c>
      <c r="G148">
        <v>640</v>
      </c>
      <c r="H148">
        <v>400</v>
      </c>
      <c r="I148">
        <v>480</v>
      </c>
      <c r="J148">
        <v>288</v>
      </c>
      <c r="K148">
        <v>120</v>
      </c>
      <c r="L148">
        <v>80</v>
      </c>
      <c r="M148" s="1">
        <v>360</v>
      </c>
      <c r="N148">
        <v>360</v>
      </c>
      <c r="O148">
        <v>440</v>
      </c>
      <c r="P148">
        <v>320</v>
      </c>
      <c r="Q148">
        <v>320</v>
      </c>
      <c r="R148">
        <v>80</v>
      </c>
      <c r="S148" s="1">
        <v>320</v>
      </c>
      <c r="T148">
        <v>520</v>
      </c>
    </row>
    <row r="149" spans="1:20" x14ac:dyDescent="0.3">
      <c r="A149" s="3" t="s">
        <v>140</v>
      </c>
      <c r="B149" s="3"/>
      <c r="C149" s="3"/>
      <c r="E149">
        <v>280</v>
      </c>
      <c r="F149" s="1">
        <v>80</v>
      </c>
      <c r="G149">
        <v>160</v>
      </c>
      <c r="H149">
        <v>160</v>
      </c>
      <c r="I149">
        <v>440</v>
      </c>
      <c r="K149">
        <v>40</v>
      </c>
      <c r="M149" s="1">
        <v>160</v>
      </c>
      <c r="N149">
        <v>960</v>
      </c>
      <c r="O149">
        <v>120</v>
      </c>
      <c r="P149">
        <v>280</v>
      </c>
      <c r="Q149">
        <v>120</v>
      </c>
      <c r="R149">
        <v>200</v>
      </c>
      <c r="S149" s="1">
        <v>200</v>
      </c>
      <c r="T149">
        <v>120</v>
      </c>
    </row>
    <row r="150" spans="1:20" x14ac:dyDescent="0.3">
      <c r="A150" s="3" t="s">
        <v>141</v>
      </c>
      <c r="B150" s="3"/>
      <c r="C150" s="3"/>
      <c r="F150" s="1"/>
      <c r="M150" s="1"/>
      <c r="R150">
        <v>40</v>
      </c>
      <c r="S150" s="1"/>
    </row>
    <row r="151" spans="1:20" x14ac:dyDescent="0.3">
      <c r="A151" s="3" t="s">
        <v>142</v>
      </c>
      <c r="B151" s="3"/>
      <c r="C151" s="3"/>
      <c r="E151">
        <v>400</v>
      </c>
      <c r="F151" s="1">
        <v>80</v>
      </c>
      <c r="G151">
        <v>760</v>
      </c>
      <c r="H151">
        <v>80</v>
      </c>
      <c r="I151">
        <v>40</v>
      </c>
      <c r="J151">
        <v>4375</v>
      </c>
      <c r="K151">
        <v>40</v>
      </c>
      <c r="M151" s="1">
        <v>80</v>
      </c>
      <c r="N151">
        <v>120</v>
      </c>
      <c r="O151">
        <v>40</v>
      </c>
      <c r="P151">
        <v>80</v>
      </c>
      <c r="Q151">
        <v>40</v>
      </c>
      <c r="R151">
        <v>40</v>
      </c>
      <c r="S151" s="1">
        <v>80</v>
      </c>
      <c r="T151">
        <v>40</v>
      </c>
    </row>
    <row r="152" spans="1:20" x14ac:dyDescent="0.3">
      <c r="A152" s="3" t="s">
        <v>143</v>
      </c>
      <c r="B152" s="3"/>
      <c r="C152" s="3"/>
      <c r="F152" s="1"/>
      <c r="M152" s="1"/>
      <c r="S152" s="1"/>
    </row>
    <row r="153" spans="1:20" x14ac:dyDescent="0.3">
      <c r="A153" s="3" t="s">
        <v>144</v>
      </c>
      <c r="B153" s="3"/>
      <c r="C153" s="3"/>
      <c r="F153" s="1"/>
      <c r="M153" s="1"/>
      <c r="S153" s="1"/>
    </row>
    <row r="154" spans="1:20" x14ac:dyDescent="0.3">
      <c r="A154" s="3" t="s">
        <v>145</v>
      </c>
      <c r="B154" s="3"/>
      <c r="C154" s="3"/>
      <c r="F154" s="1"/>
      <c r="G154">
        <v>40</v>
      </c>
      <c r="M154" s="1"/>
      <c r="N154">
        <v>40</v>
      </c>
      <c r="S154" s="1"/>
    </row>
    <row r="155" spans="1:20" x14ac:dyDescent="0.3">
      <c r="A155" s="3" t="s">
        <v>146</v>
      </c>
      <c r="B155" s="3"/>
      <c r="C155" s="3"/>
      <c r="F155" s="1"/>
      <c r="M155" s="1"/>
      <c r="S155" s="1">
        <v>40</v>
      </c>
    </row>
    <row r="156" spans="1:20" x14ac:dyDescent="0.3">
      <c r="A156" s="3" t="s">
        <v>147</v>
      </c>
      <c r="B156" s="3"/>
      <c r="C156" s="3"/>
      <c r="F156" s="1"/>
      <c r="M156" s="1"/>
      <c r="Q156">
        <v>40</v>
      </c>
      <c r="S156" s="1"/>
    </row>
    <row r="157" spans="1:20" x14ac:dyDescent="0.3">
      <c r="A157" s="3" t="s">
        <v>148</v>
      </c>
      <c r="B157" s="3"/>
      <c r="C157" s="3"/>
      <c r="F157" s="1"/>
      <c r="M157" s="1"/>
      <c r="S157" s="1"/>
    </row>
    <row r="158" spans="1:20" x14ac:dyDescent="0.3">
      <c r="A158" s="3" t="s">
        <v>149</v>
      </c>
      <c r="B158" s="3"/>
      <c r="C158" s="3"/>
      <c r="F158" s="1"/>
      <c r="M158" s="1"/>
      <c r="S158" s="1"/>
    </row>
    <row r="159" spans="1:20" x14ac:dyDescent="0.3">
      <c r="A159" s="3" t="s">
        <v>150</v>
      </c>
      <c r="B159" s="3"/>
      <c r="C159" s="3"/>
      <c r="F159" s="1"/>
      <c r="M159" s="1"/>
      <c r="S159" s="1"/>
    </row>
    <row r="160" spans="1:20" x14ac:dyDescent="0.3">
      <c r="A160" s="3" t="s">
        <v>151</v>
      </c>
      <c r="B160" s="3"/>
      <c r="C160" s="3"/>
      <c r="F160" s="1"/>
      <c r="M160" s="1"/>
      <c r="S160" s="1"/>
    </row>
    <row r="161" spans="1:20" x14ac:dyDescent="0.3">
      <c r="A161" s="3" t="s">
        <v>152</v>
      </c>
      <c r="B161" s="3"/>
      <c r="C161" s="3"/>
      <c r="F161" s="1"/>
      <c r="I161">
        <v>40</v>
      </c>
      <c r="M161" s="1"/>
      <c r="S161" s="1"/>
      <c r="T161">
        <v>40</v>
      </c>
    </row>
    <row r="162" spans="1:20" x14ac:dyDescent="0.3">
      <c r="A162" s="3" t="s">
        <v>153</v>
      </c>
      <c r="B162" s="3"/>
      <c r="C162" s="3"/>
      <c r="F162" s="1"/>
      <c r="M162" s="1"/>
      <c r="P162">
        <v>40</v>
      </c>
      <c r="Q162">
        <v>40</v>
      </c>
      <c r="S162" s="1"/>
    </row>
    <row r="163" spans="1:20" x14ac:dyDescent="0.3">
      <c r="A163" s="3" t="s">
        <v>154</v>
      </c>
      <c r="B163" s="3"/>
      <c r="C163" s="3"/>
      <c r="F163" s="1"/>
      <c r="L163">
        <v>40</v>
      </c>
      <c r="M163" s="1">
        <v>40</v>
      </c>
      <c r="N163">
        <v>40</v>
      </c>
      <c r="P163">
        <v>40</v>
      </c>
      <c r="Q163">
        <v>40</v>
      </c>
      <c r="R163">
        <v>40</v>
      </c>
      <c r="S163" s="1">
        <v>40</v>
      </c>
    </row>
    <row r="164" spans="1:20" x14ac:dyDescent="0.3">
      <c r="A164" s="3" t="s">
        <v>155</v>
      </c>
      <c r="B164" s="3"/>
      <c r="C164" s="3"/>
      <c r="E164">
        <v>360</v>
      </c>
      <c r="F164" s="1">
        <v>40</v>
      </c>
      <c r="I164">
        <v>400</v>
      </c>
      <c r="L164">
        <v>40</v>
      </c>
      <c r="M164" s="1"/>
      <c r="S164" s="1"/>
    </row>
    <row r="165" spans="1:20" x14ac:dyDescent="0.3">
      <c r="A165" s="3" t="s">
        <v>156</v>
      </c>
      <c r="B165" s="3"/>
      <c r="C165" s="3"/>
      <c r="E165">
        <v>200</v>
      </c>
      <c r="F165" s="1">
        <v>40</v>
      </c>
      <c r="I165">
        <v>520</v>
      </c>
      <c r="M165" s="1"/>
      <c r="S165" s="1"/>
    </row>
    <row r="166" spans="1:20" x14ac:dyDescent="0.3">
      <c r="A166" t="s">
        <v>95</v>
      </c>
      <c r="F166" s="1"/>
      <c r="G166">
        <v>1120</v>
      </c>
      <c r="L166">
        <v>40</v>
      </c>
      <c r="M166" s="1">
        <v>40</v>
      </c>
      <c r="O166">
        <v>40</v>
      </c>
      <c r="P166">
        <v>80</v>
      </c>
      <c r="Q166">
        <v>40</v>
      </c>
      <c r="R166">
        <v>120</v>
      </c>
      <c r="S166" s="1"/>
      <c r="T166">
        <v>40</v>
      </c>
    </row>
    <row r="167" spans="1:20" x14ac:dyDescent="0.3">
      <c r="A167" t="s">
        <v>157</v>
      </c>
      <c r="E167">
        <v>7778</v>
      </c>
      <c r="F167" s="1"/>
      <c r="G167">
        <v>17499</v>
      </c>
      <c r="H167">
        <v>14000</v>
      </c>
      <c r="I167">
        <v>7778</v>
      </c>
      <c r="J167">
        <v>17500</v>
      </c>
      <c r="K167">
        <v>7292</v>
      </c>
      <c r="M167" s="1">
        <v>1750</v>
      </c>
      <c r="N167">
        <v>3889</v>
      </c>
      <c r="P167">
        <v>8751</v>
      </c>
      <c r="Q167">
        <v>1750</v>
      </c>
      <c r="S167" s="1">
        <v>4666</v>
      </c>
      <c r="T167">
        <v>1750</v>
      </c>
    </row>
    <row r="168" spans="1:20" x14ac:dyDescent="0.3">
      <c r="F168" s="1"/>
      <c r="M168" s="1"/>
      <c r="S168" s="1"/>
    </row>
    <row r="169" spans="1:20" x14ac:dyDescent="0.3">
      <c r="A169" s="4" t="s">
        <v>158</v>
      </c>
      <c r="F169" s="1"/>
      <c r="M169" s="1"/>
      <c r="S169" s="1"/>
    </row>
    <row r="170" spans="1:20" x14ac:dyDescent="0.3">
      <c r="A170" s="2" t="s">
        <v>159</v>
      </c>
      <c r="E170">
        <v>120</v>
      </c>
      <c r="F170" s="1"/>
      <c r="G170">
        <v>80</v>
      </c>
      <c r="H170">
        <v>40</v>
      </c>
      <c r="I170">
        <v>40</v>
      </c>
      <c r="M170" s="1"/>
      <c r="P170">
        <v>40</v>
      </c>
      <c r="Q170">
        <v>40</v>
      </c>
      <c r="S170" s="1">
        <v>40</v>
      </c>
    </row>
    <row r="171" spans="1:20" x14ac:dyDescent="0.3">
      <c r="F171" s="1"/>
      <c r="M171" s="1"/>
      <c r="S171" s="1"/>
    </row>
    <row r="172" spans="1:20" x14ac:dyDescent="0.3">
      <c r="A172" s="4" t="s">
        <v>160</v>
      </c>
      <c r="B172" s="4"/>
      <c r="F172" s="1"/>
      <c r="M172" s="1"/>
      <c r="S172" s="1"/>
    </row>
    <row r="173" spans="1:20" x14ac:dyDescent="0.3">
      <c r="A173" s="3" t="s">
        <v>161</v>
      </c>
      <c r="B173" s="3"/>
      <c r="C173" s="3"/>
      <c r="F173" s="1"/>
      <c r="M173" s="1"/>
      <c r="S173" s="1"/>
    </row>
    <row r="174" spans="1:20" x14ac:dyDescent="0.3">
      <c r="A174" s="2" t="s">
        <v>95</v>
      </c>
      <c r="B174" s="3"/>
      <c r="C174" s="3"/>
      <c r="F174" s="1"/>
      <c r="G174">
        <v>5833</v>
      </c>
      <c r="H174">
        <v>40</v>
      </c>
      <c r="I174">
        <v>280</v>
      </c>
      <c r="M174" s="1"/>
      <c r="S174" s="1"/>
    </row>
    <row r="175" spans="1:20" x14ac:dyDescent="0.3">
      <c r="F175" s="1"/>
      <c r="M175" s="1"/>
      <c r="S175" s="1"/>
    </row>
    <row r="176" spans="1:20" x14ac:dyDescent="0.3">
      <c r="A176" s="4" t="s">
        <v>162</v>
      </c>
      <c r="B176" s="4"/>
      <c r="F176" s="1"/>
      <c r="M176" s="1"/>
      <c r="S176" s="1"/>
    </row>
    <row r="177" spans="1:20" x14ac:dyDescent="0.3">
      <c r="A177" s="3" t="s">
        <v>163</v>
      </c>
      <c r="B177" s="3"/>
      <c r="C177" s="3"/>
      <c r="F177" s="1"/>
      <c r="M177" s="1"/>
      <c r="S177" s="1"/>
    </row>
    <row r="178" spans="1:20" x14ac:dyDescent="0.3">
      <c r="A178" s="3" t="s">
        <v>164</v>
      </c>
      <c r="B178" s="3"/>
      <c r="C178" s="3"/>
      <c r="F178" s="1"/>
      <c r="L178">
        <v>3889</v>
      </c>
      <c r="M178" s="1"/>
      <c r="N178">
        <v>3889</v>
      </c>
      <c r="P178">
        <v>8751</v>
      </c>
      <c r="S178" s="1"/>
    </row>
    <row r="179" spans="1:20" x14ac:dyDescent="0.3">
      <c r="A179" s="3" t="s">
        <v>165</v>
      </c>
      <c r="B179" s="3"/>
      <c r="C179" s="3"/>
      <c r="F179" s="1"/>
      <c r="M179" s="1"/>
      <c r="S179" s="1"/>
    </row>
    <row r="180" spans="1:20" x14ac:dyDescent="0.3">
      <c r="A180" s="3" t="s">
        <v>166</v>
      </c>
      <c r="B180" s="3"/>
      <c r="C180" s="3"/>
      <c r="F180" s="1"/>
      <c r="M180" s="1"/>
      <c r="S180" s="1"/>
    </row>
    <row r="181" spans="1:20" x14ac:dyDescent="0.3">
      <c r="A181" s="3" t="s">
        <v>167</v>
      </c>
      <c r="B181" s="3"/>
      <c r="C181" s="3"/>
      <c r="F181" s="1"/>
      <c r="M181" s="1"/>
      <c r="S181" s="1"/>
    </row>
    <row r="182" spans="1:20" x14ac:dyDescent="0.3">
      <c r="A182" s="3" t="s">
        <v>168</v>
      </c>
      <c r="B182" s="3"/>
      <c r="C182" s="3"/>
      <c r="F182" s="1"/>
      <c r="M182" s="1"/>
      <c r="N182">
        <v>3889</v>
      </c>
      <c r="O182">
        <v>4545</v>
      </c>
      <c r="P182">
        <v>5834</v>
      </c>
      <c r="S182" s="1"/>
      <c r="T182">
        <v>3500</v>
      </c>
    </row>
    <row r="183" spans="1:20" x14ac:dyDescent="0.3">
      <c r="A183" s="2" t="s">
        <v>95</v>
      </c>
      <c r="B183" s="2"/>
      <c r="C183" s="3"/>
      <c r="F183" s="1"/>
      <c r="K183">
        <v>3646</v>
      </c>
      <c r="M183" s="1"/>
      <c r="P183">
        <v>11668</v>
      </c>
      <c r="S183" s="1"/>
    </row>
    <row r="184" spans="1:20" x14ac:dyDescent="0.3">
      <c r="F184" s="1"/>
      <c r="M184" s="1"/>
      <c r="S184" s="1"/>
    </row>
    <row r="185" spans="1:20" x14ac:dyDescent="0.3">
      <c r="A185" s="4" t="s">
        <v>169</v>
      </c>
      <c r="F185" s="1"/>
      <c r="M185" s="1"/>
      <c r="S185" s="1"/>
    </row>
    <row r="186" spans="1:20" x14ac:dyDescent="0.3">
      <c r="A186" s="2" t="s">
        <v>170</v>
      </c>
      <c r="F186" s="1"/>
      <c r="G186">
        <v>40</v>
      </c>
      <c r="K186">
        <v>40</v>
      </c>
      <c r="M186" s="1"/>
      <c r="S186" s="1"/>
    </row>
    <row r="187" spans="1:20" x14ac:dyDescent="0.3">
      <c r="A187" t="s">
        <v>171</v>
      </c>
      <c r="F187" s="1">
        <v>40</v>
      </c>
      <c r="K187">
        <v>40</v>
      </c>
      <c r="L187">
        <v>80</v>
      </c>
      <c r="M187" s="1">
        <v>80</v>
      </c>
      <c r="P187">
        <v>80</v>
      </c>
      <c r="R187">
        <v>40</v>
      </c>
      <c r="S187" s="1"/>
      <c r="T187">
        <v>40</v>
      </c>
    </row>
    <row r="188" spans="1:20" x14ac:dyDescent="0.3">
      <c r="A188" t="s">
        <v>172</v>
      </c>
      <c r="F188" s="1"/>
      <c r="H188">
        <v>40</v>
      </c>
      <c r="J188">
        <v>144</v>
      </c>
      <c r="K188">
        <v>80</v>
      </c>
      <c r="L188">
        <v>40</v>
      </c>
      <c r="M188" s="1">
        <v>40</v>
      </c>
      <c r="S188" s="1"/>
    </row>
    <row r="189" spans="1:20" x14ac:dyDescent="0.3">
      <c r="A189" t="s">
        <v>173</v>
      </c>
      <c r="F189" s="1"/>
      <c r="H189">
        <v>40</v>
      </c>
      <c r="K189">
        <v>120</v>
      </c>
      <c r="L189">
        <v>40</v>
      </c>
      <c r="M189" s="1"/>
      <c r="O189">
        <v>40</v>
      </c>
      <c r="P189">
        <v>80</v>
      </c>
      <c r="R189">
        <v>40</v>
      </c>
      <c r="S189" s="1">
        <v>40</v>
      </c>
    </row>
    <row r="190" spans="1:20" x14ac:dyDescent="0.3">
      <c r="A190" t="s">
        <v>174</v>
      </c>
      <c r="E190">
        <v>40</v>
      </c>
      <c r="F190" s="1"/>
      <c r="G190">
        <v>40</v>
      </c>
      <c r="J190">
        <v>288</v>
      </c>
      <c r="M190" s="1"/>
      <c r="R190">
        <v>120</v>
      </c>
      <c r="S190" s="1"/>
    </row>
    <row r="191" spans="1:20" x14ac:dyDescent="0.3">
      <c r="A191" t="s">
        <v>175</v>
      </c>
      <c r="E191">
        <v>120</v>
      </c>
      <c r="F191" s="1">
        <v>120</v>
      </c>
      <c r="G191">
        <v>120</v>
      </c>
      <c r="H191">
        <v>720</v>
      </c>
      <c r="I191">
        <v>360</v>
      </c>
      <c r="J191">
        <v>288</v>
      </c>
      <c r="K191">
        <v>640</v>
      </c>
      <c r="L191">
        <v>360</v>
      </c>
      <c r="M191" s="1">
        <v>1040</v>
      </c>
      <c r="N191">
        <v>280</v>
      </c>
      <c r="O191">
        <v>400</v>
      </c>
      <c r="P191">
        <v>440</v>
      </c>
      <c r="Q191">
        <v>240</v>
      </c>
      <c r="R191">
        <v>320</v>
      </c>
      <c r="S191" s="1">
        <v>120</v>
      </c>
      <c r="T191">
        <v>240</v>
      </c>
    </row>
    <row r="192" spans="1:20" x14ac:dyDescent="0.3">
      <c r="A192" t="s">
        <v>176</v>
      </c>
      <c r="F192" s="1"/>
      <c r="M192" s="1"/>
      <c r="S192" s="1"/>
    </row>
    <row r="193" spans="1:20" x14ac:dyDescent="0.3">
      <c r="F193" s="1"/>
      <c r="M193" s="1"/>
      <c r="S193" s="1"/>
    </row>
    <row r="194" spans="1:20" x14ac:dyDescent="0.3">
      <c r="A194" s="4" t="s">
        <v>177</v>
      </c>
      <c r="F194" s="1"/>
      <c r="M194" s="1"/>
      <c r="S194" s="1"/>
    </row>
    <row r="195" spans="1:20" x14ac:dyDescent="0.3">
      <c r="A195" t="s">
        <v>178</v>
      </c>
      <c r="F195" s="1"/>
      <c r="M195" s="1"/>
      <c r="S195" s="1"/>
    </row>
    <row r="196" spans="1:20" x14ac:dyDescent="0.3">
      <c r="A196" t="s">
        <v>179</v>
      </c>
      <c r="F196" s="1"/>
      <c r="M196" s="1"/>
      <c r="S196" s="1"/>
    </row>
    <row r="197" spans="1:20" x14ac:dyDescent="0.3">
      <c r="F197" s="1"/>
      <c r="M197" s="1"/>
      <c r="S197" s="1"/>
    </row>
    <row r="198" spans="1:20" x14ac:dyDescent="0.3">
      <c r="A198" s="4" t="s">
        <v>180</v>
      </c>
      <c r="B198" s="4"/>
      <c r="C198" s="4"/>
      <c r="F198" s="1"/>
      <c r="M198" s="1"/>
      <c r="S198" s="1"/>
    </row>
    <row r="199" spans="1:20" x14ac:dyDescent="0.3">
      <c r="A199" s="3" t="s">
        <v>181</v>
      </c>
      <c r="B199" s="3"/>
      <c r="C199" s="3"/>
      <c r="D199" s="3"/>
      <c r="E199" s="2"/>
      <c r="F199" s="1"/>
      <c r="G199" s="2"/>
      <c r="H199" s="3"/>
      <c r="I199" s="3"/>
      <c r="J199" s="3"/>
      <c r="K199" s="3"/>
      <c r="L199" s="3"/>
      <c r="M199" s="1"/>
      <c r="N199" s="3"/>
      <c r="O199" s="3"/>
      <c r="P199" s="3"/>
      <c r="Q199" s="3"/>
      <c r="R199" s="3"/>
      <c r="S199" s="1"/>
      <c r="T199" s="3"/>
    </row>
    <row r="200" spans="1:20" x14ac:dyDescent="0.3">
      <c r="A200" s="3" t="s">
        <v>182</v>
      </c>
      <c r="B200" s="3"/>
      <c r="C200" s="3"/>
      <c r="D200" s="3"/>
      <c r="E200" s="3"/>
      <c r="F200" s="1"/>
      <c r="G200" s="3"/>
      <c r="H200" s="3"/>
      <c r="I200" s="3"/>
      <c r="J200" s="3"/>
      <c r="K200" s="3"/>
      <c r="L200" s="3"/>
      <c r="M200" s="1"/>
      <c r="N200" s="3"/>
      <c r="O200" s="3"/>
      <c r="P200" s="3"/>
      <c r="Q200" s="3"/>
      <c r="R200" s="3"/>
      <c r="S200" s="1"/>
      <c r="T200" s="3"/>
    </row>
    <row r="201" spans="1:20" x14ac:dyDescent="0.3">
      <c r="A201" s="3" t="s">
        <v>183</v>
      </c>
      <c r="F201" s="1"/>
      <c r="G201">
        <v>81662</v>
      </c>
      <c r="M201" s="1"/>
      <c r="S201" s="1">
        <v>16331</v>
      </c>
    </row>
    <row r="202" spans="1:20" x14ac:dyDescent="0.3">
      <c r="A202" s="3" t="s">
        <v>183</v>
      </c>
      <c r="B202" s="3" t="s">
        <v>225</v>
      </c>
      <c r="C202" s="3"/>
      <c r="D202" s="3"/>
      <c r="E202" s="3"/>
      <c r="F202" s="1"/>
      <c r="G202" s="3"/>
      <c r="H202" s="3"/>
      <c r="I202" s="2">
        <v>3889</v>
      </c>
      <c r="J202" s="2"/>
      <c r="K202" s="2"/>
      <c r="L202" s="2"/>
      <c r="M202" s="1"/>
      <c r="N202" s="2"/>
      <c r="O202" s="3"/>
      <c r="P202" s="3"/>
      <c r="Q202" s="3"/>
      <c r="R202" s="3"/>
      <c r="S202" s="1"/>
      <c r="T202" s="3"/>
    </row>
    <row r="203" spans="1:20" x14ac:dyDescent="0.3">
      <c r="A203" s="3"/>
      <c r="B203" s="3"/>
      <c r="C203" s="3"/>
      <c r="D203" s="3"/>
      <c r="E203" s="3"/>
      <c r="F203" s="1"/>
      <c r="G203" s="3"/>
      <c r="H203" s="3"/>
      <c r="I203" s="3"/>
      <c r="J203" s="3"/>
      <c r="K203" s="3"/>
      <c r="L203" s="3"/>
      <c r="M203" s="1"/>
      <c r="N203" s="3"/>
      <c r="O203" s="3"/>
      <c r="P203" s="3"/>
      <c r="Q203" s="3"/>
      <c r="R203" s="3"/>
      <c r="S203" s="1"/>
      <c r="T203" s="3"/>
    </row>
    <row r="204" spans="1:20" x14ac:dyDescent="0.3">
      <c r="A204" s="4" t="s">
        <v>184</v>
      </c>
      <c r="B204" s="4"/>
      <c r="F204" s="1"/>
      <c r="I204" s="3"/>
      <c r="J204" s="3"/>
      <c r="K204" s="3"/>
      <c r="L204" s="3"/>
      <c r="M204" s="1"/>
      <c r="N204" s="3"/>
      <c r="S204" s="1"/>
    </row>
    <row r="205" spans="1:20" x14ac:dyDescent="0.3">
      <c r="A205" s="3" t="s">
        <v>185</v>
      </c>
      <c r="B205" s="3"/>
      <c r="C205" s="3"/>
      <c r="F205" s="1"/>
      <c r="M205" s="1">
        <v>1750</v>
      </c>
      <c r="S205" s="1"/>
    </row>
    <row r="206" spans="1:20" x14ac:dyDescent="0.3">
      <c r="F206" s="1"/>
      <c r="M206" s="1"/>
      <c r="S206" s="1"/>
    </row>
    <row r="207" spans="1:20" x14ac:dyDescent="0.3">
      <c r="A207" t="s">
        <v>186</v>
      </c>
      <c r="E207">
        <v>295564</v>
      </c>
      <c r="F207" s="1">
        <v>413000</v>
      </c>
      <c r="G207">
        <v>320815</v>
      </c>
      <c r="H207">
        <v>441000</v>
      </c>
      <c r="I207">
        <v>143893</v>
      </c>
      <c r="J207">
        <v>262500</v>
      </c>
      <c r="K207">
        <v>517732</v>
      </c>
      <c r="L207">
        <v>303342</v>
      </c>
      <c r="M207" s="1">
        <v>208750</v>
      </c>
      <c r="N207">
        <v>287786</v>
      </c>
      <c r="O207">
        <v>309060</v>
      </c>
      <c r="P207">
        <v>504641</v>
      </c>
      <c r="Q207">
        <v>203000</v>
      </c>
      <c r="R207">
        <v>91000</v>
      </c>
      <c r="S207" s="1">
        <v>261296</v>
      </c>
      <c r="T207">
        <v>189000</v>
      </c>
    </row>
    <row r="208" spans="1:20" x14ac:dyDescent="0.3">
      <c r="F208" s="1"/>
      <c r="M208" s="1"/>
      <c r="S208" s="1"/>
    </row>
    <row r="209" spans="1:20" x14ac:dyDescent="0.3">
      <c r="A209" t="s">
        <v>187</v>
      </c>
      <c r="E209">
        <v>160</v>
      </c>
      <c r="F209" s="1">
        <v>40</v>
      </c>
      <c r="H209">
        <v>40</v>
      </c>
      <c r="K209">
        <v>80</v>
      </c>
      <c r="L209">
        <v>80</v>
      </c>
      <c r="M209" s="1">
        <v>520</v>
      </c>
      <c r="P209">
        <v>120</v>
      </c>
      <c r="Q209">
        <v>40</v>
      </c>
      <c r="S209" s="1">
        <v>40</v>
      </c>
      <c r="T209">
        <v>80</v>
      </c>
    </row>
    <row r="210" spans="1:20" x14ac:dyDescent="0.3">
      <c r="F210" s="1"/>
      <c r="M210" s="1"/>
      <c r="S210" s="1"/>
    </row>
    <row r="211" spans="1:20" x14ac:dyDescent="0.3">
      <c r="A211" t="s">
        <v>188</v>
      </c>
      <c r="F211" s="1"/>
      <c r="M211" s="1"/>
      <c r="O211" t="s">
        <v>0</v>
      </c>
      <c r="S211" s="1"/>
    </row>
    <row r="212" spans="1:20" x14ac:dyDescent="0.3">
      <c r="F212" s="1"/>
      <c r="I212" t="s">
        <v>1</v>
      </c>
      <c r="L212" t="s">
        <v>2</v>
      </c>
      <c r="M212" s="1"/>
      <c r="O212" t="s">
        <v>3</v>
      </c>
      <c r="S212" s="1"/>
    </row>
    <row r="213" spans="1:20" x14ac:dyDescent="0.3">
      <c r="F213" s="1"/>
      <c r="I213" t="s">
        <v>4</v>
      </c>
      <c r="L213" t="s">
        <v>4</v>
      </c>
      <c r="M213" s="1"/>
      <c r="O213" t="s">
        <v>5</v>
      </c>
      <c r="R213" s="3"/>
      <c r="S213" s="1"/>
      <c r="T213" s="3"/>
    </row>
  </sheetData>
  <conditionalFormatting sqref="E1">
    <cfRule type="duplicateValues" dxfId="18" priority="16"/>
  </conditionalFormatting>
  <conditionalFormatting sqref="F1">
    <cfRule type="duplicateValues" dxfId="17" priority="15"/>
  </conditionalFormatting>
  <conditionalFormatting sqref="G1">
    <cfRule type="duplicateValues" dxfId="16" priority="14"/>
  </conditionalFormatting>
  <conditionalFormatting sqref="H1">
    <cfRule type="duplicateValues" dxfId="15" priority="13"/>
  </conditionalFormatting>
  <conditionalFormatting sqref="I1">
    <cfRule type="duplicateValues" dxfId="14" priority="12"/>
  </conditionalFormatting>
  <conditionalFormatting sqref="J1">
    <cfRule type="duplicateValues" dxfId="13" priority="11"/>
  </conditionalFormatting>
  <conditionalFormatting sqref="K1">
    <cfRule type="duplicateValues" dxfId="12" priority="10"/>
  </conditionalFormatting>
  <conditionalFormatting sqref="L1">
    <cfRule type="duplicateValues" dxfId="11" priority="9"/>
  </conditionalFormatting>
  <conditionalFormatting sqref="M1">
    <cfRule type="duplicateValues" dxfId="10" priority="8"/>
  </conditionalFormatting>
  <conditionalFormatting sqref="N1">
    <cfRule type="duplicateValues" dxfId="9" priority="7"/>
  </conditionalFormatting>
  <conditionalFormatting sqref="O1">
    <cfRule type="duplicateValues" dxfId="8" priority="6"/>
  </conditionalFormatting>
  <conditionalFormatting sqref="P1">
    <cfRule type="duplicateValues" dxfId="7" priority="5"/>
  </conditionalFormatting>
  <conditionalFormatting sqref="Q1">
    <cfRule type="duplicateValues" dxfId="6" priority="4"/>
  </conditionalFormatting>
  <conditionalFormatting sqref="R1">
    <cfRule type="duplicateValues" dxfId="5" priority="3"/>
  </conditionalFormatting>
  <conditionalFormatting sqref="S1">
    <cfRule type="duplicateValues" dxfId="4" priority="2"/>
  </conditionalFormatting>
  <conditionalFormatting sqref="T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9EAF-DDD5-484F-B7AF-6268FFAF40C4}">
  <dimension ref="A1:AG219"/>
  <sheetViews>
    <sheetView topLeftCell="A58" workbookViewId="0">
      <selection activeCell="E1" sqref="E1"/>
    </sheetView>
  </sheetViews>
  <sheetFormatPr defaultRowHeight="14.4" x14ac:dyDescent="0.3"/>
  <cols>
    <col min="6" max="6" width="14.88671875" style="2" bestFit="1" customWidth="1"/>
    <col min="7" max="7" width="10.33203125" style="2" bestFit="1" customWidth="1"/>
    <col min="8" max="10" width="10.33203125" style="7" bestFit="1" customWidth="1"/>
    <col min="11" max="11" width="16.33203125" style="7" bestFit="1" customWidth="1"/>
    <col min="12" max="12" width="10.33203125" style="7" bestFit="1" customWidth="1"/>
    <col min="13" max="13" width="18.44140625" style="7" bestFit="1" customWidth="1"/>
    <col min="14" max="16" width="10.33203125" style="7" bestFit="1" customWidth="1"/>
    <col min="17" max="18" width="10.33203125" style="2" bestFit="1" customWidth="1"/>
    <col min="19" max="19" width="14.6640625" style="2" bestFit="1" customWidth="1"/>
    <col min="20" max="20" width="10.33203125" style="2" bestFit="1" customWidth="1"/>
    <col min="21" max="21" width="15.44140625" style="2" bestFit="1" customWidth="1"/>
    <col min="22" max="25" width="10.33203125" style="2" bestFit="1" customWidth="1"/>
    <col min="26" max="26" width="10.33203125" style="10" bestFit="1" customWidth="1"/>
    <col min="27" max="27" width="10.33203125" style="2" bestFit="1" customWidth="1"/>
    <col min="28" max="28" width="27" style="2" bestFit="1" customWidth="1"/>
    <col min="29" max="33" width="10.33203125" bestFit="1" customWidth="1"/>
  </cols>
  <sheetData>
    <row r="1" spans="1:33" x14ac:dyDescent="0.3">
      <c r="A1" t="s">
        <v>270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266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s="9" t="s">
        <v>261</v>
      </c>
      <c r="AA1" t="s">
        <v>262</v>
      </c>
      <c r="AB1" t="s">
        <v>267</v>
      </c>
      <c r="AC1" t="s">
        <v>268</v>
      </c>
      <c r="AD1" t="s">
        <v>263</v>
      </c>
      <c r="AE1" t="s">
        <v>264</v>
      </c>
      <c r="AF1" t="s">
        <v>265</v>
      </c>
      <c r="AG1" t="s">
        <v>269</v>
      </c>
    </row>
    <row r="2" spans="1:33" x14ac:dyDescent="0.3">
      <c r="A2" t="s">
        <v>6</v>
      </c>
      <c r="H2" s="8"/>
      <c r="I2" s="8"/>
      <c r="K2" s="8"/>
      <c r="O2" s="8"/>
      <c r="P2" s="8"/>
    </row>
    <row r="3" spans="1:33" x14ac:dyDescent="0.3">
      <c r="A3" t="s">
        <v>189</v>
      </c>
      <c r="F3" s="2">
        <v>40</v>
      </c>
      <c r="H3" s="8"/>
      <c r="I3" s="8"/>
      <c r="K3" s="8">
        <v>40</v>
      </c>
      <c r="O3" s="8"/>
      <c r="P3" s="8"/>
    </row>
    <row r="4" spans="1:33" x14ac:dyDescent="0.3">
      <c r="A4" t="s">
        <v>8</v>
      </c>
      <c r="H4" s="8"/>
      <c r="I4" s="8"/>
      <c r="K4" s="8"/>
      <c r="O4" s="8"/>
      <c r="P4" s="8"/>
    </row>
    <row r="5" spans="1:33" x14ac:dyDescent="0.3">
      <c r="A5" t="s">
        <v>9</v>
      </c>
      <c r="H5" s="8"/>
      <c r="I5" s="8"/>
      <c r="K5" s="8"/>
      <c r="O5" s="8"/>
      <c r="P5" s="8"/>
      <c r="W5" s="2">
        <v>444</v>
      </c>
      <c r="Y5" s="2">
        <v>6220</v>
      </c>
      <c r="AB5" s="2">
        <v>432</v>
      </c>
      <c r="AD5">
        <v>178</v>
      </c>
      <c r="AE5">
        <v>1728</v>
      </c>
    </row>
    <row r="6" spans="1:33" x14ac:dyDescent="0.3">
      <c r="A6" t="s">
        <v>10</v>
      </c>
      <c r="H6" s="8"/>
      <c r="I6" s="8"/>
      <c r="K6" s="8"/>
      <c r="N6" s="7">
        <v>3500</v>
      </c>
      <c r="O6" s="8"/>
      <c r="P6" s="8"/>
    </row>
    <row r="7" spans="1:33" x14ac:dyDescent="0.3">
      <c r="A7" t="s">
        <v>190</v>
      </c>
      <c r="H7" s="8"/>
      <c r="I7" s="8"/>
      <c r="K7" s="8"/>
      <c r="O7" s="8"/>
      <c r="P7" s="8"/>
    </row>
    <row r="8" spans="1:33" x14ac:dyDescent="0.3">
      <c r="A8" t="s">
        <v>11</v>
      </c>
      <c r="H8" s="8"/>
      <c r="I8" s="8"/>
      <c r="K8" s="8"/>
      <c r="O8" s="8"/>
      <c r="P8" s="8"/>
      <c r="U8" s="2">
        <v>186</v>
      </c>
    </row>
    <row r="9" spans="1:33" x14ac:dyDescent="0.3">
      <c r="A9" t="s">
        <v>12</v>
      </c>
      <c r="H9" s="8"/>
      <c r="I9" s="8"/>
      <c r="K9" s="8"/>
      <c r="N9" s="7">
        <v>1728</v>
      </c>
      <c r="O9" s="8"/>
      <c r="P9" s="8"/>
      <c r="V9" s="2">
        <v>124</v>
      </c>
      <c r="X9" s="2">
        <v>40</v>
      </c>
      <c r="Y9" s="2">
        <v>1244</v>
      </c>
      <c r="AA9" s="2">
        <v>280</v>
      </c>
      <c r="AB9" s="2">
        <v>144</v>
      </c>
      <c r="AD9">
        <v>89</v>
      </c>
      <c r="AE9">
        <v>144</v>
      </c>
    </row>
    <row r="10" spans="1:33" x14ac:dyDescent="0.3">
      <c r="A10" t="s">
        <v>14</v>
      </c>
      <c r="H10" s="8"/>
      <c r="I10" s="8"/>
      <c r="K10" s="8"/>
      <c r="M10" s="7">
        <v>89</v>
      </c>
      <c r="O10" s="8"/>
      <c r="P10" s="8"/>
      <c r="R10" s="2">
        <v>41</v>
      </c>
      <c r="Y10" s="2">
        <v>622</v>
      </c>
      <c r="AB10" s="2">
        <v>144</v>
      </c>
      <c r="AD10">
        <v>89</v>
      </c>
    </row>
    <row r="11" spans="1:33" x14ac:dyDescent="0.3">
      <c r="A11" t="s">
        <v>15</v>
      </c>
      <c r="H11" s="8"/>
      <c r="I11" s="8"/>
      <c r="K11" s="8"/>
      <c r="M11" s="7">
        <v>267</v>
      </c>
      <c r="N11" s="7">
        <v>13104</v>
      </c>
      <c r="O11" s="8">
        <v>79328</v>
      </c>
      <c r="P11" s="8"/>
      <c r="R11" s="2">
        <v>5699</v>
      </c>
      <c r="V11" s="2">
        <v>1054</v>
      </c>
      <c r="Y11" s="2">
        <v>232656</v>
      </c>
      <c r="AB11" s="2">
        <v>51600</v>
      </c>
      <c r="AC11">
        <v>13098</v>
      </c>
      <c r="AD11">
        <v>14952</v>
      </c>
      <c r="AE11">
        <v>46028</v>
      </c>
      <c r="AG11">
        <v>2112</v>
      </c>
    </row>
    <row r="12" spans="1:33" x14ac:dyDescent="0.3">
      <c r="A12" t="s">
        <v>16</v>
      </c>
      <c r="H12" s="8"/>
      <c r="I12" s="8"/>
      <c r="K12" s="8"/>
      <c r="O12" s="8"/>
      <c r="P12" s="8"/>
    </row>
    <row r="13" spans="1:33" x14ac:dyDescent="0.3">
      <c r="A13" t="s">
        <v>17</v>
      </c>
      <c r="H13" s="8"/>
      <c r="I13" s="8"/>
      <c r="K13" s="8"/>
      <c r="O13" s="8"/>
      <c r="P13" s="8"/>
    </row>
    <row r="14" spans="1:33" x14ac:dyDescent="0.3">
      <c r="A14" t="s">
        <v>18</v>
      </c>
      <c r="H14" s="8"/>
      <c r="I14" s="8"/>
      <c r="K14" s="8"/>
      <c r="O14" s="8"/>
      <c r="P14" s="8"/>
    </row>
    <row r="15" spans="1:33" x14ac:dyDescent="0.3">
      <c r="A15" t="s">
        <v>19</v>
      </c>
      <c r="H15" s="8"/>
      <c r="I15" s="8"/>
      <c r="K15" s="8">
        <v>80</v>
      </c>
      <c r="L15" s="7">
        <v>120</v>
      </c>
      <c r="O15" s="8"/>
      <c r="P15" s="8">
        <v>80</v>
      </c>
      <c r="Y15" s="2">
        <v>2177</v>
      </c>
      <c r="Z15" s="10">
        <v>280</v>
      </c>
      <c r="AA15" s="2">
        <v>200</v>
      </c>
      <c r="AB15" s="2">
        <v>576</v>
      </c>
      <c r="AC15">
        <v>267</v>
      </c>
      <c r="AD15">
        <v>445</v>
      </c>
      <c r="AE15">
        <v>360</v>
      </c>
    </row>
    <row r="16" spans="1:33" x14ac:dyDescent="0.3">
      <c r="A16" t="s">
        <v>20</v>
      </c>
      <c r="H16" s="8"/>
      <c r="I16" s="8"/>
      <c r="K16" s="8"/>
      <c r="O16" s="8"/>
      <c r="P16" s="8">
        <v>80</v>
      </c>
      <c r="AC16">
        <v>704</v>
      </c>
      <c r="AD16">
        <v>445</v>
      </c>
      <c r="AE16">
        <v>144</v>
      </c>
    </row>
    <row r="17" spans="1:33" x14ac:dyDescent="0.3">
      <c r="A17" t="s">
        <v>21</v>
      </c>
      <c r="H17" s="8"/>
      <c r="I17" s="8"/>
      <c r="K17" s="8">
        <v>40</v>
      </c>
      <c r="M17" s="7">
        <v>1246</v>
      </c>
      <c r="O17" s="8">
        <v>13200</v>
      </c>
      <c r="P17" s="8"/>
      <c r="V17" s="2">
        <v>248</v>
      </c>
      <c r="W17" s="2">
        <v>5920</v>
      </c>
      <c r="Y17" s="2">
        <v>17105</v>
      </c>
      <c r="AB17" s="2">
        <v>4896</v>
      </c>
      <c r="AC17">
        <v>267</v>
      </c>
      <c r="AD17">
        <v>4183</v>
      </c>
      <c r="AE17">
        <v>21200</v>
      </c>
    </row>
    <row r="18" spans="1:33" x14ac:dyDescent="0.3">
      <c r="A18" t="s">
        <v>22</v>
      </c>
      <c r="H18" s="8"/>
      <c r="I18" s="8"/>
      <c r="K18" s="8"/>
      <c r="O18" s="8"/>
      <c r="P18" s="8"/>
    </row>
    <row r="19" spans="1:33" x14ac:dyDescent="0.3">
      <c r="A19" t="s">
        <v>23</v>
      </c>
      <c r="H19" s="8"/>
      <c r="I19" s="8"/>
      <c r="K19" s="8">
        <v>80</v>
      </c>
      <c r="M19" s="7">
        <v>890</v>
      </c>
      <c r="O19" s="8"/>
      <c r="P19" s="8"/>
      <c r="R19" s="2">
        <v>615</v>
      </c>
      <c r="AD19">
        <v>1780</v>
      </c>
      <c r="AE19">
        <v>864</v>
      </c>
    </row>
    <row r="20" spans="1:33" x14ac:dyDescent="0.3">
      <c r="A20" t="s">
        <v>24</v>
      </c>
      <c r="H20" s="8"/>
      <c r="I20" s="8"/>
      <c r="K20" s="8"/>
      <c r="O20" s="8"/>
      <c r="P20" s="8"/>
      <c r="Y20" s="2">
        <v>11196</v>
      </c>
      <c r="AA20" s="2">
        <v>120</v>
      </c>
      <c r="AB20" s="2">
        <v>1152</v>
      </c>
      <c r="AD20">
        <v>1246</v>
      </c>
      <c r="AE20">
        <v>576</v>
      </c>
    </row>
    <row r="21" spans="1:33" x14ac:dyDescent="0.3">
      <c r="A21" t="s">
        <v>25</v>
      </c>
      <c r="H21" s="8"/>
      <c r="I21" s="8"/>
      <c r="K21" s="8"/>
      <c r="O21" s="8"/>
      <c r="P21" s="8"/>
      <c r="AB21" s="2">
        <v>288</v>
      </c>
    </row>
    <row r="22" spans="1:33" x14ac:dyDescent="0.3">
      <c r="A22" t="s">
        <v>26</v>
      </c>
      <c r="H22" s="8">
        <v>40</v>
      </c>
      <c r="I22" s="8"/>
      <c r="K22" s="8"/>
      <c r="O22" s="8">
        <v>2200</v>
      </c>
      <c r="P22" s="8"/>
      <c r="AE22">
        <v>1152</v>
      </c>
    </row>
    <row r="23" spans="1:33" x14ac:dyDescent="0.3">
      <c r="A23" t="s">
        <v>27</v>
      </c>
      <c r="H23" s="8"/>
      <c r="I23" s="8"/>
      <c r="K23" s="8"/>
      <c r="O23" s="8">
        <v>7200</v>
      </c>
      <c r="P23" s="8"/>
      <c r="V23" s="2">
        <v>496</v>
      </c>
      <c r="Y23" s="2">
        <v>13062</v>
      </c>
      <c r="AB23" s="2">
        <v>2016</v>
      </c>
      <c r="AC23">
        <v>1056</v>
      </c>
      <c r="AD23">
        <v>4005</v>
      </c>
      <c r="AE23">
        <v>5472</v>
      </c>
    </row>
    <row r="24" spans="1:33" x14ac:dyDescent="0.3">
      <c r="A24" t="s">
        <v>28</v>
      </c>
      <c r="H24" s="8"/>
      <c r="I24" s="8"/>
      <c r="K24" s="8"/>
      <c r="O24" s="8"/>
      <c r="P24" s="8"/>
      <c r="Y24" s="2">
        <v>1244</v>
      </c>
    </row>
    <row r="25" spans="1:33" x14ac:dyDescent="0.3">
      <c r="A25" t="s">
        <v>29</v>
      </c>
      <c r="H25" s="8"/>
      <c r="I25" s="8"/>
      <c r="K25" s="8"/>
      <c r="O25" s="8"/>
      <c r="P25" s="8"/>
    </row>
    <row r="26" spans="1:33" x14ac:dyDescent="0.3">
      <c r="A26" t="s">
        <v>30</v>
      </c>
      <c r="H26" s="8"/>
      <c r="I26" s="8"/>
      <c r="K26" s="8"/>
      <c r="O26" s="8"/>
      <c r="P26" s="8"/>
      <c r="Y26" s="2">
        <v>36387</v>
      </c>
      <c r="AD26">
        <v>1424</v>
      </c>
      <c r="AE26">
        <v>7632</v>
      </c>
    </row>
    <row r="27" spans="1:33" x14ac:dyDescent="0.3">
      <c r="A27" t="s">
        <v>31</v>
      </c>
      <c r="H27" s="8"/>
      <c r="I27" s="8"/>
      <c r="K27" s="8"/>
      <c r="N27" s="7">
        <v>1440</v>
      </c>
      <c r="O27" s="8">
        <v>1200</v>
      </c>
      <c r="P27" s="8"/>
      <c r="Y27" s="2">
        <v>66896</v>
      </c>
      <c r="AB27" s="2">
        <v>10080</v>
      </c>
      <c r="AC27">
        <v>977</v>
      </c>
      <c r="AD27">
        <v>2759</v>
      </c>
      <c r="AE27">
        <v>19728</v>
      </c>
      <c r="AG27">
        <v>96</v>
      </c>
    </row>
    <row r="28" spans="1:33" x14ac:dyDescent="0.3">
      <c r="A28" t="s">
        <v>32</v>
      </c>
      <c r="H28" s="8"/>
      <c r="I28" s="8"/>
      <c r="K28" s="8"/>
      <c r="O28" s="8"/>
      <c r="P28" s="8"/>
      <c r="AB28" s="2">
        <v>432</v>
      </c>
      <c r="AE28">
        <v>720</v>
      </c>
    </row>
    <row r="29" spans="1:33" x14ac:dyDescent="0.3">
      <c r="A29" t="s">
        <v>33</v>
      </c>
      <c r="H29" s="8"/>
      <c r="I29" s="8"/>
      <c r="K29" s="8"/>
      <c r="M29" s="7">
        <v>534</v>
      </c>
      <c r="N29" s="7">
        <v>288</v>
      </c>
      <c r="O29" s="8">
        <v>3000</v>
      </c>
      <c r="P29" s="8">
        <v>120</v>
      </c>
    </row>
    <row r="30" spans="1:33" x14ac:dyDescent="0.3">
      <c r="A30" t="s">
        <v>34</v>
      </c>
      <c r="H30" s="8"/>
      <c r="I30" s="8"/>
      <c r="K30" s="8"/>
      <c r="O30" s="8"/>
      <c r="P30" s="8"/>
    </row>
    <row r="31" spans="1:33" x14ac:dyDescent="0.3">
      <c r="A31" t="s">
        <v>35</v>
      </c>
      <c r="H31" s="8"/>
      <c r="I31" s="8"/>
      <c r="K31" s="8"/>
      <c r="M31" s="7">
        <v>1246</v>
      </c>
      <c r="N31" s="7">
        <v>182336</v>
      </c>
      <c r="O31" s="8">
        <v>358000</v>
      </c>
      <c r="P31" s="8"/>
      <c r="V31" s="2">
        <v>558</v>
      </c>
      <c r="Y31" s="2">
        <v>190000</v>
      </c>
      <c r="AB31" s="2">
        <v>11376</v>
      </c>
      <c r="AC31">
        <v>888</v>
      </c>
      <c r="AD31">
        <v>8010</v>
      </c>
      <c r="AE31">
        <v>8640</v>
      </c>
    </row>
    <row r="32" spans="1:33" x14ac:dyDescent="0.3">
      <c r="A32" t="s">
        <v>36</v>
      </c>
      <c r="H32" s="8"/>
      <c r="I32" s="8"/>
      <c r="K32" s="8">
        <v>80</v>
      </c>
      <c r="M32" s="7">
        <v>178</v>
      </c>
      <c r="N32" s="7">
        <v>1008</v>
      </c>
      <c r="O32" s="8">
        <v>6800</v>
      </c>
      <c r="P32" s="8"/>
      <c r="W32" s="2">
        <v>296</v>
      </c>
      <c r="Y32" s="2">
        <v>13684</v>
      </c>
      <c r="AA32" s="2">
        <v>200</v>
      </c>
      <c r="AB32" s="2">
        <v>1584</v>
      </c>
      <c r="AC32">
        <v>2398</v>
      </c>
      <c r="AD32">
        <v>3382</v>
      </c>
      <c r="AE32">
        <v>2016</v>
      </c>
      <c r="AF32">
        <v>40</v>
      </c>
      <c r="AG32">
        <v>48</v>
      </c>
    </row>
    <row r="33" spans="1:33" x14ac:dyDescent="0.3">
      <c r="A33" t="s">
        <v>37</v>
      </c>
      <c r="H33" s="8"/>
      <c r="I33" s="8"/>
      <c r="K33" s="8"/>
      <c r="O33" s="8"/>
      <c r="P33" s="8"/>
    </row>
    <row r="34" spans="1:33" x14ac:dyDescent="0.3">
      <c r="A34" t="s">
        <v>38</v>
      </c>
      <c r="H34" s="8"/>
      <c r="I34" s="8"/>
      <c r="K34" s="8"/>
      <c r="O34" s="8"/>
      <c r="P34" s="8"/>
    </row>
    <row r="35" spans="1:33" x14ac:dyDescent="0.3">
      <c r="A35" t="s">
        <v>39</v>
      </c>
      <c r="H35" s="8"/>
      <c r="I35" s="8"/>
      <c r="J35" s="7">
        <v>120</v>
      </c>
      <c r="K35" s="8"/>
      <c r="M35" s="7">
        <v>267</v>
      </c>
      <c r="O35" s="8"/>
      <c r="P35" s="8">
        <v>120</v>
      </c>
    </row>
    <row r="36" spans="1:33" x14ac:dyDescent="0.3">
      <c r="A36" t="s">
        <v>40</v>
      </c>
      <c r="H36" s="8"/>
      <c r="I36" s="8"/>
      <c r="K36" s="8"/>
      <c r="O36" s="8"/>
      <c r="P36" s="8">
        <v>40</v>
      </c>
      <c r="AD36">
        <v>178</v>
      </c>
      <c r="AE36">
        <v>288</v>
      </c>
    </row>
    <row r="37" spans="1:33" x14ac:dyDescent="0.3">
      <c r="A37" t="s">
        <v>41</v>
      </c>
      <c r="F37" s="2">
        <v>3500</v>
      </c>
      <c r="G37" s="2">
        <v>4375</v>
      </c>
      <c r="H37" s="8">
        <v>1750</v>
      </c>
      <c r="I37" s="8"/>
      <c r="K37" s="8">
        <v>3889</v>
      </c>
      <c r="M37" s="7">
        <v>3500</v>
      </c>
      <c r="O37" s="8">
        <v>4375</v>
      </c>
      <c r="P37" s="8">
        <v>5833</v>
      </c>
      <c r="R37" s="2">
        <v>5833</v>
      </c>
      <c r="U37" s="2">
        <v>6562</v>
      </c>
      <c r="AA37" s="2">
        <v>5833</v>
      </c>
      <c r="AC37">
        <v>7778</v>
      </c>
      <c r="AE37">
        <v>10500</v>
      </c>
    </row>
    <row r="38" spans="1:33" x14ac:dyDescent="0.3">
      <c r="A38" t="s">
        <v>42</v>
      </c>
      <c r="F38" s="2">
        <v>40</v>
      </c>
      <c r="H38" s="8">
        <v>40</v>
      </c>
      <c r="I38" s="8"/>
      <c r="K38" s="8">
        <v>160</v>
      </c>
      <c r="O38" s="8"/>
      <c r="P38" s="8">
        <v>40</v>
      </c>
    </row>
    <row r="39" spans="1:33" x14ac:dyDescent="0.3">
      <c r="A39" t="s">
        <v>43</v>
      </c>
      <c r="H39" s="8"/>
      <c r="I39" s="8"/>
      <c r="J39" s="7">
        <v>40</v>
      </c>
      <c r="K39" s="8"/>
      <c r="L39" s="7">
        <v>40</v>
      </c>
      <c r="N39" s="7">
        <v>144</v>
      </c>
      <c r="O39" s="8"/>
      <c r="P39" s="8">
        <v>40</v>
      </c>
      <c r="R39" s="2">
        <v>82</v>
      </c>
      <c r="S39" s="2">
        <v>80</v>
      </c>
      <c r="Y39" s="2">
        <v>622</v>
      </c>
      <c r="AA39" s="2">
        <v>1080</v>
      </c>
      <c r="AB39" s="2">
        <v>576</v>
      </c>
      <c r="AC39">
        <v>355</v>
      </c>
      <c r="AD39">
        <v>178</v>
      </c>
    </row>
    <row r="40" spans="1:33" x14ac:dyDescent="0.3">
      <c r="A40" t="s">
        <v>44</v>
      </c>
      <c r="H40" s="8"/>
      <c r="I40" s="8"/>
      <c r="K40" s="8"/>
      <c r="O40" s="8"/>
      <c r="P40" s="8"/>
      <c r="AD40">
        <v>89</v>
      </c>
    </row>
    <row r="41" spans="1:33" x14ac:dyDescent="0.3">
      <c r="A41" t="s">
        <v>45</v>
      </c>
      <c r="F41" s="2">
        <v>160</v>
      </c>
      <c r="G41" s="2">
        <v>360</v>
      </c>
      <c r="H41" s="8">
        <v>400</v>
      </c>
      <c r="I41" s="8"/>
      <c r="J41" s="7">
        <v>40</v>
      </c>
      <c r="K41" s="8"/>
      <c r="L41" s="7">
        <v>40</v>
      </c>
      <c r="N41" s="7">
        <v>720</v>
      </c>
      <c r="O41" s="8">
        <v>1800</v>
      </c>
      <c r="P41" s="8">
        <v>760</v>
      </c>
      <c r="Q41" s="2">
        <v>760</v>
      </c>
      <c r="R41" s="2">
        <v>1148</v>
      </c>
      <c r="S41" s="2">
        <v>120</v>
      </c>
      <c r="U41" s="2">
        <v>62</v>
      </c>
      <c r="V41" s="2">
        <v>62</v>
      </c>
      <c r="W41" s="2">
        <v>74</v>
      </c>
      <c r="X41" s="2">
        <v>40</v>
      </c>
      <c r="Y41" s="2">
        <v>4354</v>
      </c>
      <c r="AA41" s="2">
        <v>440</v>
      </c>
      <c r="AB41" s="2">
        <v>1008</v>
      </c>
      <c r="AC41">
        <v>534</v>
      </c>
      <c r="AD41">
        <v>1424</v>
      </c>
      <c r="AE41">
        <v>1152</v>
      </c>
      <c r="AG41">
        <v>96</v>
      </c>
    </row>
    <row r="42" spans="1:33" x14ac:dyDescent="0.3">
      <c r="A42" t="s">
        <v>46</v>
      </c>
      <c r="G42" s="2">
        <v>120</v>
      </c>
      <c r="H42" s="8">
        <v>80</v>
      </c>
      <c r="I42" s="8"/>
      <c r="K42" s="8"/>
      <c r="N42" s="7">
        <v>6192</v>
      </c>
      <c r="O42" s="8">
        <v>200</v>
      </c>
      <c r="P42" s="8">
        <v>40</v>
      </c>
      <c r="AB42" s="2">
        <v>288</v>
      </c>
      <c r="AC42">
        <v>356</v>
      </c>
      <c r="AD42">
        <v>89</v>
      </c>
      <c r="AE42">
        <v>144</v>
      </c>
    </row>
    <row r="43" spans="1:33" x14ac:dyDescent="0.3">
      <c r="A43" t="s">
        <v>47</v>
      </c>
      <c r="F43" s="2">
        <v>40</v>
      </c>
      <c r="G43" s="2">
        <v>240</v>
      </c>
      <c r="H43" s="8"/>
      <c r="I43" s="8"/>
      <c r="K43" s="8"/>
      <c r="M43" s="7">
        <v>178</v>
      </c>
      <c r="N43" s="7">
        <v>2304</v>
      </c>
      <c r="O43" s="8">
        <v>3200</v>
      </c>
      <c r="P43" s="8">
        <v>80</v>
      </c>
      <c r="R43" s="2">
        <v>82</v>
      </c>
    </row>
    <row r="44" spans="1:33" x14ac:dyDescent="0.3">
      <c r="A44" t="s">
        <v>48</v>
      </c>
      <c r="H44" s="8"/>
      <c r="I44" s="8"/>
      <c r="K44" s="8">
        <v>40</v>
      </c>
      <c r="M44" s="7">
        <v>1602</v>
      </c>
      <c r="N44" s="7">
        <v>19296</v>
      </c>
      <c r="O44" s="8">
        <v>9000</v>
      </c>
      <c r="P44" s="8"/>
      <c r="Y44" s="2">
        <v>4354</v>
      </c>
      <c r="AA44" s="2">
        <v>40</v>
      </c>
      <c r="AD44">
        <v>1691</v>
      </c>
    </row>
    <row r="45" spans="1:33" x14ac:dyDescent="0.3">
      <c r="A45" t="s">
        <v>49</v>
      </c>
      <c r="F45" s="2">
        <v>40</v>
      </c>
      <c r="G45" s="2">
        <v>40</v>
      </c>
      <c r="H45" s="8">
        <v>80</v>
      </c>
      <c r="I45" s="8">
        <v>40</v>
      </c>
      <c r="J45" s="7">
        <v>40</v>
      </c>
      <c r="K45" s="8"/>
      <c r="L45" s="7">
        <v>40</v>
      </c>
      <c r="N45" s="7">
        <v>288</v>
      </c>
      <c r="O45" s="8">
        <v>600</v>
      </c>
      <c r="P45" s="8"/>
      <c r="Q45" s="2">
        <v>40</v>
      </c>
      <c r="Y45" s="2">
        <v>1244</v>
      </c>
      <c r="AA45" s="2">
        <v>360</v>
      </c>
      <c r="AB45" s="2">
        <v>288</v>
      </c>
      <c r="AC45">
        <v>712</v>
      </c>
      <c r="AD45">
        <v>3204</v>
      </c>
      <c r="AE45">
        <v>1008</v>
      </c>
    </row>
    <row r="46" spans="1:33" x14ac:dyDescent="0.3">
      <c r="A46" t="s">
        <v>191</v>
      </c>
      <c r="H46" s="8"/>
      <c r="I46" s="8"/>
      <c r="K46" s="8"/>
      <c r="O46" s="8"/>
      <c r="P46" s="8"/>
      <c r="AA46" s="2">
        <v>520</v>
      </c>
    </row>
    <row r="47" spans="1:33" x14ac:dyDescent="0.3">
      <c r="A47" t="s">
        <v>50</v>
      </c>
      <c r="F47" s="2">
        <v>40</v>
      </c>
      <c r="H47" s="8"/>
      <c r="I47" s="8"/>
      <c r="K47" s="8"/>
      <c r="N47" s="7">
        <v>5904</v>
      </c>
      <c r="O47" s="8"/>
      <c r="P47" s="8"/>
      <c r="W47" s="2">
        <v>74</v>
      </c>
      <c r="Y47" s="2">
        <v>2488</v>
      </c>
      <c r="AA47" s="2">
        <v>160</v>
      </c>
      <c r="AB47" s="2">
        <v>144</v>
      </c>
      <c r="AD47">
        <v>178</v>
      </c>
    </row>
    <row r="48" spans="1:33" x14ac:dyDescent="0.3">
      <c r="A48" t="s">
        <v>51</v>
      </c>
      <c r="H48" s="8"/>
      <c r="I48" s="8"/>
      <c r="K48" s="8"/>
      <c r="O48" s="8"/>
      <c r="P48" s="8"/>
      <c r="Y48" s="2">
        <v>4354</v>
      </c>
      <c r="AB48" s="2">
        <v>1440</v>
      </c>
    </row>
    <row r="49" spans="1:33" x14ac:dyDescent="0.3">
      <c r="A49" t="s">
        <v>52</v>
      </c>
      <c r="H49" s="8"/>
      <c r="I49" s="8"/>
      <c r="K49" s="8"/>
      <c r="O49" s="8"/>
      <c r="P49" s="8"/>
      <c r="V49" s="2">
        <v>124</v>
      </c>
      <c r="AG49">
        <v>144</v>
      </c>
    </row>
    <row r="50" spans="1:33" x14ac:dyDescent="0.3">
      <c r="A50" t="s">
        <v>53</v>
      </c>
      <c r="H50" s="8">
        <v>40</v>
      </c>
      <c r="I50" s="8"/>
      <c r="K50" s="8"/>
      <c r="O50" s="8"/>
      <c r="P50" s="8"/>
    </row>
    <row r="51" spans="1:33" x14ac:dyDescent="0.3">
      <c r="A51" t="s">
        <v>54</v>
      </c>
      <c r="H51" s="8"/>
      <c r="I51" s="8"/>
      <c r="K51" s="8"/>
      <c r="O51" s="8">
        <v>1800</v>
      </c>
      <c r="P51" s="8"/>
      <c r="V51" s="2">
        <v>27986</v>
      </c>
      <c r="W51" s="2">
        <v>11433</v>
      </c>
      <c r="Y51" s="2">
        <v>1866</v>
      </c>
      <c r="AC51">
        <v>267</v>
      </c>
      <c r="AD51">
        <v>890</v>
      </c>
      <c r="AE51">
        <v>432</v>
      </c>
    </row>
    <row r="52" spans="1:33" x14ac:dyDescent="0.3">
      <c r="A52" t="s">
        <v>192</v>
      </c>
      <c r="H52" s="8"/>
      <c r="I52" s="8"/>
      <c r="K52" s="8"/>
      <c r="O52" s="8"/>
      <c r="P52" s="8"/>
      <c r="V52" s="2">
        <v>62</v>
      </c>
    </row>
    <row r="53" spans="1:33" x14ac:dyDescent="0.3">
      <c r="A53" t="s">
        <v>56</v>
      </c>
      <c r="H53" s="8"/>
      <c r="I53" s="8"/>
      <c r="K53" s="8"/>
      <c r="O53" s="8"/>
      <c r="P53" s="8"/>
    </row>
    <row r="54" spans="1:33" x14ac:dyDescent="0.3">
      <c r="A54" t="s">
        <v>57</v>
      </c>
      <c r="H54" s="8"/>
      <c r="I54" s="8"/>
      <c r="K54" s="8"/>
      <c r="M54" s="7">
        <v>1068</v>
      </c>
      <c r="O54" s="8">
        <v>6400</v>
      </c>
      <c r="P54" s="8">
        <v>160</v>
      </c>
      <c r="Y54" s="2">
        <v>933</v>
      </c>
      <c r="AC54">
        <v>1780</v>
      </c>
      <c r="AE54">
        <v>2160</v>
      </c>
    </row>
    <row r="55" spans="1:33" x14ac:dyDescent="0.3">
      <c r="A55" t="s">
        <v>58</v>
      </c>
      <c r="F55" s="2">
        <v>40</v>
      </c>
      <c r="G55" s="2">
        <v>40</v>
      </c>
      <c r="H55" s="8">
        <v>40</v>
      </c>
      <c r="I55" s="8"/>
      <c r="J55" s="7">
        <v>80</v>
      </c>
      <c r="K55" s="8">
        <v>200</v>
      </c>
      <c r="M55" s="7">
        <v>89</v>
      </c>
      <c r="O55" s="8"/>
      <c r="P55" s="8"/>
      <c r="S55" s="2">
        <v>40</v>
      </c>
    </row>
    <row r="56" spans="1:33" x14ac:dyDescent="0.3">
      <c r="A56" t="s">
        <v>59</v>
      </c>
      <c r="H56" s="8"/>
      <c r="I56" s="8"/>
      <c r="K56" s="8"/>
      <c r="O56" s="8"/>
      <c r="P56" s="8"/>
    </row>
    <row r="57" spans="1:33" x14ac:dyDescent="0.3">
      <c r="A57" t="s">
        <v>60</v>
      </c>
      <c r="H57" s="8"/>
      <c r="I57" s="8"/>
      <c r="K57" s="8"/>
      <c r="O57" s="8"/>
      <c r="P57" s="8"/>
    </row>
    <row r="58" spans="1:33" x14ac:dyDescent="0.3">
      <c r="A58" t="s">
        <v>61</v>
      </c>
      <c r="F58" s="2">
        <v>40</v>
      </c>
      <c r="H58" s="8"/>
      <c r="I58" s="8"/>
      <c r="K58" s="8">
        <v>40</v>
      </c>
      <c r="L58" s="7">
        <v>40</v>
      </c>
      <c r="O58" s="8"/>
      <c r="P58" s="8"/>
      <c r="AD58">
        <v>89</v>
      </c>
    </row>
    <row r="59" spans="1:33" x14ac:dyDescent="0.3">
      <c r="A59" t="s">
        <v>62</v>
      </c>
      <c r="H59" s="8"/>
      <c r="I59" s="8"/>
      <c r="K59" s="8"/>
      <c r="O59" s="8"/>
      <c r="P59" s="8"/>
    </row>
    <row r="60" spans="1:33" x14ac:dyDescent="0.3">
      <c r="A60" t="s">
        <v>63</v>
      </c>
      <c r="H60" s="8"/>
      <c r="I60" s="8"/>
      <c r="K60" s="8"/>
      <c r="O60" s="8"/>
      <c r="P60" s="8"/>
      <c r="T60" s="2">
        <v>80</v>
      </c>
      <c r="U60" s="2">
        <v>434</v>
      </c>
    </row>
    <row r="61" spans="1:33" x14ac:dyDescent="0.3">
      <c r="A61" t="s">
        <v>64</v>
      </c>
      <c r="H61" s="8"/>
      <c r="I61" s="8"/>
      <c r="K61" s="8"/>
      <c r="M61" s="7">
        <v>623</v>
      </c>
      <c r="O61" s="8"/>
      <c r="P61" s="8"/>
      <c r="Y61" s="2">
        <v>311</v>
      </c>
      <c r="AD61">
        <v>89</v>
      </c>
    </row>
    <row r="62" spans="1:33" x14ac:dyDescent="0.3">
      <c r="A62" t="s">
        <v>65</v>
      </c>
      <c r="H62" s="8">
        <v>120</v>
      </c>
      <c r="I62" s="8"/>
      <c r="K62" s="8"/>
      <c r="M62" s="7">
        <v>890</v>
      </c>
      <c r="N62" s="7">
        <v>4032</v>
      </c>
      <c r="O62" s="8">
        <v>1200</v>
      </c>
      <c r="P62" s="8">
        <v>440</v>
      </c>
      <c r="R62" s="2">
        <v>82</v>
      </c>
      <c r="V62" s="2">
        <v>62</v>
      </c>
      <c r="Y62" s="2">
        <v>7153</v>
      </c>
      <c r="AA62" s="2">
        <v>240</v>
      </c>
      <c r="AB62" s="2">
        <v>1584</v>
      </c>
      <c r="AD62">
        <v>178</v>
      </c>
      <c r="AE62">
        <v>2448</v>
      </c>
      <c r="AG62">
        <v>48</v>
      </c>
    </row>
    <row r="63" spans="1:33" x14ac:dyDescent="0.3">
      <c r="A63" t="s">
        <v>66</v>
      </c>
      <c r="F63" s="2">
        <v>120</v>
      </c>
      <c r="G63" s="2">
        <v>480</v>
      </c>
      <c r="H63" s="8">
        <v>160</v>
      </c>
      <c r="I63" s="8"/>
      <c r="K63" s="8">
        <v>120</v>
      </c>
      <c r="M63" s="7">
        <v>3026</v>
      </c>
      <c r="N63" s="7">
        <v>17856</v>
      </c>
      <c r="O63" s="8">
        <v>66896</v>
      </c>
      <c r="P63" s="8">
        <v>1880</v>
      </c>
      <c r="Q63" s="2">
        <v>40</v>
      </c>
      <c r="R63" s="2">
        <v>656</v>
      </c>
      <c r="S63" s="2">
        <v>80</v>
      </c>
      <c r="V63" s="2">
        <v>248</v>
      </c>
      <c r="Y63" s="2">
        <v>23947</v>
      </c>
      <c r="AA63" s="2">
        <v>360</v>
      </c>
      <c r="AB63" s="2">
        <v>6624</v>
      </c>
      <c r="AC63">
        <v>712</v>
      </c>
      <c r="AD63">
        <v>1958</v>
      </c>
      <c r="AE63">
        <v>2736</v>
      </c>
      <c r="AG63">
        <v>48</v>
      </c>
    </row>
    <row r="64" spans="1:33" x14ac:dyDescent="0.3">
      <c r="A64" t="s">
        <v>67</v>
      </c>
      <c r="H64" s="8"/>
      <c r="I64" s="8"/>
      <c r="K64" s="8"/>
      <c r="L64" s="7">
        <v>40</v>
      </c>
      <c r="M64" s="7">
        <v>1068</v>
      </c>
      <c r="N64" s="7">
        <v>8496</v>
      </c>
      <c r="O64" s="8">
        <v>36076</v>
      </c>
      <c r="P64" s="8">
        <v>720</v>
      </c>
      <c r="Q64" s="2">
        <v>120</v>
      </c>
      <c r="R64" s="2">
        <v>574</v>
      </c>
      <c r="V64" s="2">
        <v>806</v>
      </c>
      <c r="W64" s="2">
        <v>518</v>
      </c>
      <c r="X64" s="2">
        <v>40</v>
      </c>
      <c r="Y64" s="2">
        <v>70448</v>
      </c>
      <c r="AA64" s="2">
        <v>560</v>
      </c>
      <c r="AB64" s="2">
        <v>11808</v>
      </c>
      <c r="AC64">
        <v>1335</v>
      </c>
      <c r="AD64">
        <v>7120</v>
      </c>
      <c r="AE64">
        <v>2016</v>
      </c>
    </row>
    <row r="65" spans="1:33" x14ac:dyDescent="0.3">
      <c r="A65" t="s">
        <v>68</v>
      </c>
      <c r="H65" s="8"/>
      <c r="I65" s="8"/>
      <c r="K65" s="8">
        <v>40</v>
      </c>
      <c r="M65" s="7">
        <v>178</v>
      </c>
      <c r="O65" s="8"/>
      <c r="P65" s="8">
        <v>40</v>
      </c>
      <c r="V65" s="2">
        <v>62</v>
      </c>
      <c r="AC65">
        <v>623</v>
      </c>
      <c r="AD65">
        <v>178</v>
      </c>
      <c r="AE65">
        <v>144</v>
      </c>
    </row>
    <row r="66" spans="1:33" x14ac:dyDescent="0.3">
      <c r="A66" t="s">
        <v>68</v>
      </c>
      <c r="C66" t="s">
        <v>193</v>
      </c>
      <c r="H66" s="8"/>
      <c r="I66" s="8"/>
      <c r="K66" s="8"/>
      <c r="O66" s="8"/>
      <c r="P66" s="8"/>
      <c r="Y66" s="2">
        <v>14306</v>
      </c>
      <c r="Z66" s="10">
        <v>160</v>
      </c>
      <c r="AA66" s="2">
        <v>120</v>
      </c>
      <c r="AB66" s="2">
        <v>1728</v>
      </c>
      <c r="AD66">
        <v>801</v>
      </c>
      <c r="AE66">
        <v>3456</v>
      </c>
    </row>
    <row r="67" spans="1:33" x14ac:dyDescent="0.3">
      <c r="A67" t="s">
        <v>69</v>
      </c>
      <c r="H67" s="8"/>
      <c r="I67" s="8"/>
      <c r="K67" s="8"/>
      <c r="L67" s="7">
        <v>3000</v>
      </c>
      <c r="O67" s="8">
        <v>14800</v>
      </c>
      <c r="P67" s="8"/>
      <c r="U67" s="2">
        <v>1550</v>
      </c>
      <c r="Y67" s="2">
        <v>316000</v>
      </c>
      <c r="AA67" s="2">
        <v>5085</v>
      </c>
      <c r="AB67" s="2">
        <v>158000</v>
      </c>
      <c r="AC67">
        <v>155104</v>
      </c>
      <c r="AD67">
        <v>606000</v>
      </c>
      <c r="AE67">
        <v>110704</v>
      </c>
      <c r="AF67">
        <v>520</v>
      </c>
      <c r="AG67">
        <v>192</v>
      </c>
    </row>
    <row r="68" spans="1:33" x14ac:dyDescent="0.3">
      <c r="A68" t="s">
        <v>70</v>
      </c>
      <c r="F68" s="2">
        <v>240</v>
      </c>
      <c r="G68" s="2">
        <v>2920</v>
      </c>
      <c r="H68" s="8">
        <v>2200</v>
      </c>
      <c r="I68" s="8">
        <v>520</v>
      </c>
      <c r="J68" s="7">
        <v>960</v>
      </c>
      <c r="K68" s="8">
        <v>3000</v>
      </c>
      <c r="L68" s="7">
        <v>32033</v>
      </c>
      <c r="M68" s="7">
        <v>10502</v>
      </c>
      <c r="N68" s="7">
        <v>17424</v>
      </c>
      <c r="O68" s="8">
        <v>31411</v>
      </c>
      <c r="P68" s="8">
        <v>560</v>
      </c>
      <c r="R68" s="2">
        <v>779</v>
      </c>
      <c r="U68" s="2">
        <v>3148170</v>
      </c>
      <c r="V68" s="2">
        <v>744</v>
      </c>
      <c r="W68" s="2">
        <v>2294</v>
      </c>
      <c r="X68" s="2">
        <v>1560</v>
      </c>
      <c r="Y68" s="2">
        <v>165168</v>
      </c>
      <c r="Z68" s="10">
        <v>280</v>
      </c>
      <c r="AA68" s="2">
        <v>480</v>
      </c>
      <c r="AB68" s="2">
        <v>1296</v>
      </c>
      <c r="AC68">
        <v>128464</v>
      </c>
      <c r="AD68">
        <v>12654</v>
      </c>
      <c r="AE68">
        <v>4752</v>
      </c>
      <c r="AG68">
        <v>192</v>
      </c>
    </row>
    <row r="69" spans="1:33" x14ac:dyDescent="0.3">
      <c r="A69" t="s">
        <v>194</v>
      </c>
      <c r="H69" s="8"/>
      <c r="I69" s="8"/>
      <c r="K69" s="8"/>
      <c r="O69" s="8"/>
      <c r="P69" s="8"/>
      <c r="AC69">
        <v>623</v>
      </c>
      <c r="AD69">
        <v>801</v>
      </c>
    </row>
    <row r="70" spans="1:33" x14ac:dyDescent="0.3">
      <c r="A70" t="s">
        <v>71</v>
      </c>
      <c r="H70" s="8"/>
      <c r="I70" s="8"/>
      <c r="K70" s="8"/>
      <c r="M70" s="7">
        <v>979</v>
      </c>
      <c r="O70" s="8"/>
      <c r="P70" s="8"/>
    </row>
    <row r="71" spans="1:33" x14ac:dyDescent="0.3">
      <c r="A71" t="s">
        <v>72</v>
      </c>
      <c r="H71" s="8"/>
      <c r="I71" s="8"/>
      <c r="K71" s="8"/>
      <c r="L71" s="7">
        <v>160</v>
      </c>
      <c r="M71" s="7">
        <v>267</v>
      </c>
      <c r="O71" s="8"/>
      <c r="P71" s="8"/>
    </row>
    <row r="72" spans="1:33" x14ac:dyDescent="0.3">
      <c r="A72" t="s">
        <v>73</v>
      </c>
      <c r="G72" s="2">
        <v>160</v>
      </c>
      <c r="H72" s="8"/>
      <c r="I72" s="8">
        <v>40</v>
      </c>
      <c r="K72" s="8"/>
      <c r="M72" s="7">
        <v>445</v>
      </c>
      <c r="O72" s="8">
        <v>2800</v>
      </c>
      <c r="P72" s="8">
        <v>240</v>
      </c>
      <c r="Q72" s="2">
        <v>80</v>
      </c>
      <c r="R72" s="2">
        <v>492</v>
      </c>
      <c r="S72" s="2">
        <v>40</v>
      </c>
      <c r="T72" s="2">
        <v>80</v>
      </c>
      <c r="V72" s="2">
        <v>62</v>
      </c>
      <c r="AC72">
        <v>89</v>
      </c>
      <c r="AD72">
        <v>1157</v>
      </c>
      <c r="AE72">
        <v>288</v>
      </c>
      <c r="AG72">
        <v>144</v>
      </c>
    </row>
    <row r="73" spans="1:33" x14ac:dyDescent="0.3">
      <c r="A73" t="s">
        <v>74</v>
      </c>
      <c r="H73" s="8"/>
      <c r="I73" s="8"/>
      <c r="K73" s="8"/>
      <c r="M73" s="7">
        <v>4628</v>
      </c>
      <c r="O73" s="8"/>
      <c r="P73" s="8"/>
    </row>
    <row r="74" spans="1:33" x14ac:dyDescent="0.3">
      <c r="A74" t="s">
        <v>75</v>
      </c>
      <c r="H74" s="8"/>
      <c r="I74" s="8"/>
      <c r="K74" s="8"/>
      <c r="L74" s="7">
        <v>120</v>
      </c>
      <c r="N74" s="7">
        <v>144</v>
      </c>
      <c r="O74" s="8"/>
      <c r="P74" s="8"/>
    </row>
    <row r="75" spans="1:33" x14ac:dyDescent="0.3">
      <c r="A75" t="s">
        <v>76</v>
      </c>
      <c r="H75" s="8"/>
      <c r="I75" s="8"/>
      <c r="K75" s="8"/>
      <c r="L75" s="7">
        <v>1240</v>
      </c>
      <c r="M75" s="7">
        <v>171000</v>
      </c>
      <c r="N75" s="7">
        <v>2592</v>
      </c>
      <c r="O75" s="8"/>
      <c r="P75" s="8"/>
    </row>
    <row r="76" spans="1:33" x14ac:dyDescent="0.3">
      <c r="A76" t="s">
        <v>77</v>
      </c>
      <c r="H76" s="8"/>
      <c r="I76" s="8"/>
      <c r="K76" s="8"/>
      <c r="N76" s="7">
        <v>288</v>
      </c>
      <c r="O76" s="8">
        <v>800</v>
      </c>
      <c r="P76" s="8"/>
      <c r="R76" s="2">
        <v>82</v>
      </c>
      <c r="V76" s="2">
        <v>310</v>
      </c>
      <c r="W76" s="2">
        <v>518</v>
      </c>
      <c r="Y76" s="2">
        <v>11507</v>
      </c>
      <c r="AA76" s="2">
        <v>760</v>
      </c>
      <c r="AB76" s="2">
        <v>1728</v>
      </c>
      <c r="AC76">
        <v>445</v>
      </c>
      <c r="AD76">
        <v>6319</v>
      </c>
      <c r="AE76">
        <v>144</v>
      </c>
    </row>
    <row r="77" spans="1:33" x14ac:dyDescent="0.3">
      <c r="A77" t="s">
        <v>78</v>
      </c>
      <c r="F77" s="2">
        <v>40</v>
      </c>
      <c r="G77" s="2">
        <v>120</v>
      </c>
      <c r="H77" s="8">
        <v>280</v>
      </c>
      <c r="I77" s="8">
        <v>120</v>
      </c>
      <c r="J77" s="7">
        <v>1320</v>
      </c>
      <c r="K77" s="8">
        <v>1920</v>
      </c>
      <c r="L77" s="7">
        <v>1080</v>
      </c>
      <c r="M77" s="7">
        <v>103000</v>
      </c>
      <c r="N77" s="7">
        <v>4896</v>
      </c>
      <c r="O77" s="8">
        <v>19200</v>
      </c>
      <c r="P77" s="8">
        <v>720</v>
      </c>
      <c r="Q77" s="2">
        <v>360</v>
      </c>
      <c r="R77" s="2">
        <v>574</v>
      </c>
      <c r="S77" s="2">
        <v>120</v>
      </c>
      <c r="T77" s="2">
        <v>40</v>
      </c>
      <c r="U77" s="2">
        <v>186</v>
      </c>
      <c r="V77" s="2">
        <v>496</v>
      </c>
      <c r="W77" s="2">
        <v>370</v>
      </c>
      <c r="X77" s="2">
        <v>120</v>
      </c>
      <c r="Y77" s="2">
        <v>10574</v>
      </c>
      <c r="Z77" s="10">
        <v>41</v>
      </c>
      <c r="AA77" s="2">
        <v>1040</v>
      </c>
      <c r="AB77" s="2">
        <v>2016</v>
      </c>
      <c r="AC77">
        <v>1691</v>
      </c>
      <c r="AD77">
        <v>5518</v>
      </c>
      <c r="AE77">
        <v>576</v>
      </c>
      <c r="AF77">
        <v>120</v>
      </c>
      <c r="AG77">
        <v>528</v>
      </c>
    </row>
    <row r="78" spans="1:33" x14ac:dyDescent="0.3">
      <c r="A78" t="s">
        <v>79</v>
      </c>
      <c r="H78" s="8"/>
      <c r="I78" s="8"/>
      <c r="K78" s="8"/>
      <c r="O78" s="8"/>
      <c r="P78" s="8">
        <v>40</v>
      </c>
      <c r="AD78">
        <v>89</v>
      </c>
    </row>
    <row r="79" spans="1:33" x14ac:dyDescent="0.3">
      <c r="A79" t="s">
        <v>80</v>
      </c>
      <c r="F79" s="2">
        <v>240</v>
      </c>
      <c r="G79" s="2">
        <v>240</v>
      </c>
      <c r="H79" s="8">
        <v>280</v>
      </c>
      <c r="I79" s="8">
        <v>120</v>
      </c>
      <c r="J79" s="7">
        <v>360</v>
      </c>
      <c r="K79" s="8">
        <v>640</v>
      </c>
      <c r="L79" s="7">
        <v>680</v>
      </c>
      <c r="N79" s="7">
        <v>1872</v>
      </c>
      <c r="O79" s="8">
        <v>2000</v>
      </c>
      <c r="P79" s="8">
        <v>560</v>
      </c>
      <c r="Q79" s="2">
        <v>40</v>
      </c>
      <c r="R79" s="2">
        <v>164</v>
      </c>
      <c r="S79" s="2">
        <v>40</v>
      </c>
      <c r="U79" s="2">
        <v>62</v>
      </c>
      <c r="W79" s="2">
        <v>74</v>
      </c>
      <c r="Y79" s="2">
        <v>311</v>
      </c>
      <c r="AC79">
        <v>267</v>
      </c>
      <c r="AG79">
        <v>48</v>
      </c>
    </row>
    <row r="80" spans="1:33" x14ac:dyDescent="0.3">
      <c r="A80" t="s">
        <v>81</v>
      </c>
      <c r="H80" s="8"/>
      <c r="I80" s="8"/>
      <c r="K80" s="8"/>
      <c r="L80" s="7">
        <v>3889</v>
      </c>
      <c r="M80" s="7">
        <v>66500</v>
      </c>
      <c r="N80" s="7">
        <v>3500</v>
      </c>
      <c r="O80" s="8">
        <v>4375</v>
      </c>
      <c r="P80" s="8">
        <v>5833</v>
      </c>
      <c r="Q80" s="2">
        <v>8750</v>
      </c>
      <c r="V80" s="2">
        <v>1750</v>
      </c>
      <c r="Y80" s="2">
        <v>10500</v>
      </c>
      <c r="AA80" s="2">
        <v>8751</v>
      </c>
      <c r="AB80" s="2">
        <v>15000</v>
      </c>
      <c r="AC80">
        <v>3889</v>
      </c>
      <c r="AD80">
        <v>14000</v>
      </c>
      <c r="AE80">
        <v>24500</v>
      </c>
    </row>
    <row r="81" spans="1:33" x14ac:dyDescent="0.3">
      <c r="A81" t="s">
        <v>82</v>
      </c>
      <c r="F81" s="2">
        <v>640</v>
      </c>
      <c r="G81" s="2">
        <v>880</v>
      </c>
      <c r="H81" s="8">
        <v>800</v>
      </c>
      <c r="I81" s="8">
        <v>160</v>
      </c>
      <c r="J81" s="7">
        <v>320</v>
      </c>
      <c r="K81" s="8">
        <v>2400</v>
      </c>
      <c r="L81" s="7">
        <v>160</v>
      </c>
      <c r="M81" s="7">
        <v>178</v>
      </c>
      <c r="N81" s="7">
        <v>288</v>
      </c>
      <c r="O81" s="8">
        <v>1800</v>
      </c>
      <c r="P81" s="8">
        <v>760</v>
      </c>
      <c r="Q81" s="2">
        <v>320</v>
      </c>
      <c r="R81" s="2">
        <v>738</v>
      </c>
      <c r="S81" s="2">
        <v>200</v>
      </c>
      <c r="U81" s="2">
        <v>248</v>
      </c>
      <c r="V81" s="2">
        <v>124</v>
      </c>
      <c r="Y81" s="2">
        <v>3421</v>
      </c>
      <c r="Z81" s="10">
        <v>44</v>
      </c>
      <c r="AA81" s="2">
        <v>520</v>
      </c>
      <c r="AB81" s="2">
        <v>864</v>
      </c>
      <c r="AC81">
        <v>712</v>
      </c>
      <c r="AD81">
        <v>623</v>
      </c>
      <c r="AE81">
        <v>1728</v>
      </c>
      <c r="AF81">
        <v>720</v>
      </c>
      <c r="AG81">
        <v>2112</v>
      </c>
    </row>
    <row r="82" spans="1:33" x14ac:dyDescent="0.3">
      <c r="A82" t="s">
        <v>83</v>
      </c>
      <c r="F82" s="2">
        <v>3500</v>
      </c>
      <c r="G82" s="2">
        <v>4375</v>
      </c>
      <c r="H82" s="8"/>
      <c r="I82" s="8"/>
      <c r="K82" s="8">
        <v>7778</v>
      </c>
      <c r="N82" s="7">
        <v>3500</v>
      </c>
      <c r="O82" s="8">
        <v>13125</v>
      </c>
      <c r="P82" s="8">
        <v>5833</v>
      </c>
      <c r="R82" s="2">
        <v>5833</v>
      </c>
      <c r="U82" s="2">
        <v>4376</v>
      </c>
      <c r="Y82" s="2">
        <v>94500</v>
      </c>
      <c r="AB82" s="2">
        <v>20000</v>
      </c>
      <c r="AD82">
        <v>91000</v>
      </c>
      <c r="AE82">
        <v>178500</v>
      </c>
    </row>
    <row r="83" spans="1:33" x14ac:dyDescent="0.3">
      <c r="A83" t="s">
        <v>84</v>
      </c>
      <c r="G83" s="2">
        <v>40</v>
      </c>
      <c r="H83" s="8"/>
      <c r="I83" s="8"/>
      <c r="K83" s="8"/>
      <c r="O83" s="8"/>
      <c r="P83" s="8"/>
    </row>
    <row r="84" spans="1:33" x14ac:dyDescent="0.3">
      <c r="A84" t="s">
        <v>85</v>
      </c>
      <c r="F84" s="2">
        <f t="shared" ref="F84:U84" si="0">SUM(F3:F83)</f>
        <v>8720</v>
      </c>
      <c r="G84" s="2">
        <f t="shared" si="0"/>
        <v>14390</v>
      </c>
      <c r="H84" s="8">
        <f t="shared" si="0"/>
        <v>6310</v>
      </c>
      <c r="I84" s="8">
        <f t="shared" si="0"/>
        <v>1000</v>
      </c>
      <c r="J84" s="7">
        <f t="shared" si="0"/>
        <v>3280</v>
      </c>
      <c r="K84" s="8">
        <f t="shared" si="0"/>
        <v>20547</v>
      </c>
      <c r="L84" s="7">
        <f t="shared" si="0"/>
        <v>42682</v>
      </c>
      <c r="M84" s="7">
        <f t="shared" si="0"/>
        <v>374438</v>
      </c>
      <c r="N84" s="7">
        <f t="shared" si="0"/>
        <v>303140</v>
      </c>
      <c r="O84" s="8">
        <f t="shared" si="0"/>
        <v>692786</v>
      </c>
      <c r="P84" s="8">
        <f t="shared" si="0"/>
        <v>25019</v>
      </c>
      <c r="Q84" s="2">
        <f t="shared" si="0"/>
        <v>10510</v>
      </c>
      <c r="R84" s="2">
        <f t="shared" si="0"/>
        <v>23474</v>
      </c>
      <c r="S84" s="2">
        <f t="shared" si="0"/>
        <v>720</v>
      </c>
      <c r="T84" s="2">
        <f t="shared" si="0"/>
        <v>200</v>
      </c>
      <c r="U84" s="2">
        <f t="shared" si="0"/>
        <v>3161836</v>
      </c>
      <c r="V84" s="2">
        <f t="shared" ref="V84:AG84" si="1">SUM(V2:V83)</f>
        <v>35378</v>
      </c>
      <c r="W84" s="2">
        <f t="shared" si="1"/>
        <v>22015</v>
      </c>
      <c r="X84" s="2">
        <f t="shared" si="1"/>
        <v>1800</v>
      </c>
      <c r="Y84" s="2">
        <f t="shared" si="1"/>
        <v>1340854</v>
      </c>
      <c r="Z84" s="10">
        <f t="shared" si="1"/>
        <v>805</v>
      </c>
      <c r="AA84" s="2">
        <f t="shared" si="1"/>
        <v>27149</v>
      </c>
      <c r="AB84" s="2">
        <f t="shared" si="1"/>
        <v>309112</v>
      </c>
      <c r="AC84">
        <f t="shared" si="1"/>
        <v>325391</v>
      </c>
      <c r="AD84">
        <f t="shared" si="1"/>
        <v>799482</v>
      </c>
      <c r="AE84">
        <f t="shared" si="1"/>
        <v>464080</v>
      </c>
      <c r="AF84">
        <f t="shared" si="1"/>
        <v>1400</v>
      </c>
      <c r="AG84">
        <f t="shared" si="1"/>
        <v>5808</v>
      </c>
    </row>
    <row r="85" spans="1:33" x14ac:dyDescent="0.3">
      <c r="H85" s="8"/>
      <c r="I85" s="8"/>
      <c r="K85" s="8"/>
      <c r="O85" s="8"/>
      <c r="P85" s="8"/>
    </row>
    <row r="86" spans="1:33" x14ac:dyDescent="0.3">
      <c r="A86" t="s">
        <v>195</v>
      </c>
      <c r="H86" s="8"/>
      <c r="I86" s="8"/>
      <c r="K86" s="8"/>
      <c r="O86" s="8"/>
      <c r="P86" s="8"/>
    </row>
    <row r="87" spans="1:33" x14ac:dyDescent="0.3">
      <c r="A87" t="s">
        <v>88</v>
      </c>
      <c r="H87" s="8"/>
      <c r="I87" s="8"/>
      <c r="K87" s="8"/>
      <c r="O87" s="8"/>
      <c r="P87" s="8"/>
    </row>
    <row r="88" spans="1:33" x14ac:dyDescent="0.3">
      <c r="A88" t="s">
        <v>89</v>
      </c>
      <c r="G88" s="2">
        <v>2188</v>
      </c>
      <c r="H88" s="8"/>
      <c r="I88" s="8">
        <v>3889</v>
      </c>
      <c r="K88" s="8">
        <v>3889</v>
      </c>
      <c r="L88" s="7">
        <v>3889</v>
      </c>
      <c r="N88" s="7">
        <v>10500</v>
      </c>
      <c r="O88" s="8"/>
      <c r="P88" s="8"/>
      <c r="Q88" s="2">
        <v>8750</v>
      </c>
      <c r="R88" s="2">
        <v>5833</v>
      </c>
      <c r="U88" s="2">
        <v>4376</v>
      </c>
      <c r="AA88" s="2">
        <v>2917</v>
      </c>
      <c r="AG88">
        <v>7000</v>
      </c>
    </row>
    <row r="89" spans="1:33" x14ac:dyDescent="0.3">
      <c r="A89" t="s">
        <v>90</v>
      </c>
      <c r="H89" s="8"/>
      <c r="I89" s="8"/>
      <c r="K89" s="8"/>
      <c r="O89" s="8"/>
      <c r="P89" s="8"/>
    </row>
    <row r="90" spans="1:33" x14ac:dyDescent="0.3">
      <c r="A90" t="s">
        <v>91</v>
      </c>
      <c r="H90" s="8"/>
      <c r="I90" s="8">
        <v>19444</v>
      </c>
      <c r="J90" s="7">
        <v>3182</v>
      </c>
      <c r="K90" s="8">
        <v>15556</v>
      </c>
      <c r="L90" s="7">
        <v>3889</v>
      </c>
      <c r="M90" s="7">
        <v>7000</v>
      </c>
      <c r="O90" s="8">
        <v>35000</v>
      </c>
      <c r="P90" s="8">
        <v>40831</v>
      </c>
      <c r="R90" s="2">
        <v>17500</v>
      </c>
      <c r="W90" s="2">
        <v>8750</v>
      </c>
      <c r="X90" s="2">
        <v>6364</v>
      </c>
      <c r="Z90" s="10">
        <v>7778</v>
      </c>
      <c r="AA90" s="2">
        <v>2917</v>
      </c>
      <c r="AC90">
        <v>3889</v>
      </c>
      <c r="AD90">
        <v>14000</v>
      </c>
    </row>
    <row r="91" spans="1:33" x14ac:dyDescent="0.3">
      <c r="A91" t="s">
        <v>92</v>
      </c>
      <c r="H91" s="8">
        <v>1750</v>
      </c>
      <c r="I91" s="8">
        <v>66113</v>
      </c>
      <c r="J91" s="7">
        <v>15910</v>
      </c>
      <c r="K91" s="8">
        <v>42779</v>
      </c>
      <c r="L91" s="7">
        <v>19445</v>
      </c>
      <c r="M91" s="7">
        <v>17500</v>
      </c>
      <c r="O91" s="8">
        <v>17500</v>
      </c>
      <c r="P91" s="8">
        <v>11666</v>
      </c>
      <c r="Q91" s="2">
        <v>43750</v>
      </c>
      <c r="S91" s="2">
        <v>21000</v>
      </c>
      <c r="W91" s="2">
        <v>105000</v>
      </c>
      <c r="X91" s="2">
        <v>3182</v>
      </c>
      <c r="Y91" s="2">
        <v>3500</v>
      </c>
      <c r="Z91" s="10">
        <v>31112</v>
      </c>
      <c r="AA91" s="2">
        <v>8751</v>
      </c>
      <c r="AB91" s="2">
        <v>5000</v>
      </c>
      <c r="AC91">
        <v>15556</v>
      </c>
      <c r="AD91">
        <v>14000</v>
      </c>
      <c r="AF91">
        <v>2692</v>
      </c>
    </row>
    <row r="92" spans="1:33" x14ac:dyDescent="0.3">
      <c r="A92" t="s">
        <v>93</v>
      </c>
      <c r="G92" s="2">
        <v>6564</v>
      </c>
      <c r="H92" s="8">
        <v>3500</v>
      </c>
      <c r="I92" s="8">
        <v>3889</v>
      </c>
      <c r="K92" s="8"/>
      <c r="L92" s="7">
        <v>3889</v>
      </c>
      <c r="O92" s="8">
        <v>13125</v>
      </c>
      <c r="P92" s="8"/>
      <c r="S92" s="2">
        <v>7000</v>
      </c>
      <c r="X92" s="2">
        <v>3182</v>
      </c>
      <c r="AF92">
        <v>2692</v>
      </c>
    </row>
    <row r="93" spans="1:33" x14ac:dyDescent="0.3">
      <c r="A93" t="s">
        <v>94</v>
      </c>
      <c r="H93" s="8"/>
      <c r="I93" s="8"/>
      <c r="K93" s="8"/>
      <c r="O93" s="8"/>
      <c r="P93" s="8"/>
      <c r="U93" s="2">
        <v>2188</v>
      </c>
    </row>
    <row r="94" spans="1:33" x14ac:dyDescent="0.3">
      <c r="A94" t="s">
        <v>95</v>
      </c>
      <c r="F94" s="2">
        <v>40250</v>
      </c>
      <c r="G94" s="2">
        <v>61264</v>
      </c>
      <c r="H94" s="8">
        <v>33250</v>
      </c>
      <c r="I94" s="8">
        <v>202228</v>
      </c>
      <c r="J94" s="7">
        <v>111370</v>
      </c>
      <c r="K94" s="8">
        <v>136115</v>
      </c>
      <c r="L94" s="7">
        <v>198339</v>
      </c>
      <c r="M94" s="7">
        <v>182000</v>
      </c>
      <c r="N94" s="7">
        <v>175000</v>
      </c>
      <c r="O94" s="8">
        <v>118125</v>
      </c>
      <c r="P94" s="8">
        <v>192489</v>
      </c>
      <c r="Q94" s="2">
        <v>603750</v>
      </c>
      <c r="R94" s="2">
        <v>215821</v>
      </c>
      <c r="S94" s="2">
        <v>140000</v>
      </c>
      <c r="T94" s="2">
        <v>171500</v>
      </c>
      <c r="U94" s="2">
        <v>91896</v>
      </c>
      <c r="V94" s="2">
        <v>29750</v>
      </c>
      <c r="W94" s="2">
        <v>315000</v>
      </c>
      <c r="X94" s="2">
        <v>120916</v>
      </c>
      <c r="Y94" s="2">
        <v>87500</v>
      </c>
      <c r="Z94" s="10">
        <v>73891</v>
      </c>
      <c r="AA94" s="2">
        <v>46672</v>
      </c>
      <c r="AB94" s="2">
        <v>155000</v>
      </c>
      <c r="AC94">
        <v>112781</v>
      </c>
      <c r="AD94">
        <v>231000</v>
      </c>
      <c r="AE94">
        <v>87500</v>
      </c>
      <c r="AF94">
        <v>56538</v>
      </c>
      <c r="AG94">
        <v>196000</v>
      </c>
    </row>
    <row r="95" spans="1:33" x14ac:dyDescent="0.3">
      <c r="H95" s="8"/>
      <c r="I95" s="8"/>
      <c r="K95" s="8"/>
      <c r="O95" s="8"/>
      <c r="P95" s="8"/>
    </row>
    <row r="96" spans="1:33" x14ac:dyDescent="0.3">
      <c r="A96" t="s">
        <v>96</v>
      </c>
      <c r="H96" s="8"/>
      <c r="I96" s="8"/>
      <c r="K96" s="8"/>
      <c r="O96" s="8"/>
      <c r="P96" s="8"/>
    </row>
    <row r="97" spans="1:33" x14ac:dyDescent="0.3">
      <c r="A97" t="s">
        <v>97</v>
      </c>
      <c r="H97" s="8"/>
      <c r="I97" s="8"/>
      <c r="K97" s="8"/>
      <c r="O97" s="8"/>
      <c r="P97" s="8"/>
    </row>
    <row r="98" spans="1:33" x14ac:dyDescent="0.3">
      <c r="A98" t="s">
        <v>98</v>
      </c>
      <c r="H98" s="8"/>
      <c r="I98" s="8"/>
      <c r="K98" s="8"/>
      <c r="N98" s="7">
        <v>66500</v>
      </c>
      <c r="O98" s="8"/>
      <c r="P98" s="8"/>
    </row>
    <row r="99" spans="1:33" x14ac:dyDescent="0.3">
      <c r="A99" t="s">
        <v>99</v>
      </c>
      <c r="H99" s="8"/>
      <c r="I99" s="8"/>
      <c r="K99" s="8"/>
      <c r="L99" s="7">
        <v>3889</v>
      </c>
      <c r="O99" s="8"/>
      <c r="P99" s="8"/>
      <c r="U99" s="2">
        <v>2188</v>
      </c>
      <c r="X99" s="2">
        <v>6364</v>
      </c>
    </row>
    <row r="100" spans="1:33" x14ac:dyDescent="0.3">
      <c r="A100" t="s">
        <v>100</v>
      </c>
      <c r="H100" s="8">
        <v>1750</v>
      </c>
      <c r="I100" s="8"/>
      <c r="K100" s="8"/>
      <c r="L100" s="7">
        <v>7778</v>
      </c>
      <c r="O100" s="8"/>
      <c r="P100" s="8"/>
      <c r="S100" s="2">
        <v>7000</v>
      </c>
    </row>
    <row r="101" spans="1:33" x14ac:dyDescent="0.3">
      <c r="A101" t="s">
        <v>95</v>
      </c>
      <c r="F101" s="2">
        <v>7000</v>
      </c>
      <c r="G101" s="2">
        <v>8752</v>
      </c>
      <c r="H101" s="8">
        <v>3500</v>
      </c>
      <c r="I101" s="8">
        <v>7778</v>
      </c>
      <c r="J101" s="7">
        <v>22274</v>
      </c>
      <c r="K101" s="8">
        <v>27223</v>
      </c>
      <c r="L101" s="7">
        <v>54446</v>
      </c>
      <c r="M101" s="7">
        <v>31500</v>
      </c>
      <c r="N101" s="7">
        <v>21000</v>
      </c>
      <c r="O101" s="8">
        <v>70000</v>
      </c>
      <c r="P101" s="8">
        <v>5833</v>
      </c>
      <c r="R101" s="2">
        <v>11666</v>
      </c>
      <c r="S101" s="2">
        <v>7000</v>
      </c>
      <c r="T101" s="2">
        <v>7000</v>
      </c>
      <c r="U101" s="2">
        <v>4376</v>
      </c>
      <c r="X101" s="2">
        <v>60458</v>
      </c>
      <c r="Y101" s="2">
        <v>24500</v>
      </c>
      <c r="AB101" s="2">
        <v>15000</v>
      </c>
      <c r="AC101">
        <v>31112</v>
      </c>
      <c r="AD101">
        <v>56000</v>
      </c>
      <c r="AE101">
        <v>17500</v>
      </c>
      <c r="AG101">
        <v>7000</v>
      </c>
    </row>
    <row r="102" spans="1:33" x14ac:dyDescent="0.3">
      <c r="H102" s="8"/>
      <c r="I102" s="8"/>
      <c r="K102" s="8"/>
      <c r="O102" s="8"/>
      <c r="P102" s="8"/>
    </row>
    <row r="103" spans="1:33" x14ac:dyDescent="0.3">
      <c r="A103" t="s">
        <v>101</v>
      </c>
      <c r="H103" s="8"/>
      <c r="I103" s="8"/>
      <c r="K103" s="8"/>
      <c r="O103" s="8"/>
      <c r="P103" s="8"/>
    </row>
    <row r="104" spans="1:33" x14ac:dyDescent="0.3">
      <c r="A104" t="s">
        <v>102</v>
      </c>
      <c r="F104" s="2">
        <v>1750</v>
      </c>
      <c r="H104" s="8"/>
      <c r="I104" s="8"/>
      <c r="J104" s="7">
        <v>6364</v>
      </c>
      <c r="K104" s="8"/>
      <c r="N104" s="7">
        <v>87500</v>
      </c>
      <c r="O104" s="8">
        <v>13125</v>
      </c>
      <c r="P104" s="8"/>
      <c r="AA104" s="2">
        <v>11668</v>
      </c>
    </row>
    <row r="105" spans="1:33" x14ac:dyDescent="0.3">
      <c r="A105" t="s">
        <v>196</v>
      </c>
      <c r="H105" s="8"/>
      <c r="I105" s="8"/>
      <c r="K105" s="8"/>
      <c r="L105" s="7">
        <v>3889</v>
      </c>
      <c r="N105" s="7">
        <v>3500</v>
      </c>
      <c r="O105" s="8">
        <v>8750</v>
      </c>
      <c r="P105" s="8"/>
      <c r="R105" s="2">
        <v>5833</v>
      </c>
      <c r="S105" s="2">
        <v>7000</v>
      </c>
      <c r="X105" s="2">
        <v>80</v>
      </c>
      <c r="Y105" s="2">
        <v>3500</v>
      </c>
      <c r="AB105" s="2">
        <v>10000</v>
      </c>
      <c r="AC105">
        <v>3889</v>
      </c>
    </row>
    <row r="106" spans="1:33" x14ac:dyDescent="0.3">
      <c r="A106" t="s">
        <v>197</v>
      </c>
      <c r="H106" s="8"/>
      <c r="I106" s="8"/>
      <c r="K106" s="8"/>
      <c r="O106" s="8"/>
      <c r="P106" s="8"/>
      <c r="AB106" s="2">
        <v>5000</v>
      </c>
      <c r="AC106">
        <v>3889</v>
      </c>
    </row>
    <row r="107" spans="1:33" x14ac:dyDescent="0.3">
      <c r="A107" t="s">
        <v>95</v>
      </c>
      <c r="H107" s="8"/>
      <c r="I107" s="8"/>
      <c r="K107" s="8"/>
      <c r="O107" s="8"/>
      <c r="P107" s="8"/>
    </row>
    <row r="108" spans="1:33" x14ac:dyDescent="0.3">
      <c r="H108" s="8"/>
      <c r="I108" s="8"/>
      <c r="K108" s="8"/>
      <c r="O108" s="8"/>
      <c r="P108" s="8"/>
    </row>
    <row r="109" spans="1:33" x14ac:dyDescent="0.3">
      <c r="A109" t="s">
        <v>104</v>
      </c>
      <c r="H109" s="8"/>
      <c r="I109" s="8"/>
      <c r="K109" s="8"/>
      <c r="O109" s="8"/>
      <c r="P109" s="8"/>
    </row>
    <row r="110" spans="1:33" x14ac:dyDescent="0.3">
      <c r="A110" t="s">
        <v>105</v>
      </c>
      <c r="G110" s="2">
        <v>160</v>
      </c>
      <c r="H110" s="8"/>
      <c r="I110" s="8">
        <v>120</v>
      </c>
      <c r="J110" s="7">
        <v>80</v>
      </c>
      <c r="K110" s="8"/>
      <c r="L110" s="7">
        <v>120</v>
      </c>
      <c r="M110" s="7">
        <v>178</v>
      </c>
      <c r="N110" s="7">
        <v>144</v>
      </c>
      <c r="O110" s="8"/>
      <c r="P110" s="8"/>
      <c r="S110" s="2">
        <v>320</v>
      </c>
      <c r="U110" s="2">
        <v>124</v>
      </c>
      <c r="V110" s="2">
        <v>124</v>
      </c>
      <c r="W110" s="2">
        <v>222</v>
      </c>
      <c r="X110" s="2">
        <v>40</v>
      </c>
      <c r="AD110">
        <v>267</v>
      </c>
      <c r="AG110">
        <v>432</v>
      </c>
    </row>
    <row r="111" spans="1:33" x14ac:dyDescent="0.3">
      <c r="A111" t="s">
        <v>106</v>
      </c>
      <c r="F111" s="2">
        <v>440</v>
      </c>
      <c r="G111" s="2">
        <v>1080</v>
      </c>
      <c r="H111" s="8">
        <v>240</v>
      </c>
      <c r="I111" s="8">
        <v>1800</v>
      </c>
      <c r="J111" s="7">
        <v>3200</v>
      </c>
      <c r="K111" s="8">
        <v>2120</v>
      </c>
      <c r="L111" s="7">
        <v>2320</v>
      </c>
      <c r="M111" s="7">
        <v>623</v>
      </c>
      <c r="N111" s="7">
        <v>432</v>
      </c>
      <c r="O111" s="8"/>
      <c r="P111" s="8">
        <v>560</v>
      </c>
      <c r="Q111" s="2">
        <v>1280</v>
      </c>
      <c r="R111" s="2">
        <v>861</v>
      </c>
      <c r="S111" s="2">
        <v>360</v>
      </c>
      <c r="T111" s="2">
        <v>2160</v>
      </c>
      <c r="U111" s="2">
        <v>1426</v>
      </c>
      <c r="V111" s="2">
        <v>4278</v>
      </c>
      <c r="W111" s="2">
        <v>74</v>
      </c>
      <c r="X111" s="2">
        <v>640</v>
      </c>
      <c r="Z111" s="10">
        <v>1480</v>
      </c>
      <c r="AA111" s="2">
        <v>200</v>
      </c>
      <c r="AC111">
        <v>2047</v>
      </c>
      <c r="AD111">
        <v>445</v>
      </c>
      <c r="AE111">
        <v>144</v>
      </c>
      <c r="AF111">
        <v>1640</v>
      </c>
      <c r="AG111">
        <v>1536</v>
      </c>
    </row>
    <row r="112" spans="1:33" x14ac:dyDescent="0.3">
      <c r="A112" t="s">
        <v>107</v>
      </c>
      <c r="F112" s="2">
        <v>880</v>
      </c>
      <c r="G112" s="2">
        <v>920</v>
      </c>
      <c r="H112" s="8">
        <v>920</v>
      </c>
      <c r="I112" s="8">
        <v>2760</v>
      </c>
      <c r="J112" s="7">
        <v>2000</v>
      </c>
      <c r="K112" s="8">
        <v>1600</v>
      </c>
      <c r="L112" s="7">
        <v>2400</v>
      </c>
      <c r="M112" s="7">
        <v>1869</v>
      </c>
      <c r="N112" s="7">
        <v>6480</v>
      </c>
      <c r="O112" s="8">
        <v>1000</v>
      </c>
      <c r="P112" s="8">
        <v>720</v>
      </c>
      <c r="Q112" s="2">
        <v>1320</v>
      </c>
      <c r="R112" s="2">
        <v>1968</v>
      </c>
      <c r="S112" s="2">
        <v>1360</v>
      </c>
      <c r="T112" s="2">
        <v>3280</v>
      </c>
      <c r="U112" s="2">
        <v>3286</v>
      </c>
      <c r="V112" s="2">
        <v>6448</v>
      </c>
      <c r="W112" s="2">
        <v>5772</v>
      </c>
      <c r="X112" s="2">
        <v>3400</v>
      </c>
      <c r="Y112" s="2">
        <v>933</v>
      </c>
      <c r="Z112" s="10">
        <v>4680</v>
      </c>
      <c r="AA112" s="2">
        <v>400</v>
      </c>
      <c r="AB112" s="2">
        <v>4752</v>
      </c>
      <c r="AC112">
        <v>4806</v>
      </c>
      <c r="AD112">
        <v>445</v>
      </c>
      <c r="AE112">
        <v>1008</v>
      </c>
      <c r="AF112">
        <v>3000</v>
      </c>
      <c r="AG112">
        <v>5562</v>
      </c>
    </row>
    <row r="113" spans="1:33" x14ac:dyDescent="0.3">
      <c r="A113" t="s">
        <v>108</v>
      </c>
      <c r="G113" s="2">
        <v>120</v>
      </c>
      <c r="H113" s="8">
        <v>40</v>
      </c>
      <c r="I113" s="8">
        <v>200</v>
      </c>
      <c r="J113" s="7">
        <v>160</v>
      </c>
      <c r="K113" s="8"/>
      <c r="N113" s="7">
        <v>432</v>
      </c>
      <c r="O113" s="8">
        <v>200</v>
      </c>
      <c r="P113" s="8"/>
      <c r="S113" s="2">
        <v>40</v>
      </c>
      <c r="T113" s="2">
        <v>80</v>
      </c>
      <c r="U113" s="2">
        <v>62</v>
      </c>
      <c r="V113" s="2">
        <v>558</v>
      </c>
      <c r="W113" s="2">
        <v>74</v>
      </c>
      <c r="Z113" s="10">
        <v>40</v>
      </c>
      <c r="AC113">
        <v>267</v>
      </c>
      <c r="AF113">
        <v>80</v>
      </c>
      <c r="AG113">
        <v>96</v>
      </c>
    </row>
    <row r="114" spans="1:33" x14ac:dyDescent="0.3">
      <c r="A114" t="s">
        <v>109</v>
      </c>
      <c r="F114" s="2">
        <v>920</v>
      </c>
      <c r="G114" s="2">
        <v>1960</v>
      </c>
      <c r="H114" s="8">
        <v>1200</v>
      </c>
      <c r="I114" s="8">
        <v>5670</v>
      </c>
      <c r="J114" s="7">
        <v>5886</v>
      </c>
      <c r="K114" s="8">
        <v>6210</v>
      </c>
      <c r="L114" s="7">
        <v>5328</v>
      </c>
      <c r="M114" s="7">
        <v>1958</v>
      </c>
      <c r="N114" s="7">
        <v>144</v>
      </c>
      <c r="O114" s="8">
        <v>1400</v>
      </c>
      <c r="P114" s="8">
        <v>2320</v>
      </c>
      <c r="Q114" s="2">
        <v>1680</v>
      </c>
      <c r="R114" s="2">
        <v>3567</v>
      </c>
      <c r="S114" s="2">
        <v>2160</v>
      </c>
      <c r="T114" s="2">
        <v>5724</v>
      </c>
      <c r="U114" s="2">
        <v>3720</v>
      </c>
      <c r="V114" s="2">
        <v>2418</v>
      </c>
      <c r="W114" s="2">
        <v>5846</v>
      </c>
      <c r="X114" s="2">
        <v>6966</v>
      </c>
      <c r="Y114" s="2">
        <v>6842</v>
      </c>
      <c r="Z114" s="10">
        <v>2920</v>
      </c>
      <c r="AA114" s="2">
        <v>680</v>
      </c>
      <c r="AB114" s="2">
        <v>15000</v>
      </c>
      <c r="AC114">
        <v>1068</v>
      </c>
      <c r="AD114">
        <v>1424</v>
      </c>
      <c r="AE114">
        <v>576</v>
      </c>
      <c r="AF114">
        <v>2640</v>
      </c>
      <c r="AG114">
        <v>20600</v>
      </c>
    </row>
    <row r="115" spans="1:33" x14ac:dyDescent="0.3">
      <c r="A115" t="s">
        <v>110</v>
      </c>
      <c r="F115" s="2">
        <v>40</v>
      </c>
      <c r="H115" s="8"/>
      <c r="I115" s="8">
        <v>80</v>
      </c>
      <c r="K115" s="8"/>
      <c r="L115" s="7">
        <v>40</v>
      </c>
      <c r="O115" s="8">
        <v>200</v>
      </c>
      <c r="P115" s="8">
        <v>160</v>
      </c>
      <c r="Q115" s="2">
        <v>40</v>
      </c>
      <c r="R115" s="2">
        <v>41</v>
      </c>
      <c r="U115" s="2">
        <v>1116</v>
      </c>
      <c r="V115" s="2">
        <v>62</v>
      </c>
      <c r="AC115">
        <v>178</v>
      </c>
      <c r="AG115">
        <v>48</v>
      </c>
    </row>
    <row r="116" spans="1:33" x14ac:dyDescent="0.3">
      <c r="H116" s="8"/>
      <c r="I116" s="8"/>
      <c r="K116" s="8"/>
      <c r="O116" s="8"/>
      <c r="P116" s="8"/>
    </row>
    <row r="117" spans="1:33" x14ac:dyDescent="0.3">
      <c r="A117" t="s">
        <v>111</v>
      </c>
      <c r="H117" s="8"/>
      <c r="I117" s="8"/>
      <c r="K117" s="8"/>
      <c r="O117" s="8"/>
      <c r="P117" s="8"/>
    </row>
    <row r="118" spans="1:33" x14ac:dyDescent="0.3">
      <c r="A118" t="s">
        <v>112</v>
      </c>
      <c r="F118" s="2">
        <v>96250</v>
      </c>
      <c r="G118" s="2">
        <v>131280</v>
      </c>
      <c r="H118" s="8">
        <v>138250</v>
      </c>
      <c r="I118" s="8">
        <v>388900</v>
      </c>
      <c r="J118" s="7">
        <v>171828</v>
      </c>
      <c r="K118" s="8">
        <v>346121</v>
      </c>
      <c r="L118" s="7">
        <v>136115</v>
      </c>
      <c r="M118" s="7">
        <v>206500</v>
      </c>
      <c r="O118" s="8">
        <v>91875</v>
      </c>
      <c r="P118" s="8">
        <v>495805</v>
      </c>
      <c r="Q118" s="2">
        <v>498750</v>
      </c>
      <c r="R118" s="2">
        <v>344147</v>
      </c>
      <c r="S118" s="2">
        <v>525000</v>
      </c>
      <c r="T118" s="2">
        <v>311500</v>
      </c>
      <c r="U118" s="2">
        <v>111588</v>
      </c>
      <c r="V118" s="2">
        <v>10500</v>
      </c>
      <c r="W118" s="2">
        <v>866250</v>
      </c>
      <c r="X118" s="2">
        <v>235468</v>
      </c>
      <c r="Y118" s="2">
        <v>59500</v>
      </c>
      <c r="Z118" s="10">
        <v>283897</v>
      </c>
      <c r="AA118" s="2">
        <v>195439</v>
      </c>
      <c r="AB118" s="2">
        <v>160000</v>
      </c>
      <c r="AC118">
        <v>143893</v>
      </c>
      <c r="AD118">
        <v>245000</v>
      </c>
      <c r="AE118">
        <v>31500</v>
      </c>
      <c r="AF118">
        <v>242280</v>
      </c>
      <c r="AG118">
        <v>609000</v>
      </c>
    </row>
    <row r="119" spans="1:33" x14ac:dyDescent="0.3">
      <c r="A119" t="s">
        <v>113</v>
      </c>
      <c r="H119" s="8">
        <v>1750</v>
      </c>
      <c r="I119" s="8"/>
      <c r="J119" s="7">
        <v>12728</v>
      </c>
      <c r="K119" s="8"/>
      <c r="O119" s="8"/>
      <c r="P119" s="8"/>
      <c r="S119" s="2">
        <v>7000</v>
      </c>
    </row>
    <row r="120" spans="1:33" x14ac:dyDescent="0.3">
      <c r="A120" t="s">
        <v>114</v>
      </c>
      <c r="H120" s="8"/>
      <c r="I120" s="8"/>
      <c r="K120" s="8"/>
      <c r="O120" s="8"/>
      <c r="P120" s="8"/>
    </row>
    <row r="121" spans="1:33" x14ac:dyDescent="0.3">
      <c r="A121" t="s">
        <v>115</v>
      </c>
      <c r="F121" s="2">
        <v>50750</v>
      </c>
      <c r="G121" s="2">
        <v>41572</v>
      </c>
      <c r="H121" s="8">
        <v>29750</v>
      </c>
      <c r="I121" s="8">
        <v>268341</v>
      </c>
      <c r="J121" s="7">
        <v>216376</v>
      </c>
      <c r="K121" s="8">
        <v>178894</v>
      </c>
      <c r="L121" s="7">
        <v>112781</v>
      </c>
      <c r="M121" s="7">
        <v>94500</v>
      </c>
      <c r="N121" s="7">
        <v>3500</v>
      </c>
      <c r="O121" s="8">
        <v>236250</v>
      </c>
      <c r="P121" s="8">
        <v>466640</v>
      </c>
      <c r="Q121" s="2">
        <v>708750</v>
      </c>
      <c r="R121" s="2">
        <v>478306</v>
      </c>
      <c r="S121" s="2">
        <v>427000</v>
      </c>
      <c r="T121" s="2">
        <v>122500</v>
      </c>
      <c r="U121" s="2">
        <v>59076</v>
      </c>
      <c r="V121" s="2">
        <v>14000</v>
      </c>
      <c r="W121" s="2">
        <v>420000</v>
      </c>
      <c r="X121" s="2">
        <v>299108</v>
      </c>
      <c r="Y121" s="2">
        <v>28000</v>
      </c>
      <c r="Z121" s="10">
        <v>268341</v>
      </c>
      <c r="AA121" s="2">
        <v>166269</v>
      </c>
      <c r="AB121" s="2">
        <v>25000</v>
      </c>
      <c r="AC121">
        <v>151671</v>
      </c>
      <c r="AD121">
        <v>392000</v>
      </c>
      <c r="AE121">
        <v>21000</v>
      </c>
      <c r="AF121">
        <v>121140</v>
      </c>
      <c r="AG121">
        <v>252000</v>
      </c>
    </row>
    <row r="122" spans="1:33" x14ac:dyDescent="0.3">
      <c r="H122" s="8"/>
      <c r="I122" s="8"/>
      <c r="K122" s="8"/>
      <c r="O122" s="8"/>
      <c r="P122" s="8"/>
    </row>
    <row r="123" spans="1:33" x14ac:dyDescent="0.3">
      <c r="A123" t="s">
        <v>116</v>
      </c>
      <c r="H123" s="8"/>
      <c r="I123" s="8"/>
      <c r="K123" s="8"/>
      <c r="O123" s="8"/>
      <c r="P123" s="8"/>
      <c r="AC123">
        <v>445</v>
      </c>
    </row>
    <row r="124" spans="1:33" x14ac:dyDescent="0.3">
      <c r="H124" s="8"/>
      <c r="I124" s="8"/>
      <c r="K124" s="8"/>
      <c r="O124" s="8"/>
      <c r="P124" s="8"/>
    </row>
    <row r="125" spans="1:33" x14ac:dyDescent="0.3">
      <c r="A125" t="s">
        <v>117</v>
      </c>
      <c r="H125" s="8"/>
      <c r="I125" s="8"/>
      <c r="K125" s="8"/>
      <c r="O125" s="8"/>
      <c r="P125" s="8"/>
    </row>
    <row r="126" spans="1:33" x14ac:dyDescent="0.3">
      <c r="A126" t="s">
        <v>118</v>
      </c>
      <c r="F126" s="2">
        <v>80</v>
      </c>
      <c r="H126" s="8"/>
      <c r="I126" s="8"/>
      <c r="K126" s="8"/>
      <c r="L126" s="7">
        <v>80</v>
      </c>
      <c r="M126" s="7">
        <v>89</v>
      </c>
      <c r="N126" s="7">
        <v>1296</v>
      </c>
      <c r="O126" s="8">
        <v>600</v>
      </c>
      <c r="P126" s="8"/>
      <c r="Q126" s="2">
        <v>40</v>
      </c>
      <c r="R126" s="2">
        <v>246</v>
      </c>
      <c r="S126" s="2">
        <v>40</v>
      </c>
      <c r="U126" s="2">
        <v>62</v>
      </c>
      <c r="V126" s="2">
        <v>62</v>
      </c>
      <c r="AB126" s="2">
        <v>432</v>
      </c>
      <c r="AE126">
        <v>3500</v>
      </c>
      <c r="AG126">
        <v>48</v>
      </c>
    </row>
    <row r="127" spans="1:33" x14ac:dyDescent="0.3">
      <c r="A127" t="s">
        <v>119</v>
      </c>
      <c r="H127" s="8"/>
      <c r="I127" s="8"/>
      <c r="K127" s="8"/>
      <c r="O127" s="8"/>
      <c r="P127" s="8"/>
      <c r="AD127">
        <v>356</v>
      </c>
      <c r="AE127">
        <v>144</v>
      </c>
      <c r="AG127">
        <v>48</v>
      </c>
    </row>
    <row r="128" spans="1:33" x14ac:dyDescent="0.3">
      <c r="A128" t="s">
        <v>120</v>
      </c>
      <c r="H128" s="8"/>
      <c r="I128" s="8"/>
      <c r="K128" s="8"/>
      <c r="O128" s="8"/>
      <c r="P128" s="8"/>
    </row>
    <row r="129" spans="1:33" x14ac:dyDescent="0.3">
      <c r="A129" t="s">
        <v>121</v>
      </c>
      <c r="F129" s="2">
        <v>560</v>
      </c>
      <c r="G129" s="2">
        <v>360</v>
      </c>
      <c r="H129" s="8">
        <v>360</v>
      </c>
      <c r="I129" s="8">
        <v>560</v>
      </c>
      <c r="J129" s="7">
        <v>840</v>
      </c>
      <c r="K129" s="8">
        <v>2040</v>
      </c>
      <c r="L129" s="7">
        <v>1160</v>
      </c>
      <c r="M129" s="7">
        <v>3293</v>
      </c>
      <c r="N129" s="7">
        <v>2160</v>
      </c>
      <c r="O129" s="8">
        <v>900</v>
      </c>
      <c r="P129" s="8">
        <v>320</v>
      </c>
      <c r="R129" s="2">
        <v>246</v>
      </c>
      <c r="S129" s="2">
        <v>80</v>
      </c>
      <c r="T129" s="2">
        <v>120</v>
      </c>
      <c r="U129" s="2">
        <v>372</v>
      </c>
      <c r="V129" s="2">
        <v>930</v>
      </c>
      <c r="W129" s="2">
        <v>1850</v>
      </c>
      <c r="X129" s="2">
        <v>80</v>
      </c>
      <c r="AA129" s="2">
        <v>40</v>
      </c>
      <c r="AB129" s="2">
        <v>144</v>
      </c>
      <c r="AC129">
        <v>356</v>
      </c>
      <c r="AD129">
        <v>1068</v>
      </c>
      <c r="AE129">
        <v>2304</v>
      </c>
      <c r="AF129">
        <v>200</v>
      </c>
      <c r="AG129">
        <v>48</v>
      </c>
    </row>
    <row r="130" spans="1:33" x14ac:dyDescent="0.3">
      <c r="A130" t="s">
        <v>122</v>
      </c>
      <c r="F130" s="2">
        <v>160</v>
      </c>
      <c r="G130" s="2">
        <v>80</v>
      </c>
      <c r="H130" s="8">
        <v>80</v>
      </c>
      <c r="I130" s="8"/>
      <c r="K130" s="8"/>
      <c r="L130" s="7">
        <v>280</v>
      </c>
      <c r="M130" s="7">
        <v>801</v>
      </c>
      <c r="O130" s="8"/>
      <c r="P130" s="8"/>
      <c r="Q130" s="2">
        <v>200</v>
      </c>
      <c r="R130" s="2">
        <v>82</v>
      </c>
      <c r="T130" s="2">
        <v>80</v>
      </c>
      <c r="U130" s="2">
        <v>620</v>
      </c>
      <c r="V130" s="2">
        <v>434</v>
      </c>
      <c r="W130" s="2">
        <v>814</v>
      </c>
      <c r="Y130" s="2">
        <v>622</v>
      </c>
      <c r="Z130" s="10">
        <v>160</v>
      </c>
      <c r="AB130" s="2">
        <v>2016</v>
      </c>
      <c r="AC130">
        <v>356</v>
      </c>
      <c r="AD130">
        <v>445</v>
      </c>
      <c r="AE130">
        <v>288</v>
      </c>
      <c r="AF130">
        <v>80</v>
      </c>
      <c r="AG130">
        <v>288</v>
      </c>
    </row>
    <row r="131" spans="1:33" x14ac:dyDescent="0.3">
      <c r="A131" t="s">
        <v>123</v>
      </c>
      <c r="H131" s="8"/>
      <c r="I131" s="8"/>
      <c r="K131" s="8"/>
      <c r="O131" s="8"/>
      <c r="P131" s="8"/>
    </row>
    <row r="132" spans="1:33" x14ac:dyDescent="0.3">
      <c r="A132" t="s">
        <v>198</v>
      </c>
      <c r="H132" s="8"/>
      <c r="I132" s="8"/>
      <c r="K132" s="8"/>
      <c r="M132" s="7">
        <v>3500</v>
      </c>
      <c r="O132" s="8"/>
      <c r="P132" s="8"/>
      <c r="AE132">
        <v>3500</v>
      </c>
    </row>
    <row r="133" spans="1:33" x14ac:dyDescent="0.3">
      <c r="A133" t="s">
        <v>124</v>
      </c>
      <c r="H133" s="8"/>
      <c r="I133" s="8"/>
      <c r="K133" s="8"/>
      <c r="O133" s="8"/>
      <c r="P133" s="8"/>
    </row>
    <row r="134" spans="1:33" x14ac:dyDescent="0.3">
      <c r="H134" s="8"/>
      <c r="I134" s="8"/>
      <c r="K134" s="8"/>
      <c r="O134" s="8"/>
      <c r="P134" s="8"/>
    </row>
    <row r="135" spans="1:33" x14ac:dyDescent="0.3">
      <c r="A135" t="s">
        <v>125</v>
      </c>
      <c r="H135" s="8"/>
      <c r="I135" s="8"/>
      <c r="K135" s="8"/>
      <c r="O135" s="8"/>
      <c r="P135" s="8"/>
    </row>
    <row r="136" spans="1:33" x14ac:dyDescent="0.3">
      <c r="A136" t="s">
        <v>126</v>
      </c>
      <c r="H136" s="8"/>
      <c r="I136" s="8"/>
      <c r="K136" s="8"/>
      <c r="O136" s="8"/>
      <c r="P136" s="8"/>
      <c r="AE136">
        <v>576</v>
      </c>
    </row>
    <row r="137" spans="1:33" x14ac:dyDescent="0.3">
      <c r="A137" t="s">
        <v>127</v>
      </c>
      <c r="H137" s="8"/>
      <c r="I137" s="8"/>
      <c r="K137" s="8"/>
      <c r="O137" s="8"/>
      <c r="P137" s="8"/>
    </row>
    <row r="138" spans="1:33" x14ac:dyDescent="0.3">
      <c r="A138" t="s">
        <v>128</v>
      </c>
      <c r="H138" s="8"/>
      <c r="I138" s="8"/>
      <c r="K138" s="8"/>
      <c r="O138" s="8"/>
      <c r="P138" s="8"/>
    </row>
    <row r="139" spans="1:33" x14ac:dyDescent="0.3">
      <c r="A139" t="s">
        <v>129</v>
      </c>
      <c r="H139" s="8"/>
      <c r="I139" s="8"/>
      <c r="K139" s="8"/>
      <c r="O139" s="8"/>
      <c r="P139" s="8"/>
    </row>
    <row r="140" spans="1:33" x14ac:dyDescent="0.3">
      <c r="A140" t="s">
        <v>130</v>
      </c>
      <c r="H140" s="8"/>
      <c r="I140" s="8"/>
      <c r="K140" s="8"/>
      <c r="O140" s="8"/>
      <c r="P140" s="8"/>
      <c r="V140" s="2">
        <v>124</v>
      </c>
      <c r="W140" s="2">
        <v>296</v>
      </c>
      <c r="AC140">
        <v>267</v>
      </c>
      <c r="AD140">
        <v>178</v>
      </c>
      <c r="AE140">
        <v>144</v>
      </c>
      <c r="AF140">
        <v>40</v>
      </c>
      <c r="AG140">
        <v>48</v>
      </c>
    </row>
    <row r="141" spans="1:33" x14ac:dyDescent="0.3">
      <c r="A141" t="s">
        <v>131</v>
      </c>
      <c r="H141" s="8"/>
      <c r="I141" s="8"/>
      <c r="K141" s="8"/>
      <c r="O141" s="8"/>
      <c r="P141" s="8"/>
    </row>
    <row r="142" spans="1:33" x14ac:dyDescent="0.3">
      <c r="A142" t="s">
        <v>199</v>
      </c>
      <c r="H142" s="8"/>
      <c r="I142" s="8"/>
      <c r="K142" s="8"/>
      <c r="O142" s="8"/>
      <c r="P142" s="8"/>
    </row>
    <row r="143" spans="1:33" x14ac:dyDescent="0.3">
      <c r="A143" t="s">
        <v>133</v>
      </c>
      <c r="H143" s="8"/>
      <c r="I143" s="8"/>
      <c r="K143" s="8"/>
      <c r="M143" s="7">
        <v>89</v>
      </c>
      <c r="O143" s="8"/>
      <c r="P143" s="8"/>
      <c r="T143" s="2">
        <v>40</v>
      </c>
      <c r="U143" s="2">
        <v>62</v>
      </c>
      <c r="V143" s="2">
        <v>62</v>
      </c>
      <c r="W143" s="2">
        <v>1850</v>
      </c>
      <c r="AE143">
        <v>144</v>
      </c>
      <c r="AF143">
        <v>40</v>
      </c>
    </row>
    <row r="144" spans="1:33" x14ac:dyDescent="0.3">
      <c r="A144" t="s">
        <v>134</v>
      </c>
      <c r="H144" s="8"/>
      <c r="I144" s="8"/>
      <c r="K144" s="8"/>
      <c r="O144" s="8"/>
      <c r="P144" s="8"/>
      <c r="U144" s="2">
        <v>62</v>
      </c>
      <c r="W144" s="2">
        <v>74</v>
      </c>
    </row>
    <row r="145" spans="1:33" x14ac:dyDescent="0.3">
      <c r="A145" t="s">
        <v>135</v>
      </c>
      <c r="H145" s="8"/>
      <c r="I145" s="8"/>
      <c r="K145" s="8"/>
      <c r="O145" s="8"/>
      <c r="P145" s="8"/>
      <c r="V145" s="2">
        <v>310</v>
      </c>
      <c r="W145" s="2">
        <v>444</v>
      </c>
      <c r="AB145" s="2">
        <v>144</v>
      </c>
      <c r="AE145">
        <v>144</v>
      </c>
    </row>
    <row r="146" spans="1:33" x14ac:dyDescent="0.3">
      <c r="A146" t="s">
        <v>136</v>
      </c>
      <c r="H146" s="8"/>
      <c r="I146" s="8"/>
      <c r="K146" s="8"/>
      <c r="O146" s="8"/>
      <c r="P146" s="8"/>
      <c r="V146" s="2">
        <v>62</v>
      </c>
      <c r="W146" s="2">
        <v>1332</v>
      </c>
      <c r="AE146">
        <v>144</v>
      </c>
      <c r="AF146">
        <v>80</v>
      </c>
    </row>
    <row r="147" spans="1:33" x14ac:dyDescent="0.3">
      <c r="A147" t="s">
        <v>137</v>
      </c>
      <c r="H147" s="8"/>
      <c r="I147" s="8"/>
      <c r="K147" s="8"/>
      <c r="O147" s="8"/>
      <c r="P147" s="8"/>
      <c r="V147" s="2">
        <v>124</v>
      </c>
      <c r="W147" s="2">
        <v>370</v>
      </c>
      <c r="AD147">
        <v>89</v>
      </c>
    </row>
    <row r="148" spans="1:33" x14ac:dyDescent="0.3">
      <c r="A148" t="s">
        <v>138</v>
      </c>
      <c r="H148" s="8"/>
      <c r="I148" s="8"/>
      <c r="K148" s="8"/>
      <c r="L148" s="7">
        <v>40</v>
      </c>
      <c r="M148" s="7">
        <v>356</v>
      </c>
      <c r="O148" s="8"/>
      <c r="P148" s="8"/>
      <c r="T148" s="2">
        <v>120</v>
      </c>
      <c r="U148" s="2">
        <v>310</v>
      </c>
    </row>
    <row r="149" spans="1:33" x14ac:dyDescent="0.3">
      <c r="A149" t="s">
        <v>139</v>
      </c>
      <c r="F149" s="2">
        <v>360</v>
      </c>
      <c r="G149" s="2">
        <v>280</v>
      </c>
      <c r="H149" s="8">
        <v>280</v>
      </c>
      <c r="I149" s="8">
        <v>480</v>
      </c>
      <c r="J149" s="7">
        <v>280</v>
      </c>
      <c r="K149" s="8">
        <v>120</v>
      </c>
      <c r="L149" s="7">
        <v>240</v>
      </c>
      <c r="M149" s="7">
        <v>801</v>
      </c>
      <c r="N149" s="7">
        <v>2304</v>
      </c>
      <c r="O149" s="8">
        <v>600</v>
      </c>
      <c r="P149" s="8">
        <v>80</v>
      </c>
      <c r="R149" s="2">
        <v>287</v>
      </c>
      <c r="S149" s="2">
        <v>200</v>
      </c>
      <c r="T149" s="2">
        <v>160</v>
      </c>
      <c r="U149" s="2">
        <v>186</v>
      </c>
      <c r="V149" s="2">
        <v>868</v>
      </c>
      <c r="W149" s="2">
        <v>1406</v>
      </c>
      <c r="X149" s="2">
        <v>40</v>
      </c>
      <c r="Y149" s="2">
        <v>311</v>
      </c>
      <c r="AA149" s="2">
        <v>40</v>
      </c>
      <c r="AB149" s="2">
        <v>1728</v>
      </c>
      <c r="AC149">
        <v>356</v>
      </c>
      <c r="AD149">
        <v>267</v>
      </c>
      <c r="AE149">
        <v>1152</v>
      </c>
      <c r="AF149">
        <v>160</v>
      </c>
      <c r="AG149">
        <v>528</v>
      </c>
    </row>
    <row r="150" spans="1:33" x14ac:dyDescent="0.3">
      <c r="A150" t="s">
        <v>140</v>
      </c>
      <c r="F150" s="2">
        <v>40</v>
      </c>
      <c r="G150" s="2">
        <v>320</v>
      </c>
      <c r="H150" s="8">
        <v>160</v>
      </c>
      <c r="I150" s="8">
        <v>1680</v>
      </c>
      <c r="J150" s="7">
        <v>400</v>
      </c>
      <c r="K150" s="8">
        <v>160</v>
      </c>
      <c r="L150" s="7">
        <v>1000</v>
      </c>
      <c r="M150" s="7">
        <v>178</v>
      </c>
      <c r="N150" s="7">
        <v>2736</v>
      </c>
      <c r="O150" s="8">
        <v>1200</v>
      </c>
      <c r="P150" s="8">
        <v>360</v>
      </c>
      <c r="R150" s="2">
        <v>164</v>
      </c>
      <c r="S150" s="2">
        <v>40</v>
      </c>
      <c r="U150" s="2">
        <v>744</v>
      </c>
      <c r="V150" s="2">
        <v>124</v>
      </c>
      <c r="W150" s="2">
        <v>740</v>
      </c>
      <c r="X150" s="2">
        <v>1440</v>
      </c>
      <c r="AA150" s="2">
        <v>520</v>
      </c>
      <c r="AC150">
        <v>534</v>
      </c>
      <c r="AD150">
        <v>178</v>
      </c>
      <c r="AE150">
        <v>144</v>
      </c>
      <c r="AF150">
        <v>40</v>
      </c>
      <c r="AG150">
        <v>144</v>
      </c>
    </row>
    <row r="151" spans="1:33" x14ac:dyDescent="0.3">
      <c r="A151" t="s">
        <v>141</v>
      </c>
      <c r="H151" s="8"/>
      <c r="I151" s="8"/>
      <c r="K151" s="8"/>
      <c r="O151" s="8"/>
      <c r="P151" s="8">
        <v>80</v>
      </c>
      <c r="T151" s="2">
        <v>40</v>
      </c>
      <c r="W151" s="2">
        <v>1110</v>
      </c>
      <c r="Z151" s="10">
        <v>80</v>
      </c>
      <c r="AE151">
        <v>144</v>
      </c>
    </row>
    <row r="152" spans="1:33" x14ac:dyDescent="0.3">
      <c r="A152" t="s">
        <v>142</v>
      </c>
      <c r="F152" s="2">
        <v>80</v>
      </c>
      <c r="H152" s="8">
        <v>40</v>
      </c>
      <c r="I152" s="8">
        <v>160</v>
      </c>
      <c r="J152" s="7">
        <v>80</v>
      </c>
      <c r="K152" s="8">
        <v>3</v>
      </c>
      <c r="L152" s="7">
        <v>200</v>
      </c>
      <c r="M152" s="7">
        <v>267</v>
      </c>
      <c r="N152" s="7">
        <v>7000</v>
      </c>
      <c r="O152" s="8">
        <v>21875</v>
      </c>
      <c r="P152" s="8">
        <v>11666</v>
      </c>
      <c r="Q152" s="2">
        <v>120</v>
      </c>
      <c r="R152" s="2">
        <v>5833</v>
      </c>
      <c r="S152" s="2">
        <v>320</v>
      </c>
      <c r="T152" s="2">
        <v>40</v>
      </c>
      <c r="U152" s="2">
        <v>2188</v>
      </c>
      <c r="V152" s="2">
        <v>21000</v>
      </c>
      <c r="W152" s="2">
        <v>3478</v>
      </c>
      <c r="X152" s="2">
        <v>240</v>
      </c>
      <c r="Y152" s="2">
        <v>7000</v>
      </c>
      <c r="Z152" s="10">
        <v>11667</v>
      </c>
      <c r="AA152" s="2">
        <v>360</v>
      </c>
      <c r="AB152" s="2">
        <v>20000</v>
      </c>
      <c r="AC152">
        <v>15556</v>
      </c>
      <c r="AD152">
        <v>979</v>
      </c>
      <c r="AE152">
        <v>3500</v>
      </c>
      <c r="AF152">
        <v>2692</v>
      </c>
      <c r="AG152">
        <v>960</v>
      </c>
    </row>
    <row r="153" spans="1:33" x14ac:dyDescent="0.3">
      <c r="A153" t="s">
        <v>143</v>
      </c>
      <c r="H153" s="8"/>
      <c r="I153" s="8"/>
      <c r="K153" s="8"/>
      <c r="O153" s="8"/>
      <c r="P153" s="8"/>
    </row>
    <row r="154" spans="1:33" x14ac:dyDescent="0.3">
      <c r="A154" t="s">
        <v>144</v>
      </c>
      <c r="H154" s="8"/>
      <c r="I154" s="8"/>
      <c r="K154" s="8"/>
      <c r="O154" s="8"/>
      <c r="P154" s="8"/>
      <c r="V154" s="2">
        <v>62</v>
      </c>
      <c r="W154" s="2">
        <v>1110</v>
      </c>
      <c r="Y154" s="2">
        <v>311</v>
      </c>
      <c r="AC154">
        <v>89</v>
      </c>
    </row>
    <row r="155" spans="1:33" x14ac:dyDescent="0.3">
      <c r="A155" t="s">
        <v>145</v>
      </c>
      <c r="H155" s="8"/>
      <c r="I155" s="8"/>
      <c r="K155" s="8"/>
      <c r="O155" s="8"/>
      <c r="P155" s="8"/>
      <c r="U155" s="2">
        <v>434</v>
      </c>
      <c r="W155" s="2">
        <v>444</v>
      </c>
      <c r="X155" s="2">
        <v>120</v>
      </c>
      <c r="AA155" s="2">
        <v>80</v>
      </c>
      <c r="AB155" s="2">
        <v>2160</v>
      </c>
    </row>
    <row r="156" spans="1:33" x14ac:dyDescent="0.3">
      <c r="A156" t="s">
        <v>146</v>
      </c>
      <c r="G156" s="2">
        <v>40</v>
      </c>
      <c r="H156" s="8"/>
      <c r="I156" s="8"/>
      <c r="K156" s="8"/>
      <c r="O156" s="8"/>
      <c r="P156" s="8"/>
      <c r="AB156" s="2">
        <v>144</v>
      </c>
    </row>
    <row r="157" spans="1:33" x14ac:dyDescent="0.3">
      <c r="A157" t="s">
        <v>147</v>
      </c>
      <c r="H157" s="8"/>
      <c r="I157" s="8"/>
      <c r="K157" s="8"/>
      <c r="O157" s="8"/>
      <c r="P157" s="8"/>
      <c r="W157" s="2">
        <v>74</v>
      </c>
    </row>
    <row r="158" spans="1:33" x14ac:dyDescent="0.3">
      <c r="A158" t="s">
        <v>148</v>
      </c>
      <c r="G158" s="2">
        <v>40</v>
      </c>
      <c r="H158" s="8"/>
      <c r="I158" s="8"/>
      <c r="K158" s="8"/>
      <c r="N158" s="7">
        <v>144</v>
      </c>
      <c r="O158" s="8"/>
      <c r="P158" s="8"/>
      <c r="AE158">
        <v>144</v>
      </c>
      <c r="AF158">
        <v>40</v>
      </c>
    </row>
    <row r="159" spans="1:33" x14ac:dyDescent="0.3">
      <c r="A159" t="s">
        <v>149</v>
      </c>
      <c r="H159" s="8"/>
      <c r="I159" s="8"/>
      <c r="K159" s="8"/>
      <c r="O159" s="8"/>
      <c r="P159" s="8"/>
    </row>
    <row r="160" spans="1:33" x14ac:dyDescent="0.3">
      <c r="A160" t="s">
        <v>150</v>
      </c>
      <c r="H160" s="8"/>
      <c r="I160" s="8"/>
      <c r="K160" s="8"/>
      <c r="O160" s="8"/>
      <c r="P160" s="8"/>
    </row>
    <row r="161" spans="1:33" x14ac:dyDescent="0.3">
      <c r="A161" t="s">
        <v>151</v>
      </c>
      <c r="H161" s="8"/>
      <c r="I161" s="8"/>
      <c r="K161" s="8"/>
      <c r="O161" s="8"/>
      <c r="P161" s="8"/>
    </row>
    <row r="162" spans="1:33" x14ac:dyDescent="0.3">
      <c r="A162" t="s">
        <v>152</v>
      </c>
      <c r="H162" s="8"/>
      <c r="I162" s="8"/>
      <c r="K162" s="8"/>
      <c r="M162" s="7">
        <v>89</v>
      </c>
      <c r="N162" s="7">
        <v>576</v>
      </c>
      <c r="O162" s="8"/>
      <c r="P162" s="8"/>
      <c r="U162" s="2">
        <v>372</v>
      </c>
      <c r="V162" s="2">
        <v>186</v>
      </c>
      <c r="W162" s="2">
        <v>74</v>
      </c>
      <c r="AE162">
        <v>432</v>
      </c>
    </row>
    <row r="163" spans="1:33" x14ac:dyDescent="0.3">
      <c r="A163" t="s">
        <v>153</v>
      </c>
      <c r="H163" s="8"/>
      <c r="I163" s="8"/>
      <c r="K163" s="8"/>
      <c r="N163" s="7">
        <v>144</v>
      </c>
      <c r="O163" s="8"/>
      <c r="P163" s="8"/>
      <c r="W163" s="2">
        <v>222</v>
      </c>
      <c r="X163" s="2">
        <v>40</v>
      </c>
      <c r="AD163">
        <v>89</v>
      </c>
    </row>
    <row r="164" spans="1:33" x14ac:dyDescent="0.3">
      <c r="A164" t="s">
        <v>200</v>
      </c>
      <c r="H164" s="8"/>
      <c r="I164" s="8"/>
      <c r="K164" s="8"/>
      <c r="O164" s="8"/>
      <c r="P164" s="8"/>
      <c r="AE164">
        <v>288</v>
      </c>
    </row>
    <row r="165" spans="1:33" x14ac:dyDescent="0.3">
      <c r="A165" t="s">
        <v>154</v>
      </c>
      <c r="F165" s="2">
        <v>40</v>
      </c>
      <c r="H165" s="8"/>
      <c r="I165" s="8"/>
      <c r="K165" s="8">
        <v>40</v>
      </c>
      <c r="M165" s="7">
        <v>178</v>
      </c>
      <c r="N165" s="7">
        <v>576</v>
      </c>
      <c r="O165" s="8">
        <v>200</v>
      </c>
      <c r="P165" s="8"/>
      <c r="R165" s="2">
        <v>423</v>
      </c>
      <c r="T165" s="2">
        <v>40</v>
      </c>
      <c r="U165" s="2">
        <v>682</v>
      </c>
      <c r="X165" s="2">
        <v>40</v>
      </c>
      <c r="Z165" s="10">
        <v>80</v>
      </c>
      <c r="AB165" s="2">
        <v>288</v>
      </c>
      <c r="AC165">
        <v>178</v>
      </c>
      <c r="AD165">
        <v>89</v>
      </c>
      <c r="AE165">
        <v>432</v>
      </c>
      <c r="AF165">
        <v>40</v>
      </c>
      <c r="AG165">
        <v>96</v>
      </c>
    </row>
    <row r="166" spans="1:33" x14ac:dyDescent="0.3">
      <c r="A166" t="s">
        <v>155</v>
      </c>
      <c r="H166" s="8"/>
      <c r="I166" s="8"/>
      <c r="K166" s="8"/>
      <c r="M166" s="7">
        <v>89</v>
      </c>
      <c r="N166" s="7">
        <v>144</v>
      </c>
      <c r="O166" s="8"/>
      <c r="P166" s="8"/>
      <c r="U166" s="2">
        <v>186</v>
      </c>
      <c r="AF166">
        <v>40</v>
      </c>
    </row>
    <row r="167" spans="1:33" x14ac:dyDescent="0.3">
      <c r="A167" t="s">
        <v>156</v>
      </c>
      <c r="H167" s="8"/>
      <c r="I167" s="8"/>
      <c r="K167" s="8"/>
      <c r="O167" s="8"/>
      <c r="P167" s="8"/>
      <c r="Q167" s="2">
        <v>80</v>
      </c>
      <c r="Y167" s="2">
        <v>311</v>
      </c>
      <c r="AE167">
        <v>144</v>
      </c>
    </row>
    <row r="168" spans="1:33" x14ac:dyDescent="0.3">
      <c r="A168" t="s">
        <v>95</v>
      </c>
      <c r="F168" s="2">
        <v>120</v>
      </c>
      <c r="H168" s="8">
        <v>200</v>
      </c>
      <c r="I168" s="8"/>
      <c r="J168" s="7">
        <v>160</v>
      </c>
      <c r="K168" s="8">
        <v>160</v>
      </c>
      <c r="L168" s="7">
        <v>160</v>
      </c>
      <c r="M168" s="7">
        <v>267</v>
      </c>
      <c r="N168" s="7">
        <v>576</v>
      </c>
      <c r="O168" s="8">
        <v>800</v>
      </c>
      <c r="P168" s="8">
        <v>200</v>
      </c>
      <c r="Q168" s="2">
        <v>40</v>
      </c>
      <c r="R168" s="2">
        <v>82</v>
      </c>
      <c r="S168" s="2">
        <v>40</v>
      </c>
      <c r="U168" s="2">
        <v>992</v>
      </c>
      <c r="V168" s="2">
        <v>62</v>
      </c>
      <c r="W168" s="2">
        <v>296</v>
      </c>
      <c r="X168" s="2">
        <v>40</v>
      </c>
      <c r="Z168" s="10">
        <v>40</v>
      </c>
      <c r="AA168" s="2">
        <v>40</v>
      </c>
      <c r="AB168" s="2">
        <v>288</v>
      </c>
      <c r="AD168">
        <v>267</v>
      </c>
      <c r="AE168">
        <v>144</v>
      </c>
      <c r="AG168">
        <v>96</v>
      </c>
    </row>
    <row r="169" spans="1:33" x14ac:dyDescent="0.3">
      <c r="A169" t="s">
        <v>157</v>
      </c>
      <c r="G169" s="2">
        <v>2188</v>
      </c>
      <c r="H169" s="8">
        <v>3500</v>
      </c>
      <c r="I169" s="8"/>
      <c r="J169" s="7">
        <v>6364</v>
      </c>
      <c r="K169" s="8">
        <v>7778</v>
      </c>
      <c r="L169" s="7">
        <v>15556</v>
      </c>
      <c r="M169" s="7">
        <v>7000</v>
      </c>
      <c r="N169" s="7">
        <v>14000</v>
      </c>
      <c r="O169" s="8"/>
      <c r="P169" s="8">
        <v>5833</v>
      </c>
      <c r="Q169" s="2">
        <v>8750</v>
      </c>
      <c r="R169" s="2">
        <v>11666</v>
      </c>
      <c r="S169" s="2">
        <v>28000</v>
      </c>
      <c r="T169" s="2">
        <v>3500</v>
      </c>
      <c r="U169" s="2">
        <v>4376</v>
      </c>
      <c r="V169" s="2">
        <v>7000</v>
      </c>
      <c r="W169" s="2">
        <v>17500</v>
      </c>
      <c r="X169" s="2">
        <v>15910</v>
      </c>
      <c r="Y169" s="2">
        <v>14000</v>
      </c>
      <c r="Z169" s="10">
        <v>7778</v>
      </c>
      <c r="AB169" s="2">
        <v>10000</v>
      </c>
      <c r="AC169">
        <v>7778</v>
      </c>
      <c r="AD169">
        <v>21000</v>
      </c>
      <c r="AE169">
        <v>7000</v>
      </c>
    </row>
    <row r="170" spans="1:33" x14ac:dyDescent="0.3">
      <c r="H170" s="8"/>
      <c r="I170" s="8"/>
      <c r="K170" s="8"/>
      <c r="O170" s="8"/>
      <c r="P170" s="8"/>
    </row>
    <row r="171" spans="1:33" x14ac:dyDescent="0.3">
      <c r="A171" t="s">
        <v>158</v>
      </c>
      <c r="H171" s="8"/>
      <c r="I171" s="8"/>
      <c r="K171" s="8"/>
      <c r="O171" s="8"/>
      <c r="P171" s="8"/>
    </row>
    <row r="172" spans="1:33" x14ac:dyDescent="0.3">
      <c r="A172" t="s">
        <v>159</v>
      </c>
      <c r="F172" s="2">
        <v>80</v>
      </c>
      <c r="H172" s="8"/>
      <c r="I172" s="8">
        <v>240</v>
      </c>
      <c r="J172" s="7">
        <v>120</v>
      </c>
      <c r="K172" s="8">
        <v>280</v>
      </c>
      <c r="L172" s="7">
        <v>640</v>
      </c>
      <c r="M172" s="7">
        <v>979</v>
      </c>
      <c r="N172" s="7">
        <v>576</v>
      </c>
      <c r="O172" s="8"/>
      <c r="P172" s="8">
        <v>240</v>
      </c>
      <c r="Q172" s="2">
        <v>1200</v>
      </c>
      <c r="R172" s="2">
        <v>1845</v>
      </c>
      <c r="S172" s="2">
        <v>6372</v>
      </c>
      <c r="T172" s="2">
        <v>80</v>
      </c>
      <c r="U172" s="2">
        <v>1116</v>
      </c>
      <c r="V172" s="2">
        <v>868</v>
      </c>
      <c r="W172" s="2">
        <v>148</v>
      </c>
      <c r="Y172" s="2">
        <v>311</v>
      </c>
      <c r="Z172" s="10">
        <v>80</v>
      </c>
      <c r="AB172" s="2">
        <v>432</v>
      </c>
      <c r="AC172">
        <v>534</v>
      </c>
      <c r="AD172">
        <v>267</v>
      </c>
      <c r="AE172">
        <v>432</v>
      </c>
      <c r="AF172">
        <v>120</v>
      </c>
      <c r="AG172">
        <v>144</v>
      </c>
    </row>
    <row r="173" spans="1:33" x14ac:dyDescent="0.3">
      <c r="H173" s="8"/>
      <c r="I173" s="8"/>
      <c r="K173" s="8"/>
      <c r="O173" s="8"/>
      <c r="P173" s="8"/>
    </row>
    <row r="174" spans="1:33" x14ac:dyDescent="0.3">
      <c r="A174" t="s">
        <v>160</v>
      </c>
      <c r="H174" s="8"/>
      <c r="I174" s="8"/>
      <c r="K174" s="8"/>
      <c r="O174" s="8"/>
      <c r="P174" s="8"/>
    </row>
    <row r="175" spans="1:33" x14ac:dyDescent="0.3">
      <c r="A175" t="s">
        <v>161</v>
      </c>
      <c r="H175" s="8"/>
      <c r="I175" s="8"/>
      <c r="K175" s="8"/>
      <c r="O175" s="8"/>
      <c r="P175" s="8"/>
      <c r="V175" s="2">
        <v>62</v>
      </c>
    </row>
    <row r="176" spans="1:33" x14ac:dyDescent="0.3">
      <c r="A176" t="s">
        <v>95</v>
      </c>
      <c r="F176" s="2">
        <v>40</v>
      </c>
      <c r="H176" s="8"/>
      <c r="I176" s="8"/>
      <c r="J176" s="7">
        <v>960</v>
      </c>
      <c r="K176" s="8">
        <v>160</v>
      </c>
      <c r="O176" s="8">
        <v>200</v>
      </c>
      <c r="P176" s="8"/>
      <c r="Z176" s="10">
        <v>40</v>
      </c>
      <c r="AG176">
        <v>7000</v>
      </c>
    </row>
    <row r="177" spans="1:33" x14ac:dyDescent="0.3">
      <c r="H177" s="8"/>
      <c r="I177" s="8"/>
      <c r="K177" s="8"/>
      <c r="O177" s="8"/>
      <c r="P177" s="8"/>
    </row>
    <row r="178" spans="1:33" x14ac:dyDescent="0.3">
      <c r="A178" t="s">
        <v>162</v>
      </c>
      <c r="H178" s="8"/>
      <c r="I178" s="8"/>
      <c r="K178" s="8"/>
      <c r="O178" s="8"/>
      <c r="P178" s="8"/>
    </row>
    <row r="179" spans="1:33" x14ac:dyDescent="0.3">
      <c r="A179" t="s">
        <v>163</v>
      </c>
      <c r="H179" s="8"/>
      <c r="I179" s="8"/>
      <c r="K179" s="8"/>
      <c r="O179" s="8"/>
      <c r="P179" s="8"/>
    </row>
    <row r="180" spans="1:33" x14ac:dyDescent="0.3">
      <c r="A180" t="s">
        <v>164</v>
      </c>
      <c r="G180" s="2">
        <v>2188</v>
      </c>
      <c r="H180" s="8"/>
      <c r="I180" s="8"/>
      <c r="K180" s="8">
        <v>3889</v>
      </c>
      <c r="L180" s="7">
        <v>7778</v>
      </c>
      <c r="O180" s="8"/>
      <c r="P180" s="8"/>
      <c r="Q180" s="2">
        <v>8750</v>
      </c>
    </row>
    <row r="181" spans="1:33" x14ac:dyDescent="0.3">
      <c r="A181" t="s">
        <v>165</v>
      </c>
      <c r="H181" s="8"/>
      <c r="I181" s="8"/>
      <c r="K181" s="8"/>
      <c r="O181" s="8"/>
      <c r="P181" s="8">
        <v>5833</v>
      </c>
      <c r="R181" s="2">
        <v>5833</v>
      </c>
    </row>
    <row r="182" spans="1:33" x14ac:dyDescent="0.3">
      <c r="A182" t="s">
        <v>166</v>
      </c>
      <c r="H182" s="8"/>
      <c r="I182" s="8"/>
      <c r="K182" s="8"/>
      <c r="O182" s="8"/>
      <c r="P182" s="8"/>
      <c r="Y182" s="2">
        <v>10500</v>
      </c>
    </row>
    <row r="183" spans="1:33" x14ac:dyDescent="0.3">
      <c r="A183" t="s">
        <v>167</v>
      </c>
      <c r="H183" s="8"/>
      <c r="I183" s="8"/>
      <c r="K183" s="8"/>
      <c r="O183" s="8"/>
      <c r="P183" s="8"/>
    </row>
    <row r="184" spans="1:33" x14ac:dyDescent="0.3">
      <c r="A184" t="s">
        <v>168</v>
      </c>
      <c r="H184" s="8"/>
      <c r="I184" s="8">
        <v>7778</v>
      </c>
      <c r="K184" s="8">
        <v>3889</v>
      </c>
      <c r="L184" s="7">
        <v>3889</v>
      </c>
      <c r="M184" s="7">
        <v>10500</v>
      </c>
      <c r="O184" s="8"/>
      <c r="P184" s="8"/>
      <c r="R184" s="2">
        <v>29165</v>
      </c>
      <c r="U184" s="2">
        <v>4376</v>
      </c>
      <c r="V184" s="2">
        <v>1750</v>
      </c>
      <c r="Z184" s="10">
        <v>3889</v>
      </c>
      <c r="AD184">
        <v>7000</v>
      </c>
      <c r="AG184">
        <v>14000</v>
      </c>
    </row>
    <row r="185" spans="1:33" x14ac:dyDescent="0.3">
      <c r="A185" t="s">
        <v>95</v>
      </c>
      <c r="H185" s="8"/>
      <c r="I185" s="8"/>
      <c r="K185" s="8"/>
      <c r="O185" s="8"/>
      <c r="P185" s="8">
        <v>17499</v>
      </c>
      <c r="R185" s="2">
        <v>5833</v>
      </c>
      <c r="Y185" s="2">
        <v>3500</v>
      </c>
      <c r="AG185">
        <v>14000</v>
      </c>
    </row>
    <row r="186" spans="1:33" x14ac:dyDescent="0.3">
      <c r="H186" s="8"/>
      <c r="I186" s="8"/>
      <c r="K186" s="8"/>
      <c r="O186" s="8"/>
      <c r="P186" s="8"/>
    </row>
    <row r="187" spans="1:33" x14ac:dyDescent="0.3">
      <c r="A187" t="s">
        <v>169</v>
      </c>
      <c r="H187" s="8"/>
      <c r="I187" s="8"/>
      <c r="K187" s="8"/>
      <c r="O187" s="8"/>
      <c r="P187" s="8"/>
    </row>
    <row r="188" spans="1:33" x14ac:dyDescent="0.3">
      <c r="A188" t="s">
        <v>170</v>
      </c>
      <c r="H188" s="8"/>
      <c r="I188" s="8"/>
      <c r="K188" s="8"/>
      <c r="L188" s="7">
        <v>40</v>
      </c>
      <c r="O188" s="8"/>
      <c r="P188" s="8"/>
      <c r="V188" s="2">
        <v>124</v>
      </c>
      <c r="AE188">
        <v>144</v>
      </c>
      <c r="AF188">
        <v>80</v>
      </c>
    </row>
    <row r="189" spans="1:33" x14ac:dyDescent="0.3">
      <c r="A189" t="s">
        <v>171</v>
      </c>
      <c r="F189" s="2">
        <v>40</v>
      </c>
      <c r="H189" s="8">
        <v>40</v>
      </c>
      <c r="I189" s="8"/>
      <c r="K189" s="8">
        <v>40</v>
      </c>
      <c r="L189" s="7">
        <v>40</v>
      </c>
      <c r="O189" s="8"/>
      <c r="P189" s="8">
        <v>80</v>
      </c>
      <c r="Q189" s="2">
        <v>200</v>
      </c>
      <c r="R189" s="2">
        <v>123</v>
      </c>
      <c r="S189" s="2">
        <v>40</v>
      </c>
      <c r="T189" s="2">
        <v>160</v>
      </c>
      <c r="X189" s="2">
        <v>40</v>
      </c>
      <c r="Z189" s="10">
        <v>40</v>
      </c>
      <c r="AB189" s="2">
        <v>144</v>
      </c>
      <c r="AC189">
        <v>89</v>
      </c>
      <c r="AF189">
        <v>80</v>
      </c>
      <c r="AG189">
        <v>96</v>
      </c>
    </row>
    <row r="190" spans="1:33" x14ac:dyDescent="0.3">
      <c r="A190" t="s">
        <v>172</v>
      </c>
      <c r="H190" s="8"/>
      <c r="I190" s="8"/>
      <c r="K190" s="8"/>
      <c r="L190" s="7">
        <v>40</v>
      </c>
      <c r="O190" s="8"/>
      <c r="P190" s="8">
        <v>40</v>
      </c>
      <c r="Q190" s="2">
        <v>40</v>
      </c>
      <c r="S190" s="2">
        <v>40</v>
      </c>
    </row>
    <row r="191" spans="1:33" x14ac:dyDescent="0.3">
      <c r="A191" t="s">
        <v>201</v>
      </c>
      <c r="H191" s="8"/>
      <c r="I191" s="8"/>
      <c r="K191" s="8"/>
      <c r="O191" s="8"/>
      <c r="P191" s="8"/>
      <c r="S191" s="2">
        <v>40</v>
      </c>
    </row>
    <row r="192" spans="1:33" x14ac:dyDescent="0.3">
      <c r="A192" t="s">
        <v>173</v>
      </c>
      <c r="H192" s="8"/>
      <c r="I192" s="8">
        <v>40</v>
      </c>
      <c r="K192" s="8">
        <v>40</v>
      </c>
      <c r="M192" s="7">
        <v>89</v>
      </c>
      <c r="N192" s="7">
        <v>144</v>
      </c>
      <c r="O192" s="8"/>
      <c r="P192" s="8"/>
      <c r="Q192" s="2">
        <v>40</v>
      </c>
      <c r="R192" s="2">
        <v>82</v>
      </c>
      <c r="U192" s="2">
        <v>62</v>
      </c>
      <c r="V192" s="2">
        <v>62</v>
      </c>
      <c r="X192" s="2">
        <v>40</v>
      </c>
      <c r="Y192" s="2">
        <v>311</v>
      </c>
      <c r="Z192" s="10">
        <v>40</v>
      </c>
      <c r="AB192" s="2">
        <v>144</v>
      </c>
      <c r="AC192">
        <v>89</v>
      </c>
      <c r="AF192">
        <v>160</v>
      </c>
      <c r="AG192">
        <v>144</v>
      </c>
    </row>
    <row r="193" spans="1:33" x14ac:dyDescent="0.3">
      <c r="A193" t="s">
        <v>174</v>
      </c>
      <c r="H193" s="8"/>
      <c r="I193" s="8"/>
      <c r="K193" s="8"/>
      <c r="M193" s="7">
        <v>89</v>
      </c>
      <c r="O193" s="8"/>
      <c r="P193" s="8"/>
      <c r="Q193" s="2">
        <v>40</v>
      </c>
      <c r="R193" s="2">
        <v>82</v>
      </c>
      <c r="S193" s="2">
        <v>40</v>
      </c>
      <c r="U193" s="2">
        <v>310</v>
      </c>
      <c r="AE193">
        <v>144</v>
      </c>
    </row>
    <row r="194" spans="1:33" x14ac:dyDescent="0.3">
      <c r="A194" t="s">
        <v>175</v>
      </c>
      <c r="F194" s="2">
        <v>40</v>
      </c>
      <c r="G194" s="2">
        <v>160</v>
      </c>
      <c r="H194" s="8">
        <v>200</v>
      </c>
      <c r="I194" s="8">
        <v>160</v>
      </c>
      <c r="J194" s="7">
        <v>40</v>
      </c>
      <c r="K194" s="8">
        <v>200</v>
      </c>
      <c r="L194" s="7">
        <v>200</v>
      </c>
      <c r="M194" s="7">
        <v>712</v>
      </c>
      <c r="N194" s="7">
        <v>576</v>
      </c>
      <c r="O194" s="8">
        <v>600</v>
      </c>
      <c r="P194" s="8">
        <v>640</v>
      </c>
      <c r="Q194" s="2">
        <v>240</v>
      </c>
      <c r="R194" s="2">
        <v>287</v>
      </c>
      <c r="S194" s="2">
        <v>720</v>
      </c>
      <c r="T194" s="2">
        <v>1160</v>
      </c>
      <c r="U194" s="2">
        <v>1178</v>
      </c>
      <c r="V194" s="2">
        <v>186</v>
      </c>
      <c r="X194" s="2">
        <v>120</v>
      </c>
      <c r="Y194" s="2">
        <v>622</v>
      </c>
      <c r="Z194" s="10">
        <v>160</v>
      </c>
      <c r="AA194" s="2">
        <v>120</v>
      </c>
      <c r="AB194" s="2">
        <v>1296</v>
      </c>
      <c r="AC194">
        <v>2225</v>
      </c>
      <c r="AD194">
        <v>1246</v>
      </c>
      <c r="AE194">
        <v>1584</v>
      </c>
      <c r="AF194">
        <v>600</v>
      </c>
      <c r="AG194">
        <v>1632</v>
      </c>
    </row>
    <row r="195" spans="1:33" x14ac:dyDescent="0.3">
      <c r="A195" t="s">
        <v>176</v>
      </c>
      <c r="H195" s="8"/>
      <c r="I195" s="8"/>
      <c r="K195" s="8"/>
      <c r="M195" s="7">
        <v>1068</v>
      </c>
      <c r="O195" s="8"/>
      <c r="P195" s="8"/>
    </row>
    <row r="196" spans="1:33" x14ac:dyDescent="0.3">
      <c r="H196" s="8"/>
      <c r="I196" s="8"/>
      <c r="K196" s="8"/>
      <c r="O196" s="8"/>
      <c r="P196" s="8"/>
    </row>
    <row r="197" spans="1:33" x14ac:dyDescent="0.3">
      <c r="A197" t="s">
        <v>177</v>
      </c>
      <c r="H197" s="8"/>
      <c r="I197" s="8"/>
      <c r="K197" s="8"/>
      <c r="O197" s="8"/>
      <c r="P197" s="8"/>
    </row>
    <row r="198" spans="1:33" x14ac:dyDescent="0.3">
      <c r="A198" t="s">
        <v>178</v>
      </c>
      <c r="H198" s="8"/>
      <c r="I198" s="8"/>
      <c r="K198" s="8"/>
      <c r="O198" s="8"/>
      <c r="P198" s="8"/>
    </row>
    <row r="199" spans="1:33" x14ac:dyDescent="0.3">
      <c r="A199" t="s">
        <v>179</v>
      </c>
      <c r="H199" s="8"/>
      <c r="I199" s="8"/>
      <c r="K199" s="8"/>
      <c r="O199" s="8"/>
      <c r="P199" s="8"/>
    </row>
    <row r="200" spans="1:33" x14ac:dyDescent="0.3">
      <c r="H200" s="8"/>
      <c r="I200" s="8"/>
      <c r="K200" s="8"/>
      <c r="O200" s="8"/>
      <c r="P200" s="8"/>
    </row>
    <row r="201" spans="1:33" x14ac:dyDescent="0.3">
      <c r="A201" t="s">
        <v>180</v>
      </c>
      <c r="H201" s="8"/>
      <c r="I201" s="8"/>
      <c r="K201" s="8"/>
      <c r="O201" s="8"/>
      <c r="P201" s="8"/>
    </row>
    <row r="202" spans="1:33" x14ac:dyDescent="0.3">
      <c r="A202" t="s">
        <v>182</v>
      </c>
      <c r="H202" s="8"/>
      <c r="I202" s="8"/>
      <c r="K202" s="8"/>
      <c r="O202" s="8"/>
      <c r="P202" s="8"/>
    </row>
    <row r="203" spans="1:33" x14ac:dyDescent="0.3">
      <c r="A203" t="s">
        <v>202</v>
      </c>
      <c r="C203" t="s">
        <v>203</v>
      </c>
      <c r="H203" s="8"/>
      <c r="I203" s="8"/>
      <c r="K203" s="8"/>
      <c r="M203" s="7">
        <v>36000</v>
      </c>
      <c r="O203" s="8"/>
      <c r="P203" s="8"/>
      <c r="AD203">
        <v>28000</v>
      </c>
    </row>
    <row r="204" spans="1:33" x14ac:dyDescent="0.3">
      <c r="A204" t="s">
        <v>202</v>
      </c>
      <c r="H204" s="8"/>
      <c r="I204" s="8"/>
      <c r="K204" s="8"/>
      <c r="O204" s="8"/>
      <c r="P204" s="8"/>
      <c r="AG204">
        <v>196000</v>
      </c>
    </row>
    <row r="205" spans="1:33" x14ac:dyDescent="0.3">
      <c r="H205" s="8"/>
      <c r="I205" s="8"/>
      <c r="K205" s="8"/>
      <c r="O205" s="8"/>
      <c r="P205" s="8"/>
    </row>
    <row r="206" spans="1:33" x14ac:dyDescent="0.3">
      <c r="A206" t="s">
        <v>184</v>
      </c>
      <c r="H206" s="8"/>
      <c r="I206" s="8"/>
      <c r="K206" s="8"/>
      <c r="O206" s="8"/>
      <c r="P206" s="8"/>
    </row>
    <row r="207" spans="1:33" x14ac:dyDescent="0.3">
      <c r="A207" t="s">
        <v>185</v>
      </c>
      <c r="H207" s="8"/>
      <c r="I207" s="8"/>
      <c r="K207" s="8"/>
      <c r="O207" s="8"/>
      <c r="P207" s="8"/>
      <c r="AC207">
        <v>3889</v>
      </c>
      <c r="AE207">
        <v>10500</v>
      </c>
    </row>
    <row r="208" spans="1:33" x14ac:dyDescent="0.3">
      <c r="H208" s="8"/>
      <c r="I208" s="8"/>
      <c r="K208" s="8"/>
      <c r="O208" s="8"/>
      <c r="P208" s="8"/>
    </row>
    <row r="209" spans="1:33" x14ac:dyDescent="0.3">
      <c r="A209" t="s">
        <v>204</v>
      </c>
      <c r="F209" s="2">
        <v>141750</v>
      </c>
      <c r="G209" s="2">
        <v>78768</v>
      </c>
      <c r="H209" s="8">
        <v>143500</v>
      </c>
      <c r="I209" s="8">
        <v>287786</v>
      </c>
      <c r="J209" s="7">
        <v>213194</v>
      </c>
      <c r="K209" s="8">
        <v>334454</v>
      </c>
      <c r="L209" s="7">
        <v>303342</v>
      </c>
      <c r="M209" s="7">
        <v>339500</v>
      </c>
      <c r="N209" s="7">
        <v>175000</v>
      </c>
      <c r="O209" s="8">
        <v>402500</v>
      </c>
      <c r="P209" s="8">
        <v>600799</v>
      </c>
      <c r="Q209" s="2">
        <v>455000</v>
      </c>
      <c r="R209" s="2">
        <v>349980</v>
      </c>
      <c r="S209" s="2">
        <v>924000</v>
      </c>
      <c r="T209" s="2">
        <v>301000</v>
      </c>
      <c r="U209" s="2">
        <v>137844</v>
      </c>
      <c r="V209" s="2">
        <v>161000</v>
      </c>
      <c r="W209" s="2">
        <v>735000</v>
      </c>
      <c r="X209" s="2">
        <v>105006</v>
      </c>
      <c r="Y209" s="2">
        <v>392000</v>
      </c>
      <c r="Z209" s="10">
        <v>334454</v>
      </c>
      <c r="AA209" s="2">
        <v>90427</v>
      </c>
      <c r="AB209" s="2">
        <v>1265000</v>
      </c>
      <c r="AC209">
        <v>116670</v>
      </c>
      <c r="AD209">
        <v>553000</v>
      </c>
      <c r="AE209">
        <v>574000</v>
      </c>
      <c r="AF209">
        <v>457640</v>
      </c>
      <c r="AG209">
        <v>749000</v>
      </c>
    </row>
    <row r="210" spans="1:33" x14ac:dyDescent="0.3">
      <c r="H210" s="8"/>
      <c r="I210" s="8"/>
      <c r="K210" s="8"/>
      <c r="O210" s="8"/>
      <c r="P210" s="8"/>
    </row>
    <row r="211" spans="1:33" x14ac:dyDescent="0.3">
      <c r="A211" t="s">
        <v>205</v>
      </c>
      <c r="H211" s="8"/>
      <c r="I211" s="8"/>
      <c r="K211" s="8"/>
      <c r="O211" s="8"/>
      <c r="P211" s="8"/>
    </row>
    <row r="212" spans="1:33" x14ac:dyDescent="0.3">
      <c r="H212" s="8"/>
      <c r="I212" s="8"/>
      <c r="K212" s="8"/>
      <c r="O212" s="8"/>
      <c r="P212" s="8"/>
    </row>
    <row r="213" spans="1:33" x14ac:dyDescent="0.3">
      <c r="A213" t="s">
        <v>187</v>
      </c>
      <c r="F213" s="2">
        <v>40</v>
      </c>
      <c r="G213" s="2">
        <v>40</v>
      </c>
      <c r="H213" s="8">
        <v>280</v>
      </c>
      <c r="I213" s="8">
        <v>120</v>
      </c>
      <c r="K213" s="8">
        <v>120</v>
      </c>
      <c r="L213" s="7">
        <v>80</v>
      </c>
      <c r="M213" s="7">
        <v>89</v>
      </c>
      <c r="O213" s="8"/>
      <c r="P213" s="8">
        <v>40</v>
      </c>
      <c r="Q213" s="2">
        <v>160</v>
      </c>
      <c r="S213" s="2">
        <v>240</v>
      </c>
      <c r="T213" s="2">
        <v>80</v>
      </c>
      <c r="U213" s="2">
        <v>186</v>
      </c>
      <c r="W213" s="2">
        <v>222</v>
      </c>
      <c r="Z213" s="10">
        <v>40</v>
      </c>
      <c r="AA213" s="2">
        <v>80</v>
      </c>
      <c r="AB213" s="2">
        <v>144</v>
      </c>
      <c r="AD213">
        <v>178</v>
      </c>
      <c r="AE213">
        <v>144</v>
      </c>
      <c r="AF213">
        <v>400</v>
      </c>
      <c r="AG213">
        <v>288</v>
      </c>
    </row>
    <row r="214" spans="1:33" x14ac:dyDescent="0.3">
      <c r="H214" s="8"/>
      <c r="I214" s="8"/>
      <c r="K214" s="8"/>
      <c r="O214" s="8"/>
      <c r="P214" s="8"/>
    </row>
    <row r="215" spans="1:33" x14ac:dyDescent="0.3">
      <c r="A215" t="s">
        <v>188</v>
      </c>
      <c r="F215" s="2" t="s">
        <v>206</v>
      </c>
      <c r="H215" s="8"/>
      <c r="I215" s="8"/>
      <c r="K215" s="8" t="s">
        <v>207</v>
      </c>
      <c r="M215" s="7" t="s">
        <v>208</v>
      </c>
      <c r="O215" s="8"/>
      <c r="P215" s="8"/>
      <c r="S215" s="2" t="s">
        <v>209</v>
      </c>
      <c r="U215" s="2" t="s">
        <v>210</v>
      </c>
      <c r="AB215" s="2" t="s">
        <v>211</v>
      </c>
    </row>
    <row r="216" spans="1:33" x14ac:dyDescent="0.3">
      <c r="F216" s="2" t="s">
        <v>212</v>
      </c>
      <c r="H216" s="8"/>
      <c r="I216" s="8"/>
      <c r="K216" s="8" t="s">
        <v>213</v>
      </c>
      <c r="M216" s="7" t="s">
        <v>214</v>
      </c>
      <c r="O216" s="8"/>
      <c r="P216" s="8"/>
      <c r="S216" s="2" t="s">
        <v>215</v>
      </c>
      <c r="U216" s="2" t="s">
        <v>216</v>
      </c>
      <c r="AB216" s="2" t="s">
        <v>217</v>
      </c>
    </row>
    <row r="217" spans="1:33" x14ac:dyDescent="0.3">
      <c r="F217" s="2" t="s">
        <v>218</v>
      </c>
      <c r="H217" s="8"/>
      <c r="I217" s="8"/>
      <c r="K217" s="8" t="s">
        <v>219</v>
      </c>
      <c r="O217" s="8"/>
      <c r="P217" s="8"/>
      <c r="U217" s="2" t="s">
        <v>220</v>
      </c>
    </row>
    <row r="218" spans="1:33" x14ac:dyDescent="0.3">
      <c r="H218" s="8"/>
      <c r="I218" s="8"/>
      <c r="K218" s="8" t="s">
        <v>221</v>
      </c>
      <c r="O218" s="8"/>
      <c r="P218" s="8"/>
    </row>
    <row r="219" spans="1:33" x14ac:dyDescent="0.3">
      <c r="H219" s="8"/>
      <c r="I219" s="8"/>
      <c r="K219" s="8" t="s">
        <v>222</v>
      </c>
      <c r="O219" s="8"/>
      <c r="P219" s="8"/>
    </row>
  </sheetData>
  <conditionalFormatting sqref="F1:AG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83E-F3FE-480F-9E05-D1AC87E7EFCA}">
  <dimension ref="B2:AC29"/>
  <sheetViews>
    <sheetView workbookViewId="0">
      <selection activeCell="B2" sqref="B2:C29"/>
    </sheetView>
  </sheetViews>
  <sheetFormatPr defaultRowHeight="14.4" x14ac:dyDescent="0.3"/>
  <cols>
    <col min="2" max="29" width="10.33203125" bestFit="1" customWidth="1"/>
  </cols>
  <sheetData>
    <row r="2" spans="2:29" x14ac:dyDescent="0.3">
      <c r="B2" t="s">
        <v>242</v>
      </c>
      <c r="C2" s="6">
        <v>43838</v>
      </c>
    </row>
    <row r="3" spans="2:29" x14ac:dyDescent="0.3">
      <c r="B3" t="s">
        <v>243</v>
      </c>
      <c r="C3" s="6">
        <v>43858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2:29" x14ac:dyDescent="0.3">
      <c r="B4" t="s">
        <v>244</v>
      </c>
      <c r="C4" s="6">
        <v>43866</v>
      </c>
    </row>
    <row r="5" spans="2:29" x14ac:dyDescent="0.3">
      <c r="B5" t="s">
        <v>245</v>
      </c>
      <c r="C5" s="6">
        <v>43879</v>
      </c>
    </row>
    <row r="6" spans="2:29" x14ac:dyDescent="0.3">
      <c r="B6" t="s">
        <v>246</v>
      </c>
      <c r="C6" s="6">
        <v>43887</v>
      </c>
    </row>
    <row r="7" spans="2:29" x14ac:dyDescent="0.3">
      <c r="B7" t="s">
        <v>247</v>
      </c>
      <c r="C7" s="6">
        <v>43896</v>
      </c>
    </row>
    <row r="8" spans="2:29" x14ac:dyDescent="0.3">
      <c r="B8" t="s">
        <v>266</v>
      </c>
      <c r="C8" s="6">
        <v>43902</v>
      </c>
    </row>
    <row r="9" spans="2:29" x14ac:dyDescent="0.3">
      <c r="B9" t="s">
        <v>248</v>
      </c>
      <c r="C9" s="6">
        <v>43908</v>
      </c>
    </row>
    <row r="10" spans="2:29" x14ac:dyDescent="0.3">
      <c r="B10" t="s">
        <v>249</v>
      </c>
      <c r="C10" s="6">
        <v>43950</v>
      </c>
    </row>
    <row r="11" spans="2:29" x14ac:dyDescent="0.3">
      <c r="B11" t="s">
        <v>250</v>
      </c>
      <c r="C11" s="6">
        <v>43965</v>
      </c>
    </row>
    <row r="12" spans="2:29" x14ac:dyDescent="0.3">
      <c r="B12" t="s">
        <v>251</v>
      </c>
      <c r="C12" s="6">
        <v>43977</v>
      </c>
    </row>
    <row r="13" spans="2:29" x14ac:dyDescent="0.3">
      <c r="B13" t="s">
        <v>252</v>
      </c>
      <c r="C13" s="6">
        <v>43986</v>
      </c>
    </row>
    <row r="14" spans="2:29" x14ac:dyDescent="0.3">
      <c r="B14" t="s">
        <v>253</v>
      </c>
      <c r="C14" s="6">
        <v>43993</v>
      </c>
    </row>
    <row r="15" spans="2:29" x14ac:dyDescent="0.3">
      <c r="B15" t="s">
        <v>254</v>
      </c>
      <c r="C15" s="6">
        <v>43999</v>
      </c>
    </row>
    <row r="16" spans="2:29" x14ac:dyDescent="0.3">
      <c r="B16" t="s">
        <v>255</v>
      </c>
      <c r="C16" s="6">
        <v>44007</v>
      </c>
    </row>
    <row r="17" spans="2:3" x14ac:dyDescent="0.3">
      <c r="B17" t="s">
        <v>256</v>
      </c>
      <c r="C17" s="6">
        <v>44012</v>
      </c>
    </row>
    <row r="18" spans="2:3" x14ac:dyDescent="0.3">
      <c r="B18" t="s">
        <v>257</v>
      </c>
      <c r="C18" s="6">
        <v>44021</v>
      </c>
    </row>
    <row r="19" spans="2:3" x14ac:dyDescent="0.3">
      <c r="B19" t="s">
        <v>258</v>
      </c>
      <c r="C19" s="6">
        <v>44027</v>
      </c>
    </row>
    <row r="20" spans="2:3" x14ac:dyDescent="0.3">
      <c r="B20" t="s">
        <v>259</v>
      </c>
      <c r="C20" s="6">
        <v>44034</v>
      </c>
    </row>
    <row r="21" spans="2:3" x14ac:dyDescent="0.3">
      <c r="B21" t="s">
        <v>260</v>
      </c>
      <c r="C21" s="6">
        <v>44041</v>
      </c>
    </row>
    <row r="22" spans="2:3" x14ac:dyDescent="0.3">
      <c r="B22" t="s">
        <v>261</v>
      </c>
      <c r="C22" s="6">
        <v>44047</v>
      </c>
    </row>
    <row r="23" spans="2:3" x14ac:dyDescent="0.3">
      <c r="B23" t="s">
        <v>262</v>
      </c>
      <c r="C23" s="6">
        <v>44056</v>
      </c>
    </row>
    <row r="24" spans="2:3" x14ac:dyDescent="0.3">
      <c r="B24" t="s">
        <v>267</v>
      </c>
      <c r="C24" s="6">
        <v>44062</v>
      </c>
    </row>
    <row r="25" spans="2:3" x14ac:dyDescent="0.3">
      <c r="B25" t="s">
        <v>268</v>
      </c>
      <c r="C25" s="6">
        <v>44069</v>
      </c>
    </row>
    <row r="26" spans="2:3" x14ac:dyDescent="0.3">
      <c r="B26" t="s">
        <v>263</v>
      </c>
      <c r="C26" s="6">
        <v>44075</v>
      </c>
    </row>
    <row r="27" spans="2:3" x14ac:dyDescent="0.3">
      <c r="B27" t="s">
        <v>264</v>
      </c>
      <c r="C27" s="6">
        <v>44084</v>
      </c>
    </row>
    <row r="28" spans="2:3" x14ac:dyDescent="0.3">
      <c r="B28" t="s">
        <v>265</v>
      </c>
      <c r="C28" s="6">
        <v>44090</v>
      </c>
    </row>
    <row r="29" spans="2:3" x14ac:dyDescent="0.3">
      <c r="B29" t="s">
        <v>269</v>
      </c>
      <c r="C29" s="6">
        <v>44096</v>
      </c>
    </row>
  </sheetData>
  <sortState ref="B2:C29">
    <sortCondition ref="C1"/>
  </sortState>
  <conditionalFormatting sqref="D2:AC2">
    <cfRule type="duplicateValues" dxfId="1" priority="2"/>
  </conditionalFormatting>
  <conditionalFormatting sqref="B2:B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2021-04-08T17:29:42Z</dcterms:created>
  <dcterms:modified xsi:type="dcterms:W3CDTF">2021-04-08T20:20:58Z</dcterms:modified>
</cp:coreProperties>
</file>