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.belluz\Documents\R\microscopy_OBIS\files\"/>
    </mc:Choice>
  </mc:AlternateContent>
  <xr:revisionPtr revIDLastSave="0" documentId="13_ncr:1_{035A6608-D280-4977-B84A-2E5B64595922}" xr6:coauthVersionLast="36" xr6:coauthVersionMax="36" xr10:uidLastSave="{00000000-0000-0000-0000-000000000000}"/>
  <bookViews>
    <workbookView xWindow="0" yWindow="0" windowWidth="23040" windowHeight="10284" xr2:uid="{DDB94B08-E593-48D9-B00A-D96835021C7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6" i="1" l="1"/>
  <c r="K86" i="1"/>
  <c r="J86" i="1"/>
  <c r="I86" i="1"/>
  <c r="H86" i="1"/>
  <c r="G86" i="1"/>
  <c r="F86" i="1"/>
</calcChain>
</file>

<file path=xl/sharedStrings.xml><?xml version="1.0" encoding="utf-8"?>
<sst xmlns="http://schemas.openxmlformats.org/spreadsheetml/2006/main" count="210" uniqueCount="203">
  <si>
    <t>QPHY 1462</t>
  </si>
  <si>
    <t>QPHY1466</t>
  </si>
  <si>
    <t>QPHY1471</t>
  </si>
  <si>
    <t>QPHY1475</t>
  </si>
  <si>
    <t>QPHY1480</t>
  </si>
  <si>
    <t>QPHY1483</t>
  </si>
  <si>
    <t>QPHY1494</t>
  </si>
  <si>
    <t>Bacillariophyta</t>
  </si>
  <si>
    <t>Achnanthes spp.</t>
  </si>
  <si>
    <t>Actinoptychus senarius</t>
  </si>
  <si>
    <t>Asterionellopsis glacialis</t>
  </si>
  <si>
    <t>Attheya spp.</t>
  </si>
  <si>
    <t>Bacteriastrum spp.</t>
  </si>
  <si>
    <t>Biddulphia sp.</t>
  </si>
  <si>
    <t>Ceratulina bicornis</t>
  </si>
  <si>
    <t>Ceratulina pelagica</t>
  </si>
  <si>
    <t>Chaetoceros ceratosporus</t>
  </si>
  <si>
    <t>Chaetoceros cinctus</t>
  </si>
  <si>
    <t>Chaetoceros cinctus/radicans resting stg</t>
  </si>
  <si>
    <t>Chaetoceros compressus</t>
  </si>
  <si>
    <t>Chaetoceros concavicornis</t>
  </si>
  <si>
    <t>Chaetoceros convolutus</t>
  </si>
  <si>
    <t>Chaetoceros danicus</t>
  </si>
  <si>
    <t>Chetoceros debilis</t>
  </si>
  <si>
    <t>Chaetocers debilis resting stg</t>
  </si>
  <si>
    <t>Chaetoceros decipiens</t>
  </si>
  <si>
    <t>Chaetoceros diadema</t>
  </si>
  <si>
    <t>Chaetoceros diadema resting stage</t>
  </si>
  <si>
    <t>Chaetoceros didymus</t>
  </si>
  <si>
    <t>Chaetoceros laciniosus</t>
  </si>
  <si>
    <t>Chaetoceros lacinosus resting stage</t>
  </si>
  <si>
    <t>Chaetoceros mitra resting stage</t>
  </si>
  <si>
    <t>Chaetoceros radicans</t>
  </si>
  <si>
    <t>Chaetoceros seiracanthus</t>
  </si>
  <si>
    <t>Chaetoceros seiracanthus resting stage</t>
  </si>
  <si>
    <t>Chaetoceros similis</t>
  </si>
  <si>
    <t>Chaetoceros simplex</t>
  </si>
  <si>
    <t>Chaetoceros socialis</t>
  </si>
  <si>
    <t>Chaetoceros spp.</t>
  </si>
  <si>
    <t>Chaetoeros spp. very small</t>
  </si>
  <si>
    <t>Chaetoceros spp. resting stg</t>
  </si>
  <si>
    <t>Chaetoceros subtilis</t>
  </si>
  <si>
    <t>Chaetoceros tenuissimus (large)</t>
  </si>
  <si>
    <t>Chaetoceros tenuissimus (small)</t>
  </si>
  <si>
    <t>Cocconeis spp.</t>
  </si>
  <si>
    <t>Corethron criophillum</t>
  </si>
  <si>
    <t>Coscinodiscus spp.</t>
  </si>
  <si>
    <t>Cylindrotheca closterium</t>
  </si>
  <si>
    <t>Dactyliosolen fragilissimus</t>
  </si>
  <si>
    <t>Dactyliosolen phuketensis</t>
  </si>
  <si>
    <t>Dactyliosolen spp</t>
  </si>
  <si>
    <t>Detonula pumila</t>
  </si>
  <si>
    <t>Ditylum brightwellii</t>
  </si>
  <si>
    <t>Ditylum brightwellii r.s.</t>
  </si>
  <si>
    <t>Eucampia groenlandica</t>
  </si>
  <si>
    <t>Eucampia zodiacus</t>
  </si>
  <si>
    <t>Fragilariopsis spp.</t>
  </si>
  <si>
    <t>Grammatophora spp.</t>
  </si>
  <si>
    <t>Guinardia delicatula</t>
  </si>
  <si>
    <t>Guinardia delicatula auxospore</t>
  </si>
  <si>
    <t>Lauderia annulata</t>
  </si>
  <si>
    <t>Leptocylindrus danicus</t>
  </si>
  <si>
    <t>Licmophora spp.</t>
  </si>
  <si>
    <t>Melosira sp.</t>
  </si>
  <si>
    <t>Membraneis challengeri</t>
  </si>
  <si>
    <t>Navicula sp.</t>
  </si>
  <si>
    <t>Odontella longicruris</t>
  </si>
  <si>
    <t>Paralia sulcata</t>
  </si>
  <si>
    <t>Pleurosigma spp.</t>
  </si>
  <si>
    <t>Pseudo-nitzschia delicatissima</t>
  </si>
  <si>
    <t>Pseudo-nitzschia multiseries</t>
  </si>
  <si>
    <t>Pseudo-nitzschia seriata</t>
  </si>
  <si>
    <t>Rhizosolenia setigera</t>
  </si>
  <si>
    <t>r.s.</t>
  </si>
  <si>
    <t>S. marinoi (large cells)</t>
  </si>
  <si>
    <t>S. marinoi (small cells)</t>
  </si>
  <si>
    <t>S. marinoi auxospores</t>
  </si>
  <si>
    <t>Stephanopyxis nipponica</t>
  </si>
  <si>
    <t>Stephanopyxis turris</t>
  </si>
  <si>
    <t>Thalassionema nitzschioides</t>
  </si>
  <si>
    <t>Thalassiosira anguste-lineata</t>
  </si>
  <si>
    <t>Thalassiosira nordenskioldii</t>
  </si>
  <si>
    <t>Thalassiosira pacifica</t>
  </si>
  <si>
    <t>Thalassiosira rotula</t>
  </si>
  <si>
    <t>Thalassiosira spp.</t>
  </si>
  <si>
    <t>Thalassiosira sp. Auxospore</t>
  </si>
  <si>
    <t>Unidentified centric forms</t>
  </si>
  <si>
    <t>Unidentified very small centric forms</t>
  </si>
  <si>
    <t>Unidentified pennate forms</t>
  </si>
  <si>
    <t>Unidentified very small pennate forms</t>
  </si>
  <si>
    <t>Unknown forms</t>
  </si>
  <si>
    <t>Total Cells/L</t>
  </si>
  <si>
    <t>Chlorophyta-Prasinophyta</t>
  </si>
  <si>
    <t>Oltmannsiella sp.</t>
  </si>
  <si>
    <t>Pterosperma spp.</t>
  </si>
  <si>
    <t>Pterosperma spp. resting stages</t>
  </si>
  <si>
    <t>Pyramimonas grossii</t>
  </si>
  <si>
    <t>Pyramimonas orientalis</t>
  </si>
  <si>
    <t>Pyramimonas spp.</t>
  </si>
  <si>
    <t>Tetraselmis gracilis</t>
  </si>
  <si>
    <t>Unknown species</t>
  </si>
  <si>
    <t>Choanoflagellata</t>
  </si>
  <si>
    <t>Bicosta minor</t>
  </si>
  <si>
    <t>Calliacantha natans</t>
  </si>
  <si>
    <t>Monosiga marina</t>
  </si>
  <si>
    <t>Parvicorbicula socialis</t>
  </si>
  <si>
    <t>Chrysophyta</t>
  </si>
  <si>
    <t>Apidinella spinifera</t>
  </si>
  <si>
    <t>Dinobryon spp.</t>
  </si>
  <si>
    <t>Ochromonas spp.</t>
  </si>
  <si>
    <t>Ciliophora</t>
  </si>
  <si>
    <t>Elongate form</t>
  </si>
  <si>
    <t>Myronecta rubra</t>
  </si>
  <si>
    <t>Oligotricious forms (medium)</t>
  </si>
  <si>
    <t>Oligotricious forms (large)</t>
  </si>
  <si>
    <t>Oligotricious forms (small)</t>
  </si>
  <si>
    <t>Tintinnid forms</t>
  </si>
  <si>
    <t>Cryptophyta</t>
  </si>
  <si>
    <t>Hillea sp.</t>
  </si>
  <si>
    <t>Teleaulax acuta</t>
  </si>
  <si>
    <t>Teleaulax amphioxiae</t>
  </si>
  <si>
    <t>Teleaulax spp.</t>
  </si>
  <si>
    <t xml:space="preserve">Cyanobacteria </t>
  </si>
  <si>
    <t>Dictyochophyta</t>
  </si>
  <si>
    <t>Ciliophrys infusionum</t>
  </si>
  <si>
    <t>Dictyocha fibula</t>
  </si>
  <si>
    <t>Dictyocha octonaria</t>
  </si>
  <si>
    <t>Dictyocha speculum</t>
  </si>
  <si>
    <t>Dictyocha spore forms</t>
  </si>
  <si>
    <t>Meringosphaerae mediterranea</t>
  </si>
  <si>
    <t>Meringosphaerae spp</t>
  </si>
  <si>
    <t>Meringosphaerae tenerrima</t>
  </si>
  <si>
    <t>Dinoflagellata</t>
  </si>
  <si>
    <t>Alexandrium catenella</t>
  </si>
  <si>
    <t>Amylax triacantha</t>
  </si>
  <si>
    <t>Ceratium divericatum</t>
  </si>
  <si>
    <t>Ceratium lineatum</t>
  </si>
  <si>
    <t>Ceratium furca</t>
  </si>
  <si>
    <t>Ceratium fusus</t>
  </si>
  <si>
    <t>Ceratium horridum</t>
  </si>
  <si>
    <t>Ceratium spp.</t>
  </si>
  <si>
    <t>Ceratium symmetricum</t>
  </si>
  <si>
    <t>Ceratium tripos</t>
  </si>
  <si>
    <t>Corythodinium spp</t>
  </si>
  <si>
    <t>Dinophysis acuminata</t>
  </si>
  <si>
    <t>Dinophysis acuta</t>
  </si>
  <si>
    <t>Dinophysis fortii</t>
  </si>
  <si>
    <t>Dinophysis rotundata</t>
  </si>
  <si>
    <t>Dinophysis sp.</t>
  </si>
  <si>
    <t>Gonyaulax spp.</t>
  </si>
  <si>
    <t>Gymnodinium spp.</t>
  </si>
  <si>
    <t>Gyrodinium spp.</t>
  </si>
  <si>
    <t>Katodinium glaucum</t>
  </si>
  <si>
    <t>Katodinium spp.</t>
  </si>
  <si>
    <t>Noctiluca scintillans</t>
  </si>
  <si>
    <t>Oxyphysis oxytoxoides</t>
  </si>
  <si>
    <t>Prorocentrum gracilis</t>
  </si>
  <si>
    <t>Prorocentrum micans</t>
  </si>
  <si>
    <t>Prorocentrum spp.</t>
  </si>
  <si>
    <t>Protoperidinium conicum</t>
  </si>
  <si>
    <t>Protoperidinium depressun</t>
  </si>
  <si>
    <t>Protoperidinium leonis</t>
  </si>
  <si>
    <t>Protoperidinium oblongum</t>
  </si>
  <si>
    <t>Protoperidinium spp.</t>
  </si>
  <si>
    <t>Protoperidinium steinii</t>
  </si>
  <si>
    <t>Pyrocystis lunula</t>
  </si>
  <si>
    <t>Resting stages</t>
  </si>
  <si>
    <t>Scrippsiella precarea</t>
  </si>
  <si>
    <t>Scrippsiella trochoidea</t>
  </si>
  <si>
    <t>Unknown very small species (dino??)</t>
  </si>
  <si>
    <t>Ebriidea</t>
  </si>
  <si>
    <t>Ebria tripartita</t>
  </si>
  <si>
    <t>Euglenophyta</t>
  </si>
  <si>
    <t>Eutriptiella hirudoidea</t>
  </si>
  <si>
    <t>Kinetoplastidea</t>
  </si>
  <si>
    <t>Cafeteria minutae</t>
  </si>
  <si>
    <t>Metromonas simplex</t>
  </si>
  <si>
    <t>Phyllomitus yorkeensis</t>
  </si>
  <si>
    <t>Pleurostomum gracile</t>
  </si>
  <si>
    <t>Pseudobodo tremulans</t>
  </si>
  <si>
    <t>Telonema subtilis</t>
  </si>
  <si>
    <t>Metazoa</t>
  </si>
  <si>
    <t>Appendicularia</t>
  </si>
  <si>
    <t>Copepod nauplii/ekdysis</t>
  </si>
  <si>
    <t>Copepodids</t>
  </si>
  <si>
    <t>Crustacean pieces</t>
  </si>
  <si>
    <t>Eggs</t>
  </si>
  <si>
    <t>Fecal Pellets</t>
  </si>
  <si>
    <t>Oikopleura ejecta (?)</t>
  </si>
  <si>
    <t>Protozoa</t>
  </si>
  <si>
    <t>Foraminifera</t>
  </si>
  <si>
    <t>Radiolaria</t>
  </si>
  <si>
    <t>Prymnesiophyta-Haptophyta</t>
  </si>
  <si>
    <t>Chrysochromulina spp</t>
  </si>
  <si>
    <t>Corymbellus sp.</t>
  </si>
  <si>
    <t>Phaeocystis poucheteii</t>
  </si>
  <si>
    <t>non-motile stg</t>
  </si>
  <si>
    <t>Raphidiophyta</t>
  </si>
  <si>
    <t>Heterosigma akashiwo</t>
  </si>
  <si>
    <t>Unknown very small flagellated species</t>
  </si>
  <si>
    <t>Unknown very small non-flagellated cells</t>
  </si>
  <si>
    <t>Unknown cells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</si>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</sst>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Style 1" xfId="1" xr:uid="{DBB71E93-7013-4D51-80A1-EEE8FFC91A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7219-C2F9-4B18-AC2A-E2093F0681BF}">
  <dimension ref="A1:L219"/>
  <sheetViews>
    <sheetView tabSelected="1" topLeftCell="A61" workbookViewId="0">
      <selection activeCell="D83" sqref="D83"/>
    </sheetView>
  </sheetViews>
  <sheetFormatPr defaultRowHeight="14.4" x14ac:dyDescent="0.3"/>
  <sheetData>
    <row r="1" spans="1:12" x14ac:dyDescent="0.3">
      <c r="A1" t="s">
        <v>202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 s="1" t="s">
        <v>7</v>
      </c>
      <c r="B2" s="1"/>
    </row>
    <row r="3" spans="1:12" x14ac:dyDescent="0.3">
      <c r="A3" t="s">
        <v>8</v>
      </c>
    </row>
    <row r="4" spans="1:12" x14ac:dyDescent="0.3">
      <c r="A4" t="s">
        <v>9</v>
      </c>
    </row>
    <row r="5" spans="1:12" x14ac:dyDescent="0.3">
      <c r="A5" t="s">
        <v>10</v>
      </c>
      <c r="H5">
        <v>296</v>
      </c>
    </row>
    <row r="6" spans="1:12" x14ac:dyDescent="0.3">
      <c r="A6" t="s">
        <v>11</v>
      </c>
    </row>
    <row r="7" spans="1:12" x14ac:dyDescent="0.3">
      <c r="A7" t="s">
        <v>12</v>
      </c>
    </row>
    <row r="8" spans="1:12" x14ac:dyDescent="0.3">
      <c r="A8" t="s">
        <v>13</v>
      </c>
    </row>
    <row r="9" spans="1:12" x14ac:dyDescent="0.3">
      <c r="A9" t="s">
        <v>14</v>
      </c>
    </row>
    <row r="10" spans="1:12" x14ac:dyDescent="0.3">
      <c r="A10" t="s">
        <v>15</v>
      </c>
      <c r="F10">
        <v>89</v>
      </c>
    </row>
    <row r="11" spans="1:12" x14ac:dyDescent="0.3">
      <c r="A11" t="s">
        <v>16</v>
      </c>
      <c r="F11">
        <v>356</v>
      </c>
      <c r="I11">
        <v>108</v>
      </c>
    </row>
    <row r="12" spans="1:12" x14ac:dyDescent="0.3">
      <c r="A12" t="s">
        <v>17</v>
      </c>
      <c r="H12">
        <v>592</v>
      </c>
    </row>
    <row r="13" spans="1:12" x14ac:dyDescent="0.3">
      <c r="A13" t="s">
        <v>18</v>
      </c>
    </row>
    <row r="14" spans="1:12" x14ac:dyDescent="0.3">
      <c r="A14" t="s">
        <v>19</v>
      </c>
    </row>
    <row r="15" spans="1:12" x14ac:dyDescent="0.3">
      <c r="A15" t="s">
        <v>20</v>
      </c>
    </row>
    <row r="16" spans="1:12" x14ac:dyDescent="0.3">
      <c r="A16" t="s">
        <v>21</v>
      </c>
    </row>
    <row r="17" spans="1:7" x14ac:dyDescent="0.3">
      <c r="A17" t="s">
        <v>22</v>
      </c>
      <c r="F17">
        <v>89</v>
      </c>
    </row>
    <row r="18" spans="1:7" x14ac:dyDescent="0.3">
      <c r="A18" t="s">
        <v>23</v>
      </c>
      <c r="F18">
        <v>16020</v>
      </c>
      <c r="G18">
        <v>558</v>
      </c>
    </row>
    <row r="19" spans="1:7" x14ac:dyDescent="0.3">
      <c r="A19" t="s">
        <v>24</v>
      </c>
    </row>
    <row r="20" spans="1:7" x14ac:dyDescent="0.3">
      <c r="A20" t="s">
        <v>25</v>
      </c>
      <c r="G20">
        <v>868</v>
      </c>
    </row>
    <row r="21" spans="1:7" x14ac:dyDescent="0.3">
      <c r="A21" t="s">
        <v>26</v>
      </c>
    </row>
    <row r="22" spans="1:7" x14ac:dyDescent="0.3">
      <c r="A22" t="s">
        <v>27</v>
      </c>
    </row>
    <row r="23" spans="1:7" x14ac:dyDescent="0.3">
      <c r="A23" t="s">
        <v>28</v>
      </c>
    </row>
    <row r="24" spans="1:7" x14ac:dyDescent="0.3">
      <c r="A24" t="s">
        <v>29</v>
      </c>
    </row>
    <row r="25" spans="1:7" x14ac:dyDescent="0.3">
      <c r="A25" t="s">
        <v>30</v>
      </c>
    </row>
    <row r="26" spans="1:7" x14ac:dyDescent="0.3">
      <c r="A26" t="s">
        <v>31</v>
      </c>
    </row>
    <row r="27" spans="1:7" x14ac:dyDescent="0.3">
      <c r="A27" t="s">
        <v>32</v>
      </c>
    </row>
    <row r="28" spans="1:7" x14ac:dyDescent="0.3">
      <c r="A28" t="s">
        <v>33</v>
      </c>
    </row>
    <row r="29" spans="1:7" x14ac:dyDescent="0.3">
      <c r="A29" t="s">
        <v>34</v>
      </c>
    </row>
    <row r="30" spans="1:7" x14ac:dyDescent="0.3">
      <c r="A30" t="s">
        <v>35</v>
      </c>
      <c r="F30">
        <v>267</v>
      </c>
    </row>
    <row r="31" spans="1:7" x14ac:dyDescent="0.3">
      <c r="A31" t="s">
        <v>36</v>
      </c>
    </row>
    <row r="32" spans="1:7" x14ac:dyDescent="0.3">
      <c r="A32" t="s">
        <v>37</v>
      </c>
      <c r="G32">
        <v>30200</v>
      </c>
    </row>
    <row r="33" spans="1:12" x14ac:dyDescent="0.3">
      <c r="A33" t="s">
        <v>38</v>
      </c>
      <c r="F33">
        <v>1157</v>
      </c>
      <c r="G33">
        <v>62</v>
      </c>
    </row>
    <row r="34" spans="1:12" x14ac:dyDescent="0.3">
      <c r="A34" t="s">
        <v>39</v>
      </c>
    </row>
    <row r="35" spans="1:12" x14ac:dyDescent="0.3">
      <c r="A35" t="s">
        <v>40</v>
      </c>
    </row>
    <row r="36" spans="1:12" x14ac:dyDescent="0.3">
      <c r="A36" t="s">
        <v>41</v>
      </c>
      <c r="H36">
        <v>74</v>
      </c>
    </row>
    <row r="37" spans="1:12" x14ac:dyDescent="0.3">
      <c r="A37" t="s">
        <v>42</v>
      </c>
    </row>
    <row r="38" spans="1:12" x14ac:dyDescent="0.3">
      <c r="A38" t="s">
        <v>43</v>
      </c>
      <c r="F38">
        <v>5833</v>
      </c>
    </row>
    <row r="39" spans="1:12" x14ac:dyDescent="0.3">
      <c r="A39" t="s">
        <v>44</v>
      </c>
    </row>
    <row r="40" spans="1:12" x14ac:dyDescent="0.3">
      <c r="A40" t="s">
        <v>45</v>
      </c>
      <c r="F40">
        <v>178</v>
      </c>
      <c r="L40">
        <v>270</v>
      </c>
    </row>
    <row r="41" spans="1:12" x14ac:dyDescent="0.3">
      <c r="A41" t="s">
        <v>46</v>
      </c>
    </row>
    <row r="42" spans="1:12" x14ac:dyDescent="0.3">
      <c r="A42" t="s">
        <v>47</v>
      </c>
      <c r="F42">
        <v>6230</v>
      </c>
      <c r="G42">
        <v>1736</v>
      </c>
      <c r="H42">
        <v>148</v>
      </c>
    </row>
    <row r="43" spans="1:12" x14ac:dyDescent="0.3">
      <c r="A43" t="s">
        <v>48</v>
      </c>
      <c r="F43">
        <v>48827</v>
      </c>
      <c r="H43">
        <v>222</v>
      </c>
    </row>
    <row r="44" spans="1:12" x14ac:dyDescent="0.3">
      <c r="A44" t="s">
        <v>49</v>
      </c>
      <c r="F44">
        <v>10858</v>
      </c>
      <c r="G44">
        <v>124</v>
      </c>
      <c r="H44">
        <v>10591</v>
      </c>
      <c r="L44">
        <v>108</v>
      </c>
    </row>
    <row r="45" spans="1:12" x14ac:dyDescent="0.3">
      <c r="A45" t="s">
        <v>50</v>
      </c>
      <c r="L45">
        <v>270</v>
      </c>
    </row>
    <row r="46" spans="1:12" x14ac:dyDescent="0.3">
      <c r="A46" t="s">
        <v>51</v>
      </c>
      <c r="G46">
        <v>4154</v>
      </c>
    </row>
    <row r="47" spans="1:12" x14ac:dyDescent="0.3">
      <c r="A47" t="s">
        <v>52</v>
      </c>
      <c r="F47">
        <v>178</v>
      </c>
    </row>
    <row r="48" spans="1:12" x14ac:dyDescent="0.3">
      <c r="A48" t="s">
        <v>53</v>
      </c>
    </row>
    <row r="49" spans="1:9" x14ac:dyDescent="0.3">
      <c r="A49" t="s">
        <v>54</v>
      </c>
      <c r="F49">
        <v>89</v>
      </c>
    </row>
    <row r="50" spans="1:9" x14ac:dyDescent="0.3">
      <c r="A50" t="s">
        <v>55</v>
      </c>
      <c r="H50">
        <v>10235</v>
      </c>
    </row>
    <row r="51" spans="1:9" x14ac:dyDescent="0.3">
      <c r="A51" t="s">
        <v>56</v>
      </c>
    </row>
    <row r="52" spans="1:9" x14ac:dyDescent="0.3">
      <c r="A52" t="s">
        <v>57</v>
      </c>
    </row>
    <row r="53" spans="1:9" x14ac:dyDescent="0.3">
      <c r="A53" t="s">
        <v>58</v>
      </c>
    </row>
    <row r="54" spans="1:9" x14ac:dyDescent="0.3">
      <c r="A54" t="s">
        <v>59</v>
      </c>
    </row>
    <row r="55" spans="1:9" x14ac:dyDescent="0.3">
      <c r="A55" t="s">
        <v>60</v>
      </c>
    </row>
    <row r="56" spans="1:9" x14ac:dyDescent="0.3">
      <c r="A56" t="s">
        <v>61</v>
      </c>
      <c r="H56">
        <v>3404</v>
      </c>
    </row>
    <row r="57" spans="1:9" x14ac:dyDescent="0.3">
      <c r="A57" t="s">
        <v>62</v>
      </c>
    </row>
    <row r="58" spans="1:9" x14ac:dyDescent="0.3">
      <c r="A58" t="s">
        <v>63</v>
      </c>
    </row>
    <row r="59" spans="1:9" x14ac:dyDescent="0.3">
      <c r="A59" t="s">
        <v>64</v>
      </c>
    </row>
    <row r="60" spans="1:9" x14ac:dyDescent="0.3">
      <c r="A60" t="s">
        <v>65</v>
      </c>
    </row>
    <row r="61" spans="1:9" x14ac:dyDescent="0.3">
      <c r="A61" t="s">
        <v>66</v>
      </c>
      <c r="G61">
        <v>248</v>
      </c>
    </row>
    <row r="62" spans="1:9" x14ac:dyDescent="0.3">
      <c r="A62" t="s">
        <v>67</v>
      </c>
    </row>
    <row r="63" spans="1:9" x14ac:dyDescent="0.3">
      <c r="A63" t="s">
        <v>68</v>
      </c>
      <c r="F63">
        <v>979</v>
      </c>
      <c r="G63">
        <v>124</v>
      </c>
    </row>
    <row r="64" spans="1:9" x14ac:dyDescent="0.3">
      <c r="A64" t="s">
        <v>69</v>
      </c>
      <c r="F64">
        <v>9345</v>
      </c>
      <c r="G64">
        <v>3286</v>
      </c>
      <c r="H64">
        <v>1036</v>
      </c>
      <c r="I64">
        <v>54</v>
      </c>
    </row>
    <row r="65" spans="1:12" x14ac:dyDescent="0.3">
      <c r="A65" t="s">
        <v>70</v>
      </c>
      <c r="F65">
        <v>13653</v>
      </c>
      <c r="G65">
        <v>12543</v>
      </c>
      <c r="H65">
        <v>296</v>
      </c>
    </row>
    <row r="66" spans="1:12" x14ac:dyDescent="0.3">
      <c r="A66" t="s">
        <v>71</v>
      </c>
      <c r="G66">
        <v>372</v>
      </c>
      <c r="H66">
        <v>5328</v>
      </c>
    </row>
    <row r="67" spans="1:12" x14ac:dyDescent="0.3">
      <c r="A67" t="s">
        <v>72</v>
      </c>
      <c r="F67">
        <v>267</v>
      </c>
      <c r="G67">
        <v>124</v>
      </c>
      <c r="I67">
        <v>594</v>
      </c>
      <c r="L67">
        <v>108</v>
      </c>
    </row>
    <row r="68" spans="1:12" x14ac:dyDescent="0.3">
      <c r="A68" t="s">
        <v>72</v>
      </c>
      <c r="C68" t="s">
        <v>73</v>
      </c>
    </row>
    <row r="69" spans="1:12" x14ac:dyDescent="0.3">
      <c r="A69" t="s">
        <v>74</v>
      </c>
      <c r="F69">
        <v>3827</v>
      </c>
    </row>
    <row r="70" spans="1:12" x14ac:dyDescent="0.3">
      <c r="A70" t="s">
        <v>75</v>
      </c>
      <c r="F70">
        <v>18144</v>
      </c>
      <c r="G70">
        <v>682</v>
      </c>
      <c r="H70">
        <v>1036</v>
      </c>
      <c r="I70">
        <v>432</v>
      </c>
      <c r="L70">
        <v>1782</v>
      </c>
    </row>
    <row r="71" spans="1:12" x14ac:dyDescent="0.3">
      <c r="A71" t="s">
        <v>76</v>
      </c>
    </row>
    <row r="72" spans="1:12" x14ac:dyDescent="0.3">
      <c r="A72" t="s">
        <v>77</v>
      </c>
    </row>
    <row r="73" spans="1:12" x14ac:dyDescent="0.3">
      <c r="A73" t="s">
        <v>78</v>
      </c>
      <c r="F73">
        <v>267</v>
      </c>
      <c r="H73">
        <v>296</v>
      </c>
    </row>
    <row r="74" spans="1:12" x14ac:dyDescent="0.3">
      <c r="A74" t="s">
        <v>79</v>
      </c>
      <c r="F74">
        <v>3026</v>
      </c>
      <c r="G74">
        <v>2976</v>
      </c>
      <c r="I74">
        <v>54</v>
      </c>
    </row>
    <row r="75" spans="1:12" x14ac:dyDescent="0.3">
      <c r="A75" t="s">
        <v>80</v>
      </c>
    </row>
    <row r="76" spans="1:12" x14ac:dyDescent="0.3">
      <c r="A76" t="s">
        <v>81</v>
      </c>
      <c r="F76">
        <v>89</v>
      </c>
    </row>
    <row r="77" spans="1:12" x14ac:dyDescent="0.3">
      <c r="A77" t="s">
        <v>82</v>
      </c>
    </row>
    <row r="78" spans="1:12" x14ac:dyDescent="0.3">
      <c r="A78" t="s">
        <v>83</v>
      </c>
      <c r="F78">
        <v>2492</v>
      </c>
    </row>
    <row r="79" spans="1:12" x14ac:dyDescent="0.3">
      <c r="A79" t="s">
        <v>84</v>
      </c>
      <c r="F79">
        <v>137000</v>
      </c>
      <c r="G79">
        <v>28400</v>
      </c>
      <c r="H79">
        <v>444</v>
      </c>
      <c r="I79">
        <v>432</v>
      </c>
      <c r="L79">
        <v>216</v>
      </c>
    </row>
    <row r="80" spans="1:12" x14ac:dyDescent="0.3">
      <c r="A80" t="s">
        <v>85</v>
      </c>
    </row>
    <row r="81" spans="1:12" x14ac:dyDescent="0.3">
      <c r="A81" t="s">
        <v>86</v>
      </c>
      <c r="G81">
        <v>248</v>
      </c>
      <c r="H81">
        <v>444</v>
      </c>
    </row>
    <row r="82" spans="1:12" x14ac:dyDescent="0.3">
      <c r="A82" t="s">
        <v>87</v>
      </c>
      <c r="G82">
        <v>10000</v>
      </c>
    </row>
    <row r="83" spans="1:12" x14ac:dyDescent="0.3">
      <c r="A83" t="s">
        <v>88</v>
      </c>
      <c r="F83">
        <v>1602</v>
      </c>
      <c r="G83">
        <v>3162</v>
      </c>
      <c r="H83">
        <v>518</v>
      </c>
      <c r="I83">
        <v>864</v>
      </c>
      <c r="K83">
        <v>123</v>
      </c>
    </row>
    <row r="84" spans="1:12" x14ac:dyDescent="0.3">
      <c r="A84" t="s">
        <v>89</v>
      </c>
      <c r="G84">
        <v>5000</v>
      </c>
      <c r="K84">
        <v>2333</v>
      </c>
    </row>
    <row r="85" spans="1:12" x14ac:dyDescent="0.3">
      <c r="A85" t="s">
        <v>90</v>
      </c>
    </row>
    <row r="86" spans="1:12" x14ac:dyDescent="0.3">
      <c r="A86" t="s">
        <v>91</v>
      </c>
      <c r="F86">
        <f t="shared" ref="F86:L86" si="0">SUM(F3:F85)</f>
        <v>280862</v>
      </c>
      <c r="G86">
        <f t="shared" si="0"/>
        <v>104867</v>
      </c>
      <c r="H86">
        <f t="shared" si="0"/>
        <v>34960</v>
      </c>
      <c r="I86">
        <f t="shared" si="0"/>
        <v>2538</v>
      </c>
      <c r="J86">
        <f t="shared" si="0"/>
        <v>0</v>
      </c>
      <c r="K86">
        <f t="shared" si="0"/>
        <v>2456</v>
      </c>
      <c r="L86">
        <f t="shared" si="0"/>
        <v>2754</v>
      </c>
    </row>
    <row r="88" spans="1:12" x14ac:dyDescent="0.3">
      <c r="A88" s="1" t="s">
        <v>92</v>
      </c>
      <c r="B88" s="1"/>
      <c r="C88" s="1"/>
    </row>
    <row r="89" spans="1:12" x14ac:dyDescent="0.3">
      <c r="A89" t="s">
        <v>93</v>
      </c>
    </row>
    <row r="90" spans="1:12" x14ac:dyDescent="0.3">
      <c r="A90" t="s">
        <v>94</v>
      </c>
      <c r="H90">
        <v>5833</v>
      </c>
      <c r="I90">
        <v>14000</v>
      </c>
    </row>
    <row r="91" spans="1:12" x14ac:dyDescent="0.3">
      <c r="A91" t="s">
        <v>95</v>
      </c>
    </row>
    <row r="92" spans="1:12" x14ac:dyDescent="0.3">
      <c r="A92" t="s">
        <v>96</v>
      </c>
      <c r="F92">
        <v>5833</v>
      </c>
      <c r="G92">
        <v>25000</v>
      </c>
      <c r="L92">
        <v>23333</v>
      </c>
    </row>
    <row r="93" spans="1:12" x14ac:dyDescent="0.3">
      <c r="A93" t="s">
        <v>97</v>
      </c>
      <c r="F93">
        <v>17500</v>
      </c>
      <c r="G93">
        <v>100000</v>
      </c>
      <c r="I93">
        <v>7000</v>
      </c>
      <c r="L93">
        <v>31112</v>
      </c>
    </row>
    <row r="94" spans="1:12" x14ac:dyDescent="0.3">
      <c r="A94" t="s">
        <v>98</v>
      </c>
      <c r="G94">
        <v>5000</v>
      </c>
      <c r="H94">
        <v>2917</v>
      </c>
    </row>
    <row r="95" spans="1:12" x14ac:dyDescent="0.3">
      <c r="A95" t="s">
        <v>99</v>
      </c>
    </row>
    <row r="96" spans="1:12" x14ac:dyDescent="0.3">
      <c r="A96" t="s">
        <v>100</v>
      </c>
      <c r="F96">
        <v>163324</v>
      </c>
      <c r="G96">
        <v>170000</v>
      </c>
      <c r="H96">
        <v>140016</v>
      </c>
      <c r="I96">
        <v>280000</v>
      </c>
      <c r="J96">
        <v>32083</v>
      </c>
      <c r="K96">
        <v>28000</v>
      </c>
      <c r="L96">
        <v>120559</v>
      </c>
    </row>
    <row r="98" spans="1:12" x14ac:dyDescent="0.3">
      <c r="A98" s="1" t="s">
        <v>101</v>
      </c>
      <c r="B98" s="1"/>
    </row>
    <row r="99" spans="1:12" x14ac:dyDescent="0.3">
      <c r="A99" t="s">
        <v>102</v>
      </c>
    </row>
    <row r="100" spans="1:12" x14ac:dyDescent="0.3">
      <c r="A100" t="s">
        <v>103</v>
      </c>
    </row>
    <row r="101" spans="1:12" x14ac:dyDescent="0.3">
      <c r="A101" t="s">
        <v>104</v>
      </c>
      <c r="F101">
        <v>23332</v>
      </c>
      <c r="G101">
        <v>30000</v>
      </c>
      <c r="H101">
        <v>5833</v>
      </c>
      <c r="L101">
        <v>11667</v>
      </c>
    </row>
    <row r="102" spans="1:12" x14ac:dyDescent="0.3">
      <c r="A102" t="s">
        <v>105</v>
      </c>
    </row>
    <row r="103" spans="1:12" x14ac:dyDescent="0.3">
      <c r="A103" t="s">
        <v>100</v>
      </c>
      <c r="F103">
        <v>116660</v>
      </c>
      <c r="G103">
        <v>125000</v>
      </c>
      <c r="H103">
        <v>20419</v>
      </c>
      <c r="I103">
        <v>42000</v>
      </c>
      <c r="J103">
        <v>8751</v>
      </c>
      <c r="K103">
        <v>2333</v>
      </c>
      <c r="L103">
        <v>15556</v>
      </c>
    </row>
    <row r="105" spans="1:12" x14ac:dyDescent="0.3">
      <c r="A105" s="1" t="s">
        <v>106</v>
      </c>
      <c r="B105" s="1"/>
    </row>
    <row r="106" spans="1:12" x14ac:dyDescent="0.3">
      <c r="A106" t="s">
        <v>107</v>
      </c>
      <c r="L106">
        <v>3889</v>
      </c>
    </row>
    <row r="107" spans="1:12" x14ac:dyDescent="0.3">
      <c r="A107" t="s">
        <v>108</v>
      </c>
    </row>
    <row r="108" spans="1:12" x14ac:dyDescent="0.3">
      <c r="A108" t="s">
        <v>109</v>
      </c>
      <c r="F108">
        <v>5833</v>
      </c>
      <c r="G108">
        <v>15000</v>
      </c>
      <c r="I108">
        <v>7000</v>
      </c>
    </row>
    <row r="109" spans="1:12" x14ac:dyDescent="0.3">
      <c r="A109" t="s">
        <v>100</v>
      </c>
    </row>
    <row r="111" spans="1:12" x14ac:dyDescent="0.3">
      <c r="A111" s="1" t="s">
        <v>110</v>
      </c>
    </row>
    <row r="112" spans="1:12" x14ac:dyDescent="0.3">
      <c r="A112" t="s">
        <v>111</v>
      </c>
      <c r="F112">
        <v>89</v>
      </c>
      <c r="I112">
        <v>270</v>
      </c>
      <c r="L112">
        <v>432</v>
      </c>
    </row>
    <row r="113" spans="1:12" x14ac:dyDescent="0.3">
      <c r="A113" t="s">
        <v>112</v>
      </c>
      <c r="F113">
        <v>267</v>
      </c>
      <c r="G113">
        <v>992</v>
      </c>
      <c r="H113">
        <v>148</v>
      </c>
      <c r="I113">
        <v>378</v>
      </c>
      <c r="J113">
        <v>200</v>
      </c>
      <c r="K113">
        <v>1927</v>
      </c>
      <c r="L113">
        <v>5886</v>
      </c>
    </row>
    <row r="114" spans="1:12" x14ac:dyDescent="0.3">
      <c r="A114" t="s">
        <v>113</v>
      </c>
      <c r="F114">
        <v>356</v>
      </c>
      <c r="G114">
        <v>1116</v>
      </c>
      <c r="H114">
        <v>5476</v>
      </c>
      <c r="I114">
        <v>5346</v>
      </c>
      <c r="J114">
        <v>840</v>
      </c>
      <c r="K114">
        <v>861</v>
      </c>
      <c r="L114">
        <v>7474</v>
      </c>
    </row>
    <row r="115" spans="1:12" x14ac:dyDescent="0.3">
      <c r="A115" t="s">
        <v>114</v>
      </c>
      <c r="L115">
        <v>54</v>
      </c>
    </row>
    <row r="116" spans="1:12" x14ac:dyDescent="0.3">
      <c r="A116" t="s">
        <v>115</v>
      </c>
      <c r="F116">
        <v>712</v>
      </c>
      <c r="G116">
        <v>1860</v>
      </c>
      <c r="H116">
        <v>3848</v>
      </c>
      <c r="I116">
        <v>3510</v>
      </c>
      <c r="J116">
        <v>480</v>
      </c>
      <c r="K116">
        <v>2337</v>
      </c>
      <c r="L116">
        <v>10235</v>
      </c>
    </row>
    <row r="117" spans="1:12" x14ac:dyDescent="0.3">
      <c r="A117" t="s">
        <v>116</v>
      </c>
      <c r="G117">
        <v>186</v>
      </c>
      <c r="I117">
        <v>108</v>
      </c>
      <c r="J117">
        <v>5040</v>
      </c>
      <c r="K117">
        <v>164</v>
      </c>
      <c r="L117">
        <v>432</v>
      </c>
    </row>
    <row r="119" spans="1:12" x14ac:dyDescent="0.3">
      <c r="A119" s="1" t="s">
        <v>117</v>
      </c>
      <c r="B119" s="1"/>
    </row>
    <row r="120" spans="1:12" x14ac:dyDescent="0.3">
      <c r="A120" t="s">
        <v>118</v>
      </c>
      <c r="F120">
        <v>87495</v>
      </c>
      <c r="G120">
        <v>85000</v>
      </c>
      <c r="H120">
        <v>37921</v>
      </c>
      <c r="I120">
        <v>273000</v>
      </c>
      <c r="J120">
        <v>247945</v>
      </c>
      <c r="K120">
        <v>9332</v>
      </c>
      <c r="L120">
        <v>264452</v>
      </c>
    </row>
    <row r="121" spans="1:12" x14ac:dyDescent="0.3">
      <c r="A121" t="s">
        <v>119</v>
      </c>
      <c r="F121">
        <v>23332</v>
      </c>
      <c r="G121">
        <v>10000</v>
      </c>
      <c r="H121">
        <v>2917</v>
      </c>
      <c r="I121">
        <v>35000</v>
      </c>
      <c r="J121">
        <v>5834</v>
      </c>
      <c r="K121">
        <v>9332</v>
      </c>
      <c r="L121">
        <v>11667</v>
      </c>
    </row>
    <row r="122" spans="1:12" x14ac:dyDescent="0.3">
      <c r="A122" t="s">
        <v>120</v>
      </c>
      <c r="F122">
        <v>5833</v>
      </c>
      <c r="L122">
        <v>35001</v>
      </c>
    </row>
    <row r="123" spans="1:12" x14ac:dyDescent="0.3">
      <c r="A123" t="s">
        <v>121</v>
      </c>
      <c r="F123">
        <v>116660</v>
      </c>
      <c r="G123">
        <v>5000</v>
      </c>
      <c r="H123">
        <v>26253</v>
      </c>
      <c r="I123">
        <v>203000</v>
      </c>
      <c r="J123">
        <v>61257</v>
      </c>
      <c r="K123">
        <v>18664</v>
      </c>
      <c r="L123">
        <v>248896</v>
      </c>
    </row>
    <row r="125" spans="1:12" x14ac:dyDescent="0.3">
      <c r="A125" s="1" t="s">
        <v>122</v>
      </c>
      <c r="B125" s="1"/>
    </row>
    <row r="127" spans="1:12" x14ac:dyDescent="0.3">
      <c r="A127" s="1" t="s">
        <v>123</v>
      </c>
      <c r="B127" s="1"/>
    </row>
    <row r="128" spans="1:12" x14ac:dyDescent="0.3">
      <c r="A128" t="s">
        <v>124</v>
      </c>
    </row>
    <row r="129" spans="1:12" x14ac:dyDescent="0.3">
      <c r="A129" t="s">
        <v>125</v>
      </c>
      <c r="G129">
        <v>62</v>
      </c>
    </row>
    <row r="130" spans="1:12" x14ac:dyDescent="0.3">
      <c r="A130" t="s">
        <v>126</v>
      </c>
      <c r="G130">
        <v>124</v>
      </c>
    </row>
    <row r="131" spans="1:12" x14ac:dyDescent="0.3">
      <c r="A131" t="s">
        <v>127</v>
      </c>
      <c r="F131">
        <v>178</v>
      </c>
      <c r="G131">
        <v>992</v>
      </c>
      <c r="H131">
        <v>74</v>
      </c>
      <c r="I131">
        <v>162</v>
      </c>
      <c r="J131">
        <v>1480</v>
      </c>
      <c r="K131">
        <v>1845</v>
      </c>
      <c r="L131">
        <v>108</v>
      </c>
    </row>
    <row r="132" spans="1:12" x14ac:dyDescent="0.3">
      <c r="A132" t="s">
        <v>128</v>
      </c>
      <c r="I132">
        <v>108</v>
      </c>
    </row>
    <row r="133" spans="1:12" x14ac:dyDescent="0.3">
      <c r="A133" t="s">
        <v>129</v>
      </c>
      <c r="I133">
        <v>7000</v>
      </c>
    </row>
    <row r="134" spans="1:12" x14ac:dyDescent="0.3">
      <c r="A134" t="s">
        <v>130</v>
      </c>
    </row>
    <row r="135" spans="1:12" x14ac:dyDescent="0.3">
      <c r="A135" t="s">
        <v>131</v>
      </c>
      <c r="H135">
        <v>5834</v>
      </c>
    </row>
    <row r="137" spans="1:12" x14ac:dyDescent="0.3">
      <c r="A137" s="1" t="s">
        <v>132</v>
      </c>
      <c r="B137" s="1"/>
    </row>
    <row r="138" spans="1:12" x14ac:dyDescent="0.3">
      <c r="A138" t="s">
        <v>133</v>
      </c>
      <c r="K138">
        <v>123</v>
      </c>
    </row>
    <row r="139" spans="1:12" x14ac:dyDescent="0.3">
      <c r="A139" t="s">
        <v>134</v>
      </c>
    </row>
    <row r="140" spans="1:12" x14ac:dyDescent="0.3">
      <c r="A140" t="s">
        <v>135</v>
      </c>
    </row>
    <row r="141" spans="1:12" x14ac:dyDescent="0.3">
      <c r="A141" t="s">
        <v>136</v>
      </c>
    </row>
    <row r="142" spans="1:12" x14ac:dyDescent="0.3">
      <c r="A142" t="s">
        <v>137</v>
      </c>
    </row>
    <row r="143" spans="1:12" x14ac:dyDescent="0.3">
      <c r="A143" t="s">
        <v>138</v>
      </c>
      <c r="H143">
        <v>296</v>
      </c>
      <c r="I143">
        <v>108</v>
      </c>
    </row>
    <row r="144" spans="1:12" x14ac:dyDescent="0.3">
      <c r="A144" t="s">
        <v>139</v>
      </c>
      <c r="H144">
        <v>74</v>
      </c>
      <c r="I144">
        <v>648</v>
      </c>
    </row>
    <row r="145" spans="1:12" x14ac:dyDescent="0.3">
      <c r="A145" t="s">
        <v>140</v>
      </c>
    </row>
    <row r="146" spans="1:12" x14ac:dyDescent="0.3">
      <c r="A146" t="s">
        <v>141</v>
      </c>
    </row>
    <row r="147" spans="1:12" x14ac:dyDescent="0.3">
      <c r="A147" t="s">
        <v>142</v>
      </c>
      <c r="I147">
        <v>6386</v>
      </c>
      <c r="K147">
        <v>41</v>
      </c>
    </row>
    <row r="148" spans="1:12" x14ac:dyDescent="0.3">
      <c r="A148" t="s">
        <v>143</v>
      </c>
      <c r="I148">
        <v>864</v>
      </c>
      <c r="L148">
        <v>162</v>
      </c>
    </row>
    <row r="149" spans="1:12" x14ac:dyDescent="0.3">
      <c r="A149" t="s">
        <v>144</v>
      </c>
      <c r="G149">
        <v>124</v>
      </c>
      <c r="H149">
        <v>74</v>
      </c>
      <c r="I149">
        <v>162</v>
      </c>
      <c r="L149">
        <v>216</v>
      </c>
    </row>
    <row r="150" spans="1:12" x14ac:dyDescent="0.3">
      <c r="A150" t="s">
        <v>145</v>
      </c>
      <c r="L150">
        <v>108</v>
      </c>
    </row>
    <row r="151" spans="1:12" x14ac:dyDescent="0.3">
      <c r="A151" t="s">
        <v>146</v>
      </c>
      <c r="G151">
        <v>62</v>
      </c>
      <c r="L151">
        <v>54</v>
      </c>
    </row>
    <row r="152" spans="1:12" x14ac:dyDescent="0.3">
      <c r="A152" t="s">
        <v>147</v>
      </c>
    </row>
    <row r="153" spans="1:12" x14ac:dyDescent="0.3">
      <c r="A153" t="s">
        <v>148</v>
      </c>
    </row>
    <row r="154" spans="1:12" x14ac:dyDescent="0.3">
      <c r="A154" t="s">
        <v>149</v>
      </c>
      <c r="F154">
        <v>89</v>
      </c>
      <c r="H154">
        <v>74</v>
      </c>
      <c r="I154">
        <v>162</v>
      </c>
      <c r="L154">
        <v>54</v>
      </c>
    </row>
    <row r="155" spans="1:12" x14ac:dyDescent="0.3">
      <c r="A155" t="s">
        <v>150</v>
      </c>
      <c r="G155">
        <v>496</v>
      </c>
      <c r="H155">
        <v>1332</v>
      </c>
      <c r="I155">
        <v>1026</v>
      </c>
      <c r="J155">
        <v>120</v>
      </c>
      <c r="L155">
        <v>648</v>
      </c>
    </row>
    <row r="156" spans="1:12" x14ac:dyDescent="0.3">
      <c r="A156" t="s">
        <v>151</v>
      </c>
      <c r="F156">
        <v>356</v>
      </c>
      <c r="G156">
        <v>744</v>
      </c>
      <c r="H156">
        <v>3108</v>
      </c>
      <c r="I156">
        <v>540</v>
      </c>
      <c r="J156">
        <v>40</v>
      </c>
      <c r="K156">
        <v>82</v>
      </c>
      <c r="L156">
        <v>3889</v>
      </c>
    </row>
    <row r="157" spans="1:12" x14ac:dyDescent="0.3">
      <c r="A157" t="s">
        <v>152</v>
      </c>
    </row>
    <row r="158" spans="1:12" x14ac:dyDescent="0.3">
      <c r="A158" t="s">
        <v>153</v>
      </c>
      <c r="F158">
        <v>89</v>
      </c>
      <c r="G158">
        <v>10000</v>
      </c>
      <c r="H158">
        <v>20419</v>
      </c>
      <c r="I158">
        <v>162</v>
      </c>
      <c r="L158">
        <v>54</v>
      </c>
    </row>
    <row r="159" spans="1:12" x14ac:dyDescent="0.3">
      <c r="A159" t="s">
        <v>154</v>
      </c>
      <c r="H159">
        <v>444</v>
      </c>
      <c r="I159">
        <v>54</v>
      </c>
    </row>
    <row r="160" spans="1:12" x14ac:dyDescent="0.3">
      <c r="A160" t="s">
        <v>155</v>
      </c>
    </row>
    <row r="161" spans="1:12" x14ac:dyDescent="0.3">
      <c r="A161" t="s">
        <v>156</v>
      </c>
    </row>
    <row r="162" spans="1:12" x14ac:dyDescent="0.3">
      <c r="A162" t="s">
        <v>157</v>
      </c>
    </row>
    <row r="163" spans="1:12" x14ac:dyDescent="0.3">
      <c r="A163" t="s">
        <v>158</v>
      </c>
    </row>
    <row r="164" spans="1:12" x14ac:dyDescent="0.3">
      <c r="A164" t="s">
        <v>159</v>
      </c>
    </row>
    <row r="165" spans="1:12" x14ac:dyDescent="0.3">
      <c r="A165" t="s">
        <v>160</v>
      </c>
    </row>
    <row r="166" spans="1:12" x14ac:dyDescent="0.3">
      <c r="A166" t="s">
        <v>161</v>
      </c>
    </row>
    <row r="167" spans="1:12" x14ac:dyDescent="0.3">
      <c r="A167" t="s">
        <v>162</v>
      </c>
    </row>
    <row r="168" spans="1:12" x14ac:dyDescent="0.3">
      <c r="A168" t="s">
        <v>163</v>
      </c>
      <c r="F168">
        <v>89</v>
      </c>
      <c r="H168">
        <v>148</v>
      </c>
    </row>
    <row r="169" spans="1:12" x14ac:dyDescent="0.3">
      <c r="A169" t="s">
        <v>164</v>
      </c>
      <c r="G169">
        <v>186</v>
      </c>
      <c r="I169">
        <v>54</v>
      </c>
      <c r="K169">
        <v>82</v>
      </c>
    </row>
    <row r="170" spans="1:12" x14ac:dyDescent="0.3">
      <c r="A170" t="s">
        <v>165</v>
      </c>
    </row>
    <row r="171" spans="1:12" x14ac:dyDescent="0.3">
      <c r="A171" t="s">
        <v>166</v>
      </c>
      <c r="F171">
        <v>356</v>
      </c>
      <c r="H171">
        <v>444</v>
      </c>
      <c r="I171">
        <v>540</v>
      </c>
    </row>
    <row r="172" spans="1:12" x14ac:dyDescent="0.3">
      <c r="A172" t="s">
        <v>167</v>
      </c>
      <c r="G172">
        <v>248</v>
      </c>
      <c r="H172">
        <v>740</v>
      </c>
      <c r="I172">
        <v>972</v>
      </c>
      <c r="J172">
        <v>80</v>
      </c>
    </row>
    <row r="173" spans="1:12" x14ac:dyDescent="0.3">
      <c r="A173" t="s">
        <v>168</v>
      </c>
      <c r="H173">
        <v>370</v>
      </c>
      <c r="I173">
        <v>756</v>
      </c>
    </row>
    <row r="174" spans="1:12" x14ac:dyDescent="0.3">
      <c r="A174" t="s">
        <v>100</v>
      </c>
      <c r="F174">
        <v>89</v>
      </c>
      <c r="G174">
        <v>248</v>
      </c>
      <c r="H174">
        <v>518</v>
      </c>
      <c r="I174">
        <v>432</v>
      </c>
      <c r="K174">
        <v>1845</v>
      </c>
      <c r="L174">
        <v>216</v>
      </c>
    </row>
    <row r="175" spans="1:12" x14ac:dyDescent="0.3">
      <c r="A175" t="s">
        <v>169</v>
      </c>
      <c r="G175">
        <v>15000</v>
      </c>
      <c r="H175">
        <v>11668</v>
      </c>
      <c r="I175">
        <v>35000</v>
      </c>
      <c r="K175">
        <v>6999</v>
      </c>
      <c r="L175">
        <v>3889</v>
      </c>
    </row>
    <row r="177" spans="1:12" x14ac:dyDescent="0.3">
      <c r="A177" s="1" t="s">
        <v>170</v>
      </c>
    </row>
    <row r="178" spans="1:12" x14ac:dyDescent="0.3">
      <c r="A178" t="s">
        <v>171</v>
      </c>
      <c r="F178">
        <v>89</v>
      </c>
      <c r="G178">
        <v>310</v>
      </c>
      <c r="H178">
        <v>370</v>
      </c>
      <c r="I178">
        <v>108</v>
      </c>
      <c r="J178">
        <v>560</v>
      </c>
      <c r="K178">
        <v>615</v>
      </c>
      <c r="L178">
        <v>1728</v>
      </c>
    </row>
    <row r="180" spans="1:12" x14ac:dyDescent="0.3">
      <c r="A180" s="1" t="s">
        <v>172</v>
      </c>
      <c r="B180" s="1"/>
    </row>
    <row r="181" spans="1:12" x14ac:dyDescent="0.3">
      <c r="A181" t="s">
        <v>173</v>
      </c>
    </row>
    <row r="182" spans="1:12" x14ac:dyDescent="0.3">
      <c r="A182" t="s">
        <v>100</v>
      </c>
      <c r="F182">
        <v>89</v>
      </c>
      <c r="G182">
        <v>10000</v>
      </c>
      <c r="H182">
        <v>1406</v>
      </c>
      <c r="I182">
        <v>432</v>
      </c>
      <c r="J182">
        <v>80</v>
      </c>
      <c r="K182">
        <v>164</v>
      </c>
      <c r="L182">
        <v>32655</v>
      </c>
    </row>
    <row r="184" spans="1:12" x14ac:dyDescent="0.3">
      <c r="A184" s="1" t="s">
        <v>174</v>
      </c>
      <c r="B184" s="1"/>
    </row>
    <row r="185" spans="1:12" x14ac:dyDescent="0.3">
      <c r="A185" t="s">
        <v>175</v>
      </c>
    </row>
    <row r="186" spans="1:12" x14ac:dyDescent="0.3">
      <c r="A186" t="s">
        <v>176</v>
      </c>
      <c r="H186">
        <v>2917</v>
      </c>
    </row>
    <row r="187" spans="1:12" x14ac:dyDescent="0.3">
      <c r="A187" t="s">
        <v>177</v>
      </c>
    </row>
    <row r="188" spans="1:12" x14ac:dyDescent="0.3">
      <c r="A188" t="s">
        <v>178</v>
      </c>
    </row>
    <row r="189" spans="1:12" x14ac:dyDescent="0.3">
      <c r="A189" t="s">
        <v>179</v>
      </c>
    </row>
    <row r="190" spans="1:12" x14ac:dyDescent="0.3">
      <c r="A190" t="s">
        <v>180</v>
      </c>
      <c r="F190">
        <v>5833</v>
      </c>
      <c r="H190">
        <v>14585</v>
      </c>
      <c r="I190">
        <v>42000</v>
      </c>
    </row>
    <row r="191" spans="1:12" x14ac:dyDescent="0.3">
      <c r="A191" t="s">
        <v>100</v>
      </c>
      <c r="F191">
        <v>5833</v>
      </c>
    </row>
    <row r="193" spans="1:12" x14ac:dyDescent="0.3">
      <c r="A193" s="1" t="s">
        <v>181</v>
      </c>
    </row>
    <row r="194" spans="1:12" x14ac:dyDescent="0.3">
      <c r="A194" t="s">
        <v>182</v>
      </c>
    </row>
    <row r="195" spans="1:12" x14ac:dyDescent="0.3">
      <c r="A195" t="s">
        <v>183</v>
      </c>
      <c r="G195">
        <v>62</v>
      </c>
      <c r="H195">
        <v>74</v>
      </c>
      <c r="I195">
        <v>54</v>
      </c>
      <c r="J195">
        <v>680</v>
      </c>
      <c r="K195">
        <v>82</v>
      </c>
    </row>
    <row r="196" spans="1:12" x14ac:dyDescent="0.3">
      <c r="A196" t="s">
        <v>184</v>
      </c>
      <c r="I196">
        <v>54</v>
      </c>
      <c r="K196">
        <v>41</v>
      </c>
    </row>
    <row r="197" spans="1:12" x14ac:dyDescent="0.3">
      <c r="A197" t="s">
        <v>185</v>
      </c>
      <c r="G197">
        <v>62</v>
      </c>
      <c r="I197">
        <v>54</v>
      </c>
      <c r="J197">
        <v>80</v>
      </c>
    </row>
    <row r="198" spans="1:12" x14ac:dyDescent="0.3">
      <c r="A198" t="s">
        <v>186</v>
      </c>
    </row>
    <row r="199" spans="1:12" x14ac:dyDescent="0.3">
      <c r="A199" t="s">
        <v>187</v>
      </c>
      <c r="G199">
        <v>496</v>
      </c>
      <c r="H199">
        <v>222</v>
      </c>
      <c r="I199">
        <v>378</v>
      </c>
      <c r="J199">
        <v>440</v>
      </c>
      <c r="L199">
        <v>1728</v>
      </c>
    </row>
    <row r="200" spans="1:12" x14ac:dyDescent="0.3">
      <c r="A200" t="s">
        <v>188</v>
      </c>
      <c r="F200">
        <v>267</v>
      </c>
      <c r="G200">
        <v>62</v>
      </c>
      <c r="H200">
        <v>148</v>
      </c>
    </row>
    <row r="202" spans="1:12" x14ac:dyDescent="0.3">
      <c r="A202" s="1" t="s">
        <v>189</v>
      </c>
    </row>
    <row r="203" spans="1:12" x14ac:dyDescent="0.3">
      <c r="A203" t="s">
        <v>190</v>
      </c>
    </row>
    <row r="204" spans="1:12" x14ac:dyDescent="0.3">
      <c r="A204" t="s">
        <v>191</v>
      </c>
    </row>
    <row r="206" spans="1:12" x14ac:dyDescent="0.3">
      <c r="A206" s="1" t="s">
        <v>192</v>
      </c>
      <c r="B206" s="1"/>
      <c r="C206" s="1"/>
    </row>
    <row r="207" spans="1:12" x14ac:dyDescent="0.3">
      <c r="A207" t="s">
        <v>193</v>
      </c>
    </row>
    <row r="208" spans="1:12" x14ac:dyDescent="0.3">
      <c r="A208" t="s">
        <v>194</v>
      </c>
      <c r="J208">
        <v>22400</v>
      </c>
    </row>
    <row r="209" spans="1:12" x14ac:dyDescent="0.3">
      <c r="A209" t="s">
        <v>195</v>
      </c>
      <c r="C209" t="s">
        <v>196</v>
      </c>
    </row>
    <row r="210" spans="1:12" x14ac:dyDescent="0.3">
      <c r="A210" t="s">
        <v>195</v>
      </c>
      <c r="F210">
        <v>534</v>
      </c>
      <c r="H210">
        <v>2146</v>
      </c>
    </row>
    <row r="212" spans="1:12" x14ac:dyDescent="0.3">
      <c r="A212" s="1" t="s">
        <v>197</v>
      </c>
      <c r="B212" s="1"/>
    </row>
    <row r="213" spans="1:12" x14ac:dyDescent="0.3">
      <c r="A213" t="s">
        <v>198</v>
      </c>
      <c r="L213">
        <v>3889</v>
      </c>
    </row>
    <row r="215" spans="1:12" x14ac:dyDescent="0.3">
      <c r="A215" t="s">
        <v>199</v>
      </c>
      <c r="F215">
        <v>723292</v>
      </c>
      <c r="G215">
        <v>805000</v>
      </c>
      <c r="H215">
        <v>218775</v>
      </c>
      <c r="I215">
        <v>777000</v>
      </c>
      <c r="J215">
        <v>277115</v>
      </c>
      <c r="K215">
        <v>88654</v>
      </c>
      <c r="L215">
        <v>143893</v>
      </c>
    </row>
    <row r="217" spans="1:12" x14ac:dyDescent="0.3">
      <c r="A217" t="s">
        <v>200</v>
      </c>
    </row>
    <row r="219" spans="1:12" x14ac:dyDescent="0.3">
      <c r="A219" t="s">
        <v>201</v>
      </c>
      <c r="F219">
        <v>89</v>
      </c>
      <c r="G219">
        <v>62</v>
      </c>
      <c r="K219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Del Belluz</dc:creator>
  <cp:lastModifiedBy>Justin Del Belluz</cp:lastModifiedBy>
  <dcterms:created xsi:type="dcterms:W3CDTF">2022-04-07T22:31:09Z</dcterms:created>
  <dcterms:modified xsi:type="dcterms:W3CDTF">2022-04-07T22:34:26Z</dcterms:modified>
</cp:coreProperties>
</file>