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2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<sst xmlns="http://schemas.openxmlformats.org/spreadsheetml/2006/main" count="347" uniqueCount="90">
  <si>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</si>
  <si>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</si>
  <si>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</si>
  <si>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</si>
  <si>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</si>
  <si>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</si>
  <si>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</si>
  <si>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</si>
  <si>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</si>
  <si>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</si>
  <si>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</si>
  <si>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</si>
  <si>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</si>
  <si>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</si>
  <si>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</si>
  <si>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</si>
  <si>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</si>
  <si>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</si>
  <si>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</si>
  <si>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</si>
  <si>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</si>
  <si>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</si>
  <si>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</si>
  <si>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</si>
  <si>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</si>
  <si>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</si>
  <si>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</si>
  <si>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</si>
  <si>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</si>
  <si>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</si>
  <si>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</si>
  <si>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</si>
  <si>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</si>
  <si>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</si>
  <si>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</si>
  <si>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</si>
  <si>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</si>
  <si>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</si>
  <si>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</si>
  <si>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</si>
  <si>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</si>
  <si>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</si>
  <si>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</si>
  <si>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</si>
  <si>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</si>
  <si>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</si>
  <si>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</si>
  <si>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</si>
  <si>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</si>
  <si>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</si>
  <si>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</si>
  <si>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</si>
  <si>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</si>
  <si>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</si>
  <si>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</si>
  <si>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</si>
  <si>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</si>
  <si>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Abril de 2021</t>
  </si>
  <si>
    <t>Fecha de actualización: 6 de mayo de 2021</t>
  </si>
  <si>
    <t>Variación mensual. Abril 2021</t>
  </si>
  <si>
    <t>Variación año corrido. Abril 2021</t>
  </si>
  <si>
    <t>Variación anual. Abril 2021</t>
  </si>
  <si>
    <t>n.d.</t>
  </si>
  <si>
    <t>-</t>
  </si>
  <si>
    <t>Manzana roja importada</t>
  </si>
  <si>
    <t>Papaya maradol</t>
  </si>
  <si>
    <t>Pera importda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</si>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</sst>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3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25" fillId="33" borderId="0" xfId="33" applyNumberFormat="1" applyFont="1" applyFill="1" applyBorder="1" applyAlignment="1">
      <alignment horizontal="right" vertical="center"/>
    </xf>
    <xf numFmtId="0" fontId="24" fillId="33" borderId="2" xfId="0" applyFont="1" applyFill="1" applyBorder="1" applyAlignment="1"/>
    <xf numFmtId="167" fontId="25" fillId="33" borderId="2" xfId="33" applyNumberFormat="1" applyFont="1" applyFill="1" applyBorder="1" applyAlignment="1">
      <alignment horizontal="center" vertical="justify"/>
    </xf>
    <xf numFmtId="0" fontId="25" fillId="33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F22" sqref="F22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4" ht="21.95" customHeight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4" ht="21.9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N3" s="28"/>
    </row>
    <row r="4" spans="1:14" ht="21.95" customHeight="1" x14ac:dyDescent="0.2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1:14" ht="21.95" customHeight="1" x14ac:dyDescent="0.2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1:14" ht="36" customHeight="1" x14ac:dyDescent="0.25">
      <c r="A6" s="126" t="s">
        <v>53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4" ht="31.5" customHeight="1" x14ac:dyDescent="0.2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</row>
    <row r="8" spans="1:14" x14ac:dyDescent="0.25">
      <c r="A8" s="124" t="s">
        <v>57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</row>
    <row r="9" spans="1:14" ht="15" customHeight="1" x14ac:dyDescent="0.2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</row>
    <row r="10" spans="1:14" x14ac:dyDescent="0.25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Abril 2021</v>
      </c>
    </row>
    <row r="12" spans="1:14" s="29" customFormat="1" ht="39" customHeight="1" x14ac:dyDescent="0.2">
      <c r="A12" s="123" t="str">
        <f>+"Anexo 2. "&amp;'Anexo 2'!A6&amp;" "&amp;'Anexo 2'!A7</f>
        <v>Anexo 2. Comportamiento de los precios mayoristas de los principales alimentos en las principales ocho ciudades. Variación año corrido. Abril 2021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1:14" s="29" customFormat="1" ht="39" customHeight="1" x14ac:dyDescent="0.2">
      <c r="A13" s="123" t="str">
        <f>+"Anexo 3. "&amp;'Anexo 3'!A6&amp;" "&amp;'Anexo 3'!A7</f>
        <v>Anexo 3. Comportamiento de los precios mayoristas de los principales alimentos en las principales ocho ciudades. Variación anual. Abril 2021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58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37" workbookViewId="0">
      <selection activeCell="B18" sqref="B18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31" t="s">
        <v>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17" s="2" customFormat="1" ht="24" customHeight="1" x14ac:dyDescent="0.2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59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8" t="s">
        <v>1</v>
      </c>
      <c r="B9" s="130" t="s">
        <v>2</v>
      </c>
      <c r="C9" s="130"/>
      <c r="D9" s="130" t="s">
        <v>3</v>
      </c>
      <c r="E9" s="130"/>
      <c r="F9" s="130" t="s">
        <v>4</v>
      </c>
      <c r="G9" s="130"/>
      <c r="H9" s="132" t="s">
        <v>5</v>
      </c>
      <c r="I9" s="132"/>
      <c r="J9" s="130" t="s">
        <v>6</v>
      </c>
      <c r="K9" s="130"/>
      <c r="L9" s="130" t="s">
        <v>7</v>
      </c>
      <c r="M9" s="130"/>
      <c r="N9" s="130" t="s">
        <v>8</v>
      </c>
      <c r="O9" s="130"/>
      <c r="P9" s="130" t="s">
        <v>9</v>
      </c>
      <c r="Q9" s="130"/>
    </row>
    <row r="10" spans="1:17" x14ac:dyDescent="0.25">
      <c r="A10" s="129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4" t="s">
        <v>19</v>
      </c>
      <c r="B11" s="96"/>
      <c r="C11" s="97"/>
      <c r="D11" s="96"/>
      <c r="E11" s="97"/>
      <c r="F11" s="96"/>
      <c r="G11" s="97"/>
      <c r="H11" s="98"/>
      <c r="I11" s="97"/>
      <c r="J11" s="96"/>
      <c r="K11" s="97"/>
      <c r="L11" s="96"/>
      <c r="M11" s="97"/>
      <c r="N11" s="96"/>
      <c r="O11" s="97"/>
      <c r="P11" s="96"/>
      <c r="Q11" s="97"/>
    </row>
    <row r="12" spans="1:17" s="70" customFormat="1" ht="12" customHeight="1" x14ac:dyDescent="0.2">
      <c r="A12" s="9" t="s">
        <v>20</v>
      </c>
      <c r="B12" s="10">
        <v>879</v>
      </c>
      <c r="C12" s="22">
        <v>15.96</v>
      </c>
      <c r="D12" s="10">
        <v>1482</v>
      </c>
      <c r="E12" s="22">
        <v>20.29</v>
      </c>
      <c r="F12" s="10">
        <v>965</v>
      </c>
      <c r="G12" s="22">
        <v>2.88</v>
      </c>
      <c r="H12" s="10">
        <v>1063</v>
      </c>
      <c r="I12" s="22">
        <v>14.18</v>
      </c>
      <c r="J12" s="10">
        <v>1226</v>
      </c>
      <c r="K12" s="22">
        <v>67.260000000000005</v>
      </c>
      <c r="L12" s="10">
        <v>1320</v>
      </c>
      <c r="M12" s="22">
        <v>8.91</v>
      </c>
      <c r="N12" s="10">
        <v>706</v>
      </c>
      <c r="O12" s="22">
        <v>8.6199999999999992</v>
      </c>
      <c r="P12" s="10">
        <v>989</v>
      </c>
      <c r="Q12" s="22">
        <v>13.68</v>
      </c>
    </row>
    <row r="13" spans="1:17" s="70" customFormat="1" ht="12" customHeight="1" x14ac:dyDescent="0.2">
      <c r="A13" s="71" t="s">
        <v>21</v>
      </c>
      <c r="B13" s="72">
        <v>7553</v>
      </c>
      <c r="C13" s="73">
        <v>6.67</v>
      </c>
      <c r="D13" s="74">
        <v>5937</v>
      </c>
      <c r="E13" s="75">
        <v>6.99</v>
      </c>
      <c r="F13" s="74">
        <v>5090</v>
      </c>
      <c r="G13" s="75">
        <v>1.68</v>
      </c>
      <c r="H13" s="76" t="s">
        <v>62</v>
      </c>
      <c r="I13" s="77" t="s">
        <v>63</v>
      </c>
      <c r="J13" s="74">
        <v>4231</v>
      </c>
      <c r="K13" s="75">
        <v>10.7</v>
      </c>
      <c r="L13" s="74">
        <v>4450</v>
      </c>
      <c r="M13" s="75">
        <v>-12.63</v>
      </c>
      <c r="N13" s="74">
        <v>4118</v>
      </c>
      <c r="O13" s="75">
        <v>-3.47</v>
      </c>
      <c r="P13" s="74">
        <v>4754</v>
      </c>
      <c r="Q13" s="75">
        <v>2.97</v>
      </c>
    </row>
    <row r="14" spans="1:17" s="70" customFormat="1" ht="12" customHeight="1" x14ac:dyDescent="0.2">
      <c r="A14" s="9" t="s">
        <v>22</v>
      </c>
      <c r="B14" s="65">
        <v>2065</v>
      </c>
      <c r="C14" s="67">
        <v>5.14</v>
      </c>
      <c r="D14" s="10">
        <v>1826</v>
      </c>
      <c r="E14" s="22">
        <v>4.05</v>
      </c>
      <c r="F14" s="10">
        <v>1805</v>
      </c>
      <c r="G14" s="22">
        <v>4.5199999999999996</v>
      </c>
      <c r="H14" s="10">
        <v>2150</v>
      </c>
      <c r="I14" s="22">
        <v>3.22</v>
      </c>
      <c r="J14" s="10">
        <v>1967</v>
      </c>
      <c r="K14" s="22">
        <v>7.72</v>
      </c>
      <c r="L14" s="10">
        <v>1805</v>
      </c>
      <c r="M14" s="22">
        <v>3.08</v>
      </c>
      <c r="N14" s="10">
        <v>2164</v>
      </c>
      <c r="O14" s="22">
        <v>17.16</v>
      </c>
      <c r="P14" s="78">
        <v>2035</v>
      </c>
      <c r="Q14" s="63">
        <v>8.01</v>
      </c>
    </row>
    <row r="15" spans="1:17" s="70" customFormat="1" ht="12" customHeight="1" x14ac:dyDescent="0.2">
      <c r="A15" s="71" t="s">
        <v>23</v>
      </c>
      <c r="B15" s="74">
        <v>1628</v>
      </c>
      <c r="C15" s="75">
        <v>-10.4</v>
      </c>
      <c r="D15" s="74">
        <v>2014</v>
      </c>
      <c r="E15" s="75">
        <v>8.98</v>
      </c>
      <c r="F15" s="74">
        <v>1337</v>
      </c>
      <c r="G15" s="75">
        <v>-16.440000000000001</v>
      </c>
      <c r="H15" s="76">
        <v>2055</v>
      </c>
      <c r="I15" s="73">
        <v>-8.7100000000000009</v>
      </c>
      <c r="J15" s="74">
        <v>2006</v>
      </c>
      <c r="K15" s="75">
        <v>11.51</v>
      </c>
      <c r="L15" s="74">
        <v>1400</v>
      </c>
      <c r="M15" s="75">
        <v>-12.5</v>
      </c>
      <c r="N15" s="74">
        <v>1684</v>
      </c>
      <c r="O15" s="75">
        <v>4.79</v>
      </c>
      <c r="P15" s="79">
        <v>923</v>
      </c>
      <c r="Q15" s="80">
        <v>-1.39</v>
      </c>
    </row>
    <row r="16" spans="1:17" s="70" customFormat="1" ht="12" customHeight="1" x14ac:dyDescent="0.2">
      <c r="A16" s="9" t="s">
        <v>24</v>
      </c>
      <c r="B16" s="10">
        <v>856</v>
      </c>
      <c r="C16" s="22">
        <v>-2.06</v>
      </c>
      <c r="D16" s="10">
        <v>2604</v>
      </c>
      <c r="E16" s="22">
        <v>9.8699999999999992</v>
      </c>
      <c r="F16" s="10">
        <v>1338</v>
      </c>
      <c r="G16" s="22">
        <v>4.29</v>
      </c>
      <c r="H16" s="10">
        <v>878</v>
      </c>
      <c r="I16" s="22">
        <v>-8.92</v>
      </c>
      <c r="J16" s="10">
        <v>1172</v>
      </c>
      <c r="K16" s="22">
        <v>24.42</v>
      </c>
      <c r="L16" s="10">
        <v>1332</v>
      </c>
      <c r="M16" s="22">
        <v>-8.26</v>
      </c>
      <c r="N16" s="10">
        <v>1100</v>
      </c>
      <c r="O16" s="22">
        <v>3</v>
      </c>
      <c r="P16" s="52" t="s">
        <v>62</v>
      </c>
      <c r="Q16" s="81" t="s">
        <v>63</v>
      </c>
    </row>
    <row r="17" spans="1:17" s="70" customFormat="1" ht="12" customHeight="1" x14ac:dyDescent="0.2">
      <c r="A17" s="71" t="s">
        <v>25</v>
      </c>
      <c r="B17" s="74">
        <v>1321</v>
      </c>
      <c r="C17" s="75">
        <v>-24.3</v>
      </c>
      <c r="D17" s="74">
        <v>2049</v>
      </c>
      <c r="E17" s="75">
        <v>-24.34</v>
      </c>
      <c r="F17" s="74">
        <v>840</v>
      </c>
      <c r="G17" s="75">
        <v>-28.81</v>
      </c>
      <c r="H17" s="76">
        <v>1572</v>
      </c>
      <c r="I17" s="73">
        <v>-8.66</v>
      </c>
      <c r="J17" s="74">
        <v>1747</v>
      </c>
      <c r="K17" s="75">
        <v>-38.590000000000003</v>
      </c>
      <c r="L17" s="74">
        <v>1310</v>
      </c>
      <c r="M17" s="75">
        <v>-12.32</v>
      </c>
      <c r="N17" s="74">
        <v>892</v>
      </c>
      <c r="O17" s="75">
        <v>-36.69</v>
      </c>
      <c r="P17" s="74">
        <v>1569</v>
      </c>
      <c r="Q17" s="75">
        <v>-39.49</v>
      </c>
    </row>
    <row r="18" spans="1:17" s="70" customFormat="1" ht="12" customHeight="1" x14ac:dyDescent="0.2">
      <c r="A18" s="9" t="s">
        <v>26</v>
      </c>
      <c r="B18" s="65">
        <v>1625</v>
      </c>
      <c r="C18" s="67">
        <v>14.76</v>
      </c>
      <c r="D18" s="10">
        <v>1192</v>
      </c>
      <c r="E18" s="22">
        <v>18.73</v>
      </c>
      <c r="F18" s="10">
        <v>1069</v>
      </c>
      <c r="G18" s="22">
        <v>-7.53</v>
      </c>
      <c r="H18" s="10">
        <v>1647</v>
      </c>
      <c r="I18" s="22">
        <v>14.06</v>
      </c>
      <c r="J18" s="10">
        <v>1167</v>
      </c>
      <c r="K18" s="22">
        <v>44.79</v>
      </c>
      <c r="L18" s="10">
        <v>950</v>
      </c>
      <c r="M18" s="22">
        <v>8.82</v>
      </c>
      <c r="N18" s="10">
        <v>846</v>
      </c>
      <c r="O18" s="22">
        <v>18.32</v>
      </c>
      <c r="P18" s="78">
        <v>1619</v>
      </c>
      <c r="Q18" s="63">
        <v>15.07</v>
      </c>
    </row>
    <row r="19" spans="1:17" s="70" customFormat="1" ht="12" customHeight="1" x14ac:dyDescent="0.2">
      <c r="A19" s="71" t="s">
        <v>27</v>
      </c>
      <c r="B19" s="74">
        <v>718</v>
      </c>
      <c r="C19" s="75">
        <v>-17.57</v>
      </c>
      <c r="D19" s="74">
        <v>1144</v>
      </c>
      <c r="E19" s="75">
        <v>-21.7</v>
      </c>
      <c r="F19" s="74">
        <v>489</v>
      </c>
      <c r="G19" s="75">
        <v>-29.74</v>
      </c>
      <c r="H19" s="76" t="s">
        <v>62</v>
      </c>
      <c r="I19" s="73" t="s">
        <v>63</v>
      </c>
      <c r="J19" s="74">
        <v>569</v>
      </c>
      <c r="K19" s="75">
        <v>-19.75</v>
      </c>
      <c r="L19" s="74">
        <v>733</v>
      </c>
      <c r="M19" s="75">
        <v>2.81</v>
      </c>
      <c r="N19" s="74">
        <v>988</v>
      </c>
      <c r="O19" s="75">
        <v>-0.9</v>
      </c>
      <c r="P19" s="79">
        <v>926</v>
      </c>
      <c r="Q19" s="80">
        <v>3.35</v>
      </c>
    </row>
    <row r="20" spans="1:17" s="70" customFormat="1" ht="12" customHeight="1" x14ac:dyDescent="0.2">
      <c r="A20" s="9" t="s">
        <v>28</v>
      </c>
      <c r="B20" s="10">
        <v>1913</v>
      </c>
      <c r="C20" s="22">
        <v>6.04</v>
      </c>
      <c r="D20" s="10">
        <v>3546</v>
      </c>
      <c r="E20" s="22">
        <v>-10.88</v>
      </c>
      <c r="F20" s="10">
        <v>2868</v>
      </c>
      <c r="G20" s="22">
        <v>-7.48</v>
      </c>
      <c r="H20" s="10">
        <v>2487</v>
      </c>
      <c r="I20" s="22">
        <v>-15.06</v>
      </c>
      <c r="J20" s="10">
        <v>2254</v>
      </c>
      <c r="K20" s="22">
        <v>-5.69</v>
      </c>
      <c r="L20" s="10">
        <v>2346</v>
      </c>
      <c r="M20" s="22">
        <v>0.86</v>
      </c>
      <c r="N20" s="10">
        <v>1499</v>
      </c>
      <c r="O20" s="22">
        <v>-44.48</v>
      </c>
      <c r="P20" s="52">
        <v>2293</v>
      </c>
      <c r="Q20" s="63">
        <v>-11.94</v>
      </c>
    </row>
    <row r="21" spans="1:17" s="70" customFormat="1" ht="12" customHeight="1" x14ac:dyDescent="0.2">
      <c r="A21" s="71" t="s">
        <v>29</v>
      </c>
      <c r="B21" s="74">
        <v>1596</v>
      </c>
      <c r="C21" s="75">
        <v>-3.21</v>
      </c>
      <c r="D21" s="74">
        <v>1589</v>
      </c>
      <c r="E21" s="75">
        <v>6.64</v>
      </c>
      <c r="F21" s="74">
        <v>1840</v>
      </c>
      <c r="G21" s="75">
        <v>-1.81</v>
      </c>
      <c r="H21" s="76">
        <v>1717</v>
      </c>
      <c r="I21" s="73">
        <v>-5.4</v>
      </c>
      <c r="J21" s="74">
        <v>1852</v>
      </c>
      <c r="K21" s="75">
        <v>8.81</v>
      </c>
      <c r="L21" s="74">
        <v>1351</v>
      </c>
      <c r="M21" s="75">
        <v>-20.81</v>
      </c>
      <c r="N21" s="74">
        <v>1472</v>
      </c>
      <c r="O21" s="75">
        <v>23.8</v>
      </c>
      <c r="P21" s="74">
        <v>2030</v>
      </c>
      <c r="Q21" s="75">
        <v>9.02</v>
      </c>
    </row>
    <row r="22" spans="1:17" s="70" customFormat="1" ht="12" customHeight="1" x14ac:dyDescent="0.2">
      <c r="A22" s="9" t="s">
        <v>30</v>
      </c>
      <c r="B22" s="10">
        <v>1630</v>
      </c>
      <c r="C22" s="22">
        <v>-26.61</v>
      </c>
      <c r="D22" s="10">
        <v>1826</v>
      </c>
      <c r="E22" s="22">
        <v>-14.55</v>
      </c>
      <c r="F22" s="10">
        <v>1319</v>
      </c>
      <c r="G22" s="22">
        <v>-24.24</v>
      </c>
      <c r="H22" s="52">
        <v>2009</v>
      </c>
      <c r="I22" s="63">
        <v>-21.4</v>
      </c>
      <c r="J22" s="10">
        <v>2082</v>
      </c>
      <c r="K22" s="22">
        <v>-14.92</v>
      </c>
      <c r="L22" s="10">
        <v>1180</v>
      </c>
      <c r="M22" s="22">
        <v>-39.549999999999997</v>
      </c>
      <c r="N22" s="10">
        <v>1958</v>
      </c>
      <c r="O22" s="22">
        <v>-23.69</v>
      </c>
      <c r="P22" s="65">
        <v>1978</v>
      </c>
      <c r="Q22" s="67">
        <v>-17.579999999999998</v>
      </c>
    </row>
    <row r="23" spans="1:17" s="70" customFormat="1" ht="12" customHeight="1" x14ac:dyDescent="0.2">
      <c r="A23" s="120" t="s">
        <v>31</v>
      </c>
      <c r="B23" s="82">
        <v>1472</v>
      </c>
      <c r="C23" s="83">
        <v>17.48</v>
      </c>
      <c r="D23" s="82">
        <v>1589</v>
      </c>
      <c r="E23" s="83">
        <v>28.87</v>
      </c>
      <c r="F23" s="82">
        <v>1395</v>
      </c>
      <c r="G23" s="83">
        <v>39.5</v>
      </c>
      <c r="H23" s="82">
        <v>1333</v>
      </c>
      <c r="I23" s="83">
        <v>20.96</v>
      </c>
      <c r="J23" s="82">
        <v>1395</v>
      </c>
      <c r="K23" s="83">
        <v>17.82</v>
      </c>
      <c r="L23" s="82">
        <v>1082</v>
      </c>
      <c r="M23" s="83">
        <v>10.97</v>
      </c>
      <c r="N23" s="82">
        <v>602</v>
      </c>
      <c r="O23" s="83">
        <v>27.81</v>
      </c>
      <c r="P23" s="121">
        <v>1638</v>
      </c>
      <c r="Q23" s="122">
        <v>22.6</v>
      </c>
    </row>
    <row r="24" spans="1:17" s="70" customFormat="1" ht="12" customHeight="1" x14ac:dyDescent="0.2">
      <c r="A24" s="84" t="s">
        <v>32</v>
      </c>
      <c r="B24" s="85"/>
      <c r="C24" s="86"/>
      <c r="D24" s="85"/>
      <c r="E24" s="86"/>
      <c r="F24" s="85"/>
      <c r="G24" s="86"/>
      <c r="H24" s="87"/>
      <c r="I24" s="86"/>
      <c r="J24" s="85"/>
      <c r="K24" s="86"/>
      <c r="L24" s="85"/>
      <c r="M24" s="86"/>
      <c r="N24" s="85"/>
      <c r="O24" s="86"/>
      <c r="P24" s="85"/>
      <c r="Q24" s="86"/>
    </row>
    <row r="25" spans="1:17" s="70" customFormat="1" ht="12" customHeight="1" x14ac:dyDescent="0.2">
      <c r="A25" s="9" t="s">
        <v>55</v>
      </c>
      <c r="B25" s="65" t="s">
        <v>62</v>
      </c>
      <c r="C25" s="63" t="s">
        <v>63</v>
      </c>
      <c r="D25" s="10">
        <v>5460</v>
      </c>
      <c r="E25" s="22">
        <v>6.14</v>
      </c>
      <c r="F25" s="10">
        <v>5882</v>
      </c>
      <c r="G25" s="22">
        <v>20.85</v>
      </c>
      <c r="H25" s="12">
        <v>6688</v>
      </c>
      <c r="I25" s="63">
        <v>10.89</v>
      </c>
      <c r="J25" s="10">
        <v>5016</v>
      </c>
      <c r="K25" s="22">
        <v>9.3000000000000007</v>
      </c>
      <c r="L25" s="12">
        <v>5583</v>
      </c>
      <c r="M25" s="63">
        <v>-3.84</v>
      </c>
      <c r="N25" s="52">
        <v>5083</v>
      </c>
      <c r="O25" s="63">
        <v>12.31</v>
      </c>
      <c r="P25" s="10">
        <v>5141</v>
      </c>
      <c r="Q25" s="22">
        <v>14.35</v>
      </c>
    </row>
    <row r="26" spans="1:17" s="70" customFormat="1" ht="12" customHeight="1" x14ac:dyDescent="0.2">
      <c r="A26" s="71" t="s">
        <v>33</v>
      </c>
      <c r="B26" s="74">
        <v>693</v>
      </c>
      <c r="C26" s="75">
        <v>-5.97</v>
      </c>
      <c r="D26" s="74">
        <v>1815</v>
      </c>
      <c r="E26" s="75">
        <v>1.06</v>
      </c>
      <c r="F26" s="74">
        <v>1691</v>
      </c>
      <c r="G26" s="75">
        <v>-0.88</v>
      </c>
      <c r="H26" s="79" t="s">
        <v>62</v>
      </c>
      <c r="I26" s="88" t="s">
        <v>63</v>
      </c>
      <c r="J26" s="74">
        <v>1145</v>
      </c>
      <c r="K26" s="75">
        <v>-0.17</v>
      </c>
      <c r="L26" s="74">
        <v>2048</v>
      </c>
      <c r="M26" s="75">
        <v>-1.82</v>
      </c>
      <c r="N26" s="74">
        <v>1430</v>
      </c>
      <c r="O26" s="75">
        <v>5.61</v>
      </c>
      <c r="P26" s="74">
        <v>1207</v>
      </c>
      <c r="Q26" s="75">
        <v>7.58</v>
      </c>
    </row>
    <row r="27" spans="1:17" s="70" customFormat="1" ht="12" customHeight="1" x14ac:dyDescent="0.2">
      <c r="A27" s="9" t="s">
        <v>34</v>
      </c>
      <c r="B27" s="10">
        <v>3686</v>
      </c>
      <c r="C27" s="22">
        <v>6.04</v>
      </c>
      <c r="D27" s="10">
        <v>3826</v>
      </c>
      <c r="E27" s="22">
        <v>-0.31</v>
      </c>
      <c r="F27" s="65" t="s">
        <v>62</v>
      </c>
      <c r="G27" s="89" t="s">
        <v>63</v>
      </c>
      <c r="H27" s="10">
        <v>4754</v>
      </c>
      <c r="I27" s="22">
        <v>-3.12</v>
      </c>
      <c r="J27" s="10">
        <v>2525</v>
      </c>
      <c r="K27" s="22">
        <v>2.31</v>
      </c>
      <c r="L27" s="65" t="s">
        <v>62</v>
      </c>
      <c r="M27" s="89" t="s">
        <v>63</v>
      </c>
      <c r="N27" s="10">
        <v>5932</v>
      </c>
      <c r="O27" s="22">
        <v>-0.27</v>
      </c>
      <c r="P27" s="10">
        <v>2711</v>
      </c>
      <c r="Q27" s="22">
        <v>-2.13</v>
      </c>
    </row>
    <row r="28" spans="1:17" s="70" customFormat="1" ht="12" customHeight="1" x14ac:dyDescent="0.2">
      <c r="A28" s="71" t="s">
        <v>35</v>
      </c>
      <c r="B28" s="79" t="s">
        <v>62</v>
      </c>
      <c r="C28" s="88" t="s">
        <v>63</v>
      </c>
      <c r="D28" s="74">
        <v>4357</v>
      </c>
      <c r="E28" s="75">
        <v>-36</v>
      </c>
      <c r="F28" s="74">
        <v>5576</v>
      </c>
      <c r="G28" s="75">
        <v>-28.92</v>
      </c>
      <c r="H28" s="79" t="s">
        <v>62</v>
      </c>
      <c r="I28" s="88" t="s">
        <v>63</v>
      </c>
      <c r="J28" s="74">
        <v>4568</v>
      </c>
      <c r="K28" s="75">
        <v>-35.659999999999997</v>
      </c>
      <c r="L28" s="74">
        <v>5636</v>
      </c>
      <c r="M28" s="75">
        <v>-1.47</v>
      </c>
      <c r="N28" s="74">
        <v>4827</v>
      </c>
      <c r="O28" s="75">
        <v>-24.73</v>
      </c>
      <c r="P28" s="74">
        <v>4966</v>
      </c>
      <c r="Q28" s="75">
        <v>-19.850000000000001</v>
      </c>
    </row>
    <row r="29" spans="1:17" s="70" customFormat="1" ht="12" customHeight="1" x14ac:dyDescent="0.2">
      <c r="A29" s="9" t="s">
        <v>36</v>
      </c>
      <c r="B29" s="10">
        <v>2125</v>
      </c>
      <c r="C29" s="22">
        <v>-1.39</v>
      </c>
      <c r="D29" s="10">
        <v>2205</v>
      </c>
      <c r="E29" s="22">
        <v>84.52</v>
      </c>
      <c r="F29" s="10">
        <v>1263</v>
      </c>
      <c r="G29" s="22">
        <v>-3.14</v>
      </c>
      <c r="H29" s="10">
        <v>2371</v>
      </c>
      <c r="I29" s="22">
        <v>-1.25</v>
      </c>
      <c r="J29" s="10">
        <v>1195</v>
      </c>
      <c r="K29" s="22">
        <v>-3.71</v>
      </c>
      <c r="L29" s="10">
        <v>1876</v>
      </c>
      <c r="M29" s="22">
        <v>20.18</v>
      </c>
      <c r="N29" s="10">
        <v>1436</v>
      </c>
      <c r="O29" s="22">
        <v>-1.03</v>
      </c>
      <c r="P29" s="10">
        <v>1333</v>
      </c>
      <c r="Q29" s="22">
        <v>0</v>
      </c>
    </row>
    <row r="30" spans="1:17" s="70" customFormat="1" ht="12" customHeight="1" x14ac:dyDescent="0.2">
      <c r="A30" s="71" t="s">
        <v>51</v>
      </c>
      <c r="B30" s="74">
        <v>3116</v>
      </c>
      <c r="C30" s="75">
        <v>34.19</v>
      </c>
      <c r="D30" s="74">
        <v>2277</v>
      </c>
      <c r="E30" s="75">
        <v>33.08</v>
      </c>
      <c r="F30" s="74">
        <v>2621</v>
      </c>
      <c r="G30" s="75">
        <v>3.07</v>
      </c>
      <c r="H30" s="76">
        <v>2725</v>
      </c>
      <c r="I30" s="73">
        <v>31.83</v>
      </c>
      <c r="J30" s="74">
        <v>2091</v>
      </c>
      <c r="K30" s="75">
        <v>33.44</v>
      </c>
      <c r="L30" s="74">
        <v>3737</v>
      </c>
      <c r="M30" s="75">
        <v>16.34</v>
      </c>
      <c r="N30" s="74">
        <v>2489</v>
      </c>
      <c r="O30" s="75">
        <v>22.25</v>
      </c>
      <c r="P30" s="74">
        <v>2563</v>
      </c>
      <c r="Q30" s="75">
        <v>14.27</v>
      </c>
    </row>
    <row r="31" spans="1:17" s="70" customFormat="1" ht="12" customHeight="1" x14ac:dyDescent="0.2">
      <c r="A31" s="9" t="s">
        <v>37</v>
      </c>
      <c r="B31" s="52">
        <v>3881</v>
      </c>
      <c r="C31" s="63">
        <v>1.1200000000000001</v>
      </c>
      <c r="D31" s="10">
        <v>2979</v>
      </c>
      <c r="E31" s="22">
        <v>2.65</v>
      </c>
      <c r="F31" s="10">
        <v>2858</v>
      </c>
      <c r="G31" s="22">
        <v>-3.48</v>
      </c>
      <c r="H31" s="52">
        <v>3819</v>
      </c>
      <c r="I31" s="63">
        <v>-0.16</v>
      </c>
      <c r="J31" s="10">
        <v>2774</v>
      </c>
      <c r="K31" s="22">
        <v>-1.18</v>
      </c>
      <c r="L31" s="52">
        <v>3615</v>
      </c>
      <c r="M31" s="63">
        <v>-14.09</v>
      </c>
      <c r="N31" s="52">
        <v>2588</v>
      </c>
      <c r="O31" s="63">
        <v>-1.07</v>
      </c>
      <c r="P31" s="10">
        <v>2444</v>
      </c>
      <c r="Q31" s="22">
        <v>0.78</v>
      </c>
    </row>
    <row r="32" spans="1:17" s="70" customFormat="1" ht="12" customHeight="1" x14ac:dyDescent="0.2">
      <c r="A32" s="71" t="s">
        <v>38</v>
      </c>
      <c r="B32" s="74">
        <v>2126</v>
      </c>
      <c r="C32" s="75">
        <v>-4.41</v>
      </c>
      <c r="D32" s="74">
        <v>3232</v>
      </c>
      <c r="E32" s="75">
        <v>3.09</v>
      </c>
      <c r="F32" s="74">
        <v>1938</v>
      </c>
      <c r="G32" s="75">
        <v>-3.68</v>
      </c>
      <c r="H32" s="76">
        <v>2291</v>
      </c>
      <c r="I32" s="73">
        <v>-13.71</v>
      </c>
      <c r="J32" s="74">
        <v>1741</v>
      </c>
      <c r="K32" s="75">
        <v>-17.57</v>
      </c>
      <c r="L32" s="74">
        <v>2263</v>
      </c>
      <c r="M32" s="75">
        <v>1.85</v>
      </c>
      <c r="N32" s="74">
        <v>2120</v>
      </c>
      <c r="O32" s="75">
        <v>-7.14</v>
      </c>
      <c r="P32" s="74">
        <v>1194</v>
      </c>
      <c r="Q32" s="75">
        <v>-31.89</v>
      </c>
    </row>
    <row r="33" spans="1:17" s="70" customFormat="1" ht="12" customHeight="1" x14ac:dyDescent="0.2">
      <c r="A33" s="9" t="s">
        <v>39</v>
      </c>
      <c r="B33" s="10">
        <v>1757</v>
      </c>
      <c r="C33" s="22">
        <v>-25.14</v>
      </c>
      <c r="D33" s="10">
        <v>3286</v>
      </c>
      <c r="E33" s="22">
        <v>-0.06</v>
      </c>
      <c r="F33" s="10">
        <v>1990</v>
      </c>
      <c r="G33" s="63">
        <v>-24.91</v>
      </c>
      <c r="H33" s="78">
        <v>1900</v>
      </c>
      <c r="I33" s="89" t="s">
        <v>63</v>
      </c>
      <c r="J33" s="10">
        <v>2725</v>
      </c>
      <c r="K33" s="22">
        <v>-5.48</v>
      </c>
      <c r="L33" s="52">
        <v>2739</v>
      </c>
      <c r="M33" s="63">
        <v>-1.69</v>
      </c>
      <c r="N33" s="10">
        <v>1911</v>
      </c>
      <c r="O33" s="22">
        <v>-24.65</v>
      </c>
      <c r="P33" s="10">
        <v>2693</v>
      </c>
      <c r="Q33" s="22">
        <v>4.7</v>
      </c>
    </row>
    <row r="34" spans="1:17" s="70" customFormat="1" ht="12" customHeight="1" x14ac:dyDescent="0.2">
      <c r="A34" s="71" t="s">
        <v>64</v>
      </c>
      <c r="B34" s="76">
        <v>6629</v>
      </c>
      <c r="C34" s="73">
        <v>-0.69</v>
      </c>
      <c r="D34" s="74">
        <v>5842</v>
      </c>
      <c r="E34" s="75">
        <v>-20.6</v>
      </c>
      <c r="F34" s="74">
        <v>5500</v>
      </c>
      <c r="G34" s="75">
        <v>-18.12</v>
      </c>
      <c r="H34" s="76">
        <v>6330</v>
      </c>
      <c r="I34" s="73">
        <v>-11.33</v>
      </c>
      <c r="J34" s="74">
        <v>5847</v>
      </c>
      <c r="K34" s="75">
        <v>-19.05</v>
      </c>
      <c r="L34" s="74">
        <v>6807</v>
      </c>
      <c r="M34" s="75">
        <v>-11.08</v>
      </c>
      <c r="N34" s="74">
        <v>5320</v>
      </c>
      <c r="O34" s="75">
        <v>-20.53</v>
      </c>
      <c r="P34" s="74">
        <v>5434</v>
      </c>
      <c r="Q34" s="75">
        <v>-16.96</v>
      </c>
    </row>
    <row r="35" spans="1:17" s="70" customFormat="1" ht="12" customHeight="1" x14ac:dyDescent="0.2">
      <c r="A35" s="9" t="s">
        <v>40</v>
      </c>
      <c r="B35" s="10">
        <v>3467</v>
      </c>
      <c r="C35" s="22">
        <v>15.64</v>
      </c>
      <c r="D35" s="10">
        <v>3280</v>
      </c>
      <c r="E35" s="22">
        <v>35.71</v>
      </c>
      <c r="F35" s="10">
        <v>3157</v>
      </c>
      <c r="G35" s="22">
        <v>19.63</v>
      </c>
      <c r="H35" s="10">
        <v>3947</v>
      </c>
      <c r="I35" s="57">
        <v>34.85</v>
      </c>
      <c r="J35" s="10">
        <v>3100</v>
      </c>
      <c r="K35" s="22">
        <v>11.71</v>
      </c>
      <c r="L35" s="10">
        <v>3076</v>
      </c>
      <c r="M35" s="22">
        <v>9.19</v>
      </c>
      <c r="N35" s="10">
        <v>3003</v>
      </c>
      <c r="O35" s="22">
        <v>39.869999999999997</v>
      </c>
      <c r="P35" s="10">
        <v>3383</v>
      </c>
      <c r="Q35" s="22">
        <v>29.17</v>
      </c>
    </row>
    <row r="36" spans="1:17" s="70" customFormat="1" ht="12" customHeight="1" x14ac:dyDescent="0.2">
      <c r="A36" s="71" t="s">
        <v>41</v>
      </c>
      <c r="B36" s="74">
        <v>3575</v>
      </c>
      <c r="C36" s="75">
        <v>-4.49</v>
      </c>
      <c r="D36" s="74">
        <v>2802</v>
      </c>
      <c r="E36" s="75">
        <v>-13.92</v>
      </c>
      <c r="F36" s="74">
        <v>2801</v>
      </c>
      <c r="G36" s="75">
        <v>5.3</v>
      </c>
      <c r="H36" s="76">
        <v>3222</v>
      </c>
      <c r="I36" s="73">
        <v>0.62</v>
      </c>
      <c r="J36" s="74">
        <v>2329</v>
      </c>
      <c r="K36" s="75">
        <v>-18.25</v>
      </c>
      <c r="L36" s="74">
        <v>2510</v>
      </c>
      <c r="M36" s="75">
        <v>-11.4</v>
      </c>
      <c r="N36" s="74">
        <v>1897</v>
      </c>
      <c r="O36" s="75">
        <v>-14.32</v>
      </c>
      <c r="P36" s="74">
        <v>3167</v>
      </c>
      <c r="Q36" s="75">
        <v>-7.02</v>
      </c>
    </row>
    <row r="37" spans="1:17" s="70" customFormat="1" ht="12" customHeight="1" x14ac:dyDescent="0.2">
      <c r="A37" s="9" t="s">
        <v>42</v>
      </c>
      <c r="B37" s="10">
        <v>1270</v>
      </c>
      <c r="C37" s="22">
        <v>0.08</v>
      </c>
      <c r="D37" s="10">
        <v>1120</v>
      </c>
      <c r="E37" s="22">
        <v>-2.61</v>
      </c>
      <c r="F37" s="10">
        <v>785</v>
      </c>
      <c r="G37" s="63">
        <v>-1.88</v>
      </c>
      <c r="H37" s="10">
        <v>964</v>
      </c>
      <c r="I37" s="67">
        <v>-2.13</v>
      </c>
      <c r="J37" s="65" t="s">
        <v>62</v>
      </c>
      <c r="K37" s="89" t="s">
        <v>63</v>
      </c>
      <c r="L37" s="12">
        <v>1579</v>
      </c>
      <c r="M37" s="89" t="s">
        <v>63</v>
      </c>
      <c r="N37" s="10">
        <v>1168</v>
      </c>
      <c r="O37" s="22">
        <v>-5.65</v>
      </c>
      <c r="P37" s="10">
        <v>810</v>
      </c>
      <c r="Q37" s="22">
        <v>-5.48</v>
      </c>
    </row>
    <row r="38" spans="1:17" s="70" customFormat="1" ht="12" customHeight="1" x14ac:dyDescent="0.2">
      <c r="A38" s="71" t="s">
        <v>65</v>
      </c>
      <c r="B38" s="79" t="s">
        <v>62</v>
      </c>
      <c r="C38" s="88" t="s">
        <v>63</v>
      </c>
      <c r="D38" s="74">
        <v>1373</v>
      </c>
      <c r="E38" s="75">
        <v>1.85</v>
      </c>
      <c r="F38" s="74">
        <v>1153</v>
      </c>
      <c r="G38" s="75">
        <v>-11.58</v>
      </c>
      <c r="H38" s="79" t="s">
        <v>62</v>
      </c>
      <c r="I38" s="88" t="s">
        <v>63</v>
      </c>
      <c r="J38" s="74">
        <v>1219</v>
      </c>
      <c r="K38" s="75">
        <v>-1.93</v>
      </c>
      <c r="L38" s="74">
        <v>1365</v>
      </c>
      <c r="M38" s="75">
        <v>-7.83</v>
      </c>
      <c r="N38" s="74">
        <v>1947</v>
      </c>
      <c r="O38" s="75">
        <v>6.22</v>
      </c>
      <c r="P38" s="74">
        <v>1222</v>
      </c>
      <c r="Q38" s="75">
        <v>-6.93</v>
      </c>
    </row>
    <row r="39" spans="1:17" s="70" customFormat="1" ht="12" customHeight="1" x14ac:dyDescent="0.2">
      <c r="A39" s="9" t="s">
        <v>66</v>
      </c>
      <c r="B39" s="65" t="s">
        <v>62</v>
      </c>
      <c r="C39" s="89" t="s">
        <v>63</v>
      </c>
      <c r="D39" s="10">
        <v>4744</v>
      </c>
      <c r="E39" s="22">
        <v>-14.43</v>
      </c>
      <c r="F39" s="10">
        <v>4583</v>
      </c>
      <c r="G39" s="22">
        <v>-18.260000000000002</v>
      </c>
      <c r="H39" s="65">
        <v>5490</v>
      </c>
      <c r="I39" s="57">
        <v>-22.18</v>
      </c>
      <c r="J39" s="10">
        <v>4626</v>
      </c>
      <c r="K39" s="22">
        <v>-17.82</v>
      </c>
      <c r="L39" s="10">
        <v>7406</v>
      </c>
      <c r="M39" s="22">
        <v>-11.72</v>
      </c>
      <c r="N39" s="10">
        <v>4635</v>
      </c>
      <c r="O39" s="22">
        <v>-18.61</v>
      </c>
      <c r="P39" s="10">
        <v>4477</v>
      </c>
      <c r="Q39" s="63">
        <v>-16.71</v>
      </c>
    </row>
    <row r="40" spans="1:17" s="70" customFormat="1" ht="12" customHeight="1" x14ac:dyDescent="0.2">
      <c r="A40" s="71" t="s">
        <v>43</v>
      </c>
      <c r="B40" s="74">
        <v>1328</v>
      </c>
      <c r="C40" s="75">
        <v>-4.32</v>
      </c>
      <c r="D40" s="74">
        <v>1641</v>
      </c>
      <c r="E40" s="75">
        <v>23.2</v>
      </c>
      <c r="F40" s="74">
        <v>1297</v>
      </c>
      <c r="G40" s="75">
        <v>12.88</v>
      </c>
      <c r="H40" s="79" t="s">
        <v>62</v>
      </c>
      <c r="I40" s="88" t="s">
        <v>63</v>
      </c>
      <c r="J40" s="74">
        <v>1282</v>
      </c>
      <c r="K40" s="75">
        <v>3.97</v>
      </c>
      <c r="L40" s="74">
        <v>1495</v>
      </c>
      <c r="M40" s="75">
        <v>2.54</v>
      </c>
      <c r="N40" s="79">
        <v>1610</v>
      </c>
      <c r="O40" s="107">
        <v>13.22</v>
      </c>
      <c r="P40" s="79">
        <v>1681</v>
      </c>
      <c r="Q40" s="107">
        <v>-5.35</v>
      </c>
    </row>
    <row r="41" spans="1:17" s="70" customFormat="1" ht="12" customHeight="1" x14ac:dyDescent="0.2">
      <c r="A41" s="9" t="s">
        <v>44</v>
      </c>
      <c r="B41" s="10">
        <v>2140</v>
      </c>
      <c r="C41" s="22">
        <v>1.9</v>
      </c>
      <c r="D41" s="10">
        <v>1988</v>
      </c>
      <c r="E41" s="22">
        <v>-3.17</v>
      </c>
      <c r="F41" s="10">
        <v>2002</v>
      </c>
      <c r="G41" s="22">
        <v>-3.66</v>
      </c>
      <c r="H41" s="52">
        <v>2437</v>
      </c>
      <c r="I41" s="63">
        <v>7.88</v>
      </c>
      <c r="J41" s="10">
        <v>2201</v>
      </c>
      <c r="K41" s="22">
        <v>12.99</v>
      </c>
      <c r="L41" s="10">
        <v>2206</v>
      </c>
      <c r="M41" s="22">
        <v>-6.01</v>
      </c>
      <c r="N41" s="10">
        <v>1934</v>
      </c>
      <c r="O41" s="22">
        <v>0.56999999999999995</v>
      </c>
      <c r="P41" s="10">
        <v>2104</v>
      </c>
      <c r="Q41" s="22">
        <v>-1.54</v>
      </c>
    </row>
    <row r="42" spans="1:17" s="70" customFormat="1" ht="12" customHeight="1" x14ac:dyDescent="0.2">
      <c r="A42" s="108" t="s">
        <v>67</v>
      </c>
      <c r="B42" s="109" t="s">
        <v>62</v>
      </c>
      <c r="C42" s="110" t="s">
        <v>63</v>
      </c>
      <c r="D42" s="82">
        <v>4771</v>
      </c>
      <c r="E42" s="83">
        <v>0.23</v>
      </c>
      <c r="F42" s="82">
        <v>5124</v>
      </c>
      <c r="G42" s="83">
        <v>-1.69</v>
      </c>
      <c r="H42" s="111">
        <v>5468</v>
      </c>
      <c r="I42" s="112">
        <v>1.88</v>
      </c>
      <c r="J42" s="82">
        <v>4709</v>
      </c>
      <c r="K42" s="83">
        <v>-3.82</v>
      </c>
      <c r="L42" s="109" t="s">
        <v>62</v>
      </c>
      <c r="M42" s="110" t="s">
        <v>63</v>
      </c>
      <c r="N42" s="82">
        <v>4877</v>
      </c>
      <c r="O42" s="83">
        <v>2.37</v>
      </c>
      <c r="P42" s="82">
        <v>4476</v>
      </c>
      <c r="Q42" s="83">
        <v>5.97</v>
      </c>
    </row>
    <row r="43" spans="1:17" s="70" customFormat="1" ht="12" customHeight="1" x14ac:dyDescent="0.2">
      <c r="A43" s="84" t="s">
        <v>45</v>
      </c>
      <c r="B43" s="96"/>
      <c r="C43" s="97"/>
      <c r="D43" s="96"/>
      <c r="E43" s="97"/>
      <c r="F43" s="96"/>
      <c r="G43" s="97"/>
      <c r="H43" s="98"/>
      <c r="I43" s="97"/>
      <c r="J43" s="96"/>
      <c r="K43" s="97"/>
      <c r="L43" s="96"/>
      <c r="M43" s="97"/>
      <c r="N43" s="96"/>
      <c r="O43" s="97"/>
      <c r="P43" s="96"/>
      <c r="Q43" s="97"/>
    </row>
    <row r="44" spans="1:17" s="70" customFormat="1" ht="12" customHeight="1" x14ac:dyDescent="0.2">
      <c r="A44" s="99" t="s">
        <v>46</v>
      </c>
      <c r="B44" s="100" t="s">
        <v>62</v>
      </c>
      <c r="C44" s="89" t="s">
        <v>63</v>
      </c>
      <c r="D44" s="10">
        <v>915</v>
      </c>
      <c r="E44" s="22">
        <v>-6.15</v>
      </c>
      <c r="F44" s="10">
        <v>1071</v>
      </c>
      <c r="G44" s="22">
        <v>4.6900000000000004</v>
      </c>
      <c r="H44" s="65" t="s">
        <v>62</v>
      </c>
      <c r="I44" s="89" t="s">
        <v>63</v>
      </c>
      <c r="J44" s="10">
        <v>1075</v>
      </c>
      <c r="K44" s="22">
        <v>0.37</v>
      </c>
      <c r="L44" s="10">
        <v>1283</v>
      </c>
      <c r="M44" s="22">
        <v>-2.66</v>
      </c>
      <c r="N44" s="10">
        <v>1470</v>
      </c>
      <c r="O44" s="22">
        <v>-10.039999999999999</v>
      </c>
      <c r="P44" s="10">
        <v>1157</v>
      </c>
      <c r="Q44" s="22">
        <v>-4.62</v>
      </c>
    </row>
    <row r="45" spans="1:17" s="70" customFormat="1" ht="12" customHeight="1" x14ac:dyDescent="0.2">
      <c r="A45" s="71" t="s">
        <v>47</v>
      </c>
      <c r="B45" s="74">
        <v>1498</v>
      </c>
      <c r="C45" s="75">
        <v>6.77</v>
      </c>
      <c r="D45" s="74">
        <v>1713</v>
      </c>
      <c r="E45" s="75">
        <v>18.38</v>
      </c>
      <c r="F45" s="74">
        <v>1620</v>
      </c>
      <c r="G45" s="75">
        <v>9.02</v>
      </c>
      <c r="H45" s="76">
        <v>1625</v>
      </c>
      <c r="I45" s="73">
        <v>10.32</v>
      </c>
      <c r="J45" s="74">
        <v>1246</v>
      </c>
      <c r="K45" s="75">
        <v>9.01</v>
      </c>
      <c r="L45" s="74">
        <v>1644</v>
      </c>
      <c r="M45" s="75">
        <v>9.75</v>
      </c>
      <c r="N45" s="74">
        <v>1706</v>
      </c>
      <c r="O45" s="75">
        <v>-10.02</v>
      </c>
      <c r="P45" s="74">
        <v>1330</v>
      </c>
      <c r="Q45" s="75">
        <v>4.07</v>
      </c>
    </row>
    <row r="46" spans="1:17" s="70" customFormat="1" ht="12" customHeight="1" x14ac:dyDescent="0.2">
      <c r="A46" s="99" t="s">
        <v>48</v>
      </c>
      <c r="B46" s="10">
        <v>3158</v>
      </c>
      <c r="C46" s="22">
        <v>-19.68</v>
      </c>
      <c r="D46" s="10">
        <v>3596</v>
      </c>
      <c r="E46" s="22">
        <v>-22.78</v>
      </c>
      <c r="F46" s="10">
        <v>2739</v>
      </c>
      <c r="G46" s="22">
        <v>-24.92</v>
      </c>
      <c r="H46" s="10">
        <v>3088</v>
      </c>
      <c r="I46" s="22">
        <v>-23.16</v>
      </c>
      <c r="J46" s="10">
        <v>2554</v>
      </c>
      <c r="K46" s="22">
        <v>13.61</v>
      </c>
      <c r="L46" s="10">
        <v>2439</v>
      </c>
      <c r="M46" s="22">
        <v>-26.02</v>
      </c>
      <c r="N46" s="10">
        <v>2557</v>
      </c>
      <c r="O46" s="22">
        <v>-9.49</v>
      </c>
      <c r="P46" s="10">
        <v>2761</v>
      </c>
      <c r="Q46" s="22">
        <v>-8.4499999999999993</v>
      </c>
    </row>
    <row r="47" spans="1:17" s="70" customFormat="1" ht="12" customHeight="1" x14ac:dyDescent="0.2">
      <c r="A47" s="71" t="s">
        <v>49</v>
      </c>
      <c r="B47" s="74">
        <v>1175</v>
      </c>
      <c r="C47" s="75">
        <v>-4.63</v>
      </c>
      <c r="D47" s="74">
        <v>1501</v>
      </c>
      <c r="E47" s="75">
        <v>5.33</v>
      </c>
      <c r="F47" s="74">
        <v>1359</v>
      </c>
      <c r="G47" s="75">
        <v>-3.89</v>
      </c>
      <c r="H47" s="76">
        <v>1273</v>
      </c>
      <c r="I47" s="73">
        <v>7.06</v>
      </c>
      <c r="J47" s="74">
        <v>1021</v>
      </c>
      <c r="K47" s="75">
        <v>11.83</v>
      </c>
      <c r="L47" s="74">
        <v>1195</v>
      </c>
      <c r="M47" s="75">
        <v>-8.85</v>
      </c>
      <c r="N47" s="74">
        <v>1065</v>
      </c>
      <c r="O47" s="75">
        <v>11.17</v>
      </c>
      <c r="P47" s="74">
        <v>822</v>
      </c>
      <c r="Q47" s="75">
        <v>18.61</v>
      </c>
    </row>
    <row r="48" spans="1:17" s="70" customFormat="1" ht="12" customHeight="1" x14ac:dyDescent="0.2">
      <c r="A48" s="90" t="s">
        <v>50</v>
      </c>
      <c r="B48" s="93">
        <v>620</v>
      </c>
      <c r="C48" s="94">
        <v>4.2</v>
      </c>
      <c r="D48" s="93">
        <v>1030</v>
      </c>
      <c r="E48" s="94">
        <v>1.88</v>
      </c>
      <c r="F48" s="93">
        <v>860</v>
      </c>
      <c r="G48" s="94">
        <v>5.91</v>
      </c>
      <c r="H48" s="93">
        <v>486</v>
      </c>
      <c r="I48" s="94">
        <v>-2.41</v>
      </c>
      <c r="J48" s="93">
        <v>704</v>
      </c>
      <c r="K48" s="101">
        <v>0.43</v>
      </c>
      <c r="L48" s="93">
        <v>1173</v>
      </c>
      <c r="M48" s="94">
        <v>0.26</v>
      </c>
      <c r="N48" s="91" t="s">
        <v>62</v>
      </c>
      <c r="O48" s="92" t="s">
        <v>63</v>
      </c>
      <c r="P48" s="93">
        <v>751</v>
      </c>
      <c r="Q48" s="94">
        <v>-1.18</v>
      </c>
    </row>
    <row r="49" spans="1:17" s="70" customFormat="1" ht="12" customHeight="1" x14ac:dyDescent="0.2">
      <c r="A49" s="84" t="s">
        <v>68</v>
      </c>
      <c r="B49" s="96"/>
      <c r="C49" s="97"/>
      <c r="D49" s="96"/>
      <c r="E49" s="97"/>
      <c r="F49" s="96"/>
      <c r="G49" s="97"/>
      <c r="H49" s="98"/>
      <c r="I49" s="97"/>
      <c r="J49" s="96"/>
      <c r="K49" s="97"/>
      <c r="L49" s="96"/>
      <c r="M49" s="97"/>
      <c r="N49" s="96"/>
      <c r="O49" s="97"/>
      <c r="P49" s="96"/>
      <c r="Q49" s="97"/>
    </row>
    <row r="50" spans="1:17" s="70" customFormat="1" ht="12" customHeight="1" x14ac:dyDescent="0.2">
      <c r="A50" s="99" t="s">
        <v>69</v>
      </c>
      <c r="B50" s="10">
        <v>2587</v>
      </c>
      <c r="C50" s="63">
        <v>0.31</v>
      </c>
      <c r="D50" s="10">
        <v>2452</v>
      </c>
      <c r="E50" s="22">
        <v>0.49</v>
      </c>
      <c r="F50" s="10">
        <v>2980</v>
      </c>
      <c r="G50" s="22">
        <v>-0.67</v>
      </c>
      <c r="H50" s="10">
        <v>2646</v>
      </c>
      <c r="I50" s="22">
        <v>-0.68</v>
      </c>
      <c r="J50" s="10">
        <v>2648</v>
      </c>
      <c r="K50" s="22">
        <v>-1.67</v>
      </c>
      <c r="L50" s="10">
        <v>2744</v>
      </c>
      <c r="M50" s="22">
        <v>-2.94</v>
      </c>
      <c r="N50" s="10">
        <v>2718</v>
      </c>
      <c r="O50" s="22">
        <v>-0.18</v>
      </c>
      <c r="P50" s="10">
        <v>2929</v>
      </c>
      <c r="Q50" s="22">
        <v>0</v>
      </c>
    </row>
    <row r="51" spans="1:17" s="70" customFormat="1" ht="12" customHeight="1" x14ac:dyDescent="0.2">
      <c r="A51" s="71" t="s">
        <v>70</v>
      </c>
      <c r="B51" s="74" t="s">
        <v>62</v>
      </c>
      <c r="C51" s="88" t="s">
        <v>63</v>
      </c>
      <c r="D51" s="74">
        <v>2279</v>
      </c>
      <c r="E51" s="75">
        <v>6.05</v>
      </c>
      <c r="F51" s="74">
        <v>2655</v>
      </c>
      <c r="G51" s="75">
        <v>-1.23</v>
      </c>
      <c r="H51" s="76">
        <v>3250</v>
      </c>
      <c r="I51" s="75">
        <v>21.27</v>
      </c>
      <c r="J51" s="74">
        <v>2633</v>
      </c>
      <c r="K51" s="75">
        <v>3.95</v>
      </c>
      <c r="L51" s="74">
        <v>2172</v>
      </c>
      <c r="M51" s="75">
        <v>-8.74</v>
      </c>
      <c r="N51" s="74">
        <v>2332</v>
      </c>
      <c r="O51" s="75">
        <v>0</v>
      </c>
      <c r="P51" s="74">
        <v>2680</v>
      </c>
      <c r="Q51" s="75">
        <v>-1.94</v>
      </c>
    </row>
    <row r="52" spans="1:17" s="70" customFormat="1" ht="12" customHeight="1" x14ac:dyDescent="0.2">
      <c r="A52" s="99" t="s">
        <v>71</v>
      </c>
      <c r="B52" s="10">
        <v>5314</v>
      </c>
      <c r="C52" s="63">
        <v>-0.54</v>
      </c>
      <c r="D52" s="10">
        <v>5646</v>
      </c>
      <c r="E52" s="22">
        <v>2.25</v>
      </c>
      <c r="F52" s="65" t="s">
        <v>62</v>
      </c>
      <c r="G52" s="89" t="s">
        <v>63</v>
      </c>
      <c r="H52" s="10">
        <v>5725</v>
      </c>
      <c r="I52" s="22">
        <v>4.5999999999999996</v>
      </c>
      <c r="J52" s="10">
        <v>4500</v>
      </c>
      <c r="K52" s="22">
        <v>-0.16</v>
      </c>
      <c r="L52" s="12" t="s">
        <v>62</v>
      </c>
      <c r="M52" s="89" t="s">
        <v>63</v>
      </c>
      <c r="N52" s="10">
        <v>5981</v>
      </c>
      <c r="O52" s="22">
        <v>9.5399999999999991</v>
      </c>
      <c r="P52" s="10">
        <v>6058</v>
      </c>
      <c r="Q52" s="22">
        <v>4.99</v>
      </c>
    </row>
    <row r="53" spans="1:17" s="70" customFormat="1" ht="12" customHeight="1" x14ac:dyDescent="0.2">
      <c r="A53" s="71" t="s">
        <v>72</v>
      </c>
      <c r="B53" s="79" t="s">
        <v>62</v>
      </c>
      <c r="C53" s="88" t="s">
        <v>63</v>
      </c>
      <c r="D53" s="74">
        <v>5379</v>
      </c>
      <c r="E53" s="75">
        <v>1.91</v>
      </c>
      <c r="F53" s="74">
        <v>4071</v>
      </c>
      <c r="G53" s="73">
        <v>11.14</v>
      </c>
      <c r="H53" s="79" t="s">
        <v>62</v>
      </c>
      <c r="I53" s="88" t="s">
        <v>63</v>
      </c>
      <c r="J53" s="79" t="s">
        <v>62</v>
      </c>
      <c r="K53" s="88" t="s">
        <v>63</v>
      </c>
      <c r="L53" s="74">
        <v>4300</v>
      </c>
      <c r="M53" s="75">
        <v>1.63</v>
      </c>
      <c r="N53" s="74">
        <v>4080</v>
      </c>
      <c r="O53" s="75">
        <v>0</v>
      </c>
      <c r="P53" s="74">
        <v>3708</v>
      </c>
      <c r="Q53" s="75">
        <v>0.95</v>
      </c>
    </row>
    <row r="54" spans="1:17" s="70" customFormat="1" ht="12" customHeight="1" x14ac:dyDescent="0.2">
      <c r="A54" s="99" t="s">
        <v>73</v>
      </c>
      <c r="B54" s="10">
        <v>3300</v>
      </c>
      <c r="C54" s="63">
        <v>6.59</v>
      </c>
      <c r="D54" s="10">
        <v>3419</v>
      </c>
      <c r="E54" s="22">
        <v>2.61</v>
      </c>
      <c r="F54" s="10">
        <v>3947</v>
      </c>
      <c r="G54" s="22">
        <v>4.72</v>
      </c>
      <c r="H54" s="10">
        <v>3581</v>
      </c>
      <c r="I54" s="22">
        <v>0.96</v>
      </c>
      <c r="J54" s="10">
        <v>3367</v>
      </c>
      <c r="K54" s="22">
        <v>5.65</v>
      </c>
      <c r="L54" s="10">
        <v>3547</v>
      </c>
      <c r="M54" s="22">
        <v>2.1</v>
      </c>
      <c r="N54" s="10">
        <v>3195</v>
      </c>
      <c r="O54" s="22">
        <v>1.1100000000000001</v>
      </c>
      <c r="P54" s="10">
        <v>3738</v>
      </c>
      <c r="Q54" s="22">
        <v>4.01</v>
      </c>
    </row>
    <row r="55" spans="1:17" s="70" customFormat="1" ht="12" customHeight="1" x14ac:dyDescent="0.2">
      <c r="A55" s="71" t="s">
        <v>74</v>
      </c>
      <c r="B55" s="74">
        <v>1547</v>
      </c>
      <c r="C55" s="75">
        <v>1.98</v>
      </c>
      <c r="D55" s="79" t="s">
        <v>62</v>
      </c>
      <c r="E55" s="88" t="s">
        <v>63</v>
      </c>
      <c r="F55" s="79" t="s">
        <v>62</v>
      </c>
      <c r="G55" s="88" t="s">
        <v>63</v>
      </c>
      <c r="H55" s="76">
        <v>1892</v>
      </c>
      <c r="I55" s="73">
        <v>2.66</v>
      </c>
      <c r="J55" s="74">
        <v>1660</v>
      </c>
      <c r="K55" s="75">
        <v>-1.72</v>
      </c>
      <c r="L55" s="79" t="s">
        <v>62</v>
      </c>
      <c r="M55" s="88" t="s">
        <v>63</v>
      </c>
      <c r="N55" s="74">
        <v>1375</v>
      </c>
      <c r="O55" s="75">
        <v>-0.36</v>
      </c>
      <c r="P55" s="74">
        <v>1585</v>
      </c>
      <c r="Q55" s="75">
        <v>1.73</v>
      </c>
    </row>
    <row r="56" spans="1:17" s="70" customFormat="1" ht="12" customHeight="1" x14ac:dyDescent="0.2">
      <c r="A56" s="102" t="s">
        <v>75</v>
      </c>
      <c r="B56" s="65" t="s">
        <v>62</v>
      </c>
      <c r="C56" s="103" t="s">
        <v>63</v>
      </c>
      <c r="D56" s="10">
        <v>302</v>
      </c>
      <c r="E56" s="22">
        <v>6.71</v>
      </c>
      <c r="F56" s="65">
        <v>301</v>
      </c>
      <c r="G56" s="67">
        <v>11.48</v>
      </c>
      <c r="H56" s="65">
        <v>320</v>
      </c>
      <c r="I56" s="67">
        <v>9.2200000000000006</v>
      </c>
      <c r="J56" s="10">
        <v>314</v>
      </c>
      <c r="K56" s="22">
        <v>-0.63</v>
      </c>
      <c r="L56" s="10">
        <v>294</v>
      </c>
      <c r="M56" s="22">
        <v>4.26</v>
      </c>
      <c r="N56" s="10">
        <v>318</v>
      </c>
      <c r="O56" s="63">
        <v>9.2799999999999994</v>
      </c>
      <c r="P56" s="10">
        <v>313</v>
      </c>
      <c r="Q56" s="22">
        <v>7.93</v>
      </c>
    </row>
    <row r="57" spans="1:17" s="70" customFormat="1" ht="12" customHeight="1" x14ac:dyDescent="0.2">
      <c r="A57" s="71" t="s">
        <v>76</v>
      </c>
      <c r="B57" s="74">
        <v>13008</v>
      </c>
      <c r="C57" s="75">
        <v>3.5</v>
      </c>
      <c r="D57" s="74">
        <v>12719</v>
      </c>
      <c r="E57" s="75">
        <v>4.9400000000000004</v>
      </c>
      <c r="F57" s="74">
        <v>13000</v>
      </c>
      <c r="G57" s="75">
        <v>2.36</v>
      </c>
      <c r="H57" s="76">
        <v>13375</v>
      </c>
      <c r="I57" s="73">
        <v>-2.0099999999999998</v>
      </c>
      <c r="J57" s="74">
        <v>12458</v>
      </c>
      <c r="K57" s="75">
        <v>2.68</v>
      </c>
      <c r="L57" s="74">
        <v>13500</v>
      </c>
      <c r="M57" s="75">
        <v>5.88</v>
      </c>
      <c r="N57" s="74">
        <v>13988</v>
      </c>
      <c r="O57" s="75">
        <v>-8.77</v>
      </c>
      <c r="P57" s="79" t="s">
        <v>62</v>
      </c>
      <c r="Q57" s="88" t="s">
        <v>63</v>
      </c>
    </row>
    <row r="58" spans="1:17" s="70" customFormat="1" ht="12" customHeight="1" x14ac:dyDescent="0.2">
      <c r="A58" s="9" t="s">
        <v>77</v>
      </c>
      <c r="B58" s="65">
        <v>14667</v>
      </c>
      <c r="C58" s="57">
        <v>1.85</v>
      </c>
      <c r="D58" s="10">
        <v>15738</v>
      </c>
      <c r="E58" s="22">
        <v>4.8600000000000003</v>
      </c>
      <c r="F58" s="65" t="s">
        <v>62</v>
      </c>
      <c r="G58" s="89" t="s">
        <v>63</v>
      </c>
      <c r="H58" s="65">
        <v>17438</v>
      </c>
      <c r="I58" s="57">
        <v>0.72</v>
      </c>
      <c r="J58" s="10">
        <v>15738</v>
      </c>
      <c r="K58" s="22">
        <v>-4.21</v>
      </c>
      <c r="L58" s="10">
        <v>15063</v>
      </c>
      <c r="M58" s="22">
        <v>-0.9</v>
      </c>
      <c r="N58" s="10">
        <v>18244</v>
      </c>
      <c r="O58" s="22">
        <v>0.66</v>
      </c>
      <c r="P58" s="10">
        <v>17417</v>
      </c>
      <c r="Q58" s="22">
        <v>3.26</v>
      </c>
    </row>
    <row r="59" spans="1:17" s="70" customFormat="1" ht="12" customHeight="1" x14ac:dyDescent="0.2">
      <c r="A59" s="71" t="s">
        <v>78</v>
      </c>
      <c r="B59" s="74">
        <v>25375</v>
      </c>
      <c r="C59" s="75">
        <v>18.66</v>
      </c>
      <c r="D59" s="74">
        <v>25917</v>
      </c>
      <c r="E59" s="75">
        <v>5.71</v>
      </c>
      <c r="F59" s="74">
        <v>55575</v>
      </c>
      <c r="G59" s="75">
        <v>10.31</v>
      </c>
      <c r="H59" s="76">
        <v>29000</v>
      </c>
      <c r="I59" s="73">
        <v>-2.68</v>
      </c>
      <c r="J59" s="79" t="s">
        <v>62</v>
      </c>
      <c r="K59" s="88" t="s">
        <v>63</v>
      </c>
      <c r="L59" s="74">
        <v>19500</v>
      </c>
      <c r="M59" s="75">
        <v>5.59</v>
      </c>
      <c r="N59" s="74">
        <v>42888</v>
      </c>
      <c r="O59" s="75">
        <v>-0.09</v>
      </c>
      <c r="P59" s="74">
        <v>25167</v>
      </c>
      <c r="Q59" s="75">
        <v>3.14</v>
      </c>
    </row>
    <row r="60" spans="1:17" s="70" customFormat="1" ht="12" customHeight="1" x14ac:dyDescent="0.2">
      <c r="A60" s="9" t="s">
        <v>79</v>
      </c>
      <c r="B60" s="65">
        <v>8163</v>
      </c>
      <c r="C60" s="57">
        <v>10.53</v>
      </c>
      <c r="D60" s="10">
        <v>9329</v>
      </c>
      <c r="E60" s="22">
        <v>9.43</v>
      </c>
      <c r="F60" s="65">
        <v>10867</v>
      </c>
      <c r="G60" s="57">
        <v>5.49</v>
      </c>
      <c r="H60" s="65">
        <v>8727</v>
      </c>
      <c r="I60" s="57">
        <v>7.85</v>
      </c>
      <c r="J60" s="10">
        <v>8213</v>
      </c>
      <c r="K60" s="22">
        <v>4.16</v>
      </c>
      <c r="L60" s="10">
        <v>8450</v>
      </c>
      <c r="M60" s="22">
        <v>2.42</v>
      </c>
      <c r="N60" s="10">
        <v>11191</v>
      </c>
      <c r="O60" s="22">
        <v>6.13</v>
      </c>
      <c r="P60" s="78" t="s">
        <v>62</v>
      </c>
      <c r="Q60" s="81" t="s">
        <v>63</v>
      </c>
    </row>
    <row r="61" spans="1:17" s="70" customFormat="1" ht="12" customHeight="1" x14ac:dyDescent="0.2">
      <c r="A61" s="71" t="s">
        <v>80</v>
      </c>
      <c r="B61" s="74">
        <v>5829</v>
      </c>
      <c r="C61" s="75">
        <v>3.26</v>
      </c>
      <c r="D61" s="74" t="s">
        <v>62</v>
      </c>
      <c r="E61" s="77" t="s">
        <v>63</v>
      </c>
      <c r="F61" s="74">
        <v>6944</v>
      </c>
      <c r="G61" s="75">
        <v>-0.09</v>
      </c>
      <c r="H61" s="76">
        <v>6167</v>
      </c>
      <c r="I61" s="73">
        <v>6.9</v>
      </c>
      <c r="J61" s="76">
        <v>6806</v>
      </c>
      <c r="K61" s="73">
        <v>2.4500000000000002</v>
      </c>
      <c r="L61" s="74">
        <v>6225</v>
      </c>
      <c r="M61" s="75">
        <v>4.8499999999999996</v>
      </c>
      <c r="N61" s="74">
        <v>6790</v>
      </c>
      <c r="O61" s="75">
        <v>14.48</v>
      </c>
      <c r="P61" s="74">
        <v>7165</v>
      </c>
      <c r="Q61" s="75">
        <v>5.66</v>
      </c>
    </row>
    <row r="62" spans="1:17" s="70" customFormat="1" ht="12" customHeight="1" x14ac:dyDescent="0.2">
      <c r="A62" s="9" t="s">
        <v>81</v>
      </c>
      <c r="B62" s="52">
        <v>2511</v>
      </c>
      <c r="C62" s="63">
        <v>18.559999999999999</v>
      </c>
      <c r="D62" s="10">
        <v>2648</v>
      </c>
      <c r="E62" s="22">
        <v>9.92</v>
      </c>
      <c r="F62" s="52">
        <v>2672</v>
      </c>
      <c r="G62" s="63">
        <v>13.41</v>
      </c>
      <c r="H62" s="10">
        <v>2494</v>
      </c>
      <c r="I62" s="22">
        <v>11.29</v>
      </c>
      <c r="J62" s="10">
        <v>2365</v>
      </c>
      <c r="K62" s="22">
        <v>11.35</v>
      </c>
      <c r="L62" s="10" t="s">
        <v>62</v>
      </c>
      <c r="M62" s="89" t="s">
        <v>63</v>
      </c>
      <c r="N62" s="10">
        <v>2579</v>
      </c>
      <c r="O62" s="22">
        <v>7.77</v>
      </c>
      <c r="P62" s="10" t="s">
        <v>62</v>
      </c>
      <c r="Q62" s="89" t="s">
        <v>63</v>
      </c>
    </row>
    <row r="63" spans="1:17" s="70" customFormat="1" ht="12" customHeight="1" x14ac:dyDescent="0.2">
      <c r="A63" s="71" t="s">
        <v>82</v>
      </c>
      <c r="B63" s="74">
        <v>8380</v>
      </c>
      <c r="C63" s="75">
        <v>1.02</v>
      </c>
      <c r="D63" s="74">
        <v>10209</v>
      </c>
      <c r="E63" s="75">
        <v>-1.63</v>
      </c>
      <c r="F63" s="74">
        <v>11167</v>
      </c>
      <c r="G63" s="75">
        <v>0</v>
      </c>
      <c r="H63" s="76">
        <v>8791</v>
      </c>
      <c r="I63" s="73">
        <v>1.35</v>
      </c>
      <c r="J63" s="76">
        <v>12269</v>
      </c>
      <c r="K63" s="73">
        <v>0</v>
      </c>
      <c r="L63" s="74">
        <v>10435</v>
      </c>
      <c r="M63" s="75">
        <v>-6.92</v>
      </c>
      <c r="N63" s="79">
        <v>9196</v>
      </c>
      <c r="O63" s="80">
        <v>1.43</v>
      </c>
      <c r="P63" s="74">
        <v>9553</v>
      </c>
      <c r="Q63" s="75">
        <v>0</v>
      </c>
    </row>
    <row r="64" spans="1:17" s="70" customFormat="1" ht="12" customHeight="1" x14ac:dyDescent="0.2">
      <c r="A64" s="9" t="s">
        <v>83</v>
      </c>
      <c r="B64" s="52">
        <v>1601</v>
      </c>
      <c r="C64" s="63">
        <v>0.5</v>
      </c>
      <c r="D64" s="10">
        <v>1996</v>
      </c>
      <c r="E64" s="22">
        <v>4.07</v>
      </c>
      <c r="F64" s="52">
        <v>2653</v>
      </c>
      <c r="G64" s="63">
        <v>7.63</v>
      </c>
      <c r="H64" s="65">
        <v>1898</v>
      </c>
      <c r="I64" s="67">
        <v>0.57999999999999996</v>
      </c>
      <c r="J64" s="10">
        <v>3173</v>
      </c>
      <c r="K64" s="22">
        <v>-3.26</v>
      </c>
      <c r="L64" s="10">
        <v>2217</v>
      </c>
      <c r="M64" s="22">
        <v>-2.72</v>
      </c>
      <c r="N64" s="10">
        <v>2836</v>
      </c>
      <c r="O64" s="63">
        <v>0.25</v>
      </c>
      <c r="P64" s="10">
        <v>2964</v>
      </c>
      <c r="Q64" s="22">
        <v>0.95</v>
      </c>
    </row>
    <row r="65" spans="1:17" s="70" customFormat="1" ht="12" customHeight="1" x14ac:dyDescent="0.2">
      <c r="A65" s="71" t="s">
        <v>84</v>
      </c>
      <c r="B65" s="74">
        <v>2337</v>
      </c>
      <c r="C65" s="75">
        <v>-5.35</v>
      </c>
      <c r="D65" s="74">
        <v>3477</v>
      </c>
      <c r="E65" s="75">
        <v>5.81</v>
      </c>
      <c r="F65" s="74">
        <v>2717</v>
      </c>
      <c r="G65" s="75">
        <v>0.93</v>
      </c>
      <c r="H65" s="79">
        <v>3396</v>
      </c>
      <c r="I65" s="73">
        <v>0.06</v>
      </c>
      <c r="J65" s="76">
        <v>3830</v>
      </c>
      <c r="K65" s="73">
        <v>2.6</v>
      </c>
      <c r="L65" s="79">
        <v>2554</v>
      </c>
      <c r="M65" s="80">
        <v>0.55000000000000004</v>
      </c>
      <c r="N65" s="74" t="s">
        <v>62</v>
      </c>
      <c r="O65" s="88" t="s">
        <v>63</v>
      </c>
      <c r="P65" s="74">
        <v>3273</v>
      </c>
      <c r="Q65" s="75">
        <v>0</v>
      </c>
    </row>
    <row r="66" spans="1:17" s="70" customFormat="1" ht="12" customHeight="1" x14ac:dyDescent="0.2">
      <c r="A66" s="9" t="s">
        <v>85</v>
      </c>
      <c r="B66" s="52">
        <v>18358</v>
      </c>
      <c r="C66" s="63">
        <v>0.03</v>
      </c>
      <c r="D66" s="10">
        <v>22988</v>
      </c>
      <c r="E66" s="22">
        <v>-2.77</v>
      </c>
      <c r="F66" s="52">
        <v>24566</v>
      </c>
      <c r="G66" s="63">
        <v>0.11</v>
      </c>
      <c r="H66" s="10" t="s">
        <v>62</v>
      </c>
      <c r="I66" s="89" t="s">
        <v>63</v>
      </c>
      <c r="J66" s="10">
        <v>23427</v>
      </c>
      <c r="K66" s="22">
        <v>-0.16</v>
      </c>
      <c r="L66" s="10">
        <v>24040</v>
      </c>
      <c r="M66" s="22">
        <v>-1.58</v>
      </c>
      <c r="N66" s="10">
        <v>25227</v>
      </c>
      <c r="O66" s="22">
        <v>-1.05</v>
      </c>
      <c r="P66" s="10">
        <v>25148</v>
      </c>
      <c r="Q66" s="22">
        <v>0</v>
      </c>
    </row>
    <row r="67" spans="1:17" s="70" customFormat="1" ht="12" customHeight="1" x14ac:dyDescent="0.2">
      <c r="A67" s="71" t="s">
        <v>86</v>
      </c>
      <c r="B67" s="74">
        <v>12828</v>
      </c>
      <c r="C67" s="75">
        <v>1.65</v>
      </c>
      <c r="D67" s="74">
        <v>10211</v>
      </c>
      <c r="E67" s="75">
        <v>0.78</v>
      </c>
      <c r="F67" s="74">
        <v>12659</v>
      </c>
      <c r="G67" s="75">
        <v>3.53</v>
      </c>
      <c r="H67" s="76" t="s">
        <v>62</v>
      </c>
      <c r="I67" s="88" t="s">
        <v>63</v>
      </c>
      <c r="J67" s="76">
        <v>18292</v>
      </c>
      <c r="K67" s="73">
        <v>0.69</v>
      </c>
      <c r="L67" s="74" t="s">
        <v>62</v>
      </c>
      <c r="M67" s="88" t="s">
        <v>63</v>
      </c>
      <c r="N67" s="79">
        <v>11575</v>
      </c>
      <c r="O67" s="80">
        <v>-0.77</v>
      </c>
      <c r="P67" s="74">
        <v>17000</v>
      </c>
      <c r="Q67" s="75">
        <v>2.16</v>
      </c>
    </row>
    <row r="68" spans="1:17" s="70" customFormat="1" ht="12" customHeight="1" x14ac:dyDescent="0.2">
      <c r="A68" s="9" t="s">
        <v>87</v>
      </c>
      <c r="B68" s="52">
        <v>4111</v>
      </c>
      <c r="C68" s="63">
        <v>24.65</v>
      </c>
      <c r="D68" s="10">
        <v>3604</v>
      </c>
      <c r="E68" s="22">
        <v>5.2</v>
      </c>
      <c r="F68" s="65">
        <v>3828</v>
      </c>
      <c r="G68" s="67">
        <v>1.38</v>
      </c>
      <c r="H68" s="65">
        <v>2546</v>
      </c>
      <c r="I68" s="67">
        <v>-3.3</v>
      </c>
      <c r="J68" s="10">
        <v>4087</v>
      </c>
      <c r="K68" s="22">
        <v>-0.05</v>
      </c>
      <c r="L68" s="10">
        <v>3389</v>
      </c>
      <c r="M68" s="22">
        <v>2.5099999999999998</v>
      </c>
      <c r="N68" s="10">
        <v>3287</v>
      </c>
      <c r="O68" s="22">
        <v>8.6999999999999993</v>
      </c>
      <c r="P68" s="10">
        <v>3508</v>
      </c>
      <c r="Q68" s="22">
        <v>0.8</v>
      </c>
    </row>
    <row r="69" spans="1:17" s="6" customFormat="1" ht="12" customHeight="1" x14ac:dyDescent="0.2">
      <c r="A69" s="71" t="s">
        <v>88</v>
      </c>
      <c r="B69" s="74">
        <v>5000</v>
      </c>
      <c r="C69" s="75">
        <v>1.05</v>
      </c>
      <c r="D69" s="74">
        <v>5941</v>
      </c>
      <c r="E69" s="75">
        <v>-2.09</v>
      </c>
      <c r="F69" s="74">
        <v>5588</v>
      </c>
      <c r="G69" s="75">
        <v>-0.09</v>
      </c>
      <c r="H69" s="79">
        <v>4672</v>
      </c>
      <c r="I69" s="73">
        <v>-2.89</v>
      </c>
      <c r="J69" s="76">
        <v>5625</v>
      </c>
      <c r="K69" s="73">
        <v>2.8</v>
      </c>
      <c r="L69" s="79">
        <v>3758</v>
      </c>
      <c r="M69" s="80">
        <v>-2.79</v>
      </c>
      <c r="N69" s="74">
        <v>5951</v>
      </c>
      <c r="O69" s="75">
        <v>0.78</v>
      </c>
      <c r="P69" s="74">
        <v>5871</v>
      </c>
      <c r="Q69" s="75">
        <v>1</v>
      </c>
    </row>
    <row r="70" spans="1:17" s="53" customFormat="1" x14ac:dyDescent="0.25">
      <c r="A70" s="104" t="s">
        <v>89</v>
      </c>
      <c r="B70" s="105">
        <v>11241</v>
      </c>
      <c r="C70" s="101">
        <v>0.9</v>
      </c>
      <c r="D70" s="93">
        <v>10669</v>
      </c>
      <c r="E70" s="94">
        <v>-1.03</v>
      </c>
      <c r="F70" s="105">
        <v>8732</v>
      </c>
      <c r="G70" s="101">
        <v>1.83</v>
      </c>
      <c r="H70" s="91">
        <v>11041</v>
      </c>
      <c r="I70" s="95">
        <v>1.4</v>
      </c>
      <c r="J70" s="93">
        <v>12338</v>
      </c>
      <c r="K70" s="94">
        <v>0.19</v>
      </c>
      <c r="L70" s="93">
        <v>8642</v>
      </c>
      <c r="M70" s="94">
        <v>1.81</v>
      </c>
      <c r="N70" s="93">
        <v>12313</v>
      </c>
      <c r="O70" s="101">
        <v>13.3</v>
      </c>
      <c r="P70" s="93">
        <v>8279</v>
      </c>
      <c r="Q70" s="94">
        <v>-0.33</v>
      </c>
    </row>
    <row r="71" spans="1:17" s="53" customFormat="1" x14ac:dyDescent="0.25">
      <c r="A71" s="9"/>
      <c r="B71" s="52"/>
      <c r="C71" s="63"/>
      <c r="D71" s="10"/>
      <c r="E71" s="22"/>
      <c r="F71" s="52"/>
      <c r="G71" s="63"/>
      <c r="H71" s="65"/>
      <c r="I71" s="67"/>
      <c r="J71" s="10"/>
      <c r="K71" s="22"/>
      <c r="L71" s="10"/>
      <c r="M71" s="22"/>
      <c r="N71" s="10"/>
      <c r="O71" s="63"/>
      <c r="P71" s="10"/>
      <c r="Q71" s="22"/>
    </row>
    <row r="72" spans="1:17" x14ac:dyDescent="0.25">
      <c r="A72" s="14" t="s">
        <v>52</v>
      </c>
      <c r="B72" s="10"/>
      <c r="C72" s="13"/>
      <c r="D72" s="10"/>
      <c r="E72" s="11"/>
      <c r="F72" s="12"/>
      <c r="G72" s="57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4" t="s">
        <v>12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35" t="s">
        <v>13</v>
      </c>
      <c r="B74" s="15"/>
      <c r="C74" s="16"/>
      <c r="D74" s="15"/>
      <c r="E74" s="16"/>
      <c r="F74" s="15"/>
      <c r="G74" s="16"/>
      <c r="H74" s="15"/>
      <c r="I74" s="16"/>
      <c r="J74" s="15"/>
      <c r="K74" s="16"/>
      <c r="L74" s="15"/>
      <c r="M74" s="16"/>
      <c r="N74" s="15"/>
      <c r="O74" s="16"/>
      <c r="P74" s="15"/>
      <c r="Q74" s="16"/>
    </row>
    <row r="75" spans="1:17" x14ac:dyDescent="0.25">
      <c r="A75" s="127" t="s">
        <v>14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</row>
    <row r="76" spans="1:17" x14ac:dyDescent="0.25">
      <c r="A76" s="17" t="s">
        <v>15</v>
      </c>
      <c r="B76" s="18"/>
      <c r="C76" s="36"/>
      <c r="D76" s="37"/>
      <c r="E76" s="36"/>
      <c r="F76" s="37"/>
      <c r="G76" s="36"/>
      <c r="H76" s="38"/>
      <c r="I76" s="36"/>
      <c r="J76" s="37"/>
      <c r="K76" s="39"/>
      <c r="L76" s="37"/>
      <c r="M76" s="39"/>
      <c r="N76" s="37"/>
      <c r="O76" s="39"/>
      <c r="P76" s="37"/>
      <c r="Q76" s="39"/>
    </row>
    <row r="77" spans="1:17" x14ac:dyDescent="0.25">
      <c r="A77" s="19" t="s">
        <v>16</v>
      </c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19"/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20" t="str">
        <f>+Índice!A15</f>
        <v>Fecha de actualización: 6 de mayo de 2021</v>
      </c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  <row r="83" spans="1:17" x14ac:dyDescent="0.25">
      <c r="A83" s="19"/>
      <c r="B83" s="15"/>
      <c r="C83" s="16"/>
      <c r="D83" s="15"/>
      <c r="E83" s="16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6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topLeftCell="A4" workbookViewId="0">
      <selection activeCell="I12" sqref="I12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1" t="s">
        <v>0</v>
      </c>
      <c r="B4" s="131"/>
      <c r="C4" s="131"/>
      <c r="D4" s="131"/>
      <c r="E4" s="131"/>
      <c r="F4" s="131"/>
      <c r="G4" s="131"/>
      <c r="H4" s="131"/>
      <c r="I4" s="131"/>
    </row>
    <row r="5" spans="1:9" s="2" customFormat="1" ht="24" customHeight="1" x14ac:dyDescent="0.2">
      <c r="A5" s="131"/>
      <c r="B5" s="131"/>
      <c r="C5" s="131"/>
      <c r="D5" s="131"/>
      <c r="E5" s="131"/>
      <c r="F5" s="131"/>
      <c r="G5" s="131"/>
      <c r="H5" s="131"/>
      <c r="I5" s="131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60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20.410958904109599</v>
      </c>
      <c r="C11" s="40">
        <v>70.344827586206932</v>
      </c>
      <c r="D11" s="40">
        <v>75.454545454545439</v>
      </c>
      <c r="E11" s="40">
        <v>22.465437788018463</v>
      </c>
      <c r="F11" s="40">
        <v>90.965732087227451</v>
      </c>
      <c r="G11" s="40">
        <v>63.771712158808946</v>
      </c>
      <c r="H11" s="40">
        <v>5.0595238095238138</v>
      </c>
      <c r="I11" s="40">
        <v>15.000000000000014</v>
      </c>
    </row>
    <row r="12" spans="1:9" ht="12" customHeight="1" x14ac:dyDescent="0.25">
      <c r="A12" s="41" t="s">
        <v>21</v>
      </c>
      <c r="B12" s="42">
        <v>17.064476131432158</v>
      </c>
      <c r="C12" s="42">
        <v>45.052528707549499</v>
      </c>
      <c r="D12" s="42">
        <v>34.194568942789338</v>
      </c>
      <c r="E12" s="113" t="s">
        <v>63</v>
      </c>
      <c r="F12" s="42">
        <v>30.024585125998748</v>
      </c>
      <c r="G12" s="42">
        <v>1.62137474309203</v>
      </c>
      <c r="H12" s="42">
        <v>13.194062671797703</v>
      </c>
      <c r="I12" s="42">
        <v>23.160621761658028</v>
      </c>
    </row>
    <row r="13" spans="1:9" ht="12" customHeight="1" x14ac:dyDescent="0.25">
      <c r="A13" s="2" t="s">
        <v>22</v>
      </c>
      <c r="B13" s="40">
        <v>47.922636103151859</v>
      </c>
      <c r="C13" s="40">
        <v>52.931323283082122</v>
      </c>
      <c r="D13" s="40">
        <v>55.335628227194491</v>
      </c>
      <c r="E13" s="40">
        <v>53.461812990720922</v>
      </c>
      <c r="F13" s="40">
        <v>52.126836813611767</v>
      </c>
      <c r="G13" s="40">
        <v>37.471439451637508</v>
      </c>
      <c r="H13" s="40">
        <v>46.612466124661232</v>
      </c>
      <c r="I13" s="40">
        <v>41.221374045801554</v>
      </c>
    </row>
    <row r="14" spans="1:9" ht="12" customHeight="1" x14ac:dyDescent="0.25">
      <c r="A14" s="41" t="s">
        <v>23</v>
      </c>
      <c r="B14" s="68">
        <v>-7.1306332002281758</v>
      </c>
      <c r="C14" s="42">
        <v>3.6541430777148998</v>
      </c>
      <c r="D14" s="42">
        <v>-13.181818181818183</v>
      </c>
      <c r="E14" s="113" t="s">
        <v>63</v>
      </c>
      <c r="F14" s="42">
        <v>29.086229086229089</v>
      </c>
      <c r="G14" s="42">
        <v>13.360323886639659</v>
      </c>
      <c r="H14" s="42">
        <v>-34.474708171206217</v>
      </c>
      <c r="I14" s="42">
        <v>-10.301263362487855</v>
      </c>
    </row>
    <row r="15" spans="1:9" ht="12" customHeight="1" x14ac:dyDescent="0.25">
      <c r="A15" s="2" t="s">
        <v>24</v>
      </c>
      <c r="B15" s="40">
        <v>17.906336088154241</v>
      </c>
      <c r="C15" s="40">
        <v>71.881188118811878</v>
      </c>
      <c r="D15" s="40">
        <v>85.575589459084611</v>
      </c>
      <c r="E15" s="40">
        <v>18.648648648648635</v>
      </c>
      <c r="F15" s="40">
        <v>46.317103620474384</v>
      </c>
      <c r="G15" s="40">
        <v>37.178166838311014</v>
      </c>
      <c r="H15" s="40">
        <v>2.420856610800759</v>
      </c>
      <c r="I15" s="114" t="s">
        <v>63</v>
      </c>
    </row>
    <row r="16" spans="1:9" ht="12" customHeight="1" x14ac:dyDescent="0.25">
      <c r="A16" s="41" t="s">
        <v>25</v>
      </c>
      <c r="B16" s="42">
        <v>-63.467920353982301</v>
      </c>
      <c r="C16" s="42">
        <v>-23.200899550224886</v>
      </c>
      <c r="D16" s="42">
        <v>-67.46707978311386</v>
      </c>
      <c r="E16" s="42">
        <v>-46.963562753036427</v>
      </c>
      <c r="F16" s="42">
        <v>-13.300248138957816</v>
      </c>
      <c r="G16" s="42">
        <v>-53.496627618033358</v>
      </c>
      <c r="H16" s="42">
        <v>-48.109365910413025</v>
      </c>
      <c r="I16" s="42">
        <v>-27.528868360277137</v>
      </c>
    </row>
    <row r="17" spans="1:9" ht="12" customHeight="1" x14ac:dyDescent="0.25">
      <c r="A17" s="2" t="s">
        <v>26</v>
      </c>
      <c r="B17" s="40">
        <v>-13.838812301166492</v>
      </c>
      <c r="C17" s="40">
        <v>-37.427821522309692</v>
      </c>
      <c r="D17" s="40">
        <v>-39.774647887323944</v>
      </c>
      <c r="E17" s="40">
        <v>-6.2606715993170141</v>
      </c>
      <c r="F17" s="40">
        <v>0.17167381974247942</v>
      </c>
      <c r="G17" s="40">
        <v>-43.215780035863716</v>
      </c>
      <c r="H17" s="40">
        <v>-32.048192771084352</v>
      </c>
      <c r="I17" s="40">
        <v>-5.5425904317386365</v>
      </c>
    </row>
    <row r="18" spans="1:9" ht="12" customHeight="1" x14ac:dyDescent="0.25">
      <c r="A18" s="41" t="s">
        <v>27</v>
      </c>
      <c r="B18" s="42">
        <v>-18.68629671574179</v>
      </c>
      <c r="C18" s="42">
        <v>-19.322990126939356</v>
      </c>
      <c r="D18" s="42">
        <v>-27.876106194690241</v>
      </c>
      <c r="E18" s="115" t="s">
        <v>63</v>
      </c>
      <c r="F18" s="42">
        <v>-18.945868945868948</v>
      </c>
      <c r="G18" s="42">
        <v>-12.21556886227545</v>
      </c>
      <c r="H18" s="42">
        <v>40.540540540540526</v>
      </c>
      <c r="I18" s="42">
        <v>-4.2399172699069236</v>
      </c>
    </row>
    <row r="19" spans="1:9" ht="12" customHeight="1" x14ac:dyDescent="0.25">
      <c r="A19" s="2" t="s">
        <v>28</v>
      </c>
      <c r="B19" s="40">
        <v>5.5157198014340825</v>
      </c>
      <c r="C19" s="40">
        <v>-3.3260632497273845</v>
      </c>
      <c r="D19" s="40">
        <v>82.908163265306172</v>
      </c>
      <c r="E19" s="40">
        <v>6.3274903805044858</v>
      </c>
      <c r="F19" s="40">
        <v>11.363636363636376</v>
      </c>
      <c r="G19" s="40">
        <v>44.547134935304975</v>
      </c>
      <c r="H19" s="40">
        <v>-23.246287762416795</v>
      </c>
      <c r="I19" s="40">
        <v>-16.61818181818181</v>
      </c>
    </row>
    <row r="20" spans="1:9" ht="12" customHeight="1" x14ac:dyDescent="0.25">
      <c r="A20" s="41" t="s">
        <v>29</v>
      </c>
      <c r="B20" s="42">
        <v>53.166986564299393</v>
      </c>
      <c r="C20" s="42">
        <v>102.67857142857144</v>
      </c>
      <c r="D20" s="42">
        <v>75.572519083969496</v>
      </c>
      <c r="E20" s="42">
        <v>68.664047151277003</v>
      </c>
      <c r="F20" s="42">
        <v>88.020304568527891</v>
      </c>
      <c r="G20" s="42">
        <v>24.172794117647079</v>
      </c>
      <c r="H20" s="42">
        <v>168.12386156648449</v>
      </c>
      <c r="I20" s="113" t="s">
        <v>63</v>
      </c>
    </row>
    <row r="21" spans="1:9" ht="12" customHeight="1" x14ac:dyDescent="0.25">
      <c r="A21" s="2" t="s">
        <v>30</v>
      </c>
      <c r="B21" s="40">
        <v>-27.394209354120271</v>
      </c>
      <c r="C21" s="40">
        <v>-8.5628442663995941</v>
      </c>
      <c r="D21" s="40">
        <v>-28.159041394335503</v>
      </c>
      <c r="E21" s="40">
        <v>-31.620149761742677</v>
      </c>
      <c r="F21" s="43">
        <v>-1.7461066540821246</v>
      </c>
      <c r="G21" s="43">
        <v>-42.77400581959261</v>
      </c>
      <c r="H21" s="40">
        <v>-17.800167926112533</v>
      </c>
      <c r="I21" s="40">
        <v>-12.477876106194696</v>
      </c>
    </row>
    <row r="22" spans="1:9" ht="12" customHeight="1" x14ac:dyDescent="0.25">
      <c r="A22" s="44" t="s">
        <v>31</v>
      </c>
      <c r="B22" s="45">
        <v>1.307639366827229</v>
      </c>
      <c r="C22" s="45">
        <v>20.196671709530989</v>
      </c>
      <c r="D22" s="45">
        <v>16.932103939647945</v>
      </c>
      <c r="E22" s="45">
        <v>5.0433412135539868</v>
      </c>
      <c r="F22" s="45">
        <v>1.4545454545454417</v>
      </c>
      <c r="G22" s="45">
        <v>-14.330958036421226</v>
      </c>
      <c r="H22" s="45">
        <v>-35.199138858988164</v>
      </c>
      <c r="I22" s="69">
        <v>13.434903047091428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4" t="s">
        <v>63</v>
      </c>
      <c r="C24" s="40">
        <v>-10.900783289817218</v>
      </c>
      <c r="D24" s="116" t="s">
        <v>63</v>
      </c>
      <c r="E24" s="106">
        <v>11.895599799230405</v>
      </c>
      <c r="F24" s="40">
        <v>-7.3341954553852062</v>
      </c>
      <c r="G24" s="114" t="s">
        <v>63</v>
      </c>
      <c r="H24" s="40">
        <v>-8.1993859490698817</v>
      </c>
      <c r="I24" s="43">
        <v>-10.746527777777793</v>
      </c>
    </row>
    <row r="25" spans="1:9" ht="12" customHeight="1" x14ac:dyDescent="0.25">
      <c r="A25" s="41" t="s">
        <v>33</v>
      </c>
      <c r="B25" s="42">
        <v>-10.580645161290313</v>
      </c>
      <c r="C25" s="42">
        <v>0.33167495854062867</v>
      </c>
      <c r="D25" s="42">
        <v>15.190735694822898</v>
      </c>
      <c r="E25" s="113" t="s">
        <v>63</v>
      </c>
      <c r="F25" s="42">
        <v>-4.3441938178780397</v>
      </c>
      <c r="G25" s="42">
        <v>7.1129707112970619</v>
      </c>
      <c r="H25" s="42">
        <v>-16.325336454066708</v>
      </c>
      <c r="I25" s="42">
        <v>-3.9777247414478967</v>
      </c>
    </row>
    <row r="26" spans="1:9" ht="12" customHeight="1" x14ac:dyDescent="0.25">
      <c r="A26" s="2" t="s">
        <v>34</v>
      </c>
      <c r="B26" s="43">
        <v>-11.73371647509579</v>
      </c>
      <c r="C26" s="40">
        <v>-6.6145960458872333</v>
      </c>
      <c r="D26" s="117" t="s">
        <v>63</v>
      </c>
      <c r="E26" s="40">
        <v>-3.5112644611325017</v>
      </c>
      <c r="F26" s="40">
        <v>-4.2109256449165304</v>
      </c>
      <c r="G26" s="117" t="s">
        <v>63</v>
      </c>
      <c r="H26" s="40">
        <v>-20.896119482597697</v>
      </c>
      <c r="I26" s="43">
        <v>-28.431890179514262</v>
      </c>
    </row>
    <row r="27" spans="1:9" ht="12" customHeight="1" x14ac:dyDescent="0.25">
      <c r="A27" s="41" t="s">
        <v>35</v>
      </c>
      <c r="B27" s="113" t="s">
        <v>63</v>
      </c>
      <c r="C27" s="42">
        <v>50.345065562456881</v>
      </c>
      <c r="D27" s="42">
        <v>53.608815426997225</v>
      </c>
      <c r="E27" s="115" t="s">
        <v>63</v>
      </c>
      <c r="F27" s="48">
        <v>55.904436860068252</v>
      </c>
      <c r="G27" s="42">
        <v>58.76056338028166</v>
      </c>
      <c r="H27" s="42">
        <v>55.408886027044389</v>
      </c>
      <c r="I27" s="42">
        <v>43.112391930835713</v>
      </c>
    </row>
    <row r="28" spans="1:9" ht="12" customHeight="1" x14ac:dyDescent="0.25">
      <c r="A28" s="2" t="s">
        <v>36</v>
      </c>
      <c r="B28" s="40">
        <v>4.9382716049382713</v>
      </c>
      <c r="C28" s="40">
        <v>74.584323040380056</v>
      </c>
      <c r="D28" s="40">
        <v>4.5529801324503127</v>
      </c>
      <c r="E28" s="40">
        <v>8.7614678899082588</v>
      </c>
      <c r="F28" s="43">
        <v>-5.1587301587301742</v>
      </c>
      <c r="G28" s="40">
        <v>-0.95036958817319439</v>
      </c>
      <c r="H28" s="40">
        <v>16.558441558441551</v>
      </c>
      <c r="I28" s="40">
        <v>10.806317539484645</v>
      </c>
    </row>
    <row r="29" spans="1:9" ht="12" customHeight="1" x14ac:dyDescent="0.25">
      <c r="A29" s="41" t="s">
        <v>51</v>
      </c>
      <c r="B29" s="115" t="s">
        <v>63</v>
      </c>
      <c r="C29" s="42">
        <v>82.744783306581056</v>
      </c>
      <c r="D29" s="42">
        <v>61.890055589870308</v>
      </c>
      <c r="E29" s="42">
        <v>42.595499738356878</v>
      </c>
      <c r="F29" s="118" t="s">
        <v>63</v>
      </c>
      <c r="G29" s="48">
        <v>59.837467921300245</v>
      </c>
      <c r="H29" s="42">
        <v>57.731305449936613</v>
      </c>
      <c r="I29" s="42">
        <v>1.8275725069527349</v>
      </c>
    </row>
    <row r="30" spans="1:9" ht="12" customHeight="1" x14ac:dyDescent="0.25">
      <c r="A30" s="2" t="s">
        <v>37</v>
      </c>
      <c r="B30" s="40">
        <v>24.072890025575422</v>
      </c>
      <c r="C30" s="40">
        <v>52.534562211981559</v>
      </c>
      <c r="D30" s="40">
        <v>28.680774425934285</v>
      </c>
      <c r="E30" s="40">
        <v>17.725030826140564</v>
      </c>
      <c r="F30" s="40">
        <v>45.693277310924366</v>
      </c>
      <c r="G30" s="40">
        <v>23.420962785933753</v>
      </c>
      <c r="H30" s="40">
        <v>33.815925542916261</v>
      </c>
      <c r="I30" s="40">
        <v>20.512820512820529</v>
      </c>
    </row>
    <row r="31" spans="1:9" ht="12" customHeight="1" x14ac:dyDescent="0.25">
      <c r="A31" s="41" t="s">
        <v>38</v>
      </c>
      <c r="B31" s="42">
        <v>12.605932203389859</v>
      </c>
      <c r="C31" s="42">
        <v>141.9161676646707</v>
      </c>
      <c r="D31" s="115" t="s">
        <v>63</v>
      </c>
      <c r="E31" s="115" t="s">
        <v>63</v>
      </c>
      <c r="F31" s="42">
        <v>-11.624365482233534</v>
      </c>
      <c r="G31" s="115" t="s">
        <v>63</v>
      </c>
      <c r="H31" s="42">
        <v>-25.509486999297259</v>
      </c>
      <c r="I31" s="42">
        <v>-29.681978798586574</v>
      </c>
    </row>
    <row r="32" spans="1:9" ht="12" customHeight="1" x14ac:dyDescent="0.25">
      <c r="A32" s="2" t="s">
        <v>39</v>
      </c>
      <c r="B32" s="119" t="s">
        <v>63</v>
      </c>
      <c r="C32" s="40">
        <v>50.595783684692954</v>
      </c>
      <c r="D32" s="40">
        <v>-0.45022511255629061</v>
      </c>
      <c r="E32" s="114" t="s">
        <v>63</v>
      </c>
      <c r="F32" s="40">
        <v>43.647865050079069</v>
      </c>
      <c r="G32" s="119" t="s">
        <v>63</v>
      </c>
      <c r="H32" s="40">
        <v>16.029143897996345</v>
      </c>
      <c r="I32" s="40">
        <v>53.272623790552068</v>
      </c>
    </row>
    <row r="33" spans="1:9" ht="12" customHeight="1" x14ac:dyDescent="0.25">
      <c r="A33" s="41" t="s">
        <v>54</v>
      </c>
      <c r="B33" s="42">
        <v>12.992817238627286</v>
      </c>
      <c r="C33" s="42">
        <v>7.4772431729519084</v>
      </c>
      <c r="D33" s="42">
        <v>4.5247340874556841</v>
      </c>
      <c r="E33" s="42">
        <v>5.2432687765706198</v>
      </c>
      <c r="F33" s="42">
        <v>3.4968511766655608</v>
      </c>
      <c r="G33" s="42">
        <v>20.123436738671451</v>
      </c>
      <c r="H33" s="42">
        <v>13.099099099099121</v>
      </c>
      <c r="I33" s="42">
        <v>4.6379310344827562</v>
      </c>
    </row>
    <row r="34" spans="1:9" ht="12" customHeight="1" x14ac:dyDescent="0.25">
      <c r="A34" s="2" t="s">
        <v>40</v>
      </c>
      <c r="B34" s="40">
        <v>52.462620932277915</v>
      </c>
      <c r="C34" s="40">
        <v>71.279373368146224</v>
      </c>
      <c r="D34" s="40">
        <v>90.640096618357475</v>
      </c>
      <c r="E34" s="116" t="s">
        <v>63</v>
      </c>
      <c r="F34" s="40">
        <v>46.157472890146153</v>
      </c>
      <c r="G34" s="40">
        <v>54.340190667335683</v>
      </c>
      <c r="H34" s="40">
        <v>84.799999999999969</v>
      </c>
      <c r="I34" s="40">
        <v>46.959165942658522</v>
      </c>
    </row>
    <row r="35" spans="1:9" ht="12" customHeight="1" x14ac:dyDescent="0.25">
      <c r="A35" s="41" t="s">
        <v>41</v>
      </c>
      <c r="B35" s="42">
        <v>17.870095614902716</v>
      </c>
      <c r="C35" s="42">
        <v>37.758112094395301</v>
      </c>
      <c r="D35" s="42">
        <v>38.663366336633672</v>
      </c>
      <c r="E35" s="42">
        <v>31.349368120668597</v>
      </c>
      <c r="F35" s="42">
        <v>15.297029702970288</v>
      </c>
      <c r="G35" s="42">
        <v>61.311053984575814</v>
      </c>
      <c r="H35" s="42">
        <v>6.8732394366197047</v>
      </c>
      <c r="I35" s="42">
        <v>0.85987261146498462</v>
      </c>
    </row>
    <row r="36" spans="1:9" ht="12" customHeight="1" x14ac:dyDescent="0.25">
      <c r="A36" s="2" t="s">
        <v>42</v>
      </c>
      <c r="B36" s="40">
        <v>5.8333333333333126</v>
      </c>
      <c r="C36" s="40">
        <v>-2.6086956521738869</v>
      </c>
      <c r="D36" s="40">
        <v>15.10263929618767</v>
      </c>
      <c r="E36" s="116" t="s">
        <v>63</v>
      </c>
      <c r="F36" s="114" t="s">
        <v>63</v>
      </c>
      <c r="G36" s="116" t="s">
        <v>63</v>
      </c>
      <c r="H36" s="40">
        <v>0.68965517241379448</v>
      </c>
      <c r="I36" s="40">
        <v>5.8823529411764941</v>
      </c>
    </row>
    <row r="37" spans="1:9" ht="12" customHeight="1" x14ac:dyDescent="0.25">
      <c r="A37" s="41" t="s">
        <v>56</v>
      </c>
      <c r="B37" s="113" t="s">
        <v>63</v>
      </c>
      <c r="C37" s="42">
        <v>-0.14545454545454861</v>
      </c>
      <c r="D37" s="42">
        <v>19.111570247933862</v>
      </c>
      <c r="E37" s="115" t="s">
        <v>63</v>
      </c>
      <c r="F37" s="42">
        <v>10.617059891107106</v>
      </c>
      <c r="G37" s="42">
        <v>0.14673514306677848</v>
      </c>
      <c r="H37" s="42">
        <v>21.459762944479088</v>
      </c>
      <c r="I37" s="42">
        <v>10.090090090090097</v>
      </c>
    </row>
    <row r="38" spans="1:9" ht="12" customHeight="1" x14ac:dyDescent="0.25">
      <c r="A38" s="2" t="s">
        <v>43</v>
      </c>
      <c r="B38" s="40">
        <v>-8.7285223367697391</v>
      </c>
      <c r="C38" s="40">
        <v>7.9656862745097978</v>
      </c>
      <c r="D38" s="40">
        <v>-12.553191489361703</v>
      </c>
      <c r="E38" s="116" t="s">
        <v>63</v>
      </c>
      <c r="F38" s="40">
        <v>-3.1481481481481555</v>
      </c>
      <c r="G38" s="40">
        <v>-5.0359712230215736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7.1071071071070913</v>
      </c>
      <c r="C39" s="45">
        <v>28.923476005188032</v>
      </c>
      <c r="D39" s="45">
        <v>21.998781230956709</v>
      </c>
      <c r="E39" s="45">
        <v>-2.1285140562248839</v>
      </c>
      <c r="F39" s="45">
        <v>23.374439461883401</v>
      </c>
      <c r="G39" s="49">
        <v>-3.0755711775043881</v>
      </c>
      <c r="H39" s="45">
        <v>2.4907260201378012</v>
      </c>
      <c r="I39" s="45">
        <v>9.5833333333333215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4" t="s">
        <v>63</v>
      </c>
      <c r="C41" s="40">
        <v>-24.254966887417208</v>
      </c>
      <c r="D41" s="40">
        <v>-11.560693641618492</v>
      </c>
      <c r="E41" s="114" t="s">
        <v>63</v>
      </c>
      <c r="F41" s="40">
        <v>-16.537267080745345</v>
      </c>
      <c r="G41" s="40">
        <v>-2.9500756429651998</v>
      </c>
      <c r="H41" s="40">
        <v>-34.257602862254025</v>
      </c>
      <c r="I41" s="43">
        <v>-10.999999999999998</v>
      </c>
    </row>
    <row r="42" spans="1:9" ht="12" customHeight="1" x14ac:dyDescent="0.25">
      <c r="A42" s="41" t="s">
        <v>47</v>
      </c>
      <c r="B42" s="42">
        <v>203.85395537525361</v>
      </c>
      <c r="C42" s="42">
        <v>139.58041958041954</v>
      </c>
      <c r="D42" s="42">
        <v>191.89189189189187</v>
      </c>
      <c r="E42" s="42">
        <v>155.10204081632654</v>
      </c>
      <c r="F42" s="42">
        <v>110.47297297297294</v>
      </c>
      <c r="G42" s="42">
        <v>211.95445920303615</v>
      </c>
      <c r="H42" s="42">
        <v>124.00455062571108</v>
      </c>
      <c r="I42" s="42">
        <v>160.78431372549011</v>
      </c>
    </row>
    <row r="43" spans="1:9" ht="12" customHeight="1" x14ac:dyDescent="0.25">
      <c r="A43" s="2" t="s">
        <v>48</v>
      </c>
      <c r="B43" s="40">
        <v>88.007054673721314</v>
      </c>
      <c r="C43" s="40">
        <v>71.156592099000477</v>
      </c>
      <c r="D43" s="40">
        <v>92.075736325385677</v>
      </c>
      <c r="E43" s="40">
        <v>65.754159957058505</v>
      </c>
      <c r="F43" s="40">
        <v>64.244372990353682</v>
      </c>
      <c r="G43" s="40">
        <v>69.257460097154805</v>
      </c>
      <c r="H43" s="40">
        <v>48.66279069767441</v>
      </c>
      <c r="I43" s="40">
        <v>47.253333333333373</v>
      </c>
    </row>
    <row r="44" spans="1:9" ht="12" customHeight="1" x14ac:dyDescent="0.25">
      <c r="A44" s="41" t="s">
        <v>49</v>
      </c>
      <c r="B44" s="42">
        <v>36.786961583236312</v>
      </c>
      <c r="C44" s="42">
        <v>-4.7588832487309602</v>
      </c>
      <c r="D44" s="42">
        <v>-6.9815195071868841</v>
      </c>
      <c r="E44" s="42">
        <v>58.728179551122217</v>
      </c>
      <c r="F44" s="42">
        <v>-19.479495268138802</v>
      </c>
      <c r="G44" s="42">
        <v>-19.906166219839161</v>
      </c>
      <c r="H44" s="42">
        <v>-17.760617760617759</v>
      </c>
      <c r="I44" s="42">
        <v>-27.89473684210526</v>
      </c>
    </row>
    <row r="45" spans="1:9" ht="12" customHeight="1" x14ac:dyDescent="0.25">
      <c r="A45" s="50" t="s">
        <v>50</v>
      </c>
      <c r="B45" s="51">
        <v>-0.48154093097910744</v>
      </c>
      <c r="C45" s="51">
        <v>3.7260825780463414</v>
      </c>
      <c r="D45" s="51">
        <v>-13.043478260869579</v>
      </c>
      <c r="E45" s="51">
        <v>-3.9525691699604737</v>
      </c>
      <c r="F45" s="51">
        <v>11.568938193343881</v>
      </c>
      <c r="G45" s="51">
        <v>10.037523452157583</v>
      </c>
      <c r="H45" s="51">
        <v>-6.1938958707361103</v>
      </c>
      <c r="I45" s="51">
        <v>13.102409638554203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mayo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8" workbookViewId="0">
      <selection activeCell="E38" sqref="E38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1" t="s">
        <v>0</v>
      </c>
      <c r="B4" s="131"/>
      <c r="C4" s="131"/>
      <c r="D4" s="131"/>
      <c r="E4" s="131"/>
      <c r="F4" s="131"/>
      <c r="G4" s="131"/>
      <c r="H4" s="131"/>
      <c r="I4" s="131"/>
    </row>
    <row r="5" spans="1:9" s="2" customFormat="1" ht="27.75" customHeight="1" x14ac:dyDescent="0.2">
      <c r="A5" s="131"/>
      <c r="B5" s="131"/>
      <c r="C5" s="131"/>
      <c r="D5" s="131"/>
      <c r="E5" s="131"/>
      <c r="F5" s="131"/>
      <c r="G5" s="131"/>
      <c r="H5" s="131"/>
      <c r="I5" s="131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61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35.857805255023266</v>
      </c>
      <c r="C11" s="40">
        <v>29.432314410480352</v>
      </c>
      <c r="D11" s="40">
        <v>18.696186961869632</v>
      </c>
      <c r="E11" s="40">
        <v>33.542713567839201</v>
      </c>
      <c r="F11" s="40">
        <v>41.407151095732452</v>
      </c>
      <c r="G11" s="40">
        <v>51.202749140893467</v>
      </c>
      <c r="H11" s="40">
        <v>3.0656934306569239</v>
      </c>
      <c r="I11" s="40">
        <v>0</v>
      </c>
    </row>
    <row r="12" spans="1:9" ht="12" customHeight="1" x14ac:dyDescent="0.25">
      <c r="A12" s="41" t="s">
        <v>21</v>
      </c>
      <c r="B12" s="42">
        <v>-17.327057793344956</v>
      </c>
      <c r="C12" s="42">
        <v>1.5392508978963937</v>
      </c>
      <c r="D12" s="42">
        <v>-3.9078723805927806</v>
      </c>
      <c r="E12" s="113" t="s">
        <v>63</v>
      </c>
      <c r="F12" s="42">
        <v>-10.85124315212812</v>
      </c>
      <c r="G12" s="42">
        <v>-9.4976611755135281</v>
      </c>
      <c r="H12" s="42">
        <v>-13.03062302006337</v>
      </c>
      <c r="I12" s="42">
        <v>-7.9039132119333555</v>
      </c>
    </row>
    <row r="13" spans="1:9" ht="12" customHeight="1" x14ac:dyDescent="0.25">
      <c r="A13" s="2" t="s">
        <v>22</v>
      </c>
      <c r="B13" s="40">
        <v>68.296658516707382</v>
      </c>
      <c r="C13" s="40">
        <v>92.008412197686667</v>
      </c>
      <c r="D13" s="40">
        <v>85.508735868448099</v>
      </c>
      <c r="E13" s="40">
        <v>82.512733446519519</v>
      </c>
      <c r="F13" s="40">
        <v>85.566037735849122</v>
      </c>
      <c r="G13" s="40">
        <v>84.560327198364021</v>
      </c>
      <c r="H13" s="40">
        <v>87.197231833909925</v>
      </c>
      <c r="I13" s="40">
        <v>95.861405197305146</v>
      </c>
    </row>
    <row r="14" spans="1:9" ht="12" customHeight="1" x14ac:dyDescent="0.25">
      <c r="A14" s="41" t="s">
        <v>23</v>
      </c>
      <c r="B14" s="68">
        <v>-14.719748559455216</v>
      </c>
      <c r="C14" s="42">
        <v>-0.14873574615761331</v>
      </c>
      <c r="D14" s="42">
        <v>-19.747899159663852</v>
      </c>
      <c r="E14" s="113" t="s">
        <v>63</v>
      </c>
      <c r="F14" s="42">
        <v>-9.6803241782980169</v>
      </c>
      <c r="G14" s="42">
        <v>0</v>
      </c>
      <c r="H14" s="42">
        <v>22.294843863471314</v>
      </c>
      <c r="I14" s="42">
        <v>3.2438478747203181</v>
      </c>
    </row>
    <row r="15" spans="1:9" ht="12" customHeight="1" x14ac:dyDescent="0.25">
      <c r="A15" s="2" t="s">
        <v>24</v>
      </c>
      <c r="B15" s="40">
        <v>10.737386804657145</v>
      </c>
      <c r="C15" s="40">
        <v>63.773584905660385</v>
      </c>
      <c r="D15" s="40">
        <v>63.369963369963365</v>
      </c>
      <c r="E15" s="40">
        <v>6.6828675577156993</v>
      </c>
      <c r="F15" s="40">
        <v>55.644090305444834</v>
      </c>
      <c r="G15" s="40">
        <v>50.50847457627119</v>
      </c>
      <c r="H15" s="40">
        <v>30.331753554502395</v>
      </c>
      <c r="I15" s="114" t="s">
        <v>63</v>
      </c>
    </row>
    <row r="16" spans="1:9" ht="12" customHeight="1" x14ac:dyDescent="0.25">
      <c r="A16" s="41" t="s">
        <v>25</v>
      </c>
      <c r="B16" s="42">
        <v>-0.97451274362821971</v>
      </c>
      <c r="C16" s="42">
        <v>17.488532110091782</v>
      </c>
      <c r="D16" s="42">
        <v>-9.1891891891891735</v>
      </c>
      <c r="E16" s="42">
        <v>22.334630350194541</v>
      </c>
      <c r="F16" s="42">
        <v>23.462897526501749</v>
      </c>
      <c r="G16" s="42">
        <v>48.863636363636374</v>
      </c>
      <c r="H16" s="42">
        <v>-15.450236966824605</v>
      </c>
      <c r="I16" s="42">
        <v>10.883392226148402</v>
      </c>
    </row>
    <row r="17" spans="1:9" ht="12" customHeight="1" x14ac:dyDescent="0.25">
      <c r="A17" s="2" t="s">
        <v>26</v>
      </c>
      <c r="B17" s="40">
        <v>-9.9223946784922408</v>
      </c>
      <c r="C17" s="40">
        <v>22.886597938144359</v>
      </c>
      <c r="D17" s="40">
        <v>-14.548361310951242</v>
      </c>
      <c r="E17" s="40">
        <v>-3.1176470588235472</v>
      </c>
      <c r="F17" s="40">
        <v>43.190184049079775</v>
      </c>
      <c r="G17" s="40">
        <v>-21.422663358147197</v>
      </c>
      <c r="H17" s="40">
        <v>40.765391014975052</v>
      </c>
      <c r="I17" s="40">
        <v>16.726748377793776</v>
      </c>
    </row>
    <row r="18" spans="1:9" ht="12" customHeight="1" x14ac:dyDescent="0.25">
      <c r="A18" s="41" t="s">
        <v>27</v>
      </c>
      <c r="B18" s="42">
        <v>-28.271728271728268</v>
      </c>
      <c r="C18" s="42">
        <v>-40.385617509119321</v>
      </c>
      <c r="D18" s="42">
        <v>-30.2425106990014</v>
      </c>
      <c r="E18" s="115" t="s">
        <v>63</v>
      </c>
      <c r="F18" s="42">
        <v>-7.47967479674797</v>
      </c>
      <c r="G18" s="42">
        <v>-5.5412371134020644</v>
      </c>
      <c r="H18" s="42">
        <v>-9.8540145985401502</v>
      </c>
      <c r="I18" s="42">
        <v>-21.392190152801348</v>
      </c>
    </row>
    <row r="19" spans="1:9" ht="12" customHeight="1" x14ac:dyDescent="0.25">
      <c r="A19" s="2" t="s">
        <v>28</v>
      </c>
      <c r="B19" s="40">
        <v>-0.57172557172556759</v>
      </c>
      <c r="C19" s="40">
        <v>57.320319432120634</v>
      </c>
      <c r="D19" s="40">
        <v>20.251572327044066</v>
      </c>
      <c r="E19" s="40">
        <v>-4.6761211192027696</v>
      </c>
      <c r="F19" s="40">
        <v>54.807692307692314</v>
      </c>
      <c r="G19" s="40">
        <v>12.788461538461537</v>
      </c>
      <c r="H19" s="40">
        <v>11.201780415430317</v>
      </c>
      <c r="I19" s="40">
        <v>70.23014105419449</v>
      </c>
    </row>
    <row r="20" spans="1:9" ht="12" customHeight="1" x14ac:dyDescent="0.25">
      <c r="A20" s="41" t="s">
        <v>29</v>
      </c>
      <c r="B20" s="42">
        <v>-3.2140691328077731</v>
      </c>
      <c r="C20" s="42">
        <v>17.35598227474151</v>
      </c>
      <c r="D20" s="42">
        <v>4.6048891415577442</v>
      </c>
      <c r="E20" s="42">
        <v>10.489060489060487</v>
      </c>
      <c r="F20" s="42">
        <v>11.23123123123122</v>
      </c>
      <c r="G20" s="42">
        <v>-22.042700519330637</v>
      </c>
      <c r="H20" s="42">
        <v>21.352019785655372</v>
      </c>
      <c r="I20" s="113" t="s">
        <v>63</v>
      </c>
    </row>
    <row r="21" spans="1:9" ht="12" customHeight="1" x14ac:dyDescent="0.25">
      <c r="A21" s="2" t="s">
        <v>30</v>
      </c>
      <c r="B21" s="40">
        <v>6.1197916666666741</v>
      </c>
      <c r="C21" s="40">
        <v>5.1237766263672713</v>
      </c>
      <c r="D21" s="40">
        <v>3.6135113904163685</v>
      </c>
      <c r="E21" s="40">
        <v>16.598955310504927</v>
      </c>
      <c r="F21" s="40">
        <v>3.5820895522388208</v>
      </c>
      <c r="G21" s="43">
        <v>-16.784203102961868</v>
      </c>
      <c r="H21" s="40">
        <v>18.738629472407521</v>
      </c>
      <c r="I21" s="40">
        <v>5.5496264674493201</v>
      </c>
    </row>
    <row r="22" spans="1:9" ht="12" customHeight="1" x14ac:dyDescent="0.25">
      <c r="A22" s="44" t="s">
        <v>31</v>
      </c>
      <c r="B22" s="45">
        <v>6.2049062049062131</v>
      </c>
      <c r="C22" s="45">
        <v>9.3599449415003644</v>
      </c>
      <c r="D22" s="45">
        <v>13.970588235294134</v>
      </c>
      <c r="E22" s="45">
        <v>3.9781591263650551</v>
      </c>
      <c r="F22" s="45">
        <v>5.0451807228915513</v>
      </c>
      <c r="G22" s="45">
        <v>5.5609756097561025</v>
      </c>
      <c r="H22" s="45">
        <v>3.2590051457976221</v>
      </c>
      <c r="I22" s="69">
        <v>30.414012738853515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4" t="s">
        <v>63</v>
      </c>
      <c r="C24" s="40">
        <v>11.633612758127176</v>
      </c>
      <c r="D24" s="116" t="s">
        <v>63</v>
      </c>
      <c r="E24" s="106">
        <v>7.0080000000000142</v>
      </c>
      <c r="F24" s="40">
        <v>6.5873353166170823</v>
      </c>
      <c r="G24" s="114" t="s">
        <v>63</v>
      </c>
      <c r="H24" s="40">
        <v>14.481981981981939</v>
      </c>
      <c r="I24" s="43">
        <v>14.780084840366126</v>
      </c>
    </row>
    <row r="25" spans="1:9" ht="12" customHeight="1" x14ac:dyDescent="0.25">
      <c r="A25" s="41" t="s">
        <v>33</v>
      </c>
      <c r="B25" s="42">
        <v>25.543478260869577</v>
      </c>
      <c r="C25" s="42">
        <v>-8.194233687405184</v>
      </c>
      <c r="D25" s="42">
        <v>17.105263157894758</v>
      </c>
      <c r="E25" s="113" t="s">
        <v>63</v>
      </c>
      <c r="F25" s="42">
        <v>7.7140169332079012</v>
      </c>
      <c r="G25" s="42">
        <v>-8.2848186296462618</v>
      </c>
      <c r="H25" s="42">
        <v>24.024284475281867</v>
      </c>
      <c r="I25" s="42">
        <v>-0.65843621399177543</v>
      </c>
    </row>
    <row r="26" spans="1:9" ht="12" customHeight="1" x14ac:dyDescent="0.25">
      <c r="A26" s="2" t="s">
        <v>34</v>
      </c>
      <c r="B26" s="43">
        <v>-12.92227734467285</v>
      </c>
      <c r="C26" s="40">
        <v>2.6562919237993032</v>
      </c>
      <c r="D26" s="117" t="s">
        <v>63</v>
      </c>
      <c r="E26" s="40">
        <v>24.320083682008466</v>
      </c>
      <c r="F26" s="40">
        <v>6.3157894736842302</v>
      </c>
      <c r="G26" s="117" t="s">
        <v>63</v>
      </c>
      <c r="H26" s="40">
        <v>7.0951435277125885</v>
      </c>
      <c r="I26" s="43">
        <v>20.918822479928579</v>
      </c>
    </row>
    <row r="27" spans="1:9" ht="12" customHeight="1" x14ac:dyDescent="0.25">
      <c r="A27" s="41" t="s">
        <v>35</v>
      </c>
      <c r="B27" s="113" t="s">
        <v>63</v>
      </c>
      <c r="C27" s="42">
        <v>51.07489597780863</v>
      </c>
      <c r="D27" s="42">
        <v>49.530705282917673</v>
      </c>
      <c r="E27" s="115" t="s">
        <v>63</v>
      </c>
      <c r="F27" s="48">
        <v>34.669811320754732</v>
      </c>
      <c r="G27" s="42">
        <v>62.514417531718536</v>
      </c>
      <c r="H27" s="42">
        <v>72.7012522361359</v>
      </c>
      <c r="I27" s="42">
        <v>30.753027909426024</v>
      </c>
    </row>
    <row r="28" spans="1:9" ht="12" customHeight="1" x14ac:dyDescent="0.25">
      <c r="A28" s="2" t="s">
        <v>36</v>
      </c>
      <c r="B28" s="40">
        <v>-8.915559365623638</v>
      </c>
      <c r="C28" s="40">
        <v>-11.303298471440081</v>
      </c>
      <c r="D28" s="40">
        <v>18.258426966292095</v>
      </c>
      <c r="E28" s="40">
        <v>-6.726986624704967</v>
      </c>
      <c r="F28" s="43">
        <v>-28.271308523409356</v>
      </c>
      <c r="G28" s="40">
        <v>5.2749719416385954</v>
      </c>
      <c r="H28" s="40">
        <v>7.084265473527207</v>
      </c>
      <c r="I28" s="40">
        <v>-14.660691421254768</v>
      </c>
    </row>
    <row r="29" spans="1:9" ht="12" customHeight="1" x14ac:dyDescent="0.25">
      <c r="A29" s="41" t="s">
        <v>51</v>
      </c>
      <c r="B29" s="115" t="s">
        <v>63</v>
      </c>
      <c r="C29" s="42">
        <v>-13.651877133105772</v>
      </c>
      <c r="D29" s="42">
        <v>-13.211920529801313</v>
      </c>
      <c r="E29" s="42">
        <v>-24.200278164116828</v>
      </c>
      <c r="F29" s="118" t="s">
        <v>63</v>
      </c>
      <c r="G29" s="48">
        <v>-23.233360723089579</v>
      </c>
      <c r="H29" s="42">
        <v>-23.131562693020392</v>
      </c>
      <c r="I29" s="42">
        <v>-25.211555296177401</v>
      </c>
    </row>
    <row r="30" spans="1:9" ht="12" customHeight="1" x14ac:dyDescent="0.25">
      <c r="A30" s="2" t="s">
        <v>37</v>
      </c>
      <c r="B30" s="40">
        <v>15.471585837548329</v>
      </c>
      <c r="C30" s="40">
        <v>8.2878953107960776</v>
      </c>
      <c r="D30" s="40">
        <v>5.5781307720724094</v>
      </c>
      <c r="E30" s="40">
        <v>0.57940479325784278</v>
      </c>
      <c r="F30" s="40">
        <v>3.5074626865671643</v>
      </c>
      <c r="G30" s="40">
        <v>1.2888764359765048</v>
      </c>
      <c r="H30" s="40">
        <v>15.073365940417993</v>
      </c>
      <c r="I30" s="40">
        <v>-5.8551617873651818</v>
      </c>
    </row>
    <row r="31" spans="1:9" ht="12" customHeight="1" x14ac:dyDescent="0.25">
      <c r="A31" s="41" t="s">
        <v>38</v>
      </c>
      <c r="B31" s="42">
        <v>-8.559139784946213</v>
      </c>
      <c r="C31" s="42">
        <v>-16.204303863106006</v>
      </c>
      <c r="D31" s="115" t="s">
        <v>63</v>
      </c>
      <c r="E31" s="115" t="s">
        <v>63</v>
      </c>
      <c r="F31" s="42">
        <v>-33.877706038739099</v>
      </c>
      <c r="G31" s="115" t="s">
        <v>63</v>
      </c>
      <c r="H31" s="42">
        <v>-47.105788423153705</v>
      </c>
      <c r="I31" s="42">
        <v>-44.074941451990654</v>
      </c>
    </row>
    <row r="32" spans="1:9" ht="12" customHeight="1" x14ac:dyDescent="0.25">
      <c r="A32" s="2" t="s">
        <v>39</v>
      </c>
      <c r="B32" s="119" t="s">
        <v>63</v>
      </c>
      <c r="C32" s="40">
        <v>-0.54479418886198561</v>
      </c>
      <c r="D32" s="40">
        <v>-17.632450331125828</v>
      </c>
      <c r="E32" s="114" t="s">
        <v>63</v>
      </c>
      <c r="F32" s="40">
        <v>-8.403361344537819</v>
      </c>
      <c r="G32" s="119" t="s">
        <v>63</v>
      </c>
      <c r="H32" s="40">
        <v>-35.351826792963472</v>
      </c>
      <c r="I32" s="40">
        <v>25.255813953488392</v>
      </c>
    </row>
    <row r="33" spans="1:9" ht="12" customHeight="1" x14ac:dyDescent="0.25">
      <c r="A33" s="41" t="s">
        <v>54</v>
      </c>
      <c r="B33" s="42">
        <v>14.177419354838694</v>
      </c>
      <c r="C33" s="42">
        <v>5.8258642765685043</v>
      </c>
      <c r="D33" s="42">
        <v>1.6751519132862658</v>
      </c>
      <c r="E33" s="42">
        <v>3.3395176252319247</v>
      </c>
      <c r="F33" s="42">
        <v>-3.1031807602792782</v>
      </c>
      <c r="G33" s="42">
        <v>16.161457515313348</v>
      </c>
      <c r="H33" s="42">
        <v>2.3646444879321882</v>
      </c>
      <c r="I33" s="42">
        <v>-1.6369529983792708</v>
      </c>
    </row>
    <row r="34" spans="1:9" ht="12" customHeight="1" x14ac:dyDescent="0.25">
      <c r="A34" s="2" t="s">
        <v>40</v>
      </c>
      <c r="B34" s="40">
        <v>-17.843601895734608</v>
      </c>
      <c r="C34" s="40">
        <v>-25.386715195632359</v>
      </c>
      <c r="D34" s="40">
        <v>-7.2016460905349522</v>
      </c>
      <c r="E34" s="116" t="s">
        <v>63</v>
      </c>
      <c r="F34" s="40">
        <v>3.0242605516783039</v>
      </c>
      <c r="G34" s="40">
        <v>-24.865657059110912</v>
      </c>
      <c r="H34" s="40">
        <v>0.23364485981305361</v>
      </c>
      <c r="I34" s="40">
        <v>0.77450104259755292</v>
      </c>
    </row>
    <row r="35" spans="1:9" ht="12" customHeight="1" x14ac:dyDescent="0.25">
      <c r="A35" s="41" t="s">
        <v>41</v>
      </c>
      <c r="B35" s="42">
        <v>-11.50990099009902</v>
      </c>
      <c r="C35" s="42">
        <v>-21.556550951847687</v>
      </c>
      <c r="D35" s="42">
        <v>-10.453964194373388</v>
      </c>
      <c r="E35" s="42">
        <v>-10.225689607132892</v>
      </c>
      <c r="F35" s="42">
        <v>-38.903462749213027</v>
      </c>
      <c r="G35" s="42">
        <v>-7.6526857983811762</v>
      </c>
      <c r="H35" s="42">
        <v>-36.682242990654224</v>
      </c>
      <c r="I35" s="42">
        <v>-1.7984496124031191</v>
      </c>
    </row>
    <row r="36" spans="1:9" ht="12" customHeight="1" x14ac:dyDescent="0.25">
      <c r="A36" s="2" t="s">
        <v>42</v>
      </c>
      <c r="B36" s="40">
        <v>-1.6266460108443348</v>
      </c>
      <c r="C36" s="40">
        <v>-19.942816297355236</v>
      </c>
      <c r="D36" s="40">
        <v>2.7486910994764413</v>
      </c>
      <c r="E36" s="116" t="s">
        <v>63</v>
      </c>
      <c r="F36" s="114" t="s">
        <v>63</v>
      </c>
      <c r="G36" s="116" t="s">
        <v>63</v>
      </c>
      <c r="H36" s="40">
        <v>-37.03504043126685</v>
      </c>
      <c r="I36" s="40">
        <v>-18.837675350701389</v>
      </c>
    </row>
    <row r="37" spans="1:9" ht="12" customHeight="1" x14ac:dyDescent="0.25">
      <c r="A37" s="41" t="s">
        <v>56</v>
      </c>
      <c r="B37" s="113" t="s">
        <v>63</v>
      </c>
      <c r="C37" s="42">
        <v>17.050298380221673</v>
      </c>
      <c r="D37" s="42">
        <v>7.2558139534883104</v>
      </c>
      <c r="E37" s="115" t="s">
        <v>63</v>
      </c>
      <c r="F37" s="42">
        <v>1.7529215358931927</v>
      </c>
      <c r="G37" s="42">
        <v>-2.430307362401718</v>
      </c>
      <c r="H37" s="42">
        <v>2.258403361344552</v>
      </c>
      <c r="I37" s="42">
        <v>-16.983695652173903</v>
      </c>
    </row>
    <row r="38" spans="1:9" ht="12" customHeight="1" x14ac:dyDescent="0.25">
      <c r="A38" s="2" t="s">
        <v>43</v>
      </c>
      <c r="B38" s="40">
        <v>-15.197956577266913</v>
      </c>
      <c r="C38" s="40">
        <v>-6.4755838641189056</v>
      </c>
      <c r="D38" s="40">
        <v>-9.0707964601770108</v>
      </c>
      <c r="E38" s="116" t="s">
        <v>63</v>
      </c>
      <c r="F38" s="40">
        <v>-23.927272727272729</v>
      </c>
      <c r="G38" s="40">
        <v>-14.838709677419338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-3.1674208144796268</v>
      </c>
      <c r="C39" s="45">
        <v>-14.125269978401766</v>
      </c>
      <c r="D39" s="45">
        <v>-9.4527363184079842</v>
      </c>
      <c r="E39" s="45">
        <v>-13.917343694807482</v>
      </c>
      <c r="F39" s="45">
        <v>-4.6773495019489459</v>
      </c>
      <c r="G39" s="49">
        <v>-16.312594840667693</v>
      </c>
      <c r="H39" s="45">
        <v>-5.4278728606356736</v>
      </c>
      <c r="I39" s="45">
        <v>-8.6012163336229293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4" t="s">
        <v>63</v>
      </c>
      <c r="C41" s="40">
        <v>-42.990654205607456</v>
      </c>
      <c r="D41" s="40">
        <v>-34.814363968350591</v>
      </c>
      <c r="E41" s="114" t="s">
        <v>63</v>
      </c>
      <c r="F41" s="40">
        <v>-31.353767560664135</v>
      </c>
      <c r="G41" s="40">
        <v>-21.863580998781963</v>
      </c>
      <c r="H41" s="40">
        <v>-47.274031563845028</v>
      </c>
      <c r="I41" s="43">
        <v>-46.608214120904478</v>
      </c>
    </row>
    <row r="42" spans="1:9" ht="12" customHeight="1" x14ac:dyDescent="0.25">
      <c r="A42" s="41" t="s">
        <v>47</v>
      </c>
      <c r="B42" s="42">
        <v>88.190954773869379</v>
      </c>
      <c r="C42" s="42">
        <v>46.035805626598481</v>
      </c>
      <c r="D42" s="42">
        <v>51.401869158878569</v>
      </c>
      <c r="E42" s="42">
        <v>99.386503067484711</v>
      </c>
      <c r="F42" s="42">
        <v>65.033112582781456</v>
      </c>
      <c r="G42" s="42">
        <v>68.78850102669405</v>
      </c>
      <c r="H42" s="42">
        <v>50.881226053639871</v>
      </c>
      <c r="I42" s="42">
        <v>100.30120481927702</v>
      </c>
    </row>
    <row r="43" spans="1:9" ht="12" customHeight="1" x14ac:dyDescent="0.25">
      <c r="A43" s="2" t="s">
        <v>48</v>
      </c>
      <c r="B43" s="40">
        <v>2.7304850626405308</v>
      </c>
      <c r="C43" s="40">
        <v>15.850515463917493</v>
      </c>
      <c r="D43" s="40">
        <v>0.10964912280699846</v>
      </c>
      <c r="E43" s="40">
        <v>14.370370370370345</v>
      </c>
      <c r="F43" s="40">
        <v>15.096890491212257</v>
      </c>
      <c r="G43" s="40">
        <v>7.3031236251649867</v>
      </c>
      <c r="H43" s="40">
        <v>-13.64403917595407</v>
      </c>
      <c r="I43" s="40">
        <v>3.5633908477119558</v>
      </c>
    </row>
    <row r="44" spans="1:9" ht="12" customHeight="1" x14ac:dyDescent="0.25">
      <c r="A44" s="41" t="s">
        <v>49</v>
      </c>
      <c r="B44" s="42">
        <v>-16.071428571428559</v>
      </c>
      <c r="C44" s="42">
        <v>-22.549019607843125</v>
      </c>
      <c r="D44" s="42">
        <v>-31.294236602628935</v>
      </c>
      <c r="E44" s="42">
        <v>9.9309153713299061</v>
      </c>
      <c r="F44" s="42">
        <v>-33.13686967910936</v>
      </c>
      <c r="G44" s="42">
        <v>-30.40186371578336</v>
      </c>
      <c r="H44" s="42">
        <v>-32.122370936902477</v>
      </c>
      <c r="I44" s="42">
        <v>-40.391588107324161</v>
      </c>
    </row>
    <row r="45" spans="1:9" ht="12" customHeight="1" x14ac:dyDescent="0.25">
      <c r="A45" s="50" t="s">
        <v>50</v>
      </c>
      <c r="B45" s="51">
        <v>-7.4626865671641447</v>
      </c>
      <c r="C45" s="51">
        <v>-25.199709513434975</v>
      </c>
      <c r="D45" s="51">
        <v>-16.988416988417011</v>
      </c>
      <c r="E45" s="51">
        <v>-17.766497461928921</v>
      </c>
      <c r="F45" s="51">
        <v>-26.590198123044861</v>
      </c>
      <c r="G45" s="51">
        <v>-7.4921135646688004</v>
      </c>
      <c r="H45" s="51">
        <v>7.1794871794871762</v>
      </c>
      <c r="I45" s="51">
        <v>-14.852607709750576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mayo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2021-05-04T15:48:40Z</dcterms:modified>
</cp:coreProperties>
</file>