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2" r:id="rId3"/>
  </sheets>
  <calcPr calcId="145621"/>
</workbook>
</file>

<file path=xl/calcChain.xml><?xml version="1.0" encoding="utf-8"?>
<calcChain xmlns="http://schemas.openxmlformats.org/spreadsheetml/2006/main">
  <c r="A12" i="519" l="1"/>
  <c r="A52" i="522" l="1"/>
  <c r="A78" i="520" l="1"/>
  <c r="A11" i="519"/>
</calcChain>
</file>

<file path=xl/sharedStrings.xml><?xml version="1.0" encoding="utf-8"?>
<sst xmlns="http://schemas.openxmlformats.org/spreadsheetml/2006/main" count="276" uniqueCount="87">
  <si>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</si>
  <si>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</si>
  <si>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</si>
  <si>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</si>
  <si>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</si>
  <si>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</si>
  <si>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</si>
  <si>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</si>
  <si>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</si>
  <si>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</si>
  <si>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</si>
  <si>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</si>
  <si>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</si>
  <si>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</si>
  <si>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</si>
  <si>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</si>
  <si>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</si>
  <si>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</si>
  <si>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</si>
  <si>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</si>
  <si>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</si>
  <si>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</si>
  <si>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</si>
  <si>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</si>
  <si>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</si>
  <si>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</si>
  <si>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</si>
  <si>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</si>
  <si>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</si>
  <si>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</si>
  <si>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</si>
  <si>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</si>
  <si>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</si>
  <si>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</si>
  <si>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</si>
  <si>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</si>
  <si>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</si>
  <si>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</si>
  <si>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</si>
  <si>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</si>
  <si>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</si>
  <si>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</si>
  <si>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</si>
  <si>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</si>
  <si>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</si>
  <si>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</si>
  <si>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</si>
  <si>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</si>
  <si>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</si>
  <si>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</si>
  <si>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</si>
  <si>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</si>
  <si>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</si>
  <si>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</si>
  <si>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</si>
  <si>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</si>
  <si>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</si>
  <si>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</si>
  <si>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</si>
  <si>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</si>
  <si>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</si>
  <si>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</si>
  <si>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</si>
  <si>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</si>
  <si>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</si>
  <si>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</si>
  <si>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</si>
  <si>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</si>
  <si>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res, lomo fino</t>
  </si>
  <si>
    <t>Pierna pernil con rabadilla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</si>
  <si>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</si>
  <si>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</si>
  <si>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</si>
  <si>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</si>
  <si>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</si>
  <si>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</si>
  <si>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</si>
  <si>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</si>
  <si>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</si>
  <si>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</si>
  <si>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Variación mensual. Diciembre 2020</t>
  </si>
  <si>
    <t>Variación anual. Diciembre 2020</t>
  </si>
  <si>
    <t>Diciembre de 2020</t>
  </si>
  <si>
    <t>Fecha de actualización: 6 de enero de 2021</t>
  </si>
  <si>
    <t>-</t>
  </si>
  <si>
    <t>n.d.</t>
  </si>
  <si>
    <t>Carne de cerdo, costilla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</si>
</sst>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2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33" borderId="0" xfId="0" applyFont="1" applyFill="1" applyBorder="1" applyAlignment="1">
      <alignment horizontal="right"/>
    </xf>
    <xf numFmtId="4" fontId="26" fillId="33" borderId="0" xfId="33" applyNumberFormat="1" applyFont="1" applyFill="1" applyBorder="1" applyAlignment="1">
      <alignment horizontal="right"/>
    </xf>
    <xf numFmtId="167" fontId="18" fillId="33" borderId="0" xfId="33" applyNumberFormat="1" applyFont="1" applyFill="1" applyBorder="1" applyAlignment="1">
      <alignment horizontal="right"/>
    </xf>
    <xf numFmtId="0" fontId="18" fillId="0" borderId="0" xfId="0" applyFont="1"/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0" fontId="31" fillId="33" borderId="0" xfId="33" applyNumberFormat="1" applyFont="1" applyFill="1" applyBorder="1" applyAlignment="1" applyProtection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 applyProtection="1">
      <alignment horizontal="center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167" fontId="25" fillId="0" borderId="2" xfId="33" applyNumberFormat="1" applyFont="1" applyFill="1" applyBorder="1" applyAlignment="1">
      <alignment horizontal="center" vertical="center"/>
    </xf>
    <xf numFmtId="4" fontId="25" fillId="0" borderId="2" xfId="33" applyNumberFormat="1" applyFont="1" applyFill="1" applyBorder="1" applyAlignment="1">
      <alignment horizontal="right" vertical="justify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2" fontId="25" fillId="0" borderId="0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19"/>
  <sheetViews>
    <sheetView showGridLines="0" tabSelected="1" zoomScale="85" zoomScaleNormal="85" workbookViewId="0">
      <selection activeCell="A15" sqref="A15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4" ht="21.9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4" ht="21.95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N3" s="28"/>
    </row>
    <row r="4" spans="1:14" ht="21.9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4" ht="21.95" customHeight="1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</row>
    <row r="6" spans="1:14" ht="36" customHeight="1" x14ac:dyDescent="0.25">
      <c r="A6" s="77" t="s">
        <v>53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</row>
    <row r="7" spans="1:14" ht="31.5" customHeight="1" x14ac:dyDescent="0.2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</row>
    <row r="8" spans="1:14" x14ac:dyDescent="0.25">
      <c r="A8" s="75" t="s">
        <v>82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4" ht="15" customHeight="1" x14ac:dyDescent="0.25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</row>
    <row r="10" spans="1:14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Diciembre 2020</v>
      </c>
    </row>
    <row r="12" spans="1:14" s="29" customFormat="1" ht="39" customHeight="1" x14ac:dyDescent="0.2">
      <c r="A12" s="74" t="str">
        <f>+"Anexo 2. "&amp;'Anexo 2'!A6&amp;" "&amp;'Anexo 2'!A7</f>
        <v>Anexo 2. Comportamiento de los precios mayoristas de los principales alimentos en las principales ocho ciudades. Variación anual. Diciembre 2020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</row>
    <row r="13" spans="1:14" x14ac:dyDescent="0.25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4" ht="18.75" customHeight="1" x14ac:dyDescent="0.25">
      <c r="A14" s="32" t="s">
        <v>83</v>
      </c>
    </row>
    <row r="15" spans="1:14" s="28" customFormat="1" ht="30" customHeight="1" x14ac:dyDescent="0.25"/>
    <row r="16" spans="1:14" s="28" customFormat="1" ht="32.25" customHeight="1" x14ac:dyDescent="0.25"/>
    <row r="17" spans="1:1" s="28" customFormat="1" ht="34.5" customHeight="1" x14ac:dyDescent="0.25"/>
    <row r="18" spans="1:1" s="28" customFormat="1" x14ac:dyDescent="0.25"/>
    <row r="19" spans="1:1" x14ac:dyDescent="0.25">
      <c r="A19" s="27"/>
    </row>
  </sheetData>
  <mergeCells count="4">
    <mergeCell ref="A12:L12"/>
    <mergeCell ref="A8:L10"/>
    <mergeCell ref="A1:L5"/>
    <mergeCell ref="A6:L7"/>
  </mergeCells>
  <phoneticPr fontId="3" type="noConversion"/>
  <hyperlinks>
    <hyperlink ref="A11" location="'Anexo 1'!A1" display="'Anexo 1'!A1"/>
    <hyperlink ref="A12:L12" location="'Anexo 3'!A1" display="'Anexo 3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topLeftCell="A27" workbookViewId="0">
      <selection activeCell="F63" sqref="F63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82" t="s">
        <v>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</row>
    <row r="5" spans="1:17" s="2" customFormat="1" ht="24" customHeight="1" x14ac:dyDescent="0.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80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79" t="s">
        <v>1</v>
      </c>
      <c r="B9" s="81" t="s">
        <v>2</v>
      </c>
      <c r="C9" s="81"/>
      <c r="D9" s="81" t="s">
        <v>3</v>
      </c>
      <c r="E9" s="81"/>
      <c r="F9" s="81" t="s">
        <v>4</v>
      </c>
      <c r="G9" s="81"/>
      <c r="H9" s="83" t="s">
        <v>5</v>
      </c>
      <c r="I9" s="83"/>
      <c r="J9" s="81" t="s">
        <v>6</v>
      </c>
      <c r="K9" s="81"/>
      <c r="L9" s="81" t="s">
        <v>7</v>
      </c>
      <c r="M9" s="81"/>
      <c r="N9" s="81" t="s">
        <v>8</v>
      </c>
      <c r="O9" s="81"/>
      <c r="P9" s="81" t="s">
        <v>9</v>
      </c>
      <c r="Q9" s="81"/>
    </row>
    <row r="10" spans="1:17" x14ac:dyDescent="0.25">
      <c r="A10" s="80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3" customFormat="1" ht="12" customHeight="1" x14ac:dyDescent="0.2">
      <c r="A11" s="46" t="s">
        <v>19</v>
      </c>
      <c r="B11" s="70"/>
      <c r="C11" s="71"/>
      <c r="D11" s="70"/>
      <c r="E11" s="71"/>
      <c r="F11" s="70"/>
      <c r="G11" s="71"/>
      <c r="H11" s="72"/>
      <c r="I11" s="71"/>
      <c r="J11" s="70"/>
      <c r="K11" s="71"/>
      <c r="L11" s="70"/>
      <c r="M11" s="71"/>
      <c r="N11" s="70"/>
      <c r="O11" s="71"/>
      <c r="P11" s="70"/>
      <c r="Q11" s="71"/>
    </row>
    <row r="12" spans="1:17" s="73" customFormat="1" ht="12" customHeight="1" x14ac:dyDescent="0.2">
      <c r="A12" s="9" t="s">
        <v>20</v>
      </c>
      <c r="B12" s="10">
        <v>730</v>
      </c>
      <c r="C12" s="22">
        <v>31.53</v>
      </c>
      <c r="D12" s="10">
        <v>870</v>
      </c>
      <c r="E12" s="22">
        <v>-3.44</v>
      </c>
      <c r="F12" s="10">
        <v>550</v>
      </c>
      <c r="G12" s="22">
        <v>0</v>
      </c>
      <c r="H12" s="10">
        <v>868</v>
      </c>
      <c r="I12" s="22">
        <v>8.5</v>
      </c>
      <c r="J12" s="10">
        <v>642</v>
      </c>
      <c r="K12" s="22">
        <v>-3.17</v>
      </c>
      <c r="L12" s="10">
        <v>806</v>
      </c>
      <c r="M12" s="22">
        <v>-1.83</v>
      </c>
      <c r="N12" s="10">
        <v>672</v>
      </c>
      <c r="O12" s="22">
        <v>12.37</v>
      </c>
      <c r="P12" s="10">
        <v>860</v>
      </c>
      <c r="Q12" s="22">
        <v>-6.22</v>
      </c>
    </row>
    <row r="13" spans="1:17" s="73" customFormat="1" ht="12" customHeight="1" x14ac:dyDescent="0.2">
      <c r="A13" s="93" t="s">
        <v>21</v>
      </c>
      <c r="B13" s="94">
        <v>6452</v>
      </c>
      <c r="C13" s="95">
        <v>15.69</v>
      </c>
      <c r="D13" s="96">
        <v>4093</v>
      </c>
      <c r="E13" s="97">
        <v>32.590000000000003</v>
      </c>
      <c r="F13" s="96">
        <v>3793</v>
      </c>
      <c r="G13" s="97">
        <v>60.11</v>
      </c>
      <c r="H13" s="98" t="s">
        <v>85</v>
      </c>
      <c r="I13" s="99" t="s">
        <v>84</v>
      </c>
      <c r="J13" s="96">
        <v>3254</v>
      </c>
      <c r="K13" s="97">
        <v>80.680000000000007</v>
      </c>
      <c r="L13" s="96">
        <v>4379</v>
      </c>
      <c r="M13" s="97">
        <v>24.76</v>
      </c>
      <c r="N13" s="96">
        <v>3638</v>
      </c>
      <c r="O13" s="97">
        <v>49.65</v>
      </c>
      <c r="P13" s="96">
        <v>3860</v>
      </c>
      <c r="Q13" s="97">
        <v>44.57</v>
      </c>
    </row>
    <row r="14" spans="1:17" s="73" customFormat="1" ht="12" customHeight="1" x14ac:dyDescent="0.2">
      <c r="A14" s="9" t="s">
        <v>22</v>
      </c>
      <c r="B14" s="65">
        <v>1396</v>
      </c>
      <c r="C14" s="67">
        <v>-19.21</v>
      </c>
      <c r="D14" s="10">
        <v>1194</v>
      </c>
      <c r="E14" s="22">
        <v>-13.35</v>
      </c>
      <c r="F14" s="10">
        <v>1162</v>
      </c>
      <c r="G14" s="22">
        <v>-16.760000000000002</v>
      </c>
      <c r="H14" s="10">
        <v>1401</v>
      </c>
      <c r="I14" s="22">
        <v>-16.760000000000002</v>
      </c>
      <c r="J14" s="10">
        <v>1293</v>
      </c>
      <c r="K14" s="22">
        <v>-13.4</v>
      </c>
      <c r="L14" s="10">
        <v>1313</v>
      </c>
      <c r="M14" s="22">
        <v>-8.6300000000000008</v>
      </c>
      <c r="N14" s="10">
        <v>1476</v>
      </c>
      <c r="O14" s="22">
        <v>-6.4</v>
      </c>
      <c r="P14" s="100">
        <v>1441</v>
      </c>
      <c r="Q14" s="63">
        <v>-7.09</v>
      </c>
    </row>
    <row r="15" spans="1:17" s="73" customFormat="1" ht="12" customHeight="1" x14ac:dyDescent="0.2">
      <c r="A15" s="93" t="s">
        <v>23</v>
      </c>
      <c r="B15" s="96">
        <v>1753</v>
      </c>
      <c r="C15" s="97">
        <v>79.06</v>
      </c>
      <c r="D15" s="96">
        <v>1943</v>
      </c>
      <c r="E15" s="97">
        <v>58.87</v>
      </c>
      <c r="F15" s="96">
        <v>1540</v>
      </c>
      <c r="G15" s="97">
        <v>118.75</v>
      </c>
      <c r="H15" s="98">
        <v>2148</v>
      </c>
      <c r="I15" s="95">
        <v>79.45</v>
      </c>
      <c r="J15" s="96">
        <v>1554</v>
      </c>
      <c r="K15" s="97">
        <v>63.41</v>
      </c>
      <c r="L15" s="96">
        <v>1235</v>
      </c>
      <c r="M15" s="97">
        <v>47.02</v>
      </c>
      <c r="N15" s="96">
        <v>2570</v>
      </c>
      <c r="O15" s="97">
        <v>32.07</v>
      </c>
      <c r="P15" s="101">
        <v>1029</v>
      </c>
      <c r="Q15" s="102">
        <v>29.92</v>
      </c>
    </row>
    <row r="16" spans="1:17" s="73" customFormat="1" ht="12" customHeight="1" x14ac:dyDescent="0.2">
      <c r="A16" s="9" t="s">
        <v>24</v>
      </c>
      <c r="B16" s="10">
        <v>726</v>
      </c>
      <c r="C16" s="22">
        <v>-16.739999999999998</v>
      </c>
      <c r="D16" s="10">
        <v>1515</v>
      </c>
      <c r="E16" s="22">
        <v>13.23</v>
      </c>
      <c r="F16" s="10">
        <v>721</v>
      </c>
      <c r="G16" s="22">
        <v>-2.17</v>
      </c>
      <c r="H16" s="10">
        <v>740</v>
      </c>
      <c r="I16" s="22">
        <v>-5.49</v>
      </c>
      <c r="J16" s="10">
        <v>801</v>
      </c>
      <c r="K16" s="22">
        <v>-7.93</v>
      </c>
      <c r="L16" s="10">
        <v>971</v>
      </c>
      <c r="M16" s="22">
        <v>12.51</v>
      </c>
      <c r="N16" s="10">
        <v>1074</v>
      </c>
      <c r="O16" s="22">
        <v>4.37</v>
      </c>
      <c r="P16" s="52" t="s">
        <v>85</v>
      </c>
      <c r="Q16" s="103" t="s">
        <v>84</v>
      </c>
    </row>
    <row r="17" spans="1:17" s="73" customFormat="1" ht="12" customHeight="1" x14ac:dyDescent="0.2">
      <c r="A17" s="93" t="s">
        <v>25</v>
      </c>
      <c r="B17" s="96">
        <v>3616</v>
      </c>
      <c r="C17" s="97">
        <v>31.87</v>
      </c>
      <c r="D17" s="96">
        <v>2668</v>
      </c>
      <c r="E17" s="97">
        <v>1.21</v>
      </c>
      <c r="F17" s="96">
        <v>2582</v>
      </c>
      <c r="G17" s="97">
        <v>28.08</v>
      </c>
      <c r="H17" s="98">
        <v>2964</v>
      </c>
      <c r="I17" s="95">
        <v>14.18</v>
      </c>
      <c r="J17" s="96">
        <v>2015</v>
      </c>
      <c r="K17" s="97">
        <v>-26.97</v>
      </c>
      <c r="L17" s="96">
        <v>2817</v>
      </c>
      <c r="M17" s="97">
        <v>23.72</v>
      </c>
      <c r="N17" s="96">
        <v>1719</v>
      </c>
      <c r="O17" s="97">
        <v>-22.39</v>
      </c>
      <c r="P17" s="96">
        <v>2165</v>
      </c>
      <c r="Q17" s="97">
        <v>-22.32</v>
      </c>
    </row>
    <row r="18" spans="1:17" s="73" customFormat="1" ht="12" customHeight="1" x14ac:dyDescent="0.2">
      <c r="A18" s="9" t="s">
        <v>26</v>
      </c>
      <c r="B18" s="65">
        <v>1886</v>
      </c>
      <c r="C18" s="67">
        <v>14.16</v>
      </c>
      <c r="D18" s="10">
        <v>1905</v>
      </c>
      <c r="E18" s="22">
        <v>106.39</v>
      </c>
      <c r="F18" s="10">
        <v>1775</v>
      </c>
      <c r="G18" s="22">
        <v>18.100000000000001</v>
      </c>
      <c r="H18" s="10">
        <v>1757</v>
      </c>
      <c r="I18" s="22">
        <v>18.8</v>
      </c>
      <c r="J18" s="10">
        <v>1165</v>
      </c>
      <c r="K18" s="22">
        <v>71.58</v>
      </c>
      <c r="L18" s="10">
        <v>1673</v>
      </c>
      <c r="M18" s="22">
        <v>-1.18</v>
      </c>
      <c r="N18" s="10">
        <v>1245</v>
      </c>
      <c r="O18" s="22">
        <v>70.78</v>
      </c>
      <c r="P18" s="100">
        <v>1714</v>
      </c>
      <c r="Q18" s="63">
        <v>20.96</v>
      </c>
    </row>
    <row r="19" spans="1:17" s="73" customFormat="1" ht="12" customHeight="1" x14ac:dyDescent="0.2">
      <c r="A19" s="93" t="s">
        <v>27</v>
      </c>
      <c r="B19" s="96">
        <v>883</v>
      </c>
      <c r="C19" s="97">
        <v>5.88</v>
      </c>
      <c r="D19" s="96">
        <v>1418</v>
      </c>
      <c r="E19" s="97">
        <v>-6.53</v>
      </c>
      <c r="F19" s="96">
        <v>678</v>
      </c>
      <c r="G19" s="97">
        <v>8.48</v>
      </c>
      <c r="H19" s="98" t="s">
        <v>85</v>
      </c>
      <c r="I19" s="95" t="s">
        <v>84</v>
      </c>
      <c r="J19" s="96">
        <v>702</v>
      </c>
      <c r="K19" s="97">
        <v>8.67</v>
      </c>
      <c r="L19" s="96">
        <v>835</v>
      </c>
      <c r="M19" s="97">
        <v>12.53</v>
      </c>
      <c r="N19" s="96">
        <v>703</v>
      </c>
      <c r="O19" s="97">
        <v>-25.13</v>
      </c>
      <c r="P19" s="101">
        <v>967</v>
      </c>
      <c r="Q19" s="102">
        <v>-12.09</v>
      </c>
    </row>
    <row r="20" spans="1:17" s="73" customFormat="1" ht="12" customHeight="1" x14ac:dyDescent="0.2">
      <c r="A20" s="9" t="s">
        <v>28</v>
      </c>
      <c r="B20" s="10">
        <v>1813</v>
      </c>
      <c r="C20" s="22">
        <v>12.82</v>
      </c>
      <c r="D20" s="10">
        <v>3668</v>
      </c>
      <c r="E20" s="22">
        <v>22.76</v>
      </c>
      <c r="F20" s="10">
        <v>1568</v>
      </c>
      <c r="G20" s="22">
        <v>-25.05</v>
      </c>
      <c r="H20" s="10">
        <v>2339</v>
      </c>
      <c r="I20" s="22">
        <v>-24.03</v>
      </c>
      <c r="J20" s="10">
        <v>2024</v>
      </c>
      <c r="K20" s="22">
        <v>9.6999999999999993</v>
      </c>
      <c r="L20" s="10">
        <v>1623</v>
      </c>
      <c r="M20" s="22">
        <v>-28.12</v>
      </c>
      <c r="N20" s="10">
        <v>1953</v>
      </c>
      <c r="O20" s="22">
        <v>-21.47</v>
      </c>
      <c r="P20" s="52">
        <v>2750</v>
      </c>
      <c r="Q20" s="63">
        <v>24.55</v>
      </c>
    </row>
    <row r="21" spans="1:17" s="73" customFormat="1" ht="12" customHeight="1" x14ac:dyDescent="0.2">
      <c r="A21" s="93" t="s">
        <v>29</v>
      </c>
      <c r="B21" s="96">
        <v>1042</v>
      </c>
      <c r="C21" s="97">
        <v>-23.27</v>
      </c>
      <c r="D21" s="96">
        <v>784</v>
      </c>
      <c r="E21" s="97">
        <v>-3.45</v>
      </c>
      <c r="F21" s="96">
        <v>1048</v>
      </c>
      <c r="G21" s="97">
        <v>-5.16</v>
      </c>
      <c r="H21" s="98">
        <v>1018</v>
      </c>
      <c r="I21" s="95">
        <v>-20.84</v>
      </c>
      <c r="J21" s="96">
        <v>985</v>
      </c>
      <c r="K21" s="97">
        <v>-12.29</v>
      </c>
      <c r="L21" s="96">
        <v>1088</v>
      </c>
      <c r="M21" s="97">
        <v>-5.88</v>
      </c>
      <c r="N21" s="96">
        <v>549</v>
      </c>
      <c r="O21" s="97">
        <v>-36.61</v>
      </c>
      <c r="P21" s="96">
        <v>1304</v>
      </c>
      <c r="Q21" s="97">
        <v>-7.84</v>
      </c>
    </row>
    <row r="22" spans="1:17" s="73" customFormat="1" ht="12" customHeight="1" x14ac:dyDescent="0.2">
      <c r="A22" s="9" t="s">
        <v>30</v>
      </c>
      <c r="B22" s="10">
        <v>2245</v>
      </c>
      <c r="C22" s="22">
        <v>3.79</v>
      </c>
      <c r="D22" s="10">
        <v>1997</v>
      </c>
      <c r="E22" s="22">
        <v>6</v>
      </c>
      <c r="F22" s="10">
        <v>1836</v>
      </c>
      <c r="G22" s="22">
        <v>11.75</v>
      </c>
      <c r="H22" s="52">
        <v>2938</v>
      </c>
      <c r="I22" s="63">
        <v>8.2899999999999991</v>
      </c>
      <c r="J22" s="10">
        <v>2119</v>
      </c>
      <c r="K22" s="22">
        <v>17.66</v>
      </c>
      <c r="L22" s="10">
        <v>2062</v>
      </c>
      <c r="M22" s="22">
        <v>15.78</v>
      </c>
      <c r="N22" s="10">
        <v>2382</v>
      </c>
      <c r="O22" s="22">
        <v>9.17</v>
      </c>
      <c r="P22" s="65">
        <v>2260</v>
      </c>
      <c r="Q22" s="67">
        <v>15.66</v>
      </c>
    </row>
    <row r="23" spans="1:17" s="73" customFormat="1" ht="12" customHeight="1" x14ac:dyDescent="0.2">
      <c r="A23" s="104" t="s">
        <v>31</v>
      </c>
      <c r="B23" s="105">
        <v>1453</v>
      </c>
      <c r="C23" s="106">
        <v>4.68</v>
      </c>
      <c r="D23" s="105">
        <v>1322</v>
      </c>
      <c r="E23" s="106">
        <v>-3.5</v>
      </c>
      <c r="F23" s="105">
        <v>1193</v>
      </c>
      <c r="G23" s="106">
        <v>4.47</v>
      </c>
      <c r="H23" s="105">
        <v>1269</v>
      </c>
      <c r="I23" s="106">
        <v>-2.08</v>
      </c>
      <c r="J23" s="105">
        <v>1375</v>
      </c>
      <c r="K23" s="106">
        <v>6.01</v>
      </c>
      <c r="L23" s="105">
        <v>1263</v>
      </c>
      <c r="M23" s="106">
        <v>12.87</v>
      </c>
      <c r="N23" s="105">
        <v>929</v>
      </c>
      <c r="O23" s="106">
        <v>23.21</v>
      </c>
      <c r="P23" s="107">
        <v>1444</v>
      </c>
      <c r="Q23" s="108">
        <v>-0.62</v>
      </c>
    </row>
    <row r="24" spans="1:17" s="73" customFormat="1" ht="12" customHeight="1" x14ac:dyDescent="0.2">
      <c r="A24" s="109" t="s">
        <v>32</v>
      </c>
      <c r="B24" s="110"/>
      <c r="C24" s="111"/>
      <c r="D24" s="110"/>
      <c r="E24" s="111"/>
      <c r="F24" s="110"/>
      <c r="G24" s="111"/>
      <c r="H24" s="112"/>
      <c r="I24" s="111"/>
      <c r="J24" s="110"/>
      <c r="K24" s="111"/>
      <c r="L24" s="110"/>
      <c r="M24" s="111"/>
      <c r="N24" s="110"/>
      <c r="O24" s="111"/>
      <c r="P24" s="110"/>
      <c r="Q24" s="111"/>
    </row>
    <row r="25" spans="1:17" s="73" customFormat="1" ht="12" customHeight="1" x14ac:dyDescent="0.2">
      <c r="A25" s="9" t="s">
        <v>55</v>
      </c>
      <c r="B25" s="65">
        <v>6894</v>
      </c>
      <c r="C25" s="103">
        <v>15.85</v>
      </c>
      <c r="D25" s="10">
        <v>6128</v>
      </c>
      <c r="E25" s="22">
        <v>7.66</v>
      </c>
      <c r="F25" s="10" t="s">
        <v>85</v>
      </c>
      <c r="G25" s="22" t="s">
        <v>84</v>
      </c>
      <c r="H25" s="12">
        <v>5977</v>
      </c>
      <c r="I25" s="63">
        <v>31.13</v>
      </c>
      <c r="J25" s="10">
        <v>5413</v>
      </c>
      <c r="K25" s="22">
        <v>-0.84</v>
      </c>
      <c r="L25" s="12" t="s">
        <v>85</v>
      </c>
      <c r="M25" s="63" t="s">
        <v>84</v>
      </c>
      <c r="N25" s="52">
        <v>5537</v>
      </c>
      <c r="O25" s="63">
        <v>7.06</v>
      </c>
      <c r="P25" s="10">
        <v>5760</v>
      </c>
      <c r="Q25" s="22">
        <v>13.77</v>
      </c>
    </row>
    <row r="26" spans="1:17" s="73" customFormat="1" ht="12" customHeight="1" x14ac:dyDescent="0.2">
      <c r="A26" s="93" t="s">
        <v>33</v>
      </c>
      <c r="B26" s="96">
        <v>775</v>
      </c>
      <c r="C26" s="97">
        <v>90.42</v>
      </c>
      <c r="D26" s="96">
        <v>1809</v>
      </c>
      <c r="E26" s="97">
        <v>-2.3199999999999998</v>
      </c>
      <c r="F26" s="96">
        <v>1468</v>
      </c>
      <c r="G26" s="97">
        <v>3.89</v>
      </c>
      <c r="H26" s="101" t="s">
        <v>85</v>
      </c>
      <c r="I26" s="113" t="s">
        <v>84</v>
      </c>
      <c r="J26" s="96">
        <v>1197</v>
      </c>
      <c r="K26" s="97">
        <v>6.59</v>
      </c>
      <c r="L26" s="96">
        <v>1912</v>
      </c>
      <c r="M26" s="97">
        <v>0</v>
      </c>
      <c r="N26" s="96">
        <v>1709</v>
      </c>
      <c r="O26" s="97">
        <v>6.95</v>
      </c>
      <c r="P26" s="96">
        <v>1257</v>
      </c>
      <c r="Q26" s="97">
        <v>-3.31</v>
      </c>
    </row>
    <row r="27" spans="1:17" s="73" customFormat="1" ht="12" customHeight="1" x14ac:dyDescent="0.2">
      <c r="A27" s="9" t="s">
        <v>34</v>
      </c>
      <c r="B27" s="10">
        <v>4176</v>
      </c>
      <c r="C27" s="22">
        <v>6.37</v>
      </c>
      <c r="D27" s="10">
        <v>4097</v>
      </c>
      <c r="E27" s="22">
        <v>-1.59</v>
      </c>
      <c r="F27" s="65" t="s">
        <v>85</v>
      </c>
      <c r="G27" s="114" t="s">
        <v>84</v>
      </c>
      <c r="H27" s="10">
        <v>4927</v>
      </c>
      <c r="I27" s="22">
        <v>-1.62</v>
      </c>
      <c r="J27" s="10">
        <v>2636</v>
      </c>
      <c r="K27" s="22">
        <v>-0.94</v>
      </c>
      <c r="L27" s="65" t="s">
        <v>85</v>
      </c>
      <c r="M27" s="114" t="s">
        <v>84</v>
      </c>
      <c r="N27" s="10">
        <v>7499</v>
      </c>
      <c r="O27" s="22">
        <v>5.68</v>
      </c>
      <c r="P27" s="10">
        <v>3788</v>
      </c>
      <c r="Q27" s="22">
        <v>10.6</v>
      </c>
    </row>
    <row r="28" spans="1:17" s="73" customFormat="1" ht="12" customHeight="1" x14ac:dyDescent="0.2">
      <c r="A28" s="93" t="s">
        <v>35</v>
      </c>
      <c r="B28" s="101" t="s">
        <v>85</v>
      </c>
      <c r="C28" s="113" t="s">
        <v>84</v>
      </c>
      <c r="D28" s="96">
        <v>2898</v>
      </c>
      <c r="E28" s="97">
        <v>-13.85</v>
      </c>
      <c r="F28" s="96">
        <v>3630</v>
      </c>
      <c r="G28" s="97">
        <v>-7.11</v>
      </c>
      <c r="H28" s="101" t="s">
        <v>85</v>
      </c>
      <c r="I28" s="113" t="s">
        <v>84</v>
      </c>
      <c r="J28" s="96">
        <v>2930</v>
      </c>
      <c r="K28" s="97">
        <v>-13.7</v>
      </c>
      <c r="L28" s="96">
        <v>3550</v>
      </c>
      <c r="M28" s="97">
        <v>-21.08</v>
      </c>
      <c r="N28" s="96">
        <v>3106</v>
      </c>
      <c r="O28" s="97">
        <v>-14.2</v>
      </c>
      <c r="P28" s="96">
        <v>3470</v>
      </c>
      <c r="Q28" s="97">
        <v>-8.1</v>
      </c>
    </row>
    <row r="29" spans="1:17" s="73" customFormat="1" ht="12" customHeight="1" x14ac:dyDescent="0.2">
      <c r="A29" s="9" t="s">
        <v>36</v>
      </c>
      <c r="B29" s="10">
        <v>2025</v>
      </c>
      <c r="C29" s="22">
        <v>5.58</v>
      </c>
      <c r="D29" s="10">
        <v>1263</v>
      </c>
      <c r="E29" s="22">
        <v>1.36</v>
      </c>
      <c r="F29" s="10">
        <v>1208</v>
      </c>
      <c r="G29" s="22">
        <v>-9.31</v>
      </c>
      <c r="H29" s="10">
        <v>2180</v>
      </c>
      <c r="I29" s="22">
        <v>3.17</v>
      </c>
      <c r="J29" s="10">
        <v>1260</v>
      </c>
      <c r="K29" s="22">
        <v>9.09</v>
      </c>
      <c r="L29" s="10">
        <v>1894</v>
      </c>
      <c r="M29" s="22">
        <v>-0.73</v>
      </c>
      <c r="N29" s="10">
        <v>1232</v>
      </c>
      <c r="O29" s="22">
        <v>13.76</v>
      </c>
      <c r="P29" s="10">
        <v>1203</v>
      </c>
      <c r="Q29" s="22">
        <v>-0.08</v>
      </c>
    </row>
    <row r="30" spans="1:17" s="73" customFormat="1" ht="12" customHeight="1" x14ac:dyDescent="0.2">
      <c r="A30" s="93" t="s">
        <v>51</v>
      </c>
      <c r="B30" s="96" t="s">
        <v>85</v>
      </c>
      <c r="C30" s="97" t="s">
        <v>84</v>
      </c>
      <c r="D30" s="96">
        <v>1246</v>
      </c>
      <c r="E30" s="97">
        <v>-19.82</v>
      </c>
      <c r="F30" s="96">
        <v>1619</v>
      </c>
      <c r="G30" s="97">
        <v>-5.82</v>
      </c>
      <c r="H30" s="98">
        <v>1911</v>
      </c>
      <c r="I30" s="95">
        <v>-4.6900000000000004</v>
      </c>
      <c r="J30" s="96">
        <v>1818</v>
      </c>
      <c r="K30" s="97">
        <v>-21.3</v>
      </c>
      <c r="L30" s="96">
        <v>2338</v>
      </c>
      <c r="M30" s="97">
        <v>-14.92</v>
      </c>
      <c r="N30" s="96">
        <v>1578</v>
      </c>
      <c r="O30" s="97">
        <v>-26.3</v>
      </c>
      <c r="P30" s="96">
        <v>2517</v>
      </c>
      <c r="Q30" s="97">
        <v>-3.67</v>
      </c>
    </row>
    <row r="31" spans="1:17" s="73" customFormat="1" ht="12" customHeight="1" x14ac:dyDescent="0.2">
      <c r="A31" s="9" t="s">
        <v>37</v>
      </c>
      <c r="B31" s="52">
        <v>3128</v>
      </c>
      <c r="C31" s="63">
        <v>-4.84</v>
      </c>
      <c r="D31" s="10">
        <v>1953</v>
      </c>
      <c r="E31" s="22">
        <v>-5.65</v>
      </c>
      <c r="F31" s="10">
        <v>2221</v>
      </c>
      <c r="G31" s="22">
        <v>4.2699999999999996</v>
      </c>
      <c r="H31" s="52">
        <v>3244</v>
      </c>
      <c r="I31" s="63">
        <v>-3.37</v>
      </c>
      <c r="J31" s="10">
        <v>1904</v>
      </c>
      <c r="K31" s="22">
        <v>3.37</v>
      </c>
      <c r="L31" s="52">
        <v>2929</v>
      </c>
      <c r="M31" s="63">
        <v>-3.05</v>
      </c>
      <c r="N31" s="52">
        <v>1934</v>
      </c>
      <c r="O31" s="63">
        <v>-0.36</v>
      </c>
      <c r="P31" s="10">
        <v>2028</v>
      </c>
      <c r="Q31" s="22">
        <v>1.4</v>
      </c>
    </row>
    <row r="32" spans="1:17" s="73" customFormat="1" ht="12" customHeight="1" x14ac:dyDescent="0.2">
      <c r="A32" s="93" t="s">
        <v>38</v>
      </c>
      <c r="B32" s="96">
        <v>1888</v>
      </c>
      <c r="C32" s="97">
        <v>3.51</v>
      </c>
      <c r="D32" s="96">
        <v>1336</v>
      </c>
      <c r="E32" s="97">
        <v>-33.200000000000003</v>
      </c>
      <c r="F32" s="96">
        <v>1634</v>
      </c>
      <c r="G32" s="97">
        <v>-4.78</v>
      </c>
      <c r="H32" s="98">
        <v>2343</v>
      </c>
      <c r="I32" s="95">
        <v>-5.41</v>
      </c>
      <c r="J32" s="96">
        <v>1970</v>
      </c>
      <c r="K32" s="97">
        <v>-15.67</v>
      </c>
      <c r="L32" s="96">
        <v>1389</v>
      </c>
      <c r="M32" s="97">
        <v>-17.420000000000002</v>
      </c>
      <c r="N32" s="96">
        <v>2846</v>
      </c>
      <c r="O32" s="97">
        <v>7.15</v>
      </c>
      <c r="P32" s="96">
        <v>1698</v>
      </c>
      <c r="Q32" s="97">
        <v>14.11</v>
      </c>
    </row>
    <row r="33" spans="1:17" s="73" customFormat="1" ht="12" customHeight="1" x14ac:dyDescent="0.2">
      <c r="A33" s="9" t="s">
        <v>39</v>
      </c>
      <c r="B33" s="10" t="s">
        <v>85</v>
      </c>
      <c r="C33" s="22" t="s">
        <v>84</v>
      </c>
      <c r="D33" s="10">
        <v>2182</v>
      </c>
      <c r="E33" s="22">
        <v>-44.76</v>
      </c>
      <c r="F33" s="10">
        <v>1999</v>
      </c>
      <c r="G33" s="63">
        <v>-38.299999999999997</v>
      </c>
      <c r="H33" s="100" t="s">
        <v>85</v>
      </c>
      <c r="I33" s="114" t="s">
        <v>84</v>
      </c>
      <c r="J33" s="10">
        <v>1897</v>
      </c>
      <c r="K33" s="22">
        <v>-34.15</v>
      </c>
      <c r="L33" s="52">
        <v>2264</v>
      </c>
      <c r="M33" s="63">
        <v>-24.91</v>
      </c>
      <c r="N33" s="10">
        <v>1647</v>
      </c>
      <c r="O33" s="22">
        <v>-45.15</v>
      </c>
      <c r="P33" s="10">
        <v>1757</v>
      </c>
      <c r="Q33" s="22">
        <v>-44.45</v>
      </c>
    </row>
    <row r="34" spans="1:17" s="73" customFormat="1" ht="12" customHeight="1" x14ac:dyDescent="0.2">
      <c r="A34" s="93" t="s">
        <v>54</v>
      </c>
      <c r="B34" s="98">
        <v>6265</v>
      </c>
      <c r="C34" s="95">
        <v>-0.03</v>
      </c>
      <c r="D34" s="96">
        <v>6152</v>
      </c>
      <c r="E34" s="97">
        <v>-3</v>
      </c>
      <c r="F34" s="96">
        <v>5923</v>
      </c>
      <c r="G34" s="97">
        <v>-0.64</v>
      </c>
      <c r="H34" s="98">
        <v>6351</v>
      </c>
      <c r="I34" s="95">
        <v>-1.03</v>
      </c>
      <c r="J34" s="96">
        <v>6034</v>
      </c>
      <c r="K34" s="97">
        <v>-1.53</v>
      </c>
      <c r="L34" s="96">
        <v>6157</v>
      </c>
      <c r="M34" s="97">
        <v>0.6</v>
      </c>
      <c r="N34" s="96">
        <v>5550</v>
      </c>
      <c r="O34" s="97">
        <v>-14.48</v>
      </c>
      <c r="P34" s="96">
        <v>5800</v>
      </c>
      <c r="Q34" s="97">
        <v>-0.97</v>
      </c>
    </row>
    <row r="35" spans="1:17" s="73" customFormat="1" ht="12" customHeight="1" x14ac:dyDescent="0.2">
      <c r="A35" s="9" t="s">
        <v>40</v>
      </c>
      <c r="B35" s="10">
        <v>2274</v>
      </c>
      <c r="C35" s="22">
        <v>-10.3</v>
      </c>
      <c r="D35" s="10">
        <v>1915</v>
      </c>
      <c r="E35" s="22">
        <v>-29.6</v>
      </c>
      <c r="F35" s="10">
        <v>1656</v>
      </c>
      <c r="G35" s="22">
        <v>-1.6</v>
      </c>
      <c r="H35" s="10" t="s">
        <v>85</v>
      </c>
      <c r="I35" s="114" t="s">
        <v>84</v>
      </c>
      <c r="J35" s="10">
        <v>2121</v>
      </c>
      <c r="K35" s="22">
        <v>-1.76</v>
      </c>
      <c r="L35" s="10">
        <v>1993</v>
      </c>
      <c r="M35" s="22">
        <v>-13.61</v>
      </c>
      <c r="N35" s="10">
        <v>1625</v>
      </c>
      <c r="O35" s="22">
        <v>-5.91</v>
      </c>
      <c r="P35" s="10">
        <v>2302</v>
      </c>
      <c r="Q35" s="22">
        <v>-5.19</v>
      </c>
    </row>
    <row r="36" spans="1:17" s="73" customFormat="1" ht="12" customHeight="1" x14ac:dyDescent="0.2">
      <c r="A36" s="93" t="s">
        <v>41</v>
      </c>
      <c r="B36" s="96">
        <v>3033</v>
      </c>
      <c r="C36" s="97">
        <v>-7.0000000000000007E-2</v>
      </c>
      <c r="D36" s="96">
        <v>2034</v>
      </c>
      <c r="E36" s="97">
        <v>-24.86</v>
      </c>
      <c r="F36" s="96">
        <v>2020</v>
      </c>
      <c r="G36" s="97">
        <v>-4.72</v>
      </c>
      <c r="H36" s="98">
        <v>2453</v>
      </c>
      <c r="I36" s="95">
        <v>-0.81</v>
      </c>
      <c r="J36" s="96">
        <v>2020</v>
      </c>
      <c r="K36" s="97">
        <v>-22.43</v>
      </c>
      <c r="L36" s="96">
        <v>1556</v>
      </c>
      <c r="M36" s="97">
        <v>-5.81</v>
      </c>
      <c r="N36" s="96">
        <v>1775</v>
      </c>
      <c r="O36" s="97">
        <v>-15.19</v>
      </c>
      <c r="P36" s="96">
        <v>3140</v>
      </c>
      <c r="Q36" s="97">
        <v>-0.51</v>
      </c>
    </row>
    <row r="37" spans="1:17" s="73" customFormat="1" ht="12" customHeight="1" x14ac:dyDescent="0.2">
      <c r="A37" s="9" t="s">
        <v>42</v>
      </c>
      <c r="B37" s="10">
        <v>1200</v>
      </c>
      <c r="C37" s="22">
        <v>4.62</v>
      </c>
      <c r="D37" s="10">
        <v>1150</v>
      </c>
      <c r="E37" s="22">
        <v>2.77</v>
      </c>
      <c r="F37" s="10">
        <v>682</v>
      </c>
      <c r="G37" s="63">
        <v>-1.87</v>
      </c>
      <c r="H37" s="10" t="s">
        <v>85</v>
      </c>
      <c r="I37" s="67" t="s">
        <v>84</v>
      </c>
      <c r="J37" s="65" t="s">
        <v>85</v>
      </c>
      <c r="K37" s="114" t="s">
        <v>84</v>
      </c>
      <c r="L37" s="12" t="s">
        <v>85</v>
      </c>
      <c r="M37" s="114" t="s">
        <v>84</v>
      </c>
      <c r="N37" s="10">
        <v>1160</v>
      </c>
      <c r="O37" s="22">
        <v>-5.92</v>
      </c>
      <c r="P37" s="10">
        <v>765</v>
      </c>
      <c r="Q37" s="22">
        <v>-5.44</v>
      </c>
    </row>
    <row r="38" spans="1:17" s="73" customFormat="1" ht="12" customHeight="1" x14ac:dyDescent="0.2">
      <c r="A38" s="93" t="s">
        <v>57</v>
      </c>
      <c r="B38" s="101" t="s">
        <v>85</v>
      </c>
      <c r="C38" s="113" t="s">
        <v>84</v>
      </c>
      <c r="D38" s="96">
        <v>1375</v>
      </c>
      <c r="E38" s="97">
        <v>-0.22</v>
      </c>
      <c r="F38" s="96">
        <v>968</v>
      </c>
      <c r="G38" s="97">
        <v>-18.93</v>
      </c>
      <c r="H38" s="101" t="s">
        <v>85</v>
      </c>
      <c r="I38" s="113" t="s">
        <v>84</v>
      </c>
      <c r="J38" s="96">
        <v>1102</v>
      </c>
      <c r="K38" s="97">
        <v>-5.41</v>
      </c>
      <c r="L38" s="96">
        <v>1363</v>
      </c>
      <c r="M38" s="97">
        <v>-12.96</v>
      </c>
      <c r="N38" s="96">
        <v>1603</v>
      </c>
      <c r="O38" s="97">
        <v>-17.670000000000002</v>
      </c>
      <c r="P38" s="96">
        <v>1110</v>
      </c>
      <c r="Q38" s="97">
        <v>-10.050000000000001</v>
      </c>
    </row>
    <row r="39" spans="1:17" s="73" customFormat="1" ht="12" customHeight="1" x14ac:dyDescent="0.2">
      <c r="A39" s="9" t="s">
        <v>43</v>
      </c>
      <c r="B39" s="10">
        <v>1455</v>
      </c>
      <c r="C39" s="22">
        <v>-12.24</v>
      </c>
      <c r="D39" s="10">
        <v>816</v>
      </c>
      <c r="E39" s="22">
        <v>-15.09</v>
      </c>
      <c r="F39" s="10">
        <v>940</v>
      </c>
      <c r="G39" s="22">
        <v>-2.4900000000000002</v>
      </c>
      <c r="H39" s="65" t="s">
        <v>85</v>
      </c>
      <c r="I39" s="114" t="s">
        <v>84</v>
      </c>
      <c r="J39" s="10">
        <v>1080</v>
      </c>
      <c r="K39" s="22">
        <v>-14.49</v>
      </c>
      <c r="L39" s="10">
        <v>1112</v>
      </c>
      <c r="M39" s="22">
        <v>-6.95</v>
      </c>
      <c r="N39" s="65" t="s">
        <v>85</v>
      </c>
      <c r="O39" s="114" t="s">
        <v>84</v>
      </c>
      <c r="P39" s="65" t="s">
        <v>85</v>
      </c>
      <c r="Q39" s="114" t="s">
        <v>84</v>
      </c>
    </row>
    <row r="40" spans="1:17" s="73" customFormat="1" ht="12" customHeight="1" x14ac:dyDescent="0.2">
      <c r="A40" s="93" t="s">
        <v>44</v>
      </c>
      <c r="B40" s="96">
        <v>1998</v>
      </c>
      <c r="C40" s="97">
        <v>14.7</v>
      </c>
      <c r="D40" s="96">
        <v>1542</v>
      </c>
      <c r="E40" s="97">
        <v>-12.73</v>
      </c>
      <c r="F40" s="96">
        <v>1641</v>
      </c>
      <c r="G40" s="97">
        <v>0</v>
      </c>
      <c r="H40" s="98">
        <v>2490</v>
      </c>
      <c r="I40" s="95">
        <v>17.12</v>
      </c>
      <c r="J40" s="96">
        <v>1784</v>
      </c>
      <c r="K40" s="97">
        <v>13.05</v>
      </c>
      <c r="L40" s="96">
        <v>2276</v>
      </c>
      <c r="M40" s="97">
        <v>3.17</v>
      </c>
      <c r="N40" s="96">
        <v>1887</v>
      </c>
      <c r="O40" s="97">
        <v>14.71</v>
      </c>
      <c r="P40" s="96">
        <v>1920</v>
      </c>
      <c r="Q40" s="97">
        <v>11.69</v>
      </c>
    </row>
    <row r="41" spans="1:17" s="73" customFormat="1" ht="12" customHeight="1" x14ac:dyDescent="0.2">
      <c r="A41" s="115" t="s">
        <v>58</v>
      </c>
      <c r="B41" s="116" t="s">
        <v>85</v>
      </c>
      <c r="C41" s="117" t="s">
        <v>84</v>
      </c>
      <c r="D41" s="118">
        <v>4707</v>
      </c>
      <c r="E41" s="119">
        <v>6.93</v>
      </c>
      <c r="F41" s="118">
        <v>4879</v>
      </c>
      <c r="G41" s="119">
        <v>10.09</v>
      </c>
      <c r="H41" s="120">
        <v>5658</v>
      </c>
      <c r="I41" s="121">
        <v>10.55</v>
      </c>
      <c r="J41" s="118">
        <v>4504</v>
      </c>
      <c r="K41" s="119">
        <v>4.62</v>
      </c>
      <c r="L41" s="116" t="s">
        <v>85</v>
      </c>
      <c r="M41" s="117" t="s">
        <v>84</v>
      </c>
      <c r="N41" s="118">
        <v>4709</v>
      </c>
      <c r="O41" s="119">
        <v>8.6999999999999993</v>
      </c>
      <c r="P41" s="118">
        <v>4467</v>
      </c>
      <c r="Q41" s="119">
        <v>16.940000000000001</v>
      </c>
    </row>
    <row r="42" spans="1:17" s="73" customFormat="1" ht="12" customHeight="1" x14ac:dyDescent="0.2">
      <c r="A42" s="109" t="s">
        <v>45</v>
      </c>
      <c r="B42" s="122"/>
      <c r="C42" s="123"/>
      <c r="D42" s="122"/>
      <c r="E42" s="123"/>
      <c r="F42" s="122"/>
      <c r="G42" s="123"/>
      <c r="H42" s="124"/>
      <c r="I42" s="123"/>
      <c r="J42" s="122"/>
      <c r="K42" s="123"/>
      <c r="L42" s="122"/>
      <c r="M42" s="123"/>
      <c r="N42" s="122"/>
      <c r="O42" s="123"/>
      <c r="P42" s="122"/>
      <c r="Q42" s="123"/>
    </row>
    <row r="43" spans="1:17" s="73" customFormat="1" ht="12" customHeight="1" x14ac:dyDescent="0.2">
      <c r="A43" s="125" t="s">
        <v>46</v>
      </c>
      <c r="B43" s="126" t="s">
        <v>85</v>
      </c>
      <c r="C43" s="114" t="s">
        <v>84</v>
      </c>
      <c r="D43" s="10">
        <v>1208</v>
      </c>
      <c r="E43" s="22">
        <v>-12.53</v>
      </c>
      <c r="F43" s="10">
        <v>1211</v>
      </c>
      <c r="G43" s="22">
        <v>2.11</v>
      </c>
      <c r="H43" s="65" t="s">
        <v>85</v>
      </c>
      <c r="I43" s="114" t="s">
        <v>84</v>
      </c>
      <c r="J43" s="10">
        <v>1288</v>
      </c>
      <c r="K43" s="22">
        <v>-3.88</v>
      </c>
      <c r="L43" s="10">
        <v>1322</v>
      </c>
      <c r="M43" s="22">
        <v>8.09</v>
      </c>
      <c r="N43" s="10">
        <v>2236</v>
      </c>
      <c r="O43" s="22">
        <v>-10.34</v>
      </c>
      <c r="P43" s="10">
        <v>1300</v>
      </c>
      <c r="Q43" s="22">
        <v>2.2799999999999998</v>
      </c>
    </row>
    <row r="44" spans="1:17" s="73" customFormat="1" ht="12" customHeight="1" x14ac:dyDescent="0.2">
      <c r="A44" s="93" t="s">
        <v>47</v>
      </c>
      <c r="B44" s="96">
        <v>493</v>
      </c>
      <c r="C44" s="97">
        <v>1.86</v>
      </c>
      <c r="D44" s="96">
        <v>715</v>
      </c>
      <c r="E44" s="97">
        <v>-3.25</v>
      </c>
      <c r="F44" s="96">
        <v>555</v>
      </c>
      <c r="G44" s="97">
        <v>-8.42</v>
      </c>
      <c r="H44" s="98">
        <v>637</v>
      </c>
      <c r="I44" s="95">
        <v>8.15</v>
      </c>
      <c r="J44" s="96">
        <v>592</v>
      </c>
      <c r="K44" s="97">
        <v>4.78</v>
      </c>
      <c r="L44" s="96">
        <v>527</v>
      </c>
      <c r="M44" s="97">
        <v>3.54</v>
      </c>
      <c r="N44" s="96">
        <v>1020</v>
      </c>
      <c r="O44" s="97">
        <v>11.6</v>
      </c>
      <c r="P44" s="96">
        <v>510</v>
      </c>
      <c r="Q44" s="97">
        <v>5.37</v>
      </c>
    </row>
    <row r="45" spans="1:17" s="73" customFormat="1" ht="12" customHeight="1" x14ac:dyDescent="0.2">
      <c r="A45" s="125" t="s">
        <v>48</v>
      </c>
      <c r="B45" s="10">
        <v>1888</v>
      </c>
      <c r="C45" s="22">
        <v>13.67</v>
      </c>
      <c r="D45" s="10">
        <v>2101</v>
      </c>
      <c r="E45" s="22">
        <v>9.5399999999999991</v>
      </c>
      <c r="F45" s="10">
        <v>1426</v>
      </c>
      <c r="G45" s="22">
        <v>32.4</v>
      </c>
      <c r="H45" s="10">
        <v>1863</v>
      </c>
      <c r="I45" s="22">
        <v>12.03</v>
      </c>
      <c r="J45" s="10">
        <v>1555</v>
      </c>
      <c r="K45" s="22">
        <v>26.01</v>
      </c>
      <c r="L45" s="10">
        <v>1441</v>
      </c>
      <c r="M45" s="22">
        <v>29.01</v>
      </c>
      <c r="N45" s="10">
        <v>1720</v>
      </c>
      <c r="O45" s="22">
        <v>16.53</v>
      </c>
      <c r="P45" s="10">
        <v>1875</v>
      </c>
      <c r="Q45" s="22">
        <v>16.53</v>
      </c>
    </row>
    <row r="46" spans="1:17" s="73" customFormat="1" ht="12" customHeight="1" x14ac:dyDescent="0.2">
      <c r="A46" s="93" t="s">
        <v>49</v>
      </c>
      <c r="B46" s="96">
        <v>859</v>
      </c>
      <c r="C46" s="97">
        <v>0.59</v>
      </c>
      <c r="D46" s="96">
        <v>1576</v>
      </c>
      <c r="E46" s="97">
        <v>-5.63</v>
      </c>
      <c r="F46" s="96">
        <v>1461</v>
      </c>
      <c r="G46" s="97">
        <v>-14.81</v>
      </c>
      <c r="H46" s="98">
        <v>802</v>
      </c>
      <c r="I46" s="95">
        <v>-0.5</v>
      </c>
      <c r="J46" s="96">
        <v>1268</v>
      </c>
      <c r="K46" s="97">
        <v>-4.01</v>
      </c>
      <c r="L46" s="96">
        <v>1492</v>
      </c>
      <c r="M46" s="97">
        <v>-8.35</v>
      </c>
      <c r="N46" s="96">
        <v>1295</v>
      </c>
      <c r="O46" s="97">
        <v>-4.71</v>
      </c>
      <c r="P46" s="96">
        <v>1140</v>
      </c>
      <c r="Q46" s="97">
        <v>-10.02</v>
      </c>
    </row>
    <row r="47" spans="1:17" s="73" customFormat="1" ht="12" customHeight="1" x14ac:dyDescent="0.2">
      <c r="A47" s="115" t="s">
        <v>50</v>
      </c>
      <c r="B47" s="118">
        <v>623</v>
      </c>
      <c r="C47" s="119">
        <v>-0.16</v>
      </c>
      <c r="D47" s="118">
        <v>993</v>
      </c>
      <c r="E47" s="119">
        <v>-6.23</v>
      </c>
      <c r="F47" s="118">
        <v>989</v>
      </c>
      <c r="G47" s="119">
        <v>4.21</v>
      </c>
      <c r="H47" s="118">
        <v>506</v>
      </c>
      <c r="I47" s="119">
        <v>-5.42</v>
      </c>
      <c r="J47" s="118">
        <v>631</v>
      </c>
      <c r="K47" s="127">
        <v>-3.52</v>
      </c>
      <c r="L47" s="118">
        <v>1066</v>
      </c>
      <c r="M47" s="119">
        <v>-9.58</v>
      </c>
      <c r="N47" s="116" t="s">
        <v>85</v>
      </c>
      <c r="O47" s="117" t="s">
        <v>84</v>
      </c>
      <c r="P47" s="118">
        <v>664</v>
      </c>
      <c r="Q47" s="119">
        <v>-1.63</v>
      </c>
    </row>
    <row r="48" spans="1:17" s="73" customFormat="1" ht="12" customHeight="1" x14ac:dyDescent="0.2">
      <c r="A48" s="109" t="s">
        <v>59</v>
      </c>
      <c r="B48" s="122"/>
      <c r="C48" s="123"/>
      <c r="D48" s="122"/>
      <c r="E48" s="123"/>
      <c r="F48" s="122"/>
      <c r="G48" s="123"/>
      <c r="H48" s="124"/>
      <c r="I48" s="123"/>
      <c r="J48" s="122"/>
      <c r="K48" s="123"/>
      <c r="L48" s="122"/>
      <c r="M48" s="123"/>
      <c r="N48" s="122"/>
      <c r="O48" s="123"/>
      <c r="P48" s="122"/>
      <c r="Q48" s="123"/>
    </row>
    <row r="49" spans="1:17" s="73" customFormat="1" ht="12" customHeight="1" x14ac:dyDescent="0.2">
      <c r="A49" s="125" t="s">
        <v>60</v>
      </c>
      <c r="B49" s="10">
        <v>2828</v>
      </c>
      <c r="C49" s="63">
        <v>0.75</v>
      </c>
      <c r="D49" s="10">
        <v>2577</v>
      </c>
      <c r="E49" s="22">
        <v>-4.5199999999999996</v>
      </c>
      <c r="F49" s="10">
        <v>3061</v>
      </c>
      <c r="G49" s="22">
        <v>0</v>
      </c>
      <c r="H49" s="10">
        <v>2884</v>
      </c>
      <c r="I49" s="22">
        <v>-1.2</v>
      </c>
      <c r="J49" s="10">
        <v>2776</v>
      </c>
      <c r="K49" s="22">
        <v>-2.5299999999999998</v>
      </c>
      <c r="L49" s="10">
        <v>2924</v>
      </c>
      <c r="M49" s="22">
        <v>-0.61</v>
      </c>
      <c r="N49" s="10">
        <v>2822</v>
      </c>
      <c r="O49" s="22">
        <v>-1.1599999999999999</v>
      </c>
      <c r="P49" s="10">
        <v>2928</v>
      </c>
      <c r="Q49" s="22">
        <v>-1.05</v>
      </c>
    </row>
    <row r="50" spans="1:17" s="73" customFormat="1" ht="12" customHeight="1" x14ac:dyDescent="0.2">
      <c r="A50" s="93" t="s">
        <v>61</v>
      </c>
      <c r="B50" s="96" t="s">
        <v>85</v>
      </c>
      <c r="C50" s="113" t="s">
        <v>84</v>
      </c>
      <c r="D50" s="96">
        <v>2666</v>
      </c>
      <c r="E50" s="97">
        <v>3.05</v>
      </c>
      <c r="F50" s="96">
        <v>2665</v>
      </c>
      <c r="G50" s="97">
        <v>-0.26</v>
      </c>
      <c r="H50" s="98">
        <v>2582</v>
      </c>
      <c r="I50" s="97">
        <v>2.5</v>
      </c>
      <c r="J50" s="96">
        <v>2607</v>
      </c>
      <c r="K50" s="97">
        <v>-6.53</v>
      </c>
      <c r="L50" s="96">
        <v>3278</v>
      </c>
      <c r="M50" s="97">
        <v>11.27</v>
      </c>
      <c r="N50" s="96">
        <v>2346</v>
      </c>
      <c r="O50" s="97">
        <v>-6.65</v>
      </c>
      <c r="P50" s="96">
        <v>2818</v>
      </c>
      <c r="Q50" s="97">
        <v>-0.95</v>
      </c>
    </row>
    <row r="51" spans="1:17" s="73" customFormat="1" ht="12" customHeight="1" x14ac:dyDescent="0.2">
      <c r="A51" s="125" t="s">
        <v>62</v>
      </c>
      <c r="B51" s="10">
        <v>5469</v>
      </c>
      <c r="C51" s="63">
        <v>1.75</v>
      </c>
      <c r="D51" s="10">
        <v>6002</v>
      </c>
      <c r="E51" s="22">
        <v>4.0599999999999996</v>
      </c>
      <c r="F51" s="65" t="s">
        <v>85</v>
      </c>
      <c r="G51" s="114" t="s">
        <v>84</v>
      </c>
      <c r="H51" s="10">
        <v>5530</v>
      </c>
      <c r="I51" s="22">
        <v>-1.18</v>
      </c>
      <c r="J51" s="10">
        <v>4683</v>
      </c>
      <c r="K51" s="22">
        <v>-0.59</v>
      </c>
      <c r="L51" s="12" t="s">
        <v>85</v>
      </c>
      <c r="M51" s="114" t="s">
        <v>84</v>
      </c>
      <c r="N51" s="10">
        <v>4860</v>
      </c>
      <c r="O51" s="22">
        <v>-8.9499999999999993</v>
      </c>
      <c r="P51" s="10">
        <v>5849</v>
      </c>
      <c r="Q51" s="22">
        <v>-15.11</v>
      </c>
    </row>
    <row r="52" spans="1:17" s="73" customFormat="1" ht="12" customHeight="1" x14ac:dyDescent="0.2">
      <c r="A52" s="93" t="s">
        <v>63</v>
      </c>
      <c r="B52" s="101" t="s">
        <v>85</v>
      </c>
      <c r="C52" s="113" t="s">
        <v>84</v>
      </c>
      <c r="D52" s="96">
        <v>5482</v>
      </c>
      <c r="E52" s="97">
        <v>-0.28999999999999998</v>
      </c>
      <c r="F52" s="96">
        <v>4097</v>
      </c>
      <c r="G52" s="99">
        <v>1.1599999999999999</v>
      </c>
      <c r="H52" s="101" t="s">
        <v>85</v>
      </c>
      <c r="I52" s="113" t="s">
        <v>84</v>
      </c>
      <c r="J52" s="101" t="s">
        <v>85</v>
      </c>
      <c r="K52" s="113" t="s">
        <v>84</v>
      </c>
      <c r="L52" s="96">
        <v>4717</v>
      </c>
      <c r="M52" s="97">
        <v>-7</v>
      </c>
      <c r="N52" s="96">
        <v>3754</v>
      </c>
      <c r="O52" s="97">
        <v>1.38</v>
      </c>
      <c r="P52" s="96">
        <v>3777</v>
      </c>
      <c r="Q52" s="97">
        <v>-0.74</v>
      </c>
    </row>
    <row r="53" spans="1:17" s="73" customFormat="1" ht="12" customHeight="1" x14ac:dyDescent="0.2">
      <c r="A53" s="125" t="s">
        <v>64</v>
      </c>
      <c r="B53" s="10">
        <v>2993</v>
      </c>
      <c r="C53" s="63">
        <v>-1.61</v>
      </c>
      <c r="D53" s="10">
        <v>3271</v>
      </c>
      <c r="E53" s="22">
        <v>6.55</v>
      </c>
      <c r="F53" s="10">
        <v>3630</v>
      </c>
      <c r="G53" s="22">
        <v>2.77</v>
      </c>
      <c r="H53" s="10">
        <v>3513</v>
      </c>
      <c r="I53" s="22">
        <v>-0.51</v>
      </c>
      <c r="J53" s="10">
        <v>3325</v>
      </c>
      <c r="K53" s="22">
        <v>2.21</v>
      </c>
      <c r="L53" s="10">
        <v>3385</v>
      </c>
      <c r="M53" s="22">
        <v>0.53</v>
      </c>
      <c r="N53" s="10">
        <v>3180</v>
      </c>
      <c r="O53" s="22">
        <v>3.58</v>
      </c>
      <c r="P53" s="10">
        <v>3777</v>
      </c>
      <c r="Q53" s="22">
        <v>-1.02</v>
      </c>
    </row>
    <row r="54" spans="1:17" s="73" customFormat="1" ht="12" customHeight="1" x14ac:dyDescent="0.2">
      <c r="A54" s="93" t="s">
        <v>65</v>
      </c>
      <c r="B54" s="96">
        <v>1504</v>
      </c>
      <c r="C54" s="97">
        <v>-7.0000000000000007E-2</v>
      </c>
      <c r="D54" s="101" t="s">
        <v>85</v>
      </c>
      <c r="E54" s="113" t="s">
        <v>84</v>
      </c>
      <c r="F54" s="101" t="s">
        <v>85</v>
      </c>
      <c r="G54" s="113" t="s">
        <v>84</v>
      </c>
      <c r="H54" s="98">
        <v>1943</v>
      </c>
      <c r="I54" s="95">
        <v>-1.72</v>
      </c>
      <c r="J54" s="96">
        <v>1747</v>
      </c>
      <c r="K54" s="97">
        <v>4.3</v>
      </c>
      <c r="L54" s="101" t="s">
        <v>85</v>
      </c>
      <c r="M54" s="113" t="s">
        <v>84</v>
      </c>
      <c r="N54" s="96">
        <v>1388</v>
      </c>
      <c r="O54" s="97">
        <v>0.51</v>
      </c>
      <c r="P54" s="96">
        <v>1602</v>
      </c>
      <c r="Q54" s="97">
        <v>6.73</v>
      </c>
    </row>
    <row r="55" spans="1:17" s="73" customFormat="1" ht="12" customHeight="1" x14ac:dyDescent="0.2">
      <c r="A55" s="128" t="s">
        <v>66</v>
      </c>
      <c r="B55" s="65" t="s">
        <v>85</v>
      </c>
      <c r="C55" s="129" t="s">
        <v>84</v>
      </c>
      <c r="D55" s="10">
        <v>317</v>
      </c>
      <c r="E55" s="22">
        <v>6.73</v>
      </c>
      <c r="F55" s="65">
        <v>299</v>
      </c>
      <c r="G55" s="67">
        <v>7.55</v>
      </c>
      <c r="H55" s="65">
        <v>328</v>
      </c>
      <c r="I55" s="67">
        <v>5.13</v>
      </c>
      <c r="J55" s="10">
        <v>299</v>
      </c>
      <c r="K55" s="22">
        <v>7.17</v>
      </c>
      <c r="L55" s="10">
        <v>301</v>
      </c>
      <c r="M55" s="22">
        <v>0.33</v>
      </c>
      <c r="N55" s="10">
        <v>337</v>
      </c>
      <c r="O55" s="63">
        <v>1.2</v>
      </c>
      <c r="P55" s="10">
        <v>317</v>
      </c>
      <c r="Q55" s="22">
        <v>2.92</v>
      </c>
    </row>
    <row r="56" spans="1:17" s="73" customFormat="1" ht="12" customHeight="1" x14ac:dyDescent="0.2">
      <c r="A56" s="93" t="s">
        <v>67</v>
      </c>
      <c r="B56" s="96">
        <v>10385</v>
      </c>
      <c r="C56" s="97">
        <v>-2.2599999999999998</v>
      </c>
      <c r="D56" s="96">
        <v>13343</v>
      </c>
      <c r="E56" s="97">
        <v>5.27</v>
      </c>
      <c r="F56" s="96">
        <v>12600</v>
      </c>
      <c r="G56" s="97">
        <v>2.33</v>
      </c>
      <c r="H56" s="98">
        <v>13000</v>
      </c>
      <c r="I56" s="95">
        <v>11.23</v>
      </c>
      <c r="J56" s="96">
        <v>12500</v>
      </c>
      <c r="K56" s="97">
        <v>9.9700000000000006</v>
      </c>
      <c r="L56" s="96">
        <v>13400</v>
      </c>
      <c r="M56" s="97">
        <v>-5.96</v>
      </c>
      <c r="N56" s="96">
        <v>16333</v>
      </c>
      <c r="O56" s="97">
        <v>22.12</v>
      </c>
      <c r="P56" s="101" t="s">
        <v>85</v>
      </c>
      <c r="Q56" s="113" t="s">
        <v>84</v>
      </c>
    </row>
    <row r="57" spans="1:17" s="73" customFormat="1" ht="12" customHeight="1" x14ac:dyDescent="0.2">
      <c r="A57" s="9" t="s">
        <v>86</v>
      </c>
      <c r="B57" s="65">
        <v>10487</v>
      </c>
      <c r="C57" s="57">
        <v>0.19</v>
      </c>
      <c r="D57" s="10">
        <v>15088</v>
      </c>
      <c r="E57" s="22">
        <v>9.5299999999999994</v>
      </c>
      <c r="F57" s="65" t="s">
        <v>85</v>
      </c>
      <c r="G57" s="114" t="s">
        <v>84</v>
      </c>
      <c r="H57" s="65">
        <v>14450</v>
      </c>
      <c r="I57" s="114">
        <v>6.79</v>
      </c>
      <c r="J57" s="10">
        <v>13555</v>
      </c>
      <c r="K57" s="22">
        <v>8.2200000000000006</v>
      </c>
      <c r="L57" s="10">
        <v>14633</v>
      </c>
      <c r="M57" s="22">
        <v>3.6</v>
      </c>
      <c r="N57" s="10">
        <v>17190</v>
      </c>
      <c r="O57" s="22">
        <v>4.57</v>
      </c>
      <c r="P57" s="10">
        <v>17267</v>
      </c>
      <c r="Q57" s="22">
        <v>13.85</v>
      </c>
    </row>
    <row r="58" spans="1:17" s="73" customFormat="1" ht="12" customHeight="1" x14ac:dyDescent="0.2">
      <c r="A58" s="93" t="s">
        <v>68</v>
      </c>
      <c r="B58" s="96">
        <v>19700</v>
      </c>
      <c r="C58" s="97">
        <v>1.35</v>
      </c>
      <c r="D58" s="96">
        <v>24957</v>
      </c>
      <c r="E58" s="97">
        <v>7.92</v>
      </c>
      <c r="F58" s="96">
        <v>45197</v>
      </c>
      <c r="G58" s="97">
        <v>0.33</v>
      </c>
      <c r="H58" s="98">
        <v>27500</v>
      </c>
      <c r="I58" s="95">
        <v>1.38</v>
      </c>
      <c r="J58" s="101" t="s">
        <v>85</v>
      </c>
      <c r="K58" s="113" t="s">
        <v>84</v>
      </c>
      <c r="L58" s="96">
        <v>19467</v>
      </c>
      <c r="M58" s="97">
        <v>7.9</v>
      </c>
      <c r="N58" s="96">
        <v>43405</v>
      </c>
      <c r="O58" s="97">
        <v>4.29</v>
      </c>
      <c r="P58" s="96">
        <v>23533</v>
      </c>
      <c r="Q58" s="97">
        <v>5.37</v>
      </c>
    </row>
    <row r="59" spans="1:17" s="73" customFormat="1" ht="12" customHeight="1" x14ac:dyDescent="0.2">
      <c r="A59" s="9" t="s">
        <v>69</v>
      </c>
      <c r="B59" s="52">
        <v>4100</v>
      </c>
      <c r="C59" s="63">
        <v>2.02</v>
      </c>
      <c r="D59" s="10">
        <v>6637</v>
      </c>
      <c r="E59" s="22">
        <v>-6.6</v>
      </c>
      <c r="F59" s="52">
        <v>6500</v>
      </c>
      <c r="G59" s="63">
        <v>0</v>
      </c>
      <c r="H59" s="10">
        <v>4410</v>
      </c>
      <c r="I59" s="22">
        <v>9.0500000000000007</v>
      </c>
      <c r="J59" s="10">
        <v>5835</v>
      </c>
      <c r="K59" s="22">
        <v>1.92</v>
      </c>
      <c r="L59" s="100">
        <v>5277</v>
      </c>
      <c r="M59" s="22">
        <v>7.15</v>
      </c>
      <c r="N59" s="100">
        <v>7720</v>
      </c>
      <c r="O59" s="22">
        <v>7.97</v>
      </c>
      <c r="P59" s="65" t="s">
        <v>85</v>
      </c>
      <c r="Q59" s="114" t="s">
        <v>84</v>
      </c>
    </row>
    <row r="60" spans="1:17" s="73" customFormat="1" ht="12" customHeight="1" x14ac:dyDescent="0.2">
      <c r="A60" s="93" t="s">
        <v>70</v>
      </c>
      <c r="B60" s="96">
        <v>5465</v>
      </c>
      <c r="C60" s="97">
        <v>-2.6</v>
      </c>
      <c r="D60" s="96" t="s">
        <v>85</v>
      </c>
      <c r="E60" s="97" t="s">
        <v>84</v>
      </c>
      <c r="F60" s="96">
        <v>5734</v>
      </c>
      <c r="G60" s="97">
        <v>4.24</v>
      </c>
      <c r="H60" s="98">
        <v>5017</v>
      </c>
      <c r="I60" s="95">
        <v>-0.08</v>
      </c>
      <c r="J60" s="98">
        <v>6706</v>
      </c>
      <c r="K60" s="95">
        <v>0.04</v>
      </c>
      <c r="L60" s="96">
        <v>4819</v>
      </c>
      <c r="M60" s="97">
        <v>-0.86</v>
      </c>
      <c r="N60" s="96">
        <v>5308</v>
      </c>
      <c r="O60" s="97">
        <v>0.3</v>
      </c>
      <c r="P60" s="96">
        <v>6077</v>
      </c>
      <c r="Q60" s="97">
        <v>0</v>
      </c>
    </row>
    <row r="61" spans="1:17" s="73" customFormat="1" ht="12" customHeight="1" x14ac:dyDescent="0.2">
      <c r="A61" s="9" t="s">
        <v>71</v>
      </c>
      <c r="B61" s="52">
        <v>2046</v>
      </c>
      <c r="C61" s="63">
        <v>-0.34</v>
      </c>
      <c r="D61" s="10">
        <v>2456</v>
      </c>
      <c r="E61" s="22">
        <v>-2.77</v>
      </c>
      <c r="F61" s="52">
        <v>2189</v>
      </c>
      <c r="G61" s="63">
        <v>-0.18</v>
      </c>
      <c r="H61" s="10">
        <v>2016</v>
      </c>
      <c r="I61" s="22">
        <v>-1.9</v>
      </c>
      <c r="J61" s="10">
        <v>2150</v>
      </c>
      <c r="K61" s="22">
        <v>1.03</v>
      </c>
      <c r="L61" s="10" t="s">
        <v>85</v>
      </c>
      <c r="M61" s="114" t="s">
        <v>84</v>
      </c>
      <c r="N61" s="10">
        <v>2197</v>
      </c>
      <c r="O61" s="22">
        <v>0.41</v>
      </c>
      <c r="P61" s="10" t="s">
        <v>85</v>
      </c>
      <c r="Q61" s="114" t="s">
        <v>84</v>
      </c>
    </row>
    <row r="62" spans="1:17" s="73" customFormat="1" ht="12" customHeight="1" x14ac:dyDescent="0.2">
      <c r="A62" s="93" t="s">
        <v>72</v>
      </c>
      <c r="B62" s="96">
        <v>8028</v>
      </c>
      <c r="C62" s="97">
        <v>0</v>
      </c>
      <c r="D62" s="96">
        <v>10543</v>
      </c>
      <c r="E62" s="97">
        <v>0.26</v>
      </c>
      <c r="F62" s="96">
        <v>11019</v>
      </c>
      <c r="G62" s="97">
        <v>-0.11</v>
      </c>
      <c r="H62" s="98">
        <v>8640</v>
      </c>
      <c r="I62" s="95">
        <v>-0.69</v>
      </c>
      <c r="J62" s="98">
        <v>12211</v>
      </c>
      <c r="K62" s="95">
        <v>0.44</v>
      </c>
      <c r="L62" s="96">
        <v>10861</v>
      </c>
      <c r="M62" s="97">
        <v>-0.88</v>
      </c>
      <c r="N62" s="101">
        <v>9363</v>
      </c>
      <c r="O62" s="102">
        <v>0.28000000000000003</v>
      </c>
      <c r="P62" s="96">
        <v>9553</v>
      </c>
      <c r="Q62" s="97">
        <v>0</v>
      </c>
    </row>
    <row r="63" spans="1:17" s="73" customFormat="1" ht="12" customHeight="1" x14ac:dyDescent="0.2">
      <c r="A63" s="9" t="s">
        <v>73</v>
      </c>
      <c r="B63" s="52">
        <v>1585</v>
      </c>
      <c r="C63" s="63">
        <v>-3.47</v>
      </c>
      <c r="D63" s="10">
        <v>1938</v>
      </c>
      <c r="E63" s="22">
        <v>0.56999999999999995</v>
      </c>
      <c r="F63" s="52">
        <v>2573</v>
      </c>
      <c r="G63" s="63">
        <v>0.7</v>
      </c>
      <c r="H63" s="65">
        <v>1880</v>
      </c>
      <c r="I63" s="67">
        <v>-0.27</v>
      </c>
      <c r="J63" s="10">
        <v>3257</v>
      </c>
      <c r="K63" s="22">
        <v>0.28000000000000003</v>
      </c>
      <c r="L63" s="10">
        <v>2170</v>
      </c>
      <c r="M63" s="22">
        <v>-1.36</v>
      </c>
      <c r="N63" s="10">
        <v>3130</v>
      </c>
      <c r="O63" s="63">
        <v>-1.26</v>
      </c>
      <c r="P63" s="10">
        <v>2906</v>
      </c>
      <c r="Q63" s="22">
        <v>-0.38</v>
      </c>
    </row>
    <row r="64" spans="1:17" s="73" customFormat="1" ht="12" customHeight="1" x14ac:dyDescent="0.2">
      <c r="A64" s="93" t="s">
        <v>74</v>
      </c>
      <c r="B64" s="96">
        <v>2569</v>
      </c>
      <c r="C64" s="97">
        <v>0.39</v>
      </c>
      <c r="D64" s="96">
        <v>3350</v>
      </c>
      <c r="E64" s="97">
        <v>1.92</v>
      </c>
      <c r="F64" s="96">
        <v>2748</v>
      </c>
      <c r="G64" s="97">
        <v>-0.83</v>
      </c>
      <c r="H64" s="101">
        <v>3419</v>
      </c>
      <c r="I64" s="95">
        <v>-0.55000000000000004</v>
      </c>
      <c r="J64" s="98">
        <v>3618</v>
      </c>
      <c r="K64" s="95">
        <v>-2.37</v>
      </c>
      <c r="L64" s="101">
        <v>2590</v>
      </c>
      <c r="M64" s="102">
        <v>1.73</v>
      </c>
      <c r="N64" s="96" t="s">
        <v>85</v>
      </c>
      <c r="O64" s="113" t="s">
        <v>84</v>
      </c>
      <c r="P64" s="96">
        <v>3273</v>
      </c>
      <c r="Q64" s="97">
        <v>0</v>
      </c>
    </row>
    <row r="65" spans="1:17" s="73" customFormat="1" ht="12" customHeight="1" x14ac:dyDescent="0.2">
      <c r="A65" s="9" t="s">
        <v>75</v>
      </c>
      <c r="B65" s="52">
        <v>18340</v>
      </c>
      <c r="C65" s="63">
        <v>0.28999999999999998</v>
      </c>
      <c r="D65" s="10">
        <v>24432</v>
      </c>
      <c r="E65" s="22">
        <v>-0.78</v>
      </c>
      <c r="F65" s="52">
        <v>25394</v>
      </c>
      <c r="G65" s="63">
        <v>0.55000000000000004</v>
      </c>
      <c r="H65" s="10" t="s">
        <v>85</v>
      </c>
      <c r="I65" s="114" t="s">
        <v>84</v>
      </c>
      <c r="J65" s="10">
        <v>23376</v>
      </c>
      <c r="K65" s="22">
        <v>-1.68</v>
      </c>
      <c r="L65" s="10">
        <v>24453</v>
      </c>
      <c r="M65" s="22">
        <v>0</v>
      </c>
      <c r="N65" s="10">
        <v>31109</v>
      </c>
      <c r="O65" s="22">
        <v>-0.48</v>
      </c>
      <c r="P65" s="10">
        <v>25486</v>
      </c>
      <c r="Q65" s="22">
        <v>-0.02</v>
      </c>
    </row>
    <row r="66" spans="1:17" s="73" customFormat="1" ht="12" customHeight="1" x14ac:dyDescent="0.2">
      <c r="A66" s="93" t="s">
        <v>76</v>
      </c>
      <c r="B66" s="96">
        <v>12567</v>
      </c>
      <c r="C66" s="97">
        <v>0.99</v>
      </c>
      <c r="D66" s="96">
        <v>9921</v>
      </c>
      <c r="E66" s="97">
        <v>0.43</v>
      </c>
      <c r="F66" s="96">
        <v>12147</v>
      </c>
      <c r="G66" s="97">
        <v>0.12</v>
      </c>
      <c r="H66" s="98" t="s">
        <v>85</v>
      </c>
      <c r="I66" s="113" t="s">
        <v>84</v>
      </c>
      <c r="J66" s="98">
        <v>18167</v>
      </c>
      <c r="K66" s="95">
        <v>-1.27</v>
      </c>
      <c r="L66" s="96" t="s">
        <v>85</v>
      </c>
      <c r="M66" s="113" t="s">
        <v>84</v>
      </c>
      <c r="N66" s="101">
        <v>11900</v>
      </c>
      <c r="O66" s="102">
        <v>0</v>
      </c>
      <c r="P66" s="96">
        <v>17580</v>
      </c>
      <c r="Q66" s="97">
        <v>-0.35</v>
      </c>
    </row>
    <row r="67" spans="1:17" s="73" customFormat="1" ht="12" customHeight="1" x14ac:dyDescent="0.2">
      <c r="A67" s="9" t="s">
        <v>77</v>
      </c>
      <c r="B67" s="52">
        <v>2642</v>
      </c>
      <c r="C67" s="63">
        <v>0.19</v>
      </c>
      <c r="D67" s="10">
        <v>3636</v>
      </c>
      <c r="E67" s="22">
        <v>0.47</v>
      </c>
      <c r="F67" s="65">
        <v>4307</v>
      </c>
      <c r="G67" s="67">
        <v>1.99</v>
      </c>
      <c r="H67" s="65">
        <v>2579</v>
      </c>
      <c r="I67" s="67">
        <v>2.91</v>
      </c>
      <c r="J67" s="10">
        <v>4014</v>
      </c>
      <c r="K67" s="22">
        <v>0</v>
      </c>
      <c r="L67" s="10">
        <v>3208</v>
      </c>
      <c r="M67" s="22">
        <v>0</v>
      </c>
      <c r="N67" s="10">
        <v>3513</v>
      </c>
      <c r="O67" s="22">
        <v>3.93</v>
      </c>
      <c r="P67" s="10">
        <v>3375</v>
      </c>
      <c r="Q67" s="22">
        <v>4.78</v>
      </c>
    </row>
    <row r="68" spans="1:17" s="73" customFormat="1" ht="12" customHeight="1" x14ac:dyDescent="0.2">
      <c r="A68" s="93" t="s">
        <v>78</v>
      </c>
      <c r="B68" s="96">
        <v>4893</v>
      </c>
      <c r="C68" s="97">
        <v>-0.33</v>
      </c>
      <c r="D68" s="96">
        <v>5947</v>
      </c>
      <c r="E68" s="97">
        <v>-2.0299999999999998</v>
      </c>
      <c r="F68" s="96">
        <v>5620</v>
      </c>
      <c r="G68" s="97">
        <v>0.59</v>
      </c>
      <c r="H68" s="101">
        <v>4538</v>
      </c>
      <c r="I68" s="95">
        <v>-0.04</v>
      </c>
      <c r="J68" s="98">
        <v>5295</v>
      </c>
      <c r="K68" s="95">
        <v>0.32</v>
      </c>
      <c r="L68" s="101">
        <v>3906</v>
      </c>
      <c r="M68" s="102">
        <v>9.35</v>
      </c>
      <c r="N68" s="96">
        <v>6108</v>
      </c>
      <c r="O68" s="97">
        <v>0.74</v>
      </c>
      <c r="P68" s="96">
        <v>5774</v>
      </c>
      <c r="Q68" s="97">
        <v>-0.12</v>
      </c>
    </row>
    <row r="69" spans="1:17" s="6" customFormat="1" ht="12" customHeight="1" x14ac:dyDescent="0.2">
      <c r="A69" s="130" t="s">
        <v>79</v>
      </c>
      <c r="B69" s="131">
        <v>11123</v>
      </c>
      <c r="C69" s="127">
        <v>-1.18</v>
      </c>
      <c r="D69" s="118">
        <v>10704</v>
      </c>
      <c r="E69" s="119">
        <v>0.12</v>
      </c>
      <c r="F69" s="131">
        <v>8462</v>
      </c>
      <c r="G69" s="127">
        <v>-5.62</v>
      </c>
      <c r="H69" s="116">
        <v>11185</v>
      </c>
      <c r="I69" s="121">
        <v>1.21</v>
      </c>
      <c r="J69" s="118">
        <v>12176</v>
      </c>
      <c r="K69" s="119">
        <v>0.38</v>
      </c>
      <c r="L69" s="118">
        <v>9080</v>
      </c>
      <c r="M69" s="119">
        <v>0.32</v>
      </c>
      <c r="N69" s="118">
        <v>10000</v>
      </c>
      <c r="O69" s="127">
        <v>0</v>
      </c>
      <c r="P69" s="118">
        <v>8306</v>
      </c>
      <c r="Q69" s="119">
        <v>0</v>
      </c>
    </row>
    <row r="70" spans="1:17" s="53" customFormat="1" x14ac:dyDescent="0.25">
      <c r="A70" s="9"/>
      <c r="B70" s="52"/>
      <c r="C70" s="63"/>
      <c r="D70" s="10"/>
      <c r="E70" s="22"/>
      <c r="F70" s="52"/>
      <c r="G70" s="63"/>
      <c r="H70" s="65"/>
      <c r="I70" s="67"/>
      <c r="J70" s="10"/>
      <c r="K70" s="22"/>
      <c r="L70" s="10"/>
      <c r="M70" s="22"/>
      <c r="N70" s="10"/>
      <c r="O70" s="63"/>
      <c r="P70" s="10"/>
      <c r="Q70" s="22"/>
    </row>
    <row r="71" spans="1:17" x14ac:dyDescent="0.25">
      <c r="A71" s="14" t="s">
        <v>52</v>
      </c>
      <c r="B71" s="10"/>
      <c r="C71" s="13"/>
      <c r="D71" s="10"/>
      <c r="E71" s="11"/>
      <c r="F71" s="12"/>
      <c r="G71" s="57"/>
      <c r="H71" s="10"/>
      <c r="I71" s="11"/>
      <c r="J71" s="10"/>
      <c r="K71" s="11"/>
      <c r="L71" s="10"/>
      <c r="M71" s="11"/>
      <c r="N71" s="10"/>
      <c r="O71" s="11"/>
      <c r="P71" s="10"/>
      <c r="Q71" s="11"/>
    </row>
    <row r="72" spans="1:17" x14ac:dyDescent="0.25">
      <c r="A72" s="34" t="s">
        <v>12</v>
      </c>
      <c r="B72" s="15"/>
      <c r="C72" s="16"/>
      <c r="D72" s="15"/>
      <c r="E72" s="16"/>
      <c r="F72" s="15"/>
      <c r="G72" s="16"/>
      <c r="H72" s="15"/>
      <c r="I72" s="16"/>
      <c r="J72" s="15"/>
      <c r="K72" s="16"/>
      <c r="L72" s="15"/>
      <c r="M72" s="16"/>
      <c r="N72" s="15"/>
      <c r="O72" s="16"/>
      <c r="P72" s="15"/>
      <c r="Q72" s="16"/>
    </row>
    <row r="73" spans="1:17" x14ac:dyDescent="0.25">
      <c r="A73" s="35" t="s">
        <v>13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78" t="s">
        <v>14</v>
      </c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1:17" x14ac:dyDescent="0.25">
      <c r="A75" s="17" t="s">
        <v>15</v>
      </c>
      <c r="B75" s="18"/>
      <c r="C75" s="36"/>
      <c r="D75" s="37"/>
      <c r="E75" s="36"/>
      <c r="F75" s="37"/>
      <c r="G75" s="36"/>
      <c r="H75" s="38"/>
      <c r="I75" s="36"/>
      <c r="J75" s="37"/>
      <c r="K75" s="39"/>
      <c r="L75" s="37"/>
      <c r="M75" s="39"/>
      <c r="N75" s="37"/>
      <c r="O75" s="39"/>
      <c r="P75" s="37"/>
      <c r="Q75" s="39"/>
    </row>
    <row r="76" spans="1:17" x14ac:dyDescent="0.25">
      <c r="A76" s="19" t="s">
        <v>16</v>
      </c>
      <c r="B76" s="15"/>
      <c r="C76" s="16"/>
      <c r="D76" s="15"/>
      <c r="E76" s="16"/>
      <c r="F76" s="15"/>
      <c r="G76" s="16"/>
      <c r="H76" s="15"/>
      <c r="I76" s="16"/>
      <c r="J76" s="15"/>
      <c r="K76" s="16"/>
      <c r="L76" s="15"/>
      <c r="M76" s="16"/>
      <c r="N76" s="15"/>
      <c r="O76" s="16"/>
      <c r="P76" s="15"/>
      <c r="Q76" s="16"/>
    </row>
    <row r="77" spans="1:17" x14ac:dyDescent="0.25">
      <c r="A77" s="19"/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20" t="str">
        <f>+Índice!A14</f>
        <v>Fecha de actualización: 6 de enero de 2021</v>
      </c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19"/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</sheetData>
  <mergeCells count="11">
    <mergeCell ref="A4:Q5"/>
    <mergeCell ref="H9:I9"/>
    <mergeCell ref="J9:K9"/>
    <mergeCell ref="L9:M9"/>
    <mergeCell ref="N9:O9"/>
    <mergeCell ref="P9:Q9"/>
    <mergeCell ref="A74:Q74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9" workbookViewId="0">
      <selection activeCell="D21" sqref="D21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82" t="s">
        <v>0</v>
      </c>
      <c r="B4" s="82"/>
      <c r="C4" s="82"/>
      <c r="D4" s="82"/>
      <c r="E4" s="82"/>
      <c r="F4" s="82"/>
      <c r="G4" s="82"/>
      <c r="H4" s="82"/>
      <c r="I4" s="82"/>
    </row>
    <row r="5" spans="1:9" s="2" customFormat="1" ht="27.75" customHeight="1" x14ac:dyDescent="0.2">
      <c r="A5" s="82"/>
      <c r="B5" s="82"/>
      <c r="C5" s="82"/>
      <c r="D5" s="82"/>
      <c r="E5" s="82"/>
      <c r="F5" s="82"/>
      <c r="G5" s="82"/>
      <c r="H5" s="82"/>
      <c r="I5" s="82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81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-16.380297823596745</v>
      </c>
      <c r="C11" s="40">
        <v>-44.621260343730093</v>
      </c>
      <c r="D11" s="40">
        <v>-35.29411764705884</v>
      </c>
      <c r="E11" s="40">
        <v>68.871595330739325</v>
      </c>
      <c r="F11" s="40">
        <v>-54.110078627591143</v>
      </c>
      <c r="G11" s="40">
        <v>-8.7202718006795124</v>
      </c>
      <c r="H11" s="40">
        <v>-37.371854613233936</v>
      </c>
      <c r="I11" s="40">
        <v>-40.069686411149831</v>
      </c>
    </row>
    <row r="12" spans="1:9" ht="12" customHeight="1" x14ac:dyDescent="0.25">
      <c r="A12" s="41" t="s">
        <v>21</v>
      </c>
      <c r="B12" s="42">
        <v>10.612034973427065</v>
      </c>
      <c r="C12" s="42">
        <v>29.484340398608055</v>
      </c>
      <c r="D12" s="42">
        <v>20.95025510204087</v>
      </c>
      <c r="E12" s="84" t="s">
        <v>84</v>
      </c>
      <c r="F12" s="42">
        <v>41.048981361074929</v>
      </c>
      <c r="G12" s="42">
        <v>7.3021318304336891</v>
      </c>
      <c r="H12" s="42">
        <v>36.356821589205389</v>
      </c>
      <c r="I12" s="42">
        <v>35.819845179451093</v>
      </c>
    </row>
    <row r="13" spans="1:9" ht="12" customHeight="1" x14ac:dyDescent="0.25">
      <c r="A13" s="2" t="s">
        <v>22</v>
      </c>
      <c r="B13" s="40">
        <v>23.868677905945045</v>
      </c>
      <c r="C13" s="40">
        <v>38.99883585564605</v>
      </c>
      <c r="D13" s="40">
        <v>32.648401826484005</v>
      </c>
      <c r="E13" s="40">
        <v>18.327702702702673</v>
      </c>
      <c r="F13" s="40">
        <v>31.269035532994891</v>
      </c>
      <c r="G13" s="40">
        <v>43.340611353711765</v>
      </c>
      <c r="H13" s="40">
        <v>26.261762189905859</v>
      </c>
      <c r="I13" s="40">
        <v>37.894736842105246</v>
      </c>
    </row>
    <row r="14" spans="1:9" ht="12" customHeight="1" x14ac:dyDescent="0.25">
      <c r="A14" s="41" t="s">
        <v>23</v>
      </c>
      <c r="B14" s="68">
        <v>37.490196078431424</v>
      </c>
      <c r="C14" s="42">
        <v>46.090225563909804</v>
      </c>
      <c r="D14" s="42">
        <v>62.105263157894683</v>
      </c>
      <c r="E14" s="84" t="s">
        <v>84</v>
      </c>
      <c r="F14" s="42">
        <v>38.379341050756935</v>
      </c>
      <c r="G14" s="42">
        <v>16.840113528855237</v>
      </c>
      <c r="H14" s="42">
        <v>11.593573599652673</v>
      </c>
      <c r="I14" s="42">
        <v>-20.663068619892076</v>
      </c>
    </row>
    <row r="15" spans="1:9" ht="12" customHeight="1" x14ac:dyDescent="0.25">
      <c r="A15" s="2" t="s">
        <v>24</v>
      </c>
      <c r="B15" s="40">
        <v>-16.838487972508563</v>
      </c>
      <c r="C15" s="40">
        <v>27.41799831791425</v>
      </c>
      <c r="D15" s="40">
        <v>12.480499219968767</v>
      </c>
      <c r="E15" s="40">
        <v>-8.8669950738915926</v>
      </c>
      <c r="F15" s="40">
        <v>28.77813504823148</v>
      </c>
      <c r="G15" s="40">
        <v>22.292191435768281</v>
      </c>
      <c r="H15" s="40">
        <v>-11.532125205930821</v>
      </c>
      <c r="I15" s="85" t="s">
        <v>84</v>
      </c>
    </row>
    <row r="16" spans="1:9" ht="12" customHeight="1" x14ac:dyDescent="0.25">
      <c r="A16" s="41" t="s">
        <v>25</v>
      </c>
      <c r="B16" s="42">
        <v>79.543197616683244</v>
      </c>
      <c r="C16" s="42">
        <v>50.309859154929605</v>
      </c>
      <c r="D16" s="42">
        <v>72.133333333333255</v>
      </c>
      <c r="E16" s="42">
        <v>45.080763582966199</v>
      </c>
      <c r="F16" s="42">
        <v>37.168141592920364</v>
      </c>
      <c r="G16" s="42">
        <v>47.796432318992686</v>
      </c>
      <c r="H16" s="42">
        <v>87.663755458515283</v>
      </c>
      <c r="I16" s="42">
        <v>76.016260162601654</v>
      </c>
    </row>
    <row r="17" spans="1:9" ht="12" customHeight="1" x14ac:dyDescent="0.25">
      <c r="A17" s="2" t="s">
        <v>26</v>
      </c>
      <c r="B17" s="40">
        <v>26.747311827956999</v>
      </c>
      <c r="C17" s="40">
        <v>55.130293159609067</v>
      </c>
      <c r="D17" s="40">
        <v>49.034424853064728</v>
      </c>
      <c r="E17" s="40">
        <v>35.362095531587066</v>
      </c>
      <c r="F17" s="40">
        <v>23.541887592788925</v>
      </c>
      <c r="G17" s="40">
        <v>43.113772455089851</v>
      </c>
      <c r="H17" s="40">
        <v>47.862232779097425</v>
      </c>
      <c r="I17" s="40">
        <v>25.10948905109489</v>
      </c>
    </row>
    <row r="18" spans="1:9" ht="12" customHeight="1" x14ac:dyDescent="0.25">
      <c r="A18" s="41" t="s">
        <v>27</v>
      </c>
      <c r="B18" s="42">
        <v>-34.49554896142434</v>
      </c>
      <c r="C18" s="42">
        <v>-28.456104944500492</v>
      </c>
      <c r="D18" s="42">
        <v>-34.429400386847178</v>
      </c>
      <c r="E18" s="86" t="s">
        <v>84</v>
      </c>
      <c r="F18" s="42">
        <v>-42.553191489361723</v>
      </c>
      <c r="G18" s="42">
        <v>-37.218045112781958</v>
      </c>
      <c r="H18" s="42">
        <v>-48.723559445660094</v>
      </c>
      <c r="I18" s="42">
        <v>-37.451487710219901</v>
      </c>
    </row>
    <row r="19" spans="1:9" ht="12" customHeight="1" x14ac:dyDescent="0.25">
      <c r="A19" s="2" t="s">
        <v>28</v>
      </c>
      <c r="B19" s="40">
        <v>-5.9159314997405339</v>
      </c>
      <c r="C19" s="40">
        <v>-21.287553648068702</v>
      </c>
      <c r="D19" s="40">
        <v>-38.340542666142355</v>
      </c>
      <c r="E19" s="40">
        <v>-26.515865535658168</v>
      </c>
      <c r="F19" s="40">
        <v>-15.313807531380764</v>
      </c>
      <c r="G19" s="40">
        <v>-39.258982035928135</v>
      </c>
      <c r="H19" s="40">
        <v>-35.883125410374248</v>
      </c>
      <c r="I19" s="40">
        <v>-6.0150375939849621</v>
      </c>
    </row>
    <row r="20" spans="1:9" ht="12" customHeight="1" x14ac:dyDescent="0.25">
      <c r="A20" s="41" t="s">
        <v>29</v>
      </c>
      <c r="B20" s="42">
        <v>48.857142857142847</v>
      </c>
      <c r="C20" s="42">
        <v>74.2222222222223</v>
      </c>
      <c r="D20" s="42">
        <v>49.714285714285737</v>
      </c>
      <c r="E20" s="42">
        <v>30.179028132992336</v>
      </c>
      <c r="F20" s="42">
        <v>64.991624790619795</v>
      </c>
      <c r="G20" s="42">
        <v>78.068739770867438</v>
      </c>
      <c r="H20" s="42">
        <v>-17.937219730941713</v>
      </c>
      <c r="I20" s="84" t="s">
        <v>84</v>
      </c>
    </row>
    <row r="21" spans="1:9" ht="12" customHeight="1" x14ac:dyDescent="0.25">
      <c r="A21" s="2" t="s">
        <v>30</v>
      </c>
      <c r="B21" s="40">
        <v>25.348967057509775</v>
      </c>
      <c r="C21" s="40">
        <v>21.250758955676986</v>
      </c>
      <c r="D21" s="40">
        <v>37.322363500373989</v>
      </c>
      <c r="E21" s="40">
        <v>42.000966650555839</v>
      </c>
      <c r="F21" s="40">
        <v>28.346456692913446</v>
      </c>
      <c r="G21" s="43">
        <v>35.836627140974997</v>
      </c>
      <c r="H21" s="40">
        <v>40.200117716303765</v>
      </c>
      <c r="I21" s="40">
        <v>25.975473801560756</v>
      </c>
    </row>
    <row r="22" spans="1:9" ht="12" customHeight="1" x14ac:dyDescent="0.25">
      <c r="A22" s="44" t="s">
        <v>31</v>
      </c>
      <c r="B22" s="45">
        <v>6.1358655953250407</v>
      </c>
      <c r="C22" s="45">
        <v>-4.6863734679163489</v>
      </c>
      <c r="D22" s="45">
        <v>2.4914089347078949</v>
      </c>
      <c r="E22" s="45">
        <v>-4.0816326530612397</v>
      </c>
      <c r="F22" s="45">
        <v>-0.93659942363111259</v>
      </c>
      <c r="G22" s="45">
        <v>11.968085106383008</v>
      </c>
      <c r="H22" s="45">
        <v>-13.741875580315687</v>
      </c>
      <c r="I22" s="69">
        <v>11.505791505791496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85" t="s">
        <v>84</v>
      </c>
      <c r="C24" s="40">
        <v>47.201537352870496</v>
      </c>
      <c r="D24" s="87" t="s">
        <v>84</v>
      </c>
      <c r="E24" s="88" t="s">
        <v>84</v>
      </c>
      <c r="F24" s="40">
        <v>69.739730322985281</v>
      </c>
      <c r="G24" s="85" t="s">
        <v>84</v>
      </c>
      <c r="H24" s="40">
        <v>78.612903225806434</v>
      </c>
      <c r="I24" s="43">
        <v>83.790682833439718</v>
      </c>
    </row>
    <row r="25" spans="1:9" ht="12" customHeight="1" x14ac:dyDescent="0.25">
      <c r="A25" s="41" t="s">
        <v>33</v>
      </c>
      <c r="B25" s="42">
        <v>-17.553191489361719</v>
      </c>
      <c r="C25" s="42">
        <v>15.517241379310365</v>
      </c>
      <c r="D25" s="42">
        <v>-2.9742233972240628</v>
      </c>
      <c r="E25" s="84" t="s">
        <v>84</v>
      </c>
      <c r="F25" s="42">
        <v>23.148148148148163</v>
      </c>
      <c r="G25" s="42">
        <v>-3.677581863979873</v>
      </c>
      <c r="H25" s="42">
        <v>33.307332293291772</v>
      </c>
      <c r="I25" s="42">
        <v>11.337466784765283</v>
      </c>
    </row>
    <row r="26" spans="1:9" ht="12" customHeight="1" x14ac:dyDescent="0.25">
      <c r="A26" s="2" t="s">
        <v>34</v>
      </c>
      <c r="B26" s="43">
        <v>4.4000000000000039</v>
      </c>
      <c r="C26" s="40">
        <v>9.6627408993576136</v>
      </c>
      <c r="D26" s="89" t="s">
        <v>84</v>
      </c>
      <c r="E26" s="40">
        <v>24.955617550088839</v>
      </c>
      <c r="F26" s="40">
        <v>23.177570093457955</v>
      </c>
      <c r="G26" s="89" t="s">
        <v>84</v>
      </c>
      <c r="H26" s="40">
        <v>10.784458561087273</v>
      </c>
      <c r="I26" s="43">
        <v>20.253968253968214</v>
      </c>
    </row>
    <row r="27" spans="1:9" ht="12" customHeight="1" x14ac:dyDescent="0.25">
      <c r="A27" s="41" t="s">
        <v>35</v>
      </c>
      <c r="B27" s="84" t="s">
        <v>84</v>
      </c>
      <c r="C27" s="42">
        <v>-31.859863625676009</v>
      </c>
      <c r="D27" s="42">
        <v>-26.784993949173064</v>
      </c>
      <c r="E27" s="90" t="s">
        <v>84</v>
      </c>
      <c r="F27" s="48">
        <v>-32.160222273674464</v>
      </c>
      <c r="G27" s="42">
        <v>-5.8605144523998902</v>
      </c>
      <c r="H27" s="42">
        <v>-33.089185695820767</v>
      </c>
      <c r="I27" s="42">
        <v>-24.56521739130433</v>
      </c>
    </row>
    <row r="28" spans="1:9" ht="12" customHeight="1" x14ac:dyDescent="0.25">
      <c r="A28" s="2" t="s">
        <v>36</v>
      </c>
      <c r="B28" s="40">
        <v>-12.790697674418606</v>
      </c>
      <c r="C28" s="40">
        <v>-26.994219653179208</v>
      </c>
      <c r="D28" s="40">
        <v>-29.562682215743465</v>
      </c>
      <c r="E28" s="40">
        <v>-13.388955105284062</v>
      </c>
      <c r="F28" s="43">
        <v>-20.202659911336283</v>
      </c>
      <c r="G28" s="40">
        <v>-19.813717188823055</v>
      </c>
      <c r="H28" s="40">
        <v>-26.884272997032642</v>
      </c>
      <c r="I28" s="40">
        <v>-23.180076628352488</v>
      </c>
    </row>
    <row r="29" spans="1:9" ht="12" customHeight="1" x14ac:dyDescent="0.25">
      <c r="A29" s="41" t="s">
        <v>51</v>
      </c>
      <c r="B29" s="42">
        <v>-3.0107526881721136</v>
      </c>
      <c r="C29" s="42">
        <v>-34.455549710678568</v>
      </c>
      <c r="D29" s="42">
        <v>-22.941456449309872</v>
      </c>
      <c r="E29" s="42">
        <v>-8.6520076481835453</v>
      </c>
      <c r="F29" s="91" t="s">
        <v>84</v>
      </c>
      <c r="G29" s="48">
        <v>-19.100346020761272</v>
      </c>
      <c r="H29" s="42">
        <v>-26.054358013120883</v>
      </c>
      <c r="I29" s="42">
        <v>27.443037974683527</v>
      </c>
    </row>
    <row r="30" spans="1:9" ht="12" customHeight="1" x14ac:dyDescent="0.25">
      <c r="A30" s="2" t="s">
        <v>37</v>
      </c>
      <c r="B30" s="40">
        <v>-10.551901629968551</v>
      </c>
      <c r="C30" s="40">
        <v>-32.375346260387815</v>
      </c>
      <c r="D30" s="40">
        <v>-13.445050662509761</v>
      </c>
      <c r="E30" s="40">
        <v>-13.837981407702504</v>
      </c>
      <c r="F30" s="40">
        <v>-29.637841832963808</v>
      </c>
      <c r="G30" s="40">
        <v>-15.517738678973137</v>
      </c>
      <c r="H30" s="40">
        <v>-24.980605120248235</v>
      </c>
      <c r="I30" s="40">
        <v>-16.919295370749666</v>
      </c>
    </row>
    <row r="31" spans="1:9" ht="12" customHeight="1" x14ac:dyDescent="0.25">
      <c r="A31" s="41" t="s">
        <v>38</v>
      </c>
      <c r="B31" s="42">
        <v>36.023054755043191</v>
      </c>
      <c r="C31" s="42">
        <v>-2.3391812865497408</v>
      </c>
      <c r="D31" s="86" t="s">
        <v>84</v>
      </c>
      <c r="E31" s="86" t="s">
        <v>84</v>
      </c>
      <c r="F31" s="42">
        <v>17.541766109785218</v>
      </c>
      <c r="G31" s="86" t="s">
        <v>84</v>
      </c>
      <c r="H31" s="42">
        <v>48.2291666666667</v>
      </c>
      <c r="I31" s="42">
        <v>12.89893617021276</v>
      </c>
    </row>
    <row r="32" spans="1:9" ht="12" customHeight="1" x14ac:dyDescent="0.25">
      <c r="A32" s="2" t="s">
        <v>39</v>
      </c>
      <c r="B32" s="92" t="s">
        <v>84</v>
      </c>
      <c r="C32" s="40">
        <v>38.101265822784839</v>
      </c>
      <c r="D32" s="40">
        <v>52.130898021309015</v>
      </c>
      <c r="E32" s="85" t="s">
        <v>84</v>
      </c>
      <c r="F32" s="40">
        <v>31.462231462231461</v>
      </c>
      <c r="G32" s="92" t="s">
        <v>84</v>
      </c>
      <c r="H32" s="40">
        <v>50.824175824175796</v>
      </c>
      <c r="I32" s="40">
        <v>35.780525502318447</v>
      </c>
    </row>
    <row r="33" spans="1:9" ht="12" customHeight="1" x14ac:dyDescent="0.25">
      <c r="A33" s="41" t="s">
        <v>54</v>
      </c>
      <c r="B33" s="42">
        <v>3.1933578157428144E-2</v>
      </c>
      <c r="C33" s="42">
        <v>-2.2095056429820459</v>
      </c>
      <c r="D33" s="42">
        <v>-0.13488450514247408</v>
      </c>
      <c r="E33" s="42">
        <v>9.9359529167387883</v>
      </c>
      <c r="F33" s="42">
        <v>-5.140701147618298</v>
      </c>
      <c r="G33" s="42">
        <v>-0.32378177108631778</v>
      </c>
      <c r="H33" s="42">
        <v>-9.2544146500980968</v>
      </c>
      <c r="I33" s="42">
        <v>-2.2252191503709051</v>
      </c>
    </row>
    <row r="34" spans="1:9" ht="12" customHeight="1" x14ac:dyDescent="0.25">
      <c r="A34" s="2" t="s">
        <v>40</v>
      </c>
      <c r="B34" s="40">
        <v>-1.6861219195849486</v>
      </c>
      <c r="C34" s="40">
        <v>-3.2828282828282651</v>
      </c>
      <c r="D34" s="40">
        <v>-9.7547683923705613</v>
      </c>
      <c r="E34" s="88" t="s">
        <v>84</v>
      </c>
      <c r="F34" s="40">
        <v>19.898247597512729</v>
      </c>
      <c r="G34" s="40">
        <v>-23.434498655397618</v>
      </c>
      <c r="H34" s="40">
        <v>-1.7533252720677184</v>
      </c>
      <c r="I34" s="40">
        <v>4.0216900135562783</v>
      </c>
    </row>
    <row r="35" spans="1:9" ht="12" customHeight="1" x14ac:dyDescent="0.25">
      <c r="A35" s="41" t="s">
        <v>41</v>
      </c>
      <c r="B35" s="42">
        <v>-10.478158205430921</v>
      </c>
      <c r="C35" s="42">
        <v>-39.964580873671785</v>
      </c>
      <c r="D35" s="42">
        <v>-15.126050420168047</v>
      </c>
      <c r="E35" s="42">
        <v>-10.604956268221578</v>
      </c>
      <c r="F35" s="42">
        <v>-41.652224147891417</v>
      </c>
      <c r="G35" s="42">
        <v>-36.463862801143343</v>
      </c>
      <c r="H35" s="42">
        <v>-52.45111170640233</v>
      </c>
      <c r="I35" s="42">
        <v>-11.199095022624462</v>
      </c>
    </row>
    <row r="36" spans="1:9" ht="12" customHeight="1" x14ac:dyDescent="0.25">
      <c r="A36" s="2" t="s">
        <v>42</v>
      </c>
      <c r="B36" s="40">
        <v>13.744075829383885</v>
      </c>
      <c r="C36" s="40">
        <v>3.5103510351035316</v>
      </c>
      <c r="D36" s="40">
        <v>29.657794676806049</v>
      </c>
      <c r="E36" s="88" t="s">
        <v>84</v>
      </c>
      <c r="F36" s="85" t="s">
        <v>84</v>
      </c>
      <c r="G36" s="88" t="s">
        <v>84</v>
      </c>
      <c r="H36" s="40">
        <v>9.8484848484848619</v>
      </c>
      <c r="I36" s="40">
        <v>1.458885941644561</v>
      </c>
    </row>
    <row r="37" spans="1:9" ht="12" customHeight="1" x14ac:dyDescent="0.25">
      <c r="A37" s="41" t="s">
        <v>56</v>
      </c>
      <c r="B37" s="84" t="s">
        <v>84</v>
      </c>
      <c r="C37" s="42">
        <v>-8.3944037308461219</v>
      </c>
      <c r="D37" s="42">
        <v>-13.494191242180541</v>
      </c>
      <c r="E37" s="90" t="s">
        <v>84</v>
      </c>
      <c r="F37" s="42">
        <v>2.9906542056074903</v>
      </c>
      <c r="G37" s="42">
        <v>13.963210702341101</v>
      </c>
      <c r="H37" s="42">
        <v>-13.770844540075334</v>
      </c>
      <c r="I37" s="42">
        <v>-11.2</v>
      </c>
    </row>
    <row r="38" spans="1:9" ht="12" customHeight="1" x14ac:dyDescent="0.25">
      <c r="A38" s="2" t="s">
        <v>43</v>
      </c>
      <c r="B38" s="40">
        <v>-7.7362079898541598</v>
      </c>
      <c r="C38" s="40">
        <v>-34.720000000000027</v>
      </c>
      <c r="D38" s="40">
        <v>-10.900473933649291</v>
      </c>
      <c r="E38" s="88" t="s">
        <v>84</v>
      </c>
      <c r="F38" s="40">
        <v>-17.431192660550487</v>
      </c>
      <c r="G38" s="40">
        <v>-22.400558269364957</v>
      </c>
      <c r="H38" s="88" t="s">
        <v>84</v>
      </c>
      <c r="I38" s="88" t="s">
        <v>84</v>
      </c>
    </row>
    <row r="39" spans="1:9" ht="12" customHeight="1" x14ac:dyDescent="0.25">
      <c r="A39" s="44" t="s">
        <v>44</v>
      </c>
      <c r="B39" s="45">
        <v>30.332681017612508</v>
      </c>
      <c r="C39" s="45">
        <v>2.731512325116614</v>
      </c>
      <c r="D39" s="45">
        <v>8.8196286472148842</v>
      </c>
      <c r="E39" s="45">
        <v>29.350649350649348</v>
      </c>
      <c r="F39" s="45">
        <v>21.857923497267716</v>
      </c>
      <c r="G39" s="49">
        <v>-4.4901384809064471</v>
      </c>
      <c r="H39" s="45">
        <v>35.463029432878713</v>
      </c>
      <c r="I39" s="45">
        <v>14.285714285714324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85" t="s">
        <v>84</v>
      </c>
      <c r="C41" s="40">
        <v>-26.251526251526304</v>
      </c>
      <c r="D41" s="40">
        <v>-27.267267267267304</v>
      </c>
      <c r="E41" s="85" t="s">
        <v>84</v>
      </c>
      <c r="F41" s="40">
        <v>-29.113924050632921</v>
      </c>
      <c r="G41" s="40">
        <v>-22.189523248969966</v>
      </c>
      <c r="H41" s="40">
        <v>-9.3268450932684424</v>
      </c>
      <c r="I41" s="43">
        <v>-35.323383084577095</v>
      </c>
    </row>
    <row r="42" spans="1:9" ht="12" customHeight="1" x14ac:dyDescent="0.25">
      <c r="A42" s="41" t="s">
        <v>47</v>
      </c>
      <c r="B42" s="42">
        <v>-13.356766256590502</v>
      </c>
      <c r="C42" s="42">
        <v>-23.692636072572025</v>
      </c>
      <c r="D42" s="42">
        <v>-21.499292786421485</v>
      </c>
      <c r="E42" s="42">
        <v>7.9661016949153174</v>
      </c>
      <c r="F42" s="42">
        <v>-23.216601815823566</v>
      </c>
      <c r="G42" s="42">
        <v>-24.063400576368888</v>
      </c>
      <c r="H42" s="42">
        <v>-28.009828009827999</v>
      </c>
      <c r="I42" s="42">
        <v>-10.994764397905731</v>
      </c>
    </row>
    <row r="43" spans="1:9" ht="12" customHeight="1" x14ac:dyDescent="0.25">
      <c r="A43" s="2" t="s">
        <v>48</v>
      </c>
      <c r="B43" s="40">
        <v>14.237743451981144</v>
      </c>
      <c r="C43" s="40">
        <v>13.567567567567584</v>
      </c>
      <c r="D43" s="40">
        <v>28.122192273135639</v>
      </c>
      <c r="E43" s="40">
        <v>-0.69296375266525434</v>
      </c>
      <c r="F43" s="40">
        <v>15.441722345953979</v>
      </c>
      <c r="G43" s="40">
        <v>20.889261744966436</v>
      </c>
      <c r="H43" s="40">
        <v>62.72469252601698</v>
      </c>
      <c r="I43" s="40">
        <v>22.14983713355052</v>
      </c>
    </row>
    <row r="44" spans="1:9" ht="12" customHeight="1" x14ac:dyDescent="0.25">
      <c r="A44" s="41" t="s">
        <v>49</v>
      </c>
      <c r="B44" s="42">
        <v>-10.799584631360304</v>
      </c>
      <c r="C44" s="42">
        <v>10.751932536893927</v>
      </c>
      <c r="D44" s="42">
        <v>6.5645514223194201</v>
      </c>
      <c r="E44" s="42">
        <v>-17.489711934156404</v>
      </c>
      <c r="F44" s="42">
        <v>-4.7332832456799316</v>
      </c>
      <c r="G44" s="42">
        <v>16.380655226209061</v>
      </c>
      <c r="H44" s="42">
        <v>-4.7794117647059213</v>
      </c>
      <c r="I44" s="42">
        <v>-11.764705882352933</v>
      </c>
    </row>
    <row r="45" spans="1:9" ht="12" customHeight="1" x14ac:dyDescent="0.25">
      <c r="A45" s="50" t="s">
        <v>50</v>
      </c>
      <c r="B45" s="51">
        <v>-20.434227330779031</v>
      </c>
      <c r="C45" s="51">
        <v>-36.018041237113387</v>
      </c>
      <c r="D45" s="51">
        <v>-29.658605974395446</v>
      </c>
      <c r="E45" s="51">
        <v>-27.610872675250352</v>
      </c>
      <c r="F45" s="51">
        <v>-44.890829694323131</v>
      </c>
      <c r="G45" s="51">
        <v>-31.971920867900437</v>
      </c>
      <c r="H45" s="51">
        <v>-9.7975708502024297</v>
      </c>
      <c r="I45" s="51">
        <v>-36.88212927756652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+Índice!A14</f>
        <v>Fecha de actualización: 6 de enero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2021-01-04T14:53:40Z</dcterms:modified>
</cp:coreProperties>
</file>