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2" r:id="rId3"/>
  </sheets>
  <calcPr calcId="145621"/>
</workbook>
</file>

<file path=xl/calcChain.xml><?xml version="1.0" encoding="utf-8"?>
<calcChain xmlns="http://schemas.openxmlformats.org/spreadsheetml/2006/main">
  <c r="A12" i="519" l="1"/>
  <c r="A52" i="522" l="1"/>
  <c r="A78" i="520" l="1"/>
  <c r="A11" i="519"/>
</calcChain>
</file>

<file path=xl/sharedStrings.xml><?xml version="1.0" encoding="utf-8"?>
<sst xmlns="http://schemas.openxmlformats.org/spreadsheetml/2006/main" count="272" uniqueCount="88">
  <si>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</si>
  <si>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</si>
  <si>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</si>
  <si>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</si>
  <si>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</si>
  <si>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</si>
  <si>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</si>
  <si>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</si>
  <si>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</si>
  <si>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</si>
  <si>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</si>
  <si>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</si>
  <si>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</si>
  <si>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</si>
  <si>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</si>
  <si>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</si>
  <si>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</si>
  <si>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</si>
  <si>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</si>
  <si>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</si>
  <si>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</si>
  <si>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</si>
  <si>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</si>
  <si>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</si>
  <si>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</si>
  <si>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</si>
  <si>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</si>
  <si>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</si>
  <si>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</si>
  <si>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</si>
  <si>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</si>
  <si>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</si>
  <si>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</si>
  <si>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</si>
  <si>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</si>
  <si>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</si>
  <si>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</si>
  <si>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</si>
  <si>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</si>
  <si>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</si>
  <si>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</si>
  <si>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</si>
  <si>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</si>
  <si>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</si>
  <si>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</si>
  <si>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</si>
  <si>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</si>
  <si>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</si>
  <si>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</si>
  <si>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</si>
  <si>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</si>
  <si>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</si>
  <si>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</si>
  <si>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</si>
  <si>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</si>
  <si>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</si>
  <si>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</si>
  <si>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</si>
  <si>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</si>
  <si>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</si>
  <si>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</si>
  <si>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</si>
  <si>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</si>
  <si>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</si>
  <si>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</si>
  <si>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</si>
  <si>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</si>
  <si>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</si>
  <si>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res, lomo fino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</si>
  <si>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</si>
  <si>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</si>
  <si>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</si>
  <si>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</si>
  <si>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</si>
  <si>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</si>
  <si>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</si>
  <si>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</si>
  <si>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</si>
  <si>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</si>
  <si>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Enero de 2021</t>
  </si>
  <si>
    <t>Fecha de actualización: 8 de febrero de 2021</t>
  </si>
  <si>
    <t>Variación mensual. Enero 2021</t>
  </si>
  <si>
    <t>Variación anual. Enero 2021</t>
  </si>
  <si>
    <t>-</t>
  </si>
  <si>
    <t>n.d.</t>
  </si>
  <si>
    <t>Manzana roja importada</t>
  </si>
  <si>
    <t>Carne de cerdo, lomo sin hueso</t>
  </si>
  <si>
    <t>Pechuga de 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</si>
</sst>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3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33" borderId="0" xfId="0" applyFont="1" applyFill="1" applyBorder="1" applyAlignment="1">
      <alignment horizontal="right"/>
    </xf>
    <xf numFmtId="4" fontId="26" fillId="33" borderId="0" xfId="33" applyNumberFormat="1" applyFont="1" applyFill="1" applyBorder="1" applyAlignment="1">
      <alignment horizontal="right"/>
    </xf>
    <xf numFmtId="167" fontId="18" fillId="33" borderId="0" xfId="33" applyNumberFormat="1" applyFont="1" applyFill="1" applyBorder="1" applyAlignment="1">
      <alignment horizontal="right"/>
    </xf>
    <xf numFmtId="0" fontId="18" fillId="0" borderId="0" xfId="0" applyFont="1"/>
    <xf numFmtId="0" fontId="31" fillId="33" borderId="0" xfId="33" applyNumberFormat="1" applyFont="1" applyFill="1" applyBorder="1" applyAlignment="1" applyProtection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 applyProtection="1">
      <alignment horizontal="center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167" fontId="25" fillId="0" borderId="2" xfId="33" applyNumberFormat="1" applyFont="1" applyFill="1" applyBorder="1" applyAlignment="1">
      <alignment horizontal="center" vertical="center"/>
    </xf>
    <xf numFmtId="4" fontId="25" fillId="0" borderId="2" xfId="33" applyNumberFormat="1" applyFont="1" applyFill="1" applyBorder="1" applyAlignment="1">
      <alignment horizontal="right" vertical="justify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19"/>
  <sheetViews>
    <sheetView showGridLines="0" tabSelected="1" zoomScale="85" zoomScaleNormal="85" workbookViewId="0">
      <selection activeCell="A14" sqref="A14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4" ht="21.95" customHeight="1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4" ht="21.95" customHeight="1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N3" s="28"/>
    </row>
    <row r="4" spans="1:14" ht="21.95" customHeight="1" x14ac:dyDescent="0.25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</row>
    <row r="5" spans="1:14" ht="21.95" customHeight="1" x14ac:dyDescent="0.25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</row>
    <row r="6" spans="1:14" ht="36" customHeight="1" x14ac:dyDescent="0.25">
      <c r="A6" s="125" t="s">
        <v>53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ht="31.5" customHeight="1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x14ac:dyDescent="0.25">
      <c r="A8" s="123" t="s">
        <v>79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</row>
    <row r="9" spans="1:14" ht="15" customHeight="1" x14ac:dyDescent="0.25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0" spans="1:14" x14ac:dyDescent="0.25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Enero 2021</v>
      </c>
    </row>
    <row r="12" spans="1:14" s="29" customFormat="1" ht="39" customHeight="1" x14ac:dyDescent="0.2">
      <c r="A12" s="122" t="str">
        <f>+"Anexo 2. "&amp;'Anexo 2'!A6&amp;" "&amp;'Anexo 2'!A7</f>
        <v>Anexo 2. Comportamiento de los precios mayoristas de los principales alimentos en las principales ocho ciudades. Variación anual. Enero 2021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</row>
    <row r="13" spans="1:14" x14ac:dyDescent="0.25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4" ht="18.75" customHeight="1" x14ac:dyDescent="0.25">
      <c r="A14" s="32" t="s">
        <v>80</v>
      </c>
    </row>
    <row r="15" spans="1:14" s="28" customFormat="1" ht="30" customHeight="1" x14ac:dyDescent="0.25"/>
    <row r="16" spans="1:14" s="28" customFormat="1" ht="32.25" customHeight="1" x14ac:dyDescent="0.25"/>
    <row r="17" spans="1:1" s="28" customFormat="1" ht="34.5" customHeight="1" x14ac:dyDescent="0.25"/>
    <row r="18" spans="1:1" s="28" customFormat="1" x14ac:dyDescent="0.25"/>
    <row r="19" spans="1:1" x14ac:dyDescent="0.25">
      <c r="A19" s="27"/>
    </row>
  </sheetData>
  <mergeCells count="4">
    <mergeCell ref="A12:L12"/>
    <mergeCell ref="A8:L10"/>
    <mergeCell ref="A1:L5"/>
    <mergeCell ref="A6:L7"/>
  </mergeCells>
  <phoneticPr fontId="3" type="noConversion"/>
  <hyperlinks>
    <hyperlink ref="A11" location="'Anexo 1'!A1" display="'Anexo 1'!A1"/>
    <hyperlink ref="A12:L12" location="'Anexo 3'!A1" display="'Anexo 3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workbookViewId="0">
      <selection activeCell="A7" sqref="A7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30" t="s">
        <v>0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17" s="2" customFormat="1" ht="24" customHeight="1" x14ac:dyDescent="0.2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81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27" t="s">
        <v>1</v>
      </c>
      <c r="B9" s="129" t="s">
        <v>2</v>
      </c>
      <c r="C9" s="129"/>
      <c r="D9" s="129" t="s">
        <v>3</v>
      </c>
      <c r="E9" s="129"/>
      <c r="F9" s="129" t="s">
        <v>4</v>
      </c>
      <c r="G9" s="129"/>
      <c r="H9" s="131" t="s">
        <v>5</v>
      </c>
      <c r="I9" s="131"/>
      <c r="J9" s="129" t="s">
        <v>6</v>
      </c>
      <c r="K9" s="129"/>
      <c r="L9" s="129" t="s">
        <v>7</v>
      </c>
      <c r="M9" s="129"/>
      <c r="N9" s="129" t="s">
        <v>8</v>
      </c>
      <c r="O9" s="129"/>
      <c r="P9" s="129" t="s">
        <v>9</v>
      </c>
      <c r="Q9" s="129"/>
    </row>
    <row r="10" spans="1:17" x14ac:dyDescent="0.25">
      <c r="A10" s="128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3" customFormat="1" ht="12" customHeight="1" x14ac:dyDescent="0.2">
      <c r="A11" s="46" t="s">
        <v>19</v>
      </c>
      <c r="B11" s="70"/>
      <c r="C11" s="71"/>
      <c r="D11" s="70"/>
      <c r="E11" s="71"/>
      <c r="F11" s="70"/>
      <c r="G11" s="71"/>
      <c r="H11" s="72"/>
      <c r="I11" s="71"/>
      <c r="J11" s="70"/>
      <c r="K11" s="71"/>
      <c r="L11" s="70"/>
      <c r="M11" s="71"/>
      <c r="N11" s="70"/>
      <c r="O11" s="71"/>
      <c r="P11" s="70"/>
      <c r="Q11" s="71"/>
    </row>
    <row r="12" spans="1:17" s="73" customFormat="1" ht="12" customHeight="1" x14ac:dyDescent="0.2">
      <c r="A12" s="9" t="s">
        <v>20</v>
      </c>
      <c r="B12" s="10">
        <v>627</v>
      </c>
      <c r="C12" s="22">
        <v>-14.11</v>
      </c>
      <c r="D12" s="10">
        <v>960</v>
      </c>
      <c r="E12" s="22">
        <v>10.34</v>
      </c>
      <c r="F12" s="10">
        <v>547</v>
      </c>
      <c r="G12" s="22">
        <v>-0.55000000000000004</v>
      </c>
      <c r="H12" s="10">
        <v>868</v>
      </c>
      <c r="I12" s="22">
        <v>0</v>
      </c>
      <c r="J12" s="10">
        <v>733</v>
      </c>
      <c r="K12" s="22">
        <v>14.17</v>
      </c>
      <c r="L12" s="10">
        <v>834</v>
      </c>
      <c r="M12" s="22">
        <v>3.47</v>
      </c>
      <c r="N12" s="10">
        <v>656</v>
      </c>
      <c r="O12" s="22">
        <v>-2.38</v>
      </c>
      <c r="P12" s="10">
        <v>900</v>
      </c>
      <c r="Q12" s="22">
        <v>4.6500000000000004</v>
      </c>
    </row>
    <row r="13" spans="1:17" s="73" customFormat="1" ht="12" customHeight="1" x14ac:dyDescent="0.2">
      <c r="A13" s="83" t="s">
        <v>21</v>
      </c>
      <c r="B13" s="84">
        <v>6550</v>
      </c>
      <c r="C13" s="85">
        <v>1.52</v>
      </c>
      <c r="D13" s="86">
        <v>4064</v>
      </c>
      <c r="E13" s="87">
        <v>-0.71</v>
      </c>
      <c r="F13" s="86">
        <v>4598</v>
      </c>
      <c r="G13" s="87">
        <v>21.22</v>
      </c>
      <c r="H13" s="88" t="s">
        <v>84</v>
      </c>
      <c r="I13" s="89" t="s">
        <v>83</v>
      </c>
      <c r="J13" s="86">
        <v>3757</v>
      </c>
      <c r="K13" s="87">
        <v>15.46</v>
      </c>
      <c r="L13" s="86">
        <v>4856</v>
      </c>
      <c r="M13" s="87">
        <v>10.89</v>
      </c>
      <c r="N13" s="86">
        <v>3948</v>
      </c>
      <c r="O13" s="87">
        <v>8.52</v>
      </c>
      <c r="P13" s="86">
        <v>4395</v>
      </c>
      <c r="Q13" s="87">
        <v>13.86</v>
      </c>
    </row>
    <row r="14" spans="1:17" s="73" customFormat="1" ht="12" customHeight="1" x14ac:dyDescent="0.2">
      <c r="A14" s="9" t="s">
        <v>22</v>
      </c>
      <c r="B14" s="65">
        <v>1602</v>
      </c>
      <c r="C14" s="67">
        <v>14.76</v>
      </c>
      <c r="D14" s="10">
        <v>1409</v>
      </c>
      <c r="E14" s="22">
        <v>18.010000000000002</v>
      </c>
      <c r="F14" s="10">
        <v>1428</v>
      </c>
      <c r="G14" s="22">
        <v>22.89</v>
      </c>
      <c r="H14" s="10">
        <v>1734</v>
      </c>
      <c r="I14" s="22">
        <v>23.77</v>
      </c>
      <c r="J14" s="10">
        <v>1525</v>
      </c>
      <c r="K14" s="22">
        <v>17.940000000000001</v>
      </c>
      <c r="L14" s="10">
        <v>1404</v>
      </c>
      <c r="M14" s="22">
        <v>6.93</v>
      </c>
      <c r="N14" s="10">
        <v>1669</v>
      </c>
      <c r="O14" s="22">
        <v>13.08</v>
      </c>
      <c r="P14" s="90">
        <v>1597</v>
      </c>
      <c r="Q14" s="63">
        <v>10.83</v>
      </c>
    </row>
    <row r="15" spans="1:17" s="73" customFormat="1" ht="12" customHeight="1" x14ac:dyDescent="0.2">
      <c r="A15" s="83" t="s">
        <v>23</v>
      </c>
      <c r="B15" s="86">
        <v>1926</v>
      </c>
      <c r="C15" s="87">
        <v>9.8699999999999992</v>
      </c>
      <c r="D15" s="86">
        <v>1887</v>
      </c>
      <c r="E15" s="87">
        <v>-2.88</v>
      </c>
      <c r="F15" s="86">
        <v>1628</v>
      </c>
      <c r="G15" s="87">
        <v>5.71</v>
      </c>
      <c r="H15" s="88">
        <v>2159</v>
      </c>
      <c r="I15" s="85">
        <v>0.51</v>
      </c>
      <c r="J15" s="86">
        <v>1903</v>
      </c>
      <c r="K15" s="87">
        <v>22.46</v>
      </c>
      <c r="L15" s="86">
        <v>1737</v>
      </c>
      <c r="M15" s="87">
        <v>40.65</v>
      </c>
      <c r="N15" s="86">
        <v>2409</v>
      </c>
      <c r="O15" s="87">
        <v>-6.26</v>
      </c>
      <c r="P15" s="91">
        <v>1183</v>
      </c>
      <c r="Q15" s="92">
        <v>14.97</v>
      </c>
    </row>
    <row r="16" spans="1:17" s="73" customFormat="1" ht="12" customHeight="1" x14ac:dyDescent="0.2">
      <c r="A16" s="9" t="s">
        <v>24</v>
      </c>
      <c r="B16" s="10">
        <v>923</v>
      </c>
      <c r="C16" s="22">
        <v>27.13</v>
      </c>
      <c r="D16" s="10">
        <v>1098</v>
      </c>
      <c r="E16" s="22">
        <v>-27.52</v>
      </c>
      <c r="F16" s="10">
        <v>960</v>
      </c>
      <c r="G16" s="22">
        <v>33.15</v>
      </c>
      <c r="H16" s="10">
        <v>740</v>
      </c>
      <c r="I16" s="22">
        <v>0</v>
      </c>
      <c r="J16" s="10">
        <v>862</v>
      </c>
      <c r="K16" s="22">
        <v>7.62</v>
      </c>
      <c r="L16" s="10">
        <v>1064</v>
      </c>
      <c r="M16" s="22">
        <v>9.58</v>
      </c>
      <c r="N16" s="10">
        <v>1019</v>
      </c>
      <c r="O16" s="22">
        <v>-5.12</v>
      </c>
      <c r="P16" s="52" t="s">
        <v>84</v>
      </c>
      <c r="Q16" s="93" t="s">
        <v>83</v>
      </c>
    </row>
    <row r="17" spans="1:17" s="73" customFormat="1" ht="12" customHeight="1" x14ac:dyDescent="0.2">
      <c r="A17" s="83" t="s">
        <v>25</v>
      </c>
      <c r="B17" s="86">
        <v>4292</v>
      </c>
      <c r="C17" s="87">
        <v>18.690000000000001</v>
      </c>
      <c r="D17" s="86">
        <v>3687</v>
      </c>
      <c r="E17" s="87">
        <v>38.19</v>
      </c>
      <c r="F17" s="86">
        <v>3631</v>
      </c>
      <c r="G17" s="87">
        <v>40.630000000000003</v>
      </c>
      <c r="H17" s="88">
        <v>3856</v>
      </c>
      <c r="I17" s="85">
        <v>30.09</v>
      </c>
      <c r="J17" s="86">
        <v>2140</v>
      </c>
      <c r="K17" s="87">
        <v>6.2</v>
      </c>
      <c r="L17" s="86">
        <v>3931</v>
      </c>
      <c r="M17" s="87">
        <v>39.549999999999997</v>
      </c>
      <c r="N17" s="86">
        <v>2548</v>
      </c>
      <c r="O17" s="87">
        <v>48.23</v>
      </c>
      <c r="P17" s="86">
        <v>2043</v>
      </c>
      <c r="Q17" s="87">
        <v>-5.64</v>
      </c>
    </row>
    <row r="18" spans="1:17" s="73" customFormat="1" ht="12" customHeight="1" x14ac:dyDescent="0.2">
      <c r="A18" s="9" t="s">
        <v>26</v>
      </c>
      <c r="B18" s="65">
        <v>1725</v>
      </c>
      <c r="C18" s="67">
        <v>-8.5399999999999991</v>
      </c>
      <c r="D18" s="10">
        <v>1161</v>
      </c>
      <c r="E18" s="22">
        <v>-39.06</v>
      </c>
      <c r="F18" s="10">
        <v>1572</v>
      </c>
      <c r="G18" s="22">
        <v>-11.44</v>
      </c>
      <c r="H18" s="10">
        <v>1631</v>
      </c>
      <c r="I18" s="22">
        <v>-7.17</v>
      </c>
      <c r="J18" s="10">
        <v>775</v>
      </c>
      <c r="K18" s="22">
        <v>-33.479999999999997</v>
      </c>
      <c r="L18" s="10">
        <v>1467</v>
      </c>
      <c r="M18" s="22">
        <v>-12.31</v>
      </c>
      <c r="N18" s="10">
        <v>803</v>
      </c>
      <c r="O18" s="22">
        <v>-35.5</v>
      </c>
      <c r="P18" s="90">
        <v>1472</v>
      </c>
      <c r="Q18" s="63">
        <v>-14.12</v>
      </c>
    </row>
    <row r="19" spans="1:17" s="73" customFormat="1" ht="12" customHeight="1" x14ac:dyDescent="0.2">
      <c r="A19" s="83" t="s">
        <v>27</v>
      </c>
      <c r="B19" s="86">
        <v>1565</v>
      </c>
      <c r="C19" s="87">
        <v>77.239999999999995</v>
      </c>
      <c r="D19" s="86">
        <v>2411</v>
      </c>
      <c r="E19" s="87">
        <v>70.03</v>
      </c>
      <c r="F19" s="86">
        <v>1399</v>
      </c>
      <c r="G19" s="87">
        <v>106.34</v>
      </c>
      <c r="H19" s="88" t="s">
        <v>84</v>
      </c>
      <c r="I19" s="85" t="s">
        <v>83</v>
      </c>
      <c r="J19" s="86">
        <v>1451</v>
      </c>
      <c r="K19" s="87">
        <v>106.7</v>
      </c>
      <c r="L19" s="86">
        <v>1422</v>
      </c>
      <c r="M19" s="87">
        <v>70.3</v>
      </c>
      <c r="N19" s="86">
        <v>1624</v>
      </c>
      <c r="O19" s="87">
        <v>131.01</v>
      </c>
      <c r="P19" s="91">
        <v>1425</v>
      </c>
      <c r="Q19" s="92">
        <v>47.36</v>
      </c>
    </row>
    <row r="20" spans="1:17" s="73" customFormat="1" ht="12" customHeight="1" x14ac:dyDescent="0.2">
      <c r="A20" s="9" t="s">
        <v>28</v>
      </c>
      <c r="B20" s="10">
        <v>1707</v>
      </c>
      <c r="C20" s="22">
        <v>-5.85</v>
      </c>
      <c r="D20" s="10">
        <v>3108</v>
      </c>
      <c r="E20" s="22">
        <v>-15.27</v>
      </c>
      <c r="F20" s="10">
        <v>1678</v>
      </c>
      <c r="G20" s="22">
        <v>7.02</v>
      </c>
      <c r="H20" s="10">
        <v>2325</v>
      </c>
      <c r="I20" s="22">
        <v>-0.6</v>
      </c>
      <c r="J20" s="10">
        <v>1704</v>
      </c>
      <c r="K20" s="22">
        <v>-15.81</v>
      </c>
      <c r="L20" s="10">
        <v>1719</v>
      </c>
      <c r="M20" s="22">
        <v>5.91</v>
      </c>
      <c r="N20" s="10">
        <v>1804</v>
      </c>
      <c r="O20" s="22">
        <v>-7.63</v>
      </c>
      <c r="P20" s="52">
        <v>2088</v>
      </c>
      <c r="Q20" s="63">
        <v>-24.07</v>
      </c>
    </row>
    <row r="21" spans="1:17" s="73" customFormat="1" ht="12" customHeight="1" x14ac:dyDescent="0.2">
      <c r="A21" s="83" t="s">
        <v>29</v>
      </c>
      <c r="B21" s="86">
        <v>1305</v>
      </c>
      <c r="C21" s="87">
        <v>25.24</v>
      </c>
      <c r="D21" s="86">
        <v>1112</v>
      </c>
      <c r="E21" s="87">
        <v>41.84</v>
      </c>
      <c r="F21" s="86">
        <v>1340</v>
      </c>
      <c r="G21" s="87">
        <v>27.86</v>
      </c>
      <c r="H21" s="88">
        <v>1120</v>
      </c>
      <c r="I21" s="85">
        <v>10.02</v>
      </c>
      <c r="J21" s="86">
        <v>1174</v>
      </c>
      <c r="K21" s="87">
        <v>19.190000000000001</v>
      </c>
      <c r="L21" s="86">
        <v>1244</v>
      </c>
      <c r="M21" s="87">
        <v>14.34</v>
      </c>
      <c r="N21" s="86">
        <v>638</v>
      </c>
      <c r="O21" s="87">
        <v>16.21</v>
      </c>
      <c r="P21" s="86">
        <v>1545</v>
      </c>
      <c r="Q21" s="87">
        <v>18.48</v>
      </c>
    </row>
    <row r="22" spans="1:17" s="73" customFormat="1" ht="12" customHeight="1" x14ac:dyDescent="0.2">
      <c r="A22" s="9" t="s">
        <v>30</v>
      </c>
      <c r="B22" s="10">
        <v>2706</v>
      </c>
      <c r="C22" s="22">
        <v>20.53</v>
      </c>
      <c r="D22" s="10">
        <v>2676</v>
      </c>
      <c r="E22" s="22">
        <v>34</v>
      </c>
      <c r="F22" s="10">
        <v>2189</v>
      </c>
      <c r="G22" s="22">
        <v>19.23</v>
      </c>
      <c r="H22" s="52">
        <v>3514</v>
      </c>
      <c r="I22" s="63">
        <v>19.61</v>
      </c>
      <c r="J22" s="10">
        <v>2847</v>
      </c>
      <c r="K22" s="22">
        <v>34.36</v>
      </c>
      <c r="L22" s="10">
        <v>2665</v>
      </c>
      <c r="M22" s="22">
        <v>29.24</v>
      </c>
      <c r="N22" s="10">
        <v>2934</v>
      </c>
      <c r="O22" s="22">
        <v>23.17</v>
      </c>
      <c r="P22" s="65">
        <v>3000</v>
      </c>
      <c r="Q22" s="67">
        <v>32.74</v>
      </c>
    </row>
    <row r="23" spans="1:17" s="73" customFormat="1" ht="12" customHeight="1" x14ac:dyDescent="0.2">
      <c r="A23" s="94" t="s">
        <v>31</v>
      </c>
      <c r="B23" s="95">
        <v>1293</v>
      </c>
      <c r="C23" s="96">
        <v>-11.01</v>
      </c>
      <c r="D23" s="95">
        <v>1291</v>
      </c>
      <c r="E23" s="96">
        <v>-2.34</v>
      </c>
      <c r="F23" s="95">
        <v>1036</v>
      </c>
      <c r="G23" s="96">
        <v>-13.16</v>
      </c>
      <c r="H23" s="95">
        <v>1228</v>
      </c>
      <c r="I23" s="96">
        <v>-3.23</v>
      </c>
      <c r="J23" s="95">
        <v>1439</v>
      </c>
      <c r="K23" s="96">
        <v>4.6500000000000004</v>
      </c>
      <c r="L23" s="95">
        <v>1013</v>
      </c>
      <c r="M23" s="96">
        <v>-19.79</v>
      </c>
      <c r="N23" s="95">
        <v>585</v>
      </c>
      <c r="O23" s="96">
        <v>-37.03</v>
      </c>
      <c r="P23" s="97">
        <v>1477</v>
      </c>
      <c r="Q23" s="98">
        <v>2.29</v>
      </c>
    </row>
    <row r="24" spans="1:17" s="73" customFormat="1" ht="12" customHeight="1" x14ac:dyDescent="0.2">
      <c r="A24" s="99" t="s">
        <v>32</v>
      </c>
      <c r="B24" s="100"/>
      <c r="C24" s="101"/>
      <c r="D24" s="100"/>
      <c r="E24" s="101"/>
      <c r="F24" s="100"/>
      <c r="G24" s="101"/>
      <c r="H24" s="102"/>
      <c r="I24" s="101"/>
      <c r="J24" s="100"/>
      <c r="K24" s="101"/>
      <c r="L24" s="100"/>
      <c r="M24" s="101"/>
      <c r="N24" s="100"/>
      <c r="O24" s="101"/>
      <c r="P24" s="100"/>
      <c r="Q24" s="101"/>
    </row>
    <row r="25" spans="1:17" s="73" customFormat="1" ht="12" customHeight="1" x14ac:dyDescent="0.2">
      <c r="A25" s="9" t="s">
        <v>55</v>
      </c>
      <c r="B25" s="65">
        <v>6597</v>
      </c>
      <c r="C25" s="93">
        <v>-4.3099999999999996</v>
      </c>
      <c r="D25" s="10">
        <v>5693</v>
      </c>
      <c r="E25" s="22">
        <v>-7.1</v>
      </c>
      <c r="F25" s="10">
        <v>5750</v>
      </c>
      <c r="G25" s="22" t="s">
        <v>83</v>
      </c>
      <c r="H25" s="12">
        <v>6173</v>
      </c>
      <c r="I25" s="63">
        <v>3.28</v>
      </c>
      <c r="J25" s="10">
        <v>5071</v>
      </c>
      <c r="K25" s="22">
        <v>-6.32</v>
      </c>
      <c r="L25" s="12">
        <v>5738</v>
      </c>
      <c r="M25" s="63" t="s">
        <v>83</v>
      </c>
      <c r="N25" s="52">
        <v>4863</v>
      </c>
      <c r="O25" s="63">
        <v>-12.17</v>
      </c>
      <c r="P25" s="10">
        <v>4935</v>
      </c>
      <c r="Q25" s="22">
        <v>-14.32</v>
      </c>
    </row>
    <row r="26" spans="1:17" s="73" customFormat="1" ht="12" customHeight="1" x14ac:dyDescent="0.2">
      <c r="A26" s="83" t="s">
        <v>33</v>
      </c>
      <c r="B26" s="86">
        <v>837</v>
      </c>
      <c r="C26" s="87">
        <v>8</v>
      </c>
      <c r="D26" s="86">
        <v>1807</v>
      </c>
      <c r="E26" s="87">
        <v>-0.11</v>
      </c>
      <c r="F26" s="86">
        <v>1509</v>
      </c>
      <c r="G26" s="87">
        <v>2.79</v>
      </c>
      <c r="H26" s="91" t="s">
        <v>84</v>
      </c>
      <c r="I26" s="103" t="s">
        <v>83</v>
      </c>
      <c r="J26" s="86">
        <v>1169</v>
      </c>
      <c r="K26" s="87">
        <v>-2.34</v>
      </c>
      <c r="L26" s="86">
        <v>2072</v>
      </c>
      <c r="M26" s="87">
        <v>8.3699999999999992</v>
      </c>
      <c r="N26" s="86">
        <v>1565</v>
      </c>
      <c r="O26" s="87">
        <v>-8.43</v>
      </c>
      <c r="P26" s="86">
        <v>1158</v>
      </c>
      <c r="Q26" s="87">
        <v>-7.88</v>
      </c>
    </row>
    <row r="27" spans="1:17" s="73" customFormat="1" ht="12" customHeight="1" x14ac:dyDescent="0.2">
      <c r="A27" s="9" t="s">
        <v>34</v>
      </c>
      <c r="B27" s="10">
        <v>4247</v>
      </c>
      <c r="C27" s="22">
        <v>1.7</v>
      </c>
      <c r="D27" s="10">
        <v>3934</v>
      </c>
      <c r="E27" s="22">
        <v>-3.98</v>
      </c>
      <c r="F27" s="65" t="s">
        <v>84</v>
      </c>
      <c r="G27" s="104" t="s">
        <v>83</v>
      </c>
      <c r="H27" s="10">
        <v>5024</v>
      </c>
      <c r="I27" s="22">
        <v>1.97</v>
      </c>
      <c r="J27" s="10">
        <v>2616</v>
      </c>
      <c r="K27" s="22">
        <v>-0.76</v>
      </c>
      <c r="L27" s="65" t="s">
        <v>84</v>
      </c>
      <c r="M27" s="104" t="s">
        <v>83</v>
      </c>
      <c r="N27" s="10">
        <v>6948</v>
      </c>
      <c r="O27" s="22">
        <v>-7.35</v>
      </c>
      <c r="P27" s="10">
        <v>3071</v>
      </c>
      <c r="Q27" s="22">
        <v>-18.93</v>
      </c>
    </row>
    <row r="28" spans="1:17" s="73" customFormat="1" ht="12" customHeight="1" x14ac:dyDescent="0.2">
      <c r="A28" s="83" t="s">
        <v>35</v>
      </c>
      <c r="B28" s="91" t="s">
        <v>84</v>
      </c>
      <c r="C28" s="103" t="s">
        <v>83</v>
      </c>
      <c r="D28" s="86">
        <v>4596</v>
      </c>
      <c r="E28" s="87">
        <v>58.59</v>
      </c>
      <c r="F28" s="86">
        <v>4601</v>
      </c>
      <c r="G28" s="87">
        <v>26.75</v>
      </c>
      <c r="H28" s="91" t="s">
        <v>84</v>
      </c>
      <c r="I28" s="103" t="s">
        <v>83</v>
      </c>
      <c r="J28" s="86">
        <v>3797</v>
      </c>
      <c r="K28" s="87">
        <v>29.59</v>
      </c>
      <c r="L28" s="86">
        <v>3806</v>
      </c>
      <c r="M28" s="87">
        <v>7.21</v>
      </c>
      <c r="N28" s="86">
        <v>4209</v>
      </c>
      <c r="O28" s="87">
        <v>35.51</v>
      </c>
      <c r="P28" s="86">
        <v>4436</v>
      </c>
      <c r="Q28" s="87">
        <v>27.84</v>
      </c>
    </row>
    <row r="29" spans="1:17" s="73" customFormat="1" ht="12" customHeight="1" x14ac:dyDescent="0.2">
      <c r="A29" s="9" t="s">
        <v>36</v>
      </c>
      <c r="B29" s="10">
        <v>2233</v>
      </c>
      <c r="C29" s="22">
        <v>10.27</v>
      </c>
      <c r="D29" s="10">
        <v>1577</v>
      </c>
      <c r="E29" s="22">
        <v>24.86</v>
      </c>
      <c r="F29" s="10">
        <v>1354</v>
      </c>
      <c r="G29" s="22">
        <v>12.09</v>
      </c>
      <c r="H29" s="10">
        <v>2280</v>
      </c>
      <c r="I29" s="22">
        <v>4.59</v>
      </c>
      <c r="J29" s="10">
        <v>1502</v>
      </c>
      <c r="K29" s="22">
        <v>19.21</v>
      </c>
      <c r="L29" s="10">
        <v>1593</v>
      </c>
      <c r="M29" s="22">
        <v>-15.89</v>
      </c>
      <c r="N29" s="10">
        <v>1449</v>
      </c>
      <c r="O29" s="22">
        <v>17.61</v>
      </c>
      <c r="P29" s="10">
        <v>1283</v>
      </c>
      <c r="Q29" s="22">
        <v>6.65</v>
      </c>
    </row>
    <row r="30" spans="1:17" s="73" customFormat="1" ht="12" customHeight="1" x14ac:dyDescent="0.2">
      <c r="A30" s="83" t="s">
        <v>51</v>
      </c>
      <c r="B30" s="86">
        <v>1429</v>
      </c>
      <c r="C30" s="87" t="s">
        <v>83</v>
      </c>
      <c r="D30" s="86">
        <v>1283</v>
      </c>
      <c r="E30" s="87">
        <v>2.97</v>
      </c>
      <c r="F30" s="86">
        <v>1706</v>
      </c>
      <c r="G30" s="87">
        <v>5.37</v>
      </c>
      <c r="H30" s="88">
        <v>1849</v>
      </c>
      <c r="I30" s="85">
        <v>-3.24</v>
      </c>
      <c r="J30" s="86">
        <v>1563</v>
      </c>
      <c r="K30" s="87">
        <v>-14.03</v>
      </c>
      <c r="L30" s="86">
        <v>2810</v>
      </c>
      <c r="M30" s="87">
        <v>20.190000000000001</v>
      </c>
      <c r="N30" s="86">
        <v>1592</v>
      </c>
      <c r="O30" s="87">
        <v>0.89</v>
      </c>
      <c r="P30" s="86">
        <v>2483</v>
      </c>
      <c r="Q30" s="87">
        <v>-1.35</v>
      </c>
    </row>
    <row r="31" spans="1:17" s="73" customFormat="1" ht="12" customHeight="1" x14ac:dyDescent="0.2">
      <c r="A31" s="9" t="s">
        <v>37</v>
      </c>
      <c r="B31" s="52">
        <v>3267</v>
      </c>
      <c r="C31" s="63">
        <v>4.4400000000000004</v>
      </c>
      <c r="D31" s="10">
        <v>2288</v>
      </c>
      <c r="E31" s="22">
        <v>17.149999999999999</v>
      </c>
      <c r="F31" s="10">
        <v>2400</v>
      </c>
      <c r="G31" s="22">
        <v>8.06</v>
      </c>
      <c r="H31" s="52">
        <v>3282</v>
      </c>
      <c r="I31" s="63">
        <v>1.17</v>
      </c>
      <c r="J31" s="10">
        <v>2206</v>
      </c>
      <c r="K31" s="22">
        <v>15.86</v>
      </c>
      <c r="L31" s="52">
        <v>3221</v>
      </c>
      <c r="M31" s="63">
        <v>9.9700000000000006</v>
      </c>
      <c r="N31" s="52">
        <v>2201</v>
      </c>
      <c r="O31" s="63">
        <v>13.81</v>
      </c>
      <c r="P31" s="10">
        <v>1904</v>
      </c>
      <c r="Q31" s="22">
        <v>-6.11</v>
      </c>
    </row>
    <row r="32" spans="1:17" s="73" customFormat="1" ht="12" customHeight="1" x14ac:dyDescent="0.2">
      <c r="A32" s="83" t="s">
        <v>38</v>
      </c>
      <c r="B32" s="86">
        <v>2001</v>
      </c>
      <c r="C32" s="87">
        <v>5.99</v>
      </c>
      <c r="D32" s="86">
        <v>1471</v>
      </c>
      <c r="E32" s="87">
        <v>10.1</v>
      </c>
      <c r="F32" s="86">
        <v>1645</v>
      </c>
      <c r="G32" s="87">
        <v>0.67</v>
      </c>
      <c r="H32" s="88">
        <v>2263</v>
      </c>
      <c r="I32" s="85">
        <v>-3.41</v>
      </c>
      <c r="J32" s="86">
        <v>2251</v>
      </c>
      <c r="K32" s="87">
        <v>14.26</v>
      </c>
      <c r="L32" s="86">
        <v>1756</v>
      </c>
      <c r="M32" s="87">
        <v>26.42</v>
      </c>
      <c r="N32" s="86">
        <v>3210</v>
      </c>
      <c r="O32" s="87">
        <v>12.79</v>
      </c>
      <c r="P32" s="86">
        <v>2136</v>
      </c>
      <c r="Q32" s="87">
        <v>25.8</v>
      </c>
    </row>
    <row r="33" spans="1:17" s="73" customFormat="1" ht="12" customHeight="1" x14ac:dyDescent="0.2">
      <c r="A33" s="9" t="s">
        <v>39</v>
      </c>
      <c r="B33" s="10">
        <v>1724</v>
      </c>
      <c r="C33" s="22" t="s">
        <v>83</v>
      </c>
      <c r="D33" s="10">
        <v>1783</v>
      </c>
      <c r="E33" s="22">
        <v>-18.29</v>
      </c>
      <c r="F33" s="10">
        <v>1471</v>
      </c>
      <c r="G33" s="63">
        <v>-26.41</v>
      </c>
      <c r="H33" s="90" t="s">
        <v>84</v>
      </c>
      <c r="I33" s="104" t="s">
        <v>83</v>
      </c>
      <c r="J33" s="10">
        <v>1770</v>
      </c>
      <c r="K33" s="22">
        <v>-6.69</v>
      </c>
      <c r="L33" s="52">
        <v>1864</v>
      </c>
      <c r="M33" s="63">
        <v>-17.670000000000002</v>
      </c>
      <c r="N33" s="10">
        <v>1287</v>
      </c>
      <c r="O33" s="22">
        <v>-21.86</v>
      </c>
      <c r="P33" s="10">
        <v>1993</v>
      </c>
      <c r="Q33" s="22">
        <v>13.43</v>
      </c>
    </row>
    <row r="34" spans="1:17" s="73" customFormat="1" ht="12" customHeight="1" x14ac:dyDescent="0.2">
      <c r="A34" s="83" t="s">
        <v>85</v>
      </c>
      <c r="B34" s="88">
        <v>5794</v>
      </c>
      <c r="C34" s="85">
        <v>0.7</v>
      </c>
      <c r="D34" s="86">
        <v>6449</v>
      </c>
      <c r="E34" s="87">
        <v>10.48</v>
      </c>
      <c r="F34" s="86">
        <v>6602</v>
      </c>
      <c r="G34" s="87">
        <v>16.91</v>
      </c>
      <c r="H34" s="88">
        <v>6174</v>
      </c>
      <c r="I34" s="85">
        <v>7.36</v>
      </c>
      <c r="J34" s="86">
        <v>6072</v>
      </c>
      <c r="K34" s="87">
        <v>7.45</v>
      </c>
      <c r="L34" s="86">
        <v>6243</v>
      </c>
      <c r="M34" s="87">
        <v>7.42</v>
      </c>
      <c r="N34" s="86">
        <v>6237</v>
      </c>
      <c r="O34" s="87">
        <v>13.75</v>
      </c>
      <c r="P34" s="86">
        <v>5810</v>
      </c>
      <c r="Q34" s="87">
        <v>1.27</v>
      </c>
    </row>
    <row r="35" spans="1:17" s="73" customFormat="1" ht="12" customHeight="1" x14ac:dyDescent="0.2">
      <c r="A35" s="9" t="s">
        <v>40</v>
      </c>
      <c r="B35" s="10">
        <v>2741</v>
      </c>
      <c r="C35" s="22">
        <v>20.54</v>
      </c>
      <c r="D35" s="10">
        <v>2147</v>
      </c>
      <c r="E35" s="22">
        <v>12.11</v>
      </c>
      <c r="F35" s="10">
        <v>2260</v>
      </c>
      <c r="G35" s="22">
        <v>36.47</v>
      </c>
      <c r="H35" s="10" t="s">
        <v>84</v>
      </c>
      <c r="I35" s="104" t="s">
        <v>83</v>
      </c>
      <c r="J35" s="10">
        <v>2125</v>
      </c>
      <c r="K35" s="22">
        <v>0.19</v>
      </c>
      <c r="L35" s="10">
        <v>2422</v>
      </c>
      <c r="M35" s="22">
        <v>21.53</v>
      </c>
      <c r="N35" s="10">
        <v>1686</v>
      </c>
      <c r="O35" s="22">
        <v>3.75</v>
      </c>
      <c r="P35" s="10">
        <v>2379</v>
      </c>
      <c r="Q35" s="22">
        <v>3.34</v>
      </c>
    </row>
    <row r="36" spans="1:17" s="73" customFormat="1" ht="12" customHeight="1" x14ac:dyDescent="0.2">
      <c r="A36" s="83" t="s">
        <v>41</v>
      </c>
      <c r="B36" s="86">
        <v>3055</v>
      </c>
      <c r="C36" s="87">
        <v>0.73</v>
      </c>
      <c r="D36" s="86">
        <v>2745</v>
      </c>
      <c r="E36" s="87">
        <v>34.96</v>
      </c>
      <c r="F36" s="86">
        <v>2259</v>
      </c>
      <c r="G36" s="87">
        <v>11.83</v>
      </c>
      <c r="H36" s="88">
        <v>2495</v>
      </c>
      <c r="I36" s="85">
        <v>1.71</v>
      </c>
      <c r="J36" s="86">
        <v>3226</v>
      </c>
      <c r="K36" s="87">
        <v>59.7</v>
      </c>
      <c r="L36" s="86">
        <v>1825</v>
      </c>
      <c r="M36" s="87">
        <v>17.29</v>
      </c>
      <c r="N36" s="86">
        <v>2115</v>
      </c>
      <c r="O36" s="87">
        <v>19.149999999999999</v>
      </c>
      <c r="P36" s="86">
        <v>3388</v>
      </c>
      <c r="Q36" s="87">
        <v>7.9</v>
      </c>
    </row>
    <row r="37" spans="1:17" s="73" customFormat="1" ht="12" customHeight="1" x14ac:dyDescent="0.2">
      <c r="A37" s="9" t="s">
        <v>42</v>
      </c>
      <c r="B37" s="10">
        <v>1269</v>
      </c>
      <c r="C37" s="22">
        <v>5.75</v>
      </c>
      <c r="D37" s="10">
        <v>1336</v>
      </c>
      <c r="E37" s="22">
        <v>16.170000000000002</v>
      </c>
      <c r="F37" s="10">
        <v>755</v>
      </c>
      <c r="G37" s="63">
        <v>10.7</v>
      </c>
      <c r="H37" s="10" t="s">
        <v>84</v>
      </c>
      <c r="I37" s="67" t="s">
        <v>83</v>
      </c>
      <c r="J37" s="65" t="s">
        <v>84</v>
      </c>
      <c r="K37" s="104" t="s">
        <v>83</v>
      </c>
      <c r="L37" s="12" t="s">
        <v>84</v>
      </c>
      <c r="M37" s="104" t="s">
        <v>83</v>
      </c>
      <c r="N37" s="10">
        <v>1376</v>
      </c>
      <c r="O37" s="22">
        <v>18.62</v>
      </c>
      <c r="P37" s="10">
        <v>1013</v>
      </c>
      <c r="Q37" s="22">
        <v>32.42</v>
      </c>
    </row>
    <row r="38" spans="1:17" s="73" customFormat="1" ht="12" customHeight="1" x14ac:dyDescent="0.2">
      <c r="A38" s="83" t="s">
        <v>57</v>
      </c>
      <c r="B38" s="91" t="s">
        <v>84</v>
      </c>
      <c r="C38" s="103" t="s">
        <v>83</v>
      </c>
      <c r="D38" s="86">
        <v>1660</v>
      </c>
      <c r="E38" s="87">
        <v>20.73</v>
      </c>
      <c r="F38" s="86">
        <v>1492</v>
      </c>
      <c r="G38" s="87">
        <v>54.13</v>
      </c>
      <c r="H38" s="91" t="s">
        <v>84</v>
      </c>
      <c r="I38" s="103" t="s">
        <v>83</v>
      </c>
      <c r="J38" s="86">
        <v>1159</v>
      </c>
      <c r="K38" s="87">
        <v>5.17</v>
      </c>
      <c r="L38" s="86">
        <v>1518</v>
      </c>
      <c r="M38" s="87">
        <v>11.37</v>
      </c>
      <c r="N38" s="86">
        <v>1760</v>
      </c>
      <c r="O38" s="87">
        <v>9.7899999999999991</v>
      </c>
      <c r="P38" s="86">
        <v>1188</v>
      </c>
      <c r="Q38" s="87">
        <v>7.03</v>
      </c>
    </row>
    <row r="39" spans="1:17" s="73" customFormat="1" ht="12" customHeight="1" x14ac:dyDescent="0.2">
      <c r="A39" s="9" t="s">
        <v>43</v>
      </c>
      <c r="B39" s="10">
        <v>1450</v>
      </c>
      <c r="C39" s="22">
        <v>-0.34</v>
      </c>
      <c r="D39" s="10">
        <v>1032</v>
      </c>
      <c r="E39" s="22">
        <v>26.47</v>
      </c>
      <c r="F39" s="10">
        <v>893</v>
      </c>
      <c r="G39" s="22">
        <v>-5</v>
      </c>
      <c r="H39" s="65" t="s">
        <v>84</v>
      </c>
      <c r="I39" s="104" t="s">
        <v>83</v>
      </c>
      <c r="J39" s="10">
        <v>979</v>
      </c>
      <c r="K39" s="22">
        <v>-9.35</v>
      </c>
      <c r="L39" s="10">
        <v>1136</v>
      </c>
      <c r="M39" s="22">
        <v>2.16</v>
      </c>
      <c r="N39" s="65" t="s">
        <v>84</v>
      </c>
      <c r="O39" s="104" t="s">
        <v>83</v>
      </c>
      <c r="P39" s="65" t="s">
        <v>84</v>
      </c>
      <c r="Q39" s="104" t="s">
        <v>83</v>
      </c>
    </row>
    <row r="40" spans="1:17" s="73" customFormat="1" ht="12" customHeight="1" x14ac:dyDescent="0.2">
      <c r="A40" s="83" t="s">
        <v>44</v>
      </c>
      <c r="B40" s="86">
        <v>1981</v>
      </c>
      <c r="C40" s="87">
        <v>-0.85</v>
      </c>
      <c r="D40" s="86">
        <v>1856</v>
      </c>
      <c r="E40" s="87">
        <v>20.36</v>
      </c>
      <c r="F40" s="86">
        <v>1919</v>
      </c>
      <c r="G40" s="87">
        <v>16.940000000000001</v>
      </c>
      <c r="H40" s="88">
        <v>2496</v>
      </c>
      <c r="I40" s="85">
        <v>0.24</v>
      </c>
      <c r="J40" s="86">
        <v>1964</v>
      </c>
      <c r="K40" s="87">
        <v>10.09</v>
      </c>
      <c r="L40" s="86">
        <v>2263</v>
      </c>
      <c r="M40" s="87">
        <v>-0.56999999999999995</v>
      </c>
      <c r="N40" s="86">
        <v>1909</v>
      </c>
      <c r="O40" s="87">
        <v>1.17</v>
      </c>
      <c r="P40" s="86">
        <v>1975</v>
      </c>
      <c r="Q40" s="87">
        <v>2.86</v>
      </c>
    </row>
    <row r="41" spans="1:17" s="73" customFormat="1" ht="12" customHeight="1" x14ac:dyDescent="0.2">
      <c r="A41" s="105" t="s">
        <v>58</v>
      </c>
      <c r="B41" s="106" t="s">
        <v>84</v>
      </c>
      <c r="C41" s="107" t="s">
        <v>83</v>
      </c>
      <c r="D41" s="108">
        <v>5303</v>
      </c>
      <c r="E41" s="109">
        <v>12.66</v>
      </c>
      <c r="F41" s="108">
        <v>5835</v>
      </c>
      <c r="G41" s="109">
        <v>19.59</v>
      </c>
      <c r="H41" s="110">
        <v>5650</v>
      </c>
      <c r="I41" s="111">
        <v>-0.14000000000000001</v>
      </c>
      <c r="J41" s="108">
        <v>5159</v>
      </c>
      <c r="K41" s="109">
        <v>14.54</v>
      </c>
      <c r="L41" s="106" t="s">
        <v>84</v>
      </c>
      <c r="M41" s="107" t="s">
        <v>83</v>
      </c>
      <c r="N41" s="108">
        <v>4959</v>
      </c>
      <c r="O41" s="109">
        <v>5.31</v>
      </c>
      <c r="P41" s="108">
        <v>4802</v>
      </c>
      <c r="Q41" s="109">
        <v>7.5</v>
      </c>
    </row>
    <row r="42" spans="1:17" s="73" customFormat="1" ht="12" customHeight="1" x14ac:dyDescent="0.2">
      <c r="A42" s="99" t="s">
        <v>45</v>
      </c>
      <c r="B42" s="112"/>
      <c r="C42" s="113"/>
      <c r="D42" s="112"/>
      <c r="E42" s="113"/>
      <c r="F42" s="112"/>
      <c r="G42" s="113"/>
      <c r="H42" s="114"/>
      <c r="I42" s="113"/>
      <c r="J42" s="112"/>
      <c r="K42" s="113"/>
      <c r="L42" s="112"/>
      <c r="M42" s="113"/>
      <c r="N42" s="112"/>
      <c r="O42" s="113"/>
      <c r="P42" s="112"/>
      <c r="Q42" s="113"/>
    </row>
    <row r="43" spans="1:17" s="73" customFormat="1" ht="12" customHeight="1" x14ac:dyDescent="0.2">
      <c r="A43" s="115" t="s">
        <v>46</v>
      </c>
      <c r="B43" s="116" t="s">
        <v>84</v>
      </c>
      <c r="C43" s="104" t="s">
        <v>83</v>
      </c>
      <c r="D43" s="10">
        <v>1202</v>
      </c>
      <c r="E43" s="22">
        <v>-0.5</v>
      </c>
      <c r="F43" s="10">
        <v>1155</v>
      </c>
      <c r="G43" s="22">
        <v>-4.62</v>
      </c>
      <c r="H43" s="65" t="s">
        <v>84</v>
      </c>
      <c r="I43" s="104" t="s">
        <v>83</v>
      </c>
      <c r="J43" s="10">
        <v>1388</v>
      </c>
      <c r="K43" s="22">
        <v>7.76</v>
      </c>
      <c r="L43" s="10">
        <v>1293</v>
      </c>
      <c r="M43" s="22">
        <v>-2.19</v>
      </c>
      <c r="N43" s="10">
        <v>2308</v>
      </c>
      <c r="O43" s="22">
        <v>3.22</v>
      </c>
      <c r="P43" s="10">
        <v>1313</v>
      </c>
      <c r="Q43" s="22">
        <v>1</v>
      </c>
    </row>
    <row r="44" spans="1:17" s="73" customFormat="1" ht="12" customHeight="1" x14ac:dyDescent="0.2">
      <c r="A44" s="83" t="s">
        <v>47</v>
      </c>
      <c r="B44" s="86">
        <v>595</v>
      </c>
      <c r="C44" s="87">
        <v>20.69</v>
      </c>
      <c r="D44" s="86">
        <v>877</v>
      </c>
      <c r="E44" s="87">
        <v>22.66</v>
      </c>
      <c r="F44" s="86">
        <v>644</v>
      </c>
      <c r="G44" s="87">
        <v>16.04</v>
      </c>
      <c r="H44" s="88">
        <v>704</v>
      </c>
      <c r="I44" s="85">
        <v>10.52</v>
      </c>
      <c r="J44" s="86">
        <v>645</v>
      </c>
      <c r="K44" s="87">
        <v>8.9499999999999993</v>
      </c>
      <c r="L44" s="86">
        <v>624</v>
      </c>
      <c r="M44" s="87">
        <v>18.41</v>
      </c>
      <c r="N44" s="86">
        <v>1072</v>
      </c>
      <c r="O44" s="87">
        <v>5.0999999999999996</v>
      </c>
      <c r="P44" s="86">
        <v>581</v>
      </c>
      <c r="Q44" s="87">
        <v>13.92</v>
      </c>
    </row>
    <row r="45" spans="1:17" s="73" customFormat="1" ht="12" customHeight="1" x14ac:dyDescent="0.2">
      <c r="A45" s="115" t="s">
        <v>48</v>
      </c>
      <c r="B45" s="10">
        <v>1930</v>
      </c>
      <c r="C45" s="22">
        <v>2.2200000000000002</v>
      </c>
      <c r="D45" s="10">
        <v>2516</v>
      </c>
      <c r="E45" s="22">
        <v>19.75</v>
      </c>
      <c r="F45" s="10">
        <v>2203</v>
      </c>
      <c r="G45" s="22">
        <v>54.49</v>
      </c>
      <c r="H45" s="10">
        <v>1950</v>
      </c>
      <c r="I45" s="22">
        <v>4.67</v>
      </c>
      <c r="J45" s="10">
        <v>1619</v>
      </c>
      <c r="K45" s="22">
        <v>4.12</v>
      </c>
      <c r="L45" s="10">
        <v>2141</v>
      </c>
      <c r="M45" s="22">
        <v>48.58</v>
      </c>
      <c r="N45" s="10">
        <v>1887</v>
      </c>
      <c r="O45" s="22">
        <v>9.7100000000000009</v>
      </c>
      <c r="P45" s="10">
        <v>1925</v>
      </c>
      <c r="Q45" s="22">
        <v>2.67</v>
      </c>
    </row>
    <row r="46" spans="1:17" s="73" customFormat="1" ht="12" customHeight="1" x14ac:dyDescent="0.2">
      <c r="A46" s="83" t="s">
        <v>49</v>
      </c>
      <c r="B46" s="86">
        <v>1050</v>
      </c>
      <c r="C46" s="87">
        <v>22.24</v>
      </c>
      <c r="D46" s="86">
        <v>1482</v>
      </c>
      <c r="E46" s="87">
        <v>-5.96</v>
      </c>
      <c r="F46" s="86">
        <v>1228</v>
      </c>
      <c r="G46" s="87">
        <v>-15.95</v>
      </c>
      <c r="H46" s="88">
        <v>1011</v>
      </c>
      <c r="I46" s="85">
        <v>26.06</v>
      </c>
      <c r="J46" s="86">
        <v>1249</v>
      </c>
      <c r="K46" s="87">
        <v>-1.5</v>
      </c>
      <c r="L46" s="86">
        <v>1363</v>
      </c>
      <c r="M46" s="87">
        <v>-8.65</v>
      </c>
      <c r="N46" s="86">
        <v>1314</v>
      </c>
      <c r="O46" s="87">
        <v>1.47</v>
      </c>
      <c r="P46" s="86">
        <v>975</v>
      </c>
      <c r="Q46" s="87">
        <v>-14.47</v>
      </c>
    </row>
    <row r="47" spans="1:17" s="73" customFormat="1" ht="12" customHeight="1" x14ac:dyDescent="0.2">
      <c r="A47" s="105" t="s">
        <v>50</v>
      </c>
      <c r="B47" s="108">
        <v>623</v>
      </c>
      <c r="C47" s="109">
        <v>0</v>
      </c>
      <c r="D47" s="108">
        <v>1063</v>
      </c>
      <c r="E47" s="109">
        <v>7.05</v>
      </c>
      <c r="F47" s="108">
        <v>937</v>
      </c>
      <c r="G47" s="109">
        <v>-5.26</v>
      </c>
      <c r="H47" s="108">
        <v>530</v>
      </c>
      <c r="I47" s="109">
        <v>4.74</v>
      </c>
      <c r="J47" s="108">
        <v>665</v>
      </c>
      <c r="K47" s="117">
        <v>5.39</v>
      </c>
      <c r="L47" s="108">
        <v>1138</v>
      </c>
      <c r="M47" s="109">
        <v>6.75</v>
      </c>
      <c r="N47" s="106" t="s">
        <v>84</v>
      </c>
      <c r="O47" s="107" t="s">
        <v>83</v>
      </c>
      <c r="P47" s="108">
        <v>733</v>
      </c>
      <c r="Q47" s="109">
        <v>10.39</v>
      </c>
    </row>
    <row r="48" spans="1:17" s="73" customFormat="1" ht="12" customHeight="1" x14ac:dyDescent="0.2">
      <c r="A48" s="99" t="s">
        <v>59</v>
      </c>
      <c r="B48" s="112"/>
      <c r="C48" s="113"/>
      <c r="D48" s="112"/>
      <c r="E48" s="113"/>
      <c r="F48" s="112"/>
      <c r="G48" s="113"/>
      <c r="H48" s="114"/>
      <c r="I48" s="113"/>
      <c r="J48" s="112"/>
      <c r="K48" s="113"/>
      <c r="L48" s="112"/>
      <c r="M48" s="113"/>
      <c r="N48" s="112"/>
      <c r="O48" s="113"/>
      <c r="P48" s="112"/>
      <c r="Q48" s="113"/>
    </row>
    <row r="49" spans="1:17" s="73" customFormat="1" ht="12" customHeight="1" x14ac:dyDescent="0.2">
      <c r="A49" s="115" t="s">
        <v>60</v>
      </c>
      <c r="B49" s="10">
        <v>2760</v>
      </c>
      <c r="C49" s="63">
        <v>-2.4</v>
      </c>
      <c r="D49" s="10">
        <v>2555</v>
      </c>
      <c r="E49" s="22">
        <v>-0.85</v>
      </c>
      <c r="F49" s="10">
        <v>3083</v>
      </c>
      <c r="G49" s="22">
        <v>0.72</v>
      </c>
      <c r="H49" s="10">
        <v>2766</v>
      </c>
      <c r="I49" s="22">
        <v>-4.09</v>
      </c>
      <c r="J49" s="10">
        <v>2759</v>
      </c>
      <c r="K49" s="22">
        <v>-0.61</v>
      </c>
      <c r="L49" s="10">
        <v>2883</v>
      </c>
      <c r="M49" s="22">
        <v>-1.4</v>
      </c>
      <c r="N49" s="10">
        <v>2819</v>
      </c>
      <c r="O49" s="22">
        <v>-0.11</v>
      </c>
      <c r="P49" s="10">
        <v>2931</v>
      </c>
      <c r="Q49" s="22">
        <v>0.1</v>
      </c>
    </row>
    <row r="50" spans="1:17" s="73" customFormat="1" ht="12" customHeight="1" x14ac:dyDescent="0.2">
      <c r="A50" s="83" t="s">
        <v>61</v>
      </c>
      <c r="B50" s="86" t="s">
        <v>84</v>
      </c>
      <c r="C50" s="103" t="s">
        <v>83</v>
      </c>
      <c r="D50" s="86">
        <v>2447</v>
      </c>
      <c r="E50" s="87">
        <v>-8.2100000000000009</v>
      </c>
      <c r="F50" s="86">
        <v>2663</v>
      </c>
      <c r="G50" s="87">
        <v>-0.08</v>
      </c>
      <c r="H50" s="88">
        <v>2625</v>
      </c>
      <c r="I50" s="87">
        <v>1.67</v>
      </c>
      <c r="J50" s="86">
        <v>2567</v>
      </c>
      <c r="K50" s="87">
        <v>-1.53</v>
      </c>
      <c r="L50" s="86">
        <v>2475</v>
      </c>
      <c r="M50" s="87">
        <v>-24.5</v>
      </c>
      <c r="N50" s="86">
        <v>2350</v>
      </c>
      <c r="O50" s="87">
        <v>0.17</v>
      </c>
      <c r="P50" s="86">
        <v>2818</v>
      </c>
      <c r="Q50" s="87">
        <v>0</v>
      </c>
    </row>
    <row r="51" spans="1:17" s="73" customFormat="1" ht="12" customHeight="1" x14ac:dyDescent="0.2">
      <c r="A51" s="115" t="s">
        <v>62</v>
      </c>
      <c r="B51" s="10">
        <v>5300</v>
      </c>
      <c r="C51" s="63">
        <v>-3.09</v>
      </c>
      <c r="D51" s="10">
        <v>5386</v>
      </c>
      <c r="E51" s="22">
        <v>-10.26</v>
      </c>
      <c r="F51" s="65" t="s">
        <v>84</v>
      </c>
      <c r="G51" s="104" t="s">
        <v>83</v>
      </c>
      <c r="H51" s="10">
        <v>5500</v>
      </c>
      <c r="I51" s="22">
        <v>-0.54</v>
      </c>
      <c r="J51" s="10">
        <v>4742</v>
      </c>
      <c r="K51" s="22">
        <v>1.26</v>
      </c>
      <c r="L51" s="12" t="s">
        <v>84</v>
      </c>
      <c r="M51" s="104" t="s">
        <v>83</v>
      </c>
      <c r="N51" s="10">
        <v>4806</v>
      </c>
      <c r="O51" s="22">
        <v>-1.1100000000000001</v>
      </c>
      <c r="P51" s="10">
        <v>5853</v>
      </c>
      <c r="Q51" s="22">
        <v>7.0000000000000007E-2</v>
      </c>
    </row>
    <row r="52" spans="1:17" s="73" customFormat="1" ht="12" customHeight="1" x14ac:dyDescent="0.2">
      <c r="A52" s="83" t="s">
        <v>63</v>
      </c>
      <c r="B52" s="91" t="s">
        <v>84</v>
      </c>
      <c r="C52" s="103" t="s">
        <v>83</v>
      </c>
      <c r="D52" s="86">
        <v>5281</v>
      </c>
      <c r="E52" s="87">
        <v>-3.67</v>
      </c>
      <c r="F52" s="86">
        <v>3940</v>
      </c>
      <c r="G52" s="89" t="s">
        <v>83</v>
      </c>
      <c r="H52" s="91" t="s">
        <v>84</v>
      </c>
      <c r="I52" s="103" t="s">
        <v>83</v>
      </c>
      <c r="J52" s="91" t="s">
        <v>84</v>
      </c>
      <c r="K52" s="103" t="s">
        <v>83</v>
      </c>
      <c r="L52" s="86">
        <v>4363</v>
      </c>
      <c r="M52" s="87">
        <v>-7.5</v>
      </c>
      <c r="N52" s="86">
        <v>3695</v>
      </c>
      <c r="O52" s="87">
        <v>-1.57</v>
      </c>
      <c r="P52" s="86">
        <v>3777</v>
      </c>
      <c r="Q52" s="87">
        <v>0</v>
      </c>
    </row>
    <row r="53" spans="1:17" s="73" customFormat="1" ht="12" customHeight="1" x14ac:dyDescent="0.2">
      <c r="A53" s="115" t="s">
        <v>64</v>
      </c>
      <c r="B53" s="10">
        <v>2958</v>
      </c>
      <c r="C53" s="63">
        <v>-1.17</v>
      </c>
      <c r="D53" s="10">
        <v>3078</v>
      </c>
      <c r="E53" s="22">
        <v>-5.9</v>
      </c>
      <c r="F53" s="10">
        <v>3637</v>
      </c>
      <c r="G53" s="22">
        <v>0.19</v>
      </c>
      <c r="H53" s="10">
        <v>3677</v>
      </c>
      <c r="I53" s="22">
        <v>4.67</v>
      </c>
      <c r="J53" s="10">
        <v>3192</v>
      </c>
      <c r="K53" s="22">
        <v>-4</v>
      </c>
      <c r="L53" s="10">
        <v>3357</v>
      </c>
      <c r="M53" s="22">
        <v>-0.83</v>
      </c>
      <c r="N53" s="10">
        <v>3165</v>
      </c>
      <c r="O53" s="22">
        <v>-0.47</v>
      </c>
      <c r="P53" s="10">
        <v>3781</v>
      </c>
      <c r="Q53" s="22">
        <v>0.11</v>
      </c>
    </row>
    <row r="54" spans="1:17" s="73" customFormat="1" ht="12" customHeight="1" x14ac:dyDescent="0.2">
      <c r="A54" s="83" t="s">
        <v>65</v>
      </c>
      <c r="B54" s="86">
        <v>1457</v>
      </c>
      <c r="C54" s="87">
        <v>-3.13</v>
      </c>
      <c r="D54" s="91" t="s">
        <v>84</v>
      </c>
      <c r="E54" s="103" t="s">
        <v>83</v>
      </c>
      <c r="F54" s="91" t="s">
        <v>84</v>
      </c>
      <c r="G54" s="103" t="s">
        <v>83</v>
      </c>
      <c r="H54" s="88">
        <v>1818</v>
      </c>
      <c r="I54" s="85">
        <v>-6.43</v>
      </c>
      <c r="J54" s="86">
        <v>1750</v>
      </c>
      <c r="K54" s="87">
        <v>0.17</v>
      </c>
      <c r="L54" s="91" t="s">
        <v>84</v>
      </c>
      <c r="M54" s="103" t="s">
        <v>83</v>
      </c>
      <c r="N54" s="86">
        <v>1356</v>
      </c>
      <c r="O54" s="87">
        <v>-2.31</v>
      </c>
      <c r="P54" s="86">
        <v>1600</v>
      </c>
      <c r="Q54" s="87">
        <v>-0.12</v>
      </c>
    </row>
    <row r="55" spans="1:17" s="73" customFormat="1" ht="12" customHeight="1" x14ac:dyDescent="0.2">
      <c r="A55" s="118" t="s">
        <v>66</v>
      </c>
      <c r="B55" s="65" t="s">
        <v>84</v>
      </c>
      <c r="C55" s="119" t="s">
        <v>83</v>
      </c>
      <c r="D55" s="10">
        <v>307</v>
      </c>
      <c r="E55" s="22">
        <v>-3.15</v>
      </c>
      <c r="F55" s="65">
        <v>289</v>
      </c>
      <c r="G55" s="67">
        <v>-3.34</v>
      </c>
      <c r="H55" s="65">
        <v>283</v>
      </c>
      <c r="I55" s="67">
        <v>-13.72</v>
      </c>
      <c r="J55" s="10">
        <v>323</v>
      </c>
      <c r="K55" s="22">
        <v>8.0299999999999994</v>
      </c>
      <c r="L55" s="10">
        <v>266</v>
      </c>
      <c r="M55" s="22">
        <v>-11.63</v>
      </c>
      <c r="N55" s="10">
        <v>300</v>
      </c>
      <c r="O55" s="63">
        <v>-10.98</v>
      </c>
      <c r="P55" s="10">
        <v>283</v>
      </c>
      <c r="Q55" s="22">
        <v>-10.73</v>
      </c>
    </row>
    <row r="56" spans="1:17" s="73" customFormat="1" ht="12" customHeight="1" x14ac:dyDescent="0.2">
      <c r="A56" s="83" t="s">
        <v>67</v>
      </c>
      <c r="B56" s="86">
        <v>13019</v>
      </c>
      <c r="C56" s="87">
        <v>25.36</v>
      </c>
      <c r="D56" s="86">
        <v>13525</v>
      </c>
      <c r="E56" s="87">
        <v>1.36</v>
      </c>
      <c r="F56" s="86">
        <v>12750</v>
      </c>
      <c r="G56" s="87">
        <v>1.19</v>
      </c>
      <c r="H56" s="88">
        <v>12958</v>
      </c>
      <c r="I56" s="85">
        <v>-0.32</v>
      </c>
      <c r="J56" s="86">
        <v>13208</v>
      </c>
      <c r="K56" s="87">
        <v>5.66</v>
      </c>
      <c r="L56" s="86">
        <v>13563</v>
      </c>
      <c r="M56" s="87">
        <v>1.22</v>
      </c>
      <c r="N56" s="86">
        <v>16000</v>
      </c>
      <c r="O56" s="87">
        <v>-2.04</v>
      </c>
      <c r="P56" s="91" t="s">
        <v>84</v>
      </c>
      <c r="Q56" s="103" t="s">
        <v>83</v>
      </c>
    </row>
    <row r="57" spans="1:17" s="73" customFormat="1" ht="12" customHeight="1" x14ac:dyDescent="0.2">
      <c r="A57" s="9" t="s">
        <v>86</v>
      </c>
      <c r="B57" s="65">
        <v>14583</v>
      </c>
      <c r="C57" s="57">
        <v>0.8</v>
      </c>
      <c r="D57" s="10">
        <v>16025</v>
      </c>
      <c r="E57" s="22">
        <v>1.4</v>
      </c>
      <c r="F57" s="65" t="s">
        <v>84</v>
      </c>
      <c r="G57" s="104" t="s">
        <v>83</v>
      </c>
      <c r="H57" s="65">
        <v>17375</v>
      </c>
      <c r="I57" s="57">
        <v>2.0099999999999998</v>
      </c>
      <c r="J57" s="10">
        <v>16719</v>
      </c>
      <c r="K57" s="22">
        <v>7.66</v>
      </c>
      <c r="L57" s="10">
        <v>16000</v>
      </c>
      <c r="M57" s="22">
        <v>6.67</v>
      </c>
      <c r="N57" s="10">
        <v>17550</v>
      </c>
      <c r="O57" s="22">
        <v>2.64</v>
      </c>
      <c r="P57" s="10">
        <v>18000</v>
      </c>
      <c r="Q57" s="22">
        <v>0.37</v>
      </c>
    </row>
    <row r="58" spans="1:17" s="73" customFormat="1" ht="12" customHeight="1" x14ac:dyDescent="0.2">
      <c r="A58" s="83" t="s">
        <v>68</v>
      </c>
      <c r="B58" s="86">
        <v>19375</v>
      </c>
      <c r="C58" s="87">
        <v>-1.65</v>
      </c>
      <c r="D58" s="86">
        <v>24063</v>
      </c>
      <c r="E58" s="87">
        <v>-3.58</v>
      </c>
      <c r="F58" s="86">
        <v>47140</v>
      </c>
      <c r="G58" s="87">
        <v>4.3</v>
      </c>
      <c r="H58" s="88">
        <v>28625</v>
      </c>
      <c r="I58" s="85">
        <v>4.09</v>
      </c>
      <c r="J58" s="91" t="s">
        <v>84</v>
      </c>
      <c r="K58" s="103" t="s">
        <v>83</v>
      </c>
      <c r="L58" s="86">
        <v>18708</v>
      </c>
      <c r="M58" s="87">
        <v>-3.9</v>
      </c>
      <c r="N58" s="86">
        <v>42463</v>
      </c>
      <c r="O58" s="87">
        <v>-2.17</v>
      </c>
      <c r="P58" s="86">
        <v>23417</v>
      </c>
      <c r="Q58" s="87">
        <v>-0.49</v>
      </c>
    </row>
    <row r="59" spans="1:17" s="73" customFormat="1" ht="12" customHeight="1" x14ac:dyDescent="0.2">
      <c r="A59" s="9" t="s">
        <v>87</v>
      </c>
      <c r="B59" s="65">
        <v>6381</v>
      </c>
      <c r="C59" s="57">
        <v>-2.5099999999999998</v>
      </c>
      <c r="D59" s="10">
        <v>8617</v>
      </c>
      <c r="E59" s="22">
        <v>7.71</v>
      </c>
      <c r="F59" s="65">
        <v>10255</v>
      </c>
      <c r="G59" s="57">
        <v>2.5499999999999998</v>
      </c>
      <c r="H59" s="65">
        <v>7933</v>
      </c>
      <c r="I59" s="57">
        <v>11.29</v>
      </c>
      <c r="J59" s="10">
        <v>7506</v>
      </c>
      <c r="K59" s="22">
        <v>0.95</v>
      </c>
      <c r="L59" s="10">
        <v>7875</v>
      </c>
      <c r="M59" s="22">
        <v>8.32</v>
      </c>
      <c r="N59" s="10">
        <v>9588</v>
      </c>
      <c r="O59" s="22">
        <v>2.13</v>
      </c>
      <c r="P59" s="90" t="s">
        <v>84</v>
      </c>
      <c r="Q59" s="132" t="s">
        <v>83</v>
      </c>
    </row>
    <row r="60" spans="1:17" s="73" customFormat="1" ht="12" customHeight="1" x14ac:dyDescent="0.2">
      <c r="A60" s="83" t="s">
        <v>69</v>
      </c>
      <c r="B60" s="86">
        <v>5480</v>
      </c>
      <c r="C60" s="87">
        <v>0.27</v>
      </c>
      <c r="D60" s="86" t="s">
        <v>84</v>
      </c>
      <c r="E60" s="87" t="s">
        <v>83</v>
      </c>
      <c r="F60" s="86">
        <v>6356</v>
      </c>
      <c r="G60" s="87">
        <v>10.85</v>
      </c>
      <c r="H60" s="88">
        <v>5365</v>
      </c>
      <c r="I60" s="85">
        <v>6.94</v>
      </c>
      <c r="J60" s="88">
        <v>6680</v>
      </c>
      <c r="K60" s="85">
        <v>-0.39</v>
      </c>
      <c r="L60" s="86">
        <v>5175</v>
      </c>
      <c r="M60" s="87">
        <v>7.39</v>
      </c>
      <c r="N60" s="86">
        <v>5313</v>
      </c>
      <c r="O60" s="87">
        <v>0.09</v>
      </c>
      <c r="P60" s="86">
        <v>6077</v>
      </c>
      <c r="Q60" s="87">
        <v>0</v>
      </c>
    </row>
    <row r="61" spans="1:17" s="73" customFormat="1" ht="12" customHeight="1" x14ac:dyDescent="0.2">
      <c r="A61" s="9" t="s">
        <v>70</v>
      </c>
      <c r="B61" s="52">
        <v>2044</v>
      </c>
      <c r="C61" s="63">
        <v>-0.1</v>
      </c>
      <c r="D61" s="10">
        <v>2388</v>
      </c>
      <c r="E61" s="22">
        <v>-2.77</v>
      </c>
      <c r="F61" s="52">
        <v>2183</v>
      </c>
      <c r="G61" s="63">
        <v>-0.27</v>
      </c>
      <c r="H61" s="10">
        <v>1978</v>
      </c>
      <c r="I61" s="22">
        <v>-1.88</v>
      </c>
      <c r="J61" s="10">
        <v>2148</v>
      </c>
      <c r="K61" s="22">
        <v>-0.09</v>
      </c>
      <c r="L61" s="10" t="s">
        <v>84</v>
      </c>
      <c r="M61" s="104" t="s">
        <v>83</v>
      </c>
      <c r="N61" s="10">
        <v>2150</v>
      </c>
      <c r="O61" s="22">
        <v>-2.14</v>
      </c>
      <c r="P61" s="10" t="s">
        <v>84</v>
      </c>
      <c r="Q61" s="104" t="s">
        <v>83</v>
      </c>
    </row>
    <row r="62" spans="1:17" s="73" customFormat="1" ht="12" customHeight="1" x14ac:dyDescent="0.2">
      <c r="A62" s="83" t="s">
        <v>71</v>
      </c>
      <c r="B62" s="86">
        <v>8040</v>
      </c>
      <c r="C62" s="87">
        <v>0.15</v>
      </c>
      <c r="D62" s="86">
        <v>10428</v>
      </c>
      <c r="E62" s="87">
        <v>-1.0900000000000001</v>
      </c>
      <c r="F62" s="86">
        <v>11076</v>
      </c>
      <c r="G62" s="87">
        <v>0.52</v>
      </c>
      <c r="H62" s="88">
        <v>8578</v>
      </c>
      <c r="I62" s="85">
        <v>-0.72</v>
      </c>
      <c r="J62" s="88">
        <v>12199</v>
      </c>
      <c r="K62" s="85">
        <v>-0.1</v>
      </c>
      <c r="L62" s="86">
        <v>10994</v>
      </c>
      <c r="M62" s="87">
        <v>1.22</v>
      </c>
      <c r="N62" s="91">
        <v>9202</v>
      </c>
      <c r="O62" s="92">
        <v>-1.72</v>
      </c>
      <c r="P62" s="86">
        <v>9553</v>
      </c>
      <c r="Q62" s="87">
        <v>0</v>
      </c>
    </row>
    <row r="63" spans="1:17" s="73" customFormat="1" ht="12" customHeight="1" x14ac:dyDescent="0.2">
      <c r="A63" s="9" t="s">
        <v>72</v>
      </c>
      <c r="B63" s="52">
        <v>1594</v>
      </c>
      <c r="C63" s="63">
        <v>0.56999999999999995</v>
      </c>
      <c r="D63" s="10">
        <v>1927</v>
      </c>
      <c r="E63" s="22">
        <v>-0.56999999999999995</v>
      </c>
      <c r="F63" s="52">
        <v>2287</v>
      </c>
      <c r="G63" s="63">
        <v>-11.12</v>
      </c>
      <c r="H63" s="65">
        <v>1890</v>
      </c>
      <c r="I63" s="67">
        <v>0.53</v>
      </c>
      <c r="J63" s="10">
        <v>3303</v>
      </c>
      <c r="K63" s="22">
        <v>1.41</v>
      </c>
      <c r="L63" s="10">
        <v>2221</v>
      </c>
      <c r="M63" s="22">
        <v>2.35</v>
      </c>
      <c r="N63" s="10">
        <v>3128</v>
      </c>
      <c r="O63" s="63">
        <v>-0.06</v>
      </c>
      <c r="P63" s="10">
        <v>2917</v>
      </c>
      <c r="Q63" s="22">
        <v>0.38</v>
      </c>
    </row>
    <row r="64" spans="1:17" s="73" customFormat="1" ht="12" customHeight="1" x14ac:dyDescent="0.2">
      <c r="A64" s="83" t="s">
        <v>73</v>
      </c>
      <c r="B64" s="86">
        <v>2689</v>
      </c>
      <c r="C64" s="87">
        <v>4.67</v>
      </c>
      <c r="D64" s="86">
        <v>3433</v>
      </c>
      <c r="E64" s="87">
        <v>2.48</v>
      </c>
      <c r="F64" s="86">
        <v>2729</v>
      </c>
      <c r="G64" s="87">
        <v>-0.69</v>
      </c>
      <c r="H64" s="91">
        <v>3465</v>
      </c>
      <c r="I64" s="85">
        <v>1.35</v>
      </c>
      <c r="J64" s="88">
        <v>3660</v>
      </c>
      <c r="K64" s="85">
        <v>1.1599999999999999</v>
      </c>
      <c r="L64" s="91">
        <v>2517</v>
      </c>
      <c r="M64" s="92">
        <v>-2.82</v>
      </c>
      <c r="N64" s="86" t="s">
        <v>84</v>
      </c>
      <c r="O64" s="103" t="s">
        <v>83</v>
      </c>
      <c r="P64" s="86">
        <v>3273</v>
      </c>
      <c r="Q64" s="87">
        <v>0</v>
      </c>
    </row>
    <row r="65" spans="1:17" s="73" customFormat="1" ht="12" customHeight="1" x14ac:dyDescent="0.2">
      <c r="A65" s="9" t="s">
        <v>74</v>
      </c>
      <c r="B65" s="52">
        <v>18331</v>
      </c>
      <c r="C65" s="63">
        <v>-0.05</v>
      </c>
      <c r="D65" s="10">
        <v>24578</v>
      </c>
      <c r="E65" s="22">
        <v>0.6</v>
      </c>
      <c r="F65" s="52">
        <v>25299</v>
      </c>
      <c r="G65" s="63">
        <v>-0.37</v>
      </c>
      <c r="H65" s="10" t="s">
        <v>84</v>
      </c>
      <c r="I65" s="104" t="s">
        <v>83</v>
      </c>
      <c r="J65" s="10">
        <v>23162</v>
      </c>
      <c r="K65" s="22">
        <v>-0.92</v>
      </c>
      <c r="L65" s="10">
        <v>24592</v>
      </c>
      <c r="M65" s="22">
        <v>0.56999999999999995</v>
      </c>
      <c r="N65" s="10">
        <v>28608</v>
      </c>
      <c r="O65" s="22">
        <v>-8.0399999999999991</v>
      </c>
      <c r="P65" s="10">
        <v>25491</v>
      </c>
      <c r="Q65" s="22">
        <v>0.02</v>
      </c>
    </row>
    <row r="66" spans="1:17" s="73" customFormat="1" ht="12" customHeight="1" x14ac:dyDescent="0.2">
      <c r="A66" s="83" t="s">
        <v>75</v>
      </c>
      <c r="B66" s="86">
        <v>12613</v>
      </c>
      <c r="C66" s="87">
        <v>0.37</v>
      </c>
      <c r="D66" s="86">
        <v>9933</v>
      </c>
      <c r="E66" s="87">
        <v>0.12</v>
      </c>
      <c r="F66" s="86">
        <v>12220</v>
      </c>
      <c r="G66" s="87">
        <v>0.6</v>
      </c>
      <c r="H66" s="88" t="s">
        <v>84</v>
      </c>
      <c r="I66" s="103" t="s">
        <v>83</v>
      </c>
      <c r="J66" s="88">
        <v>18208</v>
      </c>
      <c r="K66" s="85">
        <v>0.23</v>
      </c>
      <c r="L66" s="86" t="s">
        <v>84</v>
      </c>
      <c r="M66" s="103" t="s">
        <v>83</v>
      </c>
      <c r="N66" s="91">
        <v>11994</v>
      </c>
      <c r="O66" s="92">
        <v>0.79</v>
      </c>
      <c r="P66" s="86">
        <v>17580</v>
      </c>
      <c r="Q66" s="87">
        <v>0</v>
      </c>
    </row>
    <row r="67" spans="1:17" s="73" customFormat="1" ht="12" customHeight="1" x14ac:dyDescent="0.2">
      <c r="A67" s="9" t="s">
        <v>76</v>
      </c>
      <c r="B67" s="52">
        <v>2713</v>
      </c>
      <c r="C67" s="63">
        <v>2.69</v>
      </c>
      <c r="D67" s="10">
        <v>3865</v>
      </c>
      <c r="E67" s="22">
        <v>6.3</v>
      </c>
      <c r="F67" s="65">
        <v>4433</v>
      </c>
      <c r="G67" s="67">
        <v>2.93</v>
      </c>
      <c r="H67" s="65">
        <v>2637</v>
      </c>
      <c r="I67" s="67">
        <v>2.25</v>
      </c>
      <c r="J67" s="10">
        <v>4028</v>
      </c>
      <c r="K67" s="22">
        <v>0.35</v>
      </c>
      <c r="L67" s="10">
        <v>3443</v>
      </c>
      <c r="M67" s="22">
        <v>7.33</v>
      </c>
      <c r="N67" s="10">
        <v>3528</v>
      </c>
      <c r="O67" s="22">
        <v>0.43</v>
      </c>
      <c r="P67" s="10">
        <v>3375</v>
      </c>
      <c r="Q67" s="22">
        <v>0</v>
      </c>
    </row>
    <row r="68" spans="1:17" s="73" customFormat="1" ht="12" customHeight="1" x14ac:dyDescent="0.2">
      <c r="A68" s="83" t="s">
        <v>77</v>
      </c>
      <c r="B68" s="86">
        <v>4910</v>
      </c>
      <c r="C68" s="87">
        <v>0.35</v>
      </c>
      <c r="D68" s="86">
        <v>5981</v>
      </c>
      <c r="E68" s="87">
        <v>0.56999999999999995</v>
      </c>
      <c r="F68" s="86">
        <v>5587</v>
      </c>
      <c r="G68" s="87">
        <v>-0.59</v>
      </c>
      <c r="H68" s="91">
        <v>4490</v>
      </c>
      <c r="I68" s="85">
        <v>-1.06</v>
      </c>
      <c r="J68" s="88">
        <v>5313</v>
      </c>
      <c r="K68" s="85">
        <v>0.34</v>
      </c>
      <c r="L68" s="91">
        <v>3915</v>
      </c>
      <c r="M68" s="92">
        <v>0.23</v>
      </c>
      <c r="N68" s="86">
        <v>6117</v>
      </c>
      <c r="O68" s="87">
        <v>0.15</v>
      </c>
      <c r="P68" s="86">
        <v>5774</v>
      </c>
      <c r="Q68" s="87">
        <v>0</v>
      </c>
    </row>
    <row r="69" spans="1:17" s="6" customFormat="1" ht="12" customHeight="1" x14ac:dyDescent="0.2">
      <c r="A69" s="120" t="s">
        <v>78</v>
      </c>
      <c r="B69" s="121">
        <v>10968</v>
      </c>
      <c r="C69" s="117">
        <v>-1.39</v>
      </c>
      <c r="D69" s="108">
        <v>10745</v>
      </c>
      <c r="E69" s="109">
        <v>0.38</v>
      </c>
      <c r="F69" s="121">
        <v>8516</v>
      </c>
      <c r="G69" s="117">
        <v>0.64</v>
      </c>
      <c r="H69" s="106">
        <v>11196</v>
      </c>
      <c r="I69" s="111">
        <v>0.1</v>
      </c>
      <c r="J69" s="108">
        <v>12282</v>
      </c>
      <c r="K69" s="109">
        <v>0.87</v>
      </c>
      <c r="L69" s="108">
        <v>8951</v>
      </c>
      <c r="M69" s="109">
        <v>-1.42</v>
      </c>
      <c r="N69" s="108">
        <v>9896</v>
      </c>
      <c r="O69" s="117">
        <v>-1.04</v>
      </c>
      <c r="P69" s="108">
        <v>8306</v>
      </c>
      <c r="Q69" s="109">
        <v>0</v>
      </c>
    </row>
    <row r="70" spans="1:17" s="53" customFormat="1" x14ac:dyDescent="0.25">
      <c r="A70" s="9"/>
      <c r="B70" s="52"/>
      <c r="C70" s="63"/>
      <c r="D70" s="10"/>
      <c r="E70" s="22"/>
      <c r="F70" s="52"/>
      <c r="G70" s="63"/>
      <c r="H70" s="65"/>
      <c r="I70" s="67"/>
      <c r="J70" s="10"/>
      <c r="K70" s="22"/>
      <c r="L70" s="10"/>
      <c r="M70" s="22"/>
      <c r="N70" s="10"/>
      <c r="O70" s="63"/>
      <c r="P70" s="10"/>
      <c r="Q70" s="22"/>
    </row>
    <row r="71" spans="1:17" x14ac:dyDescent="0.25">
      <c r="A71" s="14" t="s">
        <v>52</v>
      </c>
      <c r="B71" s="10"/>
      <c r="C71" s="13"/>
      <c r="D71" s="10"/>
      <c r="E71" s="11"/>
      <c r="F71" s="12"/>
      <c r="G71" s="57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4" t="s">
        <v>12</v>
      </c>
      <c r="B72" s="15"/>
      <c r="C72" s="16"/>
      <c r="D72" s="15"/>
      <c r="E72" s="16"/>
      <c r="F72" s="15"/>
      <c r="G72" s="16"/>
      <c r="H72" s="15"/>
      <c r="I72" s="16"/>
      <c r="J72" s="15"/>
      <c r="K72" s="16"/>
      <c r="L72" s="15"/>
      <c r="M72" s="16"/>
      <c r="N72" s="15"/>
      <c r="O72" s="16"/>
      <c r="P72" s="15"/>
      <c r="Q72" s="16"/>
    </row>
    <row r="73" spans="1:17" x14ac:dyDescent="0.25">
      <c r="A73" s="35" t="s">
        <v>13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126" t="s">
        <v>14</v>
      </c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</row>
    <row r="75" spans="1:17" x14ac:dyDescent="0.25">
      <c r="A75" s="17" t="s">
        <v>15</v>
      </c>
      <c r="B75" s="18"/>
      <c r="C75" s="36"/>
      <c r="D75" s="37"/>
      <c r="E75" s="36"/>
      <c r="F75" s="37"/>
      <c r="G75" s="36"/>
      <c r="H75" s="38"/>
      <c r="I75" s="36"/>
      <c r="J75" s="37"/>
      <c r="K75" s="39"/>
      <c r="L75" s="37"/>
      <c r="M75" s="39"/>
      <c r="N75" s="37"/>
      <c r="O75" s="39"/>
      <c r="P75" s="37"/>
      <c r="Q75" s="39"/>
    </row>
    <row r="76" spans="1:17" x14ac:dyDescent="0.25">
      <c r="A76" s="19" t="s">
        <v>16</v>
      </c>
      <c r="B76" s="15"/>
      <c r="C76" s="16"/>
      <c r="D76" s="15"/>
      <c r="E76" s="16"/>
      <c r="F76" s="15"/>
      <c r="G76" s="16"/>
      <c r="H76" s="15"/>
      <c r="I76" s="16"/>
      <c r="J76" s="15"/>
      <c r="K76" s="16"/>
      <c r="L76" s="15"/>
      <c r="M76" s="16"/>
      <c r="N76" s="15"/>
      <c r="O76" s="16"/>
      <c r="P76" s="15"/>
      <c r="Q76" s="16"/>
    </row>
    <row r="77" spans="1:17" x14ac:dyDescent="0.25">
      <c r="A77" s="19"/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20" t="str">
        <f>+Índice!A14</f>
        <v>Fecha de actualización: 8 de febrero de 2021</v>
      </c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19"/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7" workbookViewId="0">
      <selection activeCell="B11" sqref="B11:I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0" t="s">
        <v>0</v>
      </c>
      <c r="B4" s="130"/>
      <c r="C4" s="130"/>
      <c r="D4" s="130"/>
      <c r="E4" s="130"/>
      <c r="F4" s="130"/>
      <c r="G4" s="130"/>
      <c r="H4" s="130"/>
      <c r="I4" s="130"/>
    </row>
    <row r="5" spans="1:9" s="2" customFormat="1" ht="27.75" customHeight="1" x14ac:dyDescent="0.2">
      <c r="A5" s="130"/>
      <c r="B5" s="130"/>
      <c r="C5" s="130"/>
      <c r="D5" s="130"/>
      <c r="E5" s="130"/>
      <c r="F5" s="130"/>
      <c r="G5" s="130"/>
      <c r="H5" s="130"/>
      <c r="I5" s="130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82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-23.999999999999964</v>
      </c>
      <c r="C11" s="40">
        <v>-27.765237020316004</v>
      </c>
      <c r="D11" s="40">
        <v>-39.154616240266968</v>
      </c>
      <c r="E11" s="40">
        <v>-8.8235294117646745</v>
      </c>
      <c r="F11" s="40">
        <v>-37.72302463891247</v>
      </c>
      <c r="G11" s="40">
        <v>-13.485477178423244</v>
      </c>
      <c r="H11" s="40">
        <v>-25.959367945823931</v>
      </c>
      <c r="I11" s="40">
        <v>-28.400954653937937</v>
      </c>
    </row>
    <row r="12" spans="1:9" ht="12" customHeight="1" x14ac:dyDescent="0.25">
      <c r="A12" s="41" t="s">
        <v>21</v>
      </c>
      <c r="B12" s="42">
        <v>12.292130978913086</v>
      </c>
      <c r="C12" s="42">
        <v>32.810457516339866</v>
      </c>
      <c r="D12" s="42">
        <v>49.043760129659695</v>
      </c>
      <c r="E12" s="74" t="s">
        <v>83</v>
      </c>
      <c r="F12" s="42">
        <v>50.822962665596137</v>
      </c>
      <c r="G12" s="42">
        <v>40.184757505773639</v>
      </c>
      <c r="H12" s="42">
        <v>106.48535564853555</v>
      </c>
      <c r="I12" s="42">
        <v>42.141009055627478</v>
      </c>
    </row>
    <row r="13" spans="1:9" ht="12" customHeight="1" x14ac:dyDescent="0.25">
      <c r="A13" s="2" t="s">
        <v>22</v>
      </c>
      <c r="B13" s="40">
        <v>73.376623376623428</v>
      </c>
      <c r="C13" s="40">
        <v>100.14204545454541</v>
      </c>
      <c r="D13" s="40">
        <v>106.65701881331407</v>
      </c>
      <c r="E13" s="40">
        <v>79.875518672199178</v>
      </c>
      <c r="F13" s="40">
        <v>108.04911323328783</v>
      </c>
      <c r="G13" s="40">
        <v>93.122420907840421</v>
      </c>
      <c r="H13" s="40">
        <v>60.945033751205372</v>
      </c>
      <c r="I13" s="40">
        <v>74.154852780806962</v>
      </c>
    </row>
    <row r="14" spans="1:9" ht="12" customHeight="1" x14ac:dyDescent="0.25">
      <c r="A14" s="41" t="s">
        <v>23</v>
      </c>
      <c r="B14" s="68">
        <v>31.647300068352724</v>
      </c>
      <c r="C14" s="42">
        <v>36.838288614938385</v>
      </c>
      <c r="D14" s="42">
        <v>36.806722689075634</v>
      </c>
      <c r="E14" s="74" t="s">
        <v>83</v>
      </c>
      <c r="F14" s="42">
        <v>33.076923076923073</v>
      </c>
      <c r="G14" s="42">
        <v>51.04347826086957</v>
      </c>
      <c r="H14" s="42">
        <v>9.0045248868778405</v>
      </c>
      <c r="I14" s="42">
        <v>-24.215246636771305</v>
      </c>
    </row>
    <row r="15" spans="1:9" ht="12" customHeight="1" x14ac:dyDescent="0.25">
      <c r="A15" s="2" t="s">
        <v>24</v>
      </c>
      <c r="B15" s="40">
        <v>-4.9433573635427441</v>
      </c>
      <c r="C15" s="40">
        <v>-10.440456769983687</v>
      </c>
      <c r="D15" s="40">
        <v>-3.8076152304609368</v>
      </c>
      <c r="E15" s="40">
        <v>-19.213973799126606</v>
      </c>
      <c r="F15" s="40">
        <v>-18.832391713747697</v>
      </c>
      <c r="G15" s="40">
        <v>1.5267175572519109</v>
      </c>
      <c r="H15" s="40">
        <v>-16.47540983606558</v>
      </c>
      <c r="I15" s="75" t="s">
        <v>83</v>
      </c>
    </row>
    <row r="16" spans="1:9" ht="12" customHeight="1" x14ac:dyDescent="0.25">
      <c r="A16" s="41" t="s">
        <v>25</v>
      </c>
      <c r="B16" s="42">
        <v>70.452740270055614</v>
      </c>
      <c r="C16" s="42">
        <v>60.793720017444407</v>
      </c>
      <c r="D16" s="42">
        <v>80.646766169154247</v>
      </c>
      <c r="E16" s="42">
        <v>51.691581431943298</v>
      </c>
      <c r="F16" s="42">
        <v>-9.9326599326599379</v>
      </c>
      <c r="G16" s="42">
        <v>108.98458266879318</v>
      </c>
      <c r="H16" s="42">
        <v>48.571428571428555</v>
      </c>
      <c r="I16" s="42">
        <v>19.543592744294912</v>
      </c>
    </row>
    <row r="17" spans="1:9" ht="12" customHeight="1" x14ac:dyDescent="0.25">
      <c r="A17" s="2" t="s">
        <v>26</v>
      </c>
      <c r="B17" s="40">
        <v>-0.97588978185992881</v>
      </c>
      <c r="C17" s="40">
        <v>-32.144944476914127</v>
      </c>
      <c r="D17" s="40">
        <v>6.2880324543610921</v>
      </c>
      <c r="E17" s="40">
        <v>0.80346106304076681</v>
      </c>
      <c r="F17" s="40">
        <v>-46.2924462924463</v>
      </c>
      <c r="G17" s="40">
        <v>17.64234161988778</v>
      </c>
      <c r="H17" s="40">
        <v>-23.741690408357073</v>
      </c>
      <c r="I17" s="40">
        <v>-13.615023474178411</v>
      </c>
    </row>
    <row r="18" spans="1:9" ht="12" customHeight="1" x14ac:dyDescent="0.25">
      <c r="A18" s="41" t="s">
        <v>27</v>
      </c>
      <c r="B18" s="42">
        <v>50.770712909441194</v>
      </c>
      <c r="C18" s="42">
        <v>53.079365079365083</v>
      </c>
      <c r="D18" s="42">
        <v>156.22710622710633</v>
      </c>
      <c r="E18" s="76" t="s">
        <v>83</v>
      </c>
      <c r="F18" s="42">
        <v>160.50269299820457</v>
      </c>
      <c r="G18" s="42">
        <v>113.8345864661654</v>
      </c>
      <c r="H18" s="42">
        <v>74.436090225563859</v>
      </c>
      <c r="I18" s="42">
        <v>47.210743801652953</v>
      </c>
    </row>
    <row r="19" spans="1:9" ht="12" customHeight="1" x14ac:dyDescent="0.25">
      <c r="A19" s="2" t="s">
        <v>28</v>
      </c>
      <c r="B19" s="40">
        <v>-9.5868644067796378</v>
      </c>
      <c r="C19" s="40">
        <v>11.119056131569538</v>
      </c>
      <c r="D19" s="40">
        <v>-9.7849462365591666</v>
      </c>
      <c r="E19" s="40">
        <v>4.7769265434880692</v>
      </c>
      <c r="F19" s="40">
        <v>17.113402061855719</v>
      </c>
      <c r="G19" s="40">
        <v>3.7417018708509442</v>
      </c>
      <c r="H19" s="40">
        <v>-5.6485355648535407</v>
      </c>
      <c r="I19" s="40">
        <v>8.0745341614907318</v>
      </c>
    </row>
    <row r="20" spans="1:9" ht="12" customHeight="1" x14ac:dyDescent="0.25">
      <c r="A20" s="41" t="s">
        <v>29</v>
      </c>
      <c r="B20" s="42">
        <v>68.822768434670081</v>
      </c>
      <c r="C20" s="42">
        <v>139.65517241379314</v>
      </c>
      <c r="D20" s="42">
        <v>63.41463414634152</v>
      </c>
      <c r="E20" s="42">
        <v>42.131979695431497</v>
      </c>
      <c r="F20" s="42">
        <v>78.419452887538043</v>
      </c>
      <c r="G20" s="42">
        <v>60.931435963777481</v>
      </c>
      <c r="H20" s="42">
        <v>20.604914933837428</v>
      </c>
      <c r="I20" s="74" t="s">
        <v>83</v>
      </c>
    </row>
    <row r="21" spans="1:9" ht="12" customHeight="1" x14ac:dyDescent="0.25">
      <c r="A21" s="2" t="s">
        <v>30</v>
      </c>
      <c r="B21" s="40">
        <v>38.769230769230759</v>
      </c>
      <c r="C21" s="40">
        <v>35.631018753167723</v>
      </c>
      <c r="D21" s="40">
        <v>40.771704180064283</v>
      </c>
      <c r="E21" s="40">
        <v>62.084870848708526</v>
      </c>
      <c r="F21" s="40">
        <v>43.065326633165867</v>
      </c>
      <c r="G21" s="43">
        <v>53.957250144425231</v>
      </c>
      <c r="H21" s="40">
        <v>40.315638450502192</v>
      </c>
      <c r="I21" s="40">
        <v>54.004106776180684</v>
      </c>
    </row>
    <row r="22" spans="1:9" ht="12" customHeight="1" x14ac:dyDescent="0.25">
      <c r="A22" s="44" t="s">
        <v>31</v>
      </c>
      <c r="B22" s="45">
        <v>-0.61491160645656961</v>
      </c>
      <c r="C22" s="45">
        <v>-10.842541436464103</v>
      </c>
      <c r="D22" s="45">
        <v>-8.9630931458699372</v>
      </c>
      <c r="E22" s="45">
        <v>-7.4604370761115586</v>
      </c>
      <c r="F22" s="45">
        <v>-0.62154696132592502</v>
      </c>
      <c r="G22" s="45">
        <v>-11.295971978984253</v>
      </c>
      <c r="H22" s="45">
        <v>-14.096916299559448</v>
      </c>
      <c r="I22" s="69">
        <v>-1.7952127659574435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75" t="s">
        <v>83</v>
      </c>
      <c r="C24" s="40">
        <v>35.773908895778625</v>
      </c>
      <c r="D24" s="77" t="s">
        <v>83</v>
      </c>
      <c r="E24" s="78">
        <v>39.882166326761826</v>
      </c>
      <c r="F24" s="40">
        <v>53.620115116631339</v>
      </c>
      <c r="G24" s="75" t="s">
        <v>83</v>
      </c>
      <c r="H24" s="40">
        <v>59.861932938855979</v>
      </c>
      <c r="I24" s="43">
        <v>84.900711877107511</v>
      </c>
    </row>
    <row r="25" spans="1:9" ht="12" customHeight="1" x14ac:dyDescent="0.25">
      <c r="A25" s="41" t="s">
        <v>33</v>
      </c>
      <c r="B25" s="42">
        <v>-8.1229418221734129</v>
      </c>
      <c r="C25" s="42">
        <v>23.767123287671232</v>
      </c>
      <c r="D25" s="42">
        <v>3.4979423868312765</v>
      </c>
      <c r="E25" s="74" t="s">
        <v>83</v>
      </c>
      <c r="F25" s="42">
        <v>18.319838056680137</v>
      </c>
      <c r="G25" s="42">
        <v>7.0247933884297398</v>
      </c>
      <c r="H25" s="42">
        <v>38.128861429832341</v>
      </c>
      <c r="I25" s="42">
        <v>18.042813455657502</v>
      </c>
    </row>
    <row r="26" spans="1:9" ht="12" customHeight="1" x14ac:dyDescent="0.25">
      <c r="A26" s="2" t="s">
        <v>34</v>
      </c>
      <c r="B26" s="43">
        <v>2.3373493975903381</v>
      </c>
      <c r="C26" s="40">
        <v>5.5540649315803714</v>
      </c>
      <c r="D26" s="79" t="s">
        <v>83</v>
      </c>
      <c r="E26" s="40">
        <v>20.972790753672065</v>
      </c>
      <c r="F26" s="40">
        <v>21.392111368909482</v>
      </c>
      <c r="G26" s="79" t="s">
        <v>83</v>
      </c>
      <c r="H26" s="40">
        <v>7.9049541854325112</v>
      </c>
      <c r="I26" s="43">
        <v>4.7765267826680224</v>
      </c>
    </row>
    <row r="27" spans="1:9" ht="12" customHeight="1" x14ac:dyDescent="0.25">
      <c r="A27" s="41" t="s">
        <v>35</v>
      </c>
      <c r="B27" s="74" t="s">
        <v>83</v>
      </c>
      <c r="C27" s="42">
        <v>-23.768452479681546</v>
      </c>
      <c r="D27" s="42">
        <v>-27.53189478658058</v>
      </c>
      <c r="E27" s="80" t="s">
        <v>83</v>
      </c>
      <c r="F27" s="48">
        <v>-28.641232850967846</v>
      </c>
      <c r="G27" s="42">
        <v>-21.298593879239036</v>
      </c>
      <c r="H27" s="42">
        <v>-34.935847889936625</v>
      </c>
      <c r="I27" s="42">
        <v>-28.704596592735456</v>
      </c>
    </row>
    <row r="28" spans="1:9" ht="12" customHeight="1" x14ac:dyDescent="0.25">
      <c r="A28" s="2" t="s">
        <v>36</v>
      </c>
      <c r="B28" s="40">
        <v>1.6385980883022677</v>
      </c>
      <c r="C28" s="40">
        <v>4.5062955599734389</v>
      </c>
      <c r="D28" s="40">
        <v>-9.1884641180416278</v>
      </c>
      <c r="E28" s="40">
        <v>-3.1435853865760421</v>
      </c>
      <c r="F28" s="43">
        <v>21.031426269137789</v>
      </c>
      <c r="G28" s="40">
        <v>-14.85836451095669</v>
      </c>
      <c r="H28" s="40">
        <v>29.722470904207722</v>
      </c>
      <c r="I28" s="40">
        <v>-5.7310800881704598</v>
      </c>
    </row>
    <row r="29" spans="1:9" ht="12" customHeight="1" x14ac:dyDescent="0.25">
      <c r="A29" s="41" t="s">
        <v>51</v>
      </c>
      <c r="B29" s="42">
        <v>-10.561255280627668</v>
      </c>
      <c r="C29" s="42">
        <v>-15.089344804765048</v>
      </c>
      <c r="D29" s="42">
        <v>-4.1034288926363294</v>
      </c>
      <c r="E29" s="42">
        <v>-1.4917421417155019</v>
      </c>
      <c r="F29" s="81" t="s">
        <v>83</v>
      </c>
      <c r="G29" s="48">
        <v>16.839916839916814</v>
      </c>
      <c r="H29" s="42">
        <v>-14.085267134376679</v>
      </c>
      <c r="I29" s="42">
        <v>20.417070805043625</v>
      </c>
    </row>
    <row r="30" spans="1:9" ht="12" customHeight="1" x14ac:dyDescent="0.25">
      <c r="A30" s="2" t="s">
        <v>37</v>
      </c>
      <c r="B30" s="40">
        <v>-1.6260162601626327</v>
      </c>
      <c r="C30" s="40">
        <v>-20.583130857341192</v>
      </c>
      <c r="D30" s="40">
        <v>-7.1207430340557432</v>
      </c>
      <c r="E30" s="40">
        <v>-12.735974474873689</v>
      </c>
      <c r="F30" s="40">
        <v>-18.326545723805975</v>
      </c>
      <c r="G30" s="40">
        <v>-7.1222606689734675</v>
      </c>
      <c r="H30" s="40">
        <v>-8.4442595673876912</v>
      </c>
      <c r="I30" s="40">
        <v>-23.840000000000007</v>
      </c>
    </row>
    <row r="31" spans="1:9" ht="12" customHeight="1" x14ac:dyDescent="0.25">
      <c r="A31" s="41" t="s">
        <v>38</v>
      </c>
      <c r="B31" s="42">
        <v>18.402366863905396</v>
      </c>
      <c r="C31" s="42">
        <v>-18.368479467258581</v>
      </c>
      <c r="D31" s="76" t="s">
        <v>83</v>
      </c>
      <c r="E31" s="76" t="s">
        <v>83</v>
      </c>
      <c r="F31" s="42">
        <v>11.712158808932994</v>
      </c>
      <c r="G31" s="76" t="s">
        <v>83</v>
      </c>
      <c r="H31" s="42">
        <v>15.759105661738214</v>
      </c>
      <c r="I31" s="42">
        <v>10.78838174273853</v>
      </c>
    </row>
    <row r="32" spans="1:9" ht="12" customHeight="1" x14ac:dyDescent="0.25">
      <c r="A32" s="2" t="s">
        <v>39</v>
      </c>
      <c r="B32" s="82" t="s">
        <v>83</v>
      </c>
      <c r="C32" s="40">
        <v>6.5750149432157956</v>
      </c>
      <c r="D32" s="40">
        <v>14.119472459270765</v>
      </c>
      <c r="E32" s="75" t="s">
        <v>83</v>
      </c>
      <c r="F32" s="40">
        <v>26.972740315638411</v>
      </c>
      <c r="G32" s="82" t="s">
        <v>83</v>
      </c>
      <c r="H32" s="40">
        <v>15.322580645161299</v>
      </c>
      <c r="I32" s="40">
        <v>22.045315370483799</v>
      </c>
    </row>
    <row r="33" spans="1:9" ht="12" customHeight="1" x14ac:dyDescent="0.25">
      <c r="A33" s="41" t="s">
        <v>54</v>
      </c>
      <c r="B33" s="42">
        <v>-1.6398662633338335</v>
      </c>
      <c r="C33" s="42">
        <v>5.1707474226804218</v>
      </c>
      <c r="D33" s="42">
        <v>2.4583535500566134</v>
      </c>
      <c r="E33" s="42">
        <v>10.137221269296791</v>
      </c>
      <c r="F33" s="42">
        <v>0.99662433692333519</v>
      </c>
      <c r="G33" s="42">
        <v>1.7788461538461364</v>
      </c>
      <c r="H33" s="42">
        <v>3.07145166505014</v>
      </c>
      <c r="I33" s="42">
        <v>-2.2577003709079335</v>
      </c>
    </row>
    <row r="34" spans="1:9" ht="12" customHeight="1" x14ac:dyDescent="0.25">
      <c r="A34" s="2" t="s">
        <v>40</v>
      </c>
      <c r="B34" s="40">
        <v>-3.9256922537679317</v>
      </c>
      <c r="C34" s="40">
        <v>-7.7749140893471065</v>
      </c>
      <c r="D34" s="40">
        <v>3.574702108157668</v>
      </c>
      <c r="E34" s="78" t="s">
        <v>83</v>
      </c>
      <c r="F34" s="40">
        <v>1.3352408202193633</v>
      </c>
      <c r="G34" s="40">
        <v>-0.45211672831890759</v>
      </c>
      <c r="H34" s="40">
        <v>-9.1105121293800995</v>
      </c>
      <c r="I34" s="40">
        <v>1.5364916773367598</v>
      </c>
    </row>
    <row r="35" spans="1:9" ht="12" customHeight="1" x14ac:dyDescent="0.25">
      <c r="A35" s="41" t="s">
        <v>41</v>
      </c>
      <c r="B35" s="42">
        <v>-8.2858000600420247</v>
      </c>
      <c r="C35" s="42">
        <v>-10.760728218465543</v>
      </c>
      <c r="D35" s="42">
        <v>-3.6673773987206726</v>
      </c>
      <c r="E35" s="42">
        <v>-6.2734785875282029</v>
      </c>
      <c r="F35" s="42">
        <v>-7.6702919290211895</v>
      </c>
      <c r="G35" s="42">
        <v>-15.430954587581091</v>
      </c>
      <c r="H35" s="42">
        <v>-6.0834813499111684</v>
      </c>
      <c r="I35" s="42">
        <v>7.1812717494463385</v>
      </c>
    </row>
    <row r="36" spans="1:9" ht="12" customHeight="1" x14ac:dyDescent="0.25">
      <c r="A36" s="2" t="s">
        <v>42</v>
      </c>
      <c r="B36" s="40">
        <v>15.573770491803307</v>
      </c>
      <c r="C36" s="40">
        <v>12.457912457912457</v>
      </c>
      <c r="D36" s="40">
        <v>-1.6927083333333481</v>
      </c>
      <c r="E36" s="78" t="s">
        <v>83</v>
      </c>
      <c r="F36" s="75" t="s">
        <v>83</v>
      </c>
      <c r="G36" s="78" t="s">
        <v>83</v>
      </c>
      <c r="H36" s="40">
        <v>12.694512694512694</v>
      </c>
      <c r="I36" s="40">
        <v>2.530364372469629</v>
      </c>
    </row>
    <row r="37" spans="1:9" ht="12" customHeight="1" x14ac:dyDescent="0.25">
      <c r="A37" s="41" t="s">
        <v>56</v>
      </c>
      <c r="B37" s="74" t="s">
        <v>83</v>
      </c>
      <c r="C37" s="42">
        <v>9.4986807387862804</v>
      </c>
      <c r="D37" s="42">
        <v>22.59654889071485</v>
      </c>
      <c r="E37" s="80" t="s">
        <v>83</v>
      </c>
      <c r="F37" s="42">
        <v>-21.794871794871806</v>
      </c>
      <c r="G37" s="42">
        <v>6.7510548523206815</v>
      </c>
      <c r="H37" s="42">
        <v>-22.569291684997815</v>
      </c>
      <c r="I37" s="42">
        <v>-31.369150779896028</v>
      </c>
    </row>
    <row r="38" spans="1:9" ht="12" customHeight="1" x14ac:dyDescent="0.25">
      <c r="A38" s="2" t="s">
        <v>43</v>
      </c>
      <c r="B38" s="40">
        <v>-28.500986193293866</v>
      </c>
      <c r="C38" s="40">
        <v>-29.411764705882383</v>
      </c>
      <c r="D38" s="40">
        <v>-34.626647144948763</v>
      </c>
      <c r="E38" s="78" t="s">
        <v>83</v>
      </c>
      <c r="F38" s="40">
        <v>-30.27065527065529</v>
      </c>
      <c r="G38" s="40">
        <v>-32.138590203106318</v>
      </c>
      <c r="H38" s="78" t="s">
        <v>83</v>
      </c>
      <c r="I38" s="78" t="s">
        <v>83</v>
      </c>
    </row>
    <row r="39" spans="1:9" ht="12" customHeight="1" x14ac:dyDescent="0.25">
      <c r="A39" s="44" t="s">
        <v>44</v>
      </c>
      <c r="B39" s="45">
        <v>37.378640776698987</v>
      </c>
      <c r="C39" s="45">
        <v>22.024983563445176</v>
      </c>
      <c r="D39" s="45">
        <v>33.079056865464636</v>
      </c>
      <c r="E39" s="45">
        <v>30.20344287949921</v>
      </c>
      <c r="F39" s="45">
        <v>36.864111498257792</v>
      </c>
      <c r="G39" s="49">
        <v>1.8451845184518145</v>
      </c>
      <c r="H39" s="45">
        <v>37.338129496402892</v>
      </c>
      <c r="I39" s="45">
        <v>15.564657694558214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75" t="s">
        <v>83</v>
      </c>
      <c r="C41" s="40">
        <v>-31.587933978372227</v>
      </c>
      <c r="D41" s="40">
        <v>-29.184549356223176</v>
      </c>
      <c r="E41" s="75" t="s">
        <v>83</v>
      </c>
      <c r="F41" s="40">
        <v>-25.255788906838983</v>
      </c>
      <c r="G41" s="40">
        <v>-24.253075571177508</v>
      </c>
      <c r="H41" s="40">
        <v>-15.209404849375453</v>
      </c>
      <c r="I41" s="43">
        <v>-39.409321642824167</v>
      </c>
    </row>
    <row r="42" spans="1:9" ht="12" customHeight="1" x14ac:dyDescent="0.25">
      <c r="A42" s="41" t="s">
        <v>47</v>
      </c>
      <c r="B42" s="42">
        <v>4.9382716049382713</v>
      </c>
      <c r="C42" s="42">
        <v>5.155875299760182</v>
      </c>
      <c r="D42" s="42">
        <v>-1.6793893129770754</v>
      </c>
      <c r="E42" s="42">
        <v>30.370370370370381</v>
      </c>
      <c r="F42" s="42">
        <v>8.5858585858586309</v>
      </c>
      <c r="G42" s="42">
        <v>-3.2558139534883734</v>
      </c>
      <c r="H42" s="42">
        <v>-2.4604569420035416</v>
      </c>
      <c r="I42" s="42">
        <v>16.66666666666665</v>
      </c>
    </row>
    <row r="43" spans="1:9" ht="12" customHeight="1" x14ac:dyDescent="0.25">
      <c r="A43" s="2" t="s">
        <v>48</v>
      </c>
      <c r="B43" s="40">
        <v>31.034482758620619</v>
      </c>
      <c r="C43" s="40">
        <v>46.620046620046615</v>
      </c>
      <c r="D43" s="40">
        <v>87.329931972789126</v>
      </c>
      <c r="E43" s="40">
        <v>16.417910447761173</v>
      </c>
      <c r="F43" s="40">
        <v>57.490272373540897</v>
      </c>
      <c r="G43" s="40">
        <v>89.973380656610431</v>
      </c>
      <c r="H43" s="40">
        <v>82.671829622458802</v>
      </c>
      <c r="I43" s="40">
        <v>41.440117560617232</v>
      </c>
    </row>
    <row r="44" spans="1:9" ht="12" customHeight="1" x14ac:dyDescent="0.25">
      <c r="A44" s="41" t="s">
        <v>49</v>
      </c>
      <c r="B44" s="42">
        <v>5.8467741935484208</v>
      </c>
      <c r="C44" s="42">
        <v>17.339667458432338</v>
      </c>
      <c r="D44" s="42">
        <v>5.5889939810833678</v>
      </c>
      <c r="E44" s="42">
        <v>13.851351351351337</v>
      </c>
      <c r="F44" s="42">
        <v>2.8830313014826858</v>
      </c>
      <c r="G44" s="42">
        <v>21.587867975022302</v>
      </c>
      <c r="H44" s="42">
        <v>1.9394879751745364</v>
      </c>
      <c r="I44" s="42">
        <v>-15.364583333333359</v>
      </c>
    </row>
    <row r="45" spans="1:9" ht="12" customHeight="1" x14ac:dyDescent="0.25">
      <c r="A45" s="50" t="s">
        <v>50</v>
      </c>
      <c r="B45" s="51">
        <v>-12.745098039215685</v>
      </c>
      <c r="C45" s="51">
        <v>-36.194477791116434</v>
      </c>
      <c r="D45" s="51">
        <v>-24.374495560936225</v>
      </c>
      <c r="E45" s="51">
        <v>-19.696969696969724</v>
      </c>
      <c r="F45" s="51">
        <v>-47.513812154696133</v>
      </c>
      <c r="G45" s="51">
        <v>-26.722472633612384</v>
      </c>
      <c r="H45" s="51">
        <v>7.2007200720072051</v>
      </c>
      <c r="I45" s="51">
        <v>-31.686859273066137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+Índice!A14</f>
        <v>Fecha de actualización: 8 de febrero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2021-02-01T16:19:21Z</dcterms:modified>
</cp:coreProperties>
</file>