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260" yWindow="1692" windowWidth="2136" windowHeight="6456" tabRatio="577" activeTab="1"/>
  </bookViews>
  <sheets>
    <sheet name="Índice" sheetId="519" r:id="rId1"/>
    <sheet name="Anexo 1" sheetId="520" r:id="rId2"/>
  </sheets>
  <calcPr calcId="124519"/>
</workbook>
</file>

<file path=xl/calcChain.xml><?xml version="1.0" encoding="utf-8"?>
<calcChain xmlns="http://schemas.openxmlformats.org/spreadsheetml/2006/main">
  <c r="A85" i="520"/>
  <c r="A11" i="519"/>
</calcChain>
</file>

<file path=xl/sharedStrings.xml><?xml version="1.0" encoding="utf-8"?>
<sst xmlns="http://schemas.openxmlformats.org/spreadsheetml/2006/main" count="203" uniqueCount="90">
  <si>
    <t>Sistema de Información de Precios y Abastecimiento del Sector Agropecuario -SIPSA- 
Precios Mayoristas</t>
  </si>
  <si>
    <t>Precio $/Kg</t>
  </si>
  <si>
    <t>Barranquilla</t>
  </si>
  <si>
    <t>Bogotá</t>
  </si>
  <si>
    <t>Cali</t>
  </si>
  <si>
    <t>Medellín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</si>
  <si>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</si>
  <si>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</si>
  <si>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</si>
  <si>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</si>
  <si>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</si>
  <si>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</si>
  <si>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Hortalizas y verduras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</si>
  <si>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</si>
  <si>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</si>
  <si>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</si>
  <si>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Comportamiento de los precios mayoristas de los principales alimentos en las principales cuatro ciudades.</t>
  </si>
  <si>
    <r>
      <rPr>
        <vertAlign val="superscript"/>
        <sz val="10"/>
        <rFont val="Segoe UI"/>
        <family val="2"/>
      </rPr>
      <t>1</t>
    </r>
    <r>
      <rPr>
        <sz val="10"/>
        <rFont val="Segoe UI"/>
        <family val="2"/>
      </rPr>
      <t xml:space="preserve"> Teniendo en cuenta las dificultades tecnológicas que se registraron durante el mes de noviembre, los resultados aquí presentados son generados con carácter provisional y son susceptibles de una revisión posterior.</t>
    </r>
  </si>
  <si>
    <r>
      <rPr>
        <vertAlign val="superscript"/>
        <sz val="8"/>
        <rFont val="Segoe UI"/>
        <family val="2"/>
      </rPr>
      <t>1</t>
    </r>
    <r>
      <rPr>
        <sz val="8"/>
        <rFont val="Segoe UI"/>
        <family val="2"/>
      </rPr>
      <t xml:space="preserve"> Teniendo en cuenta las dificultades tecnológicas que se registraron durante el mes de noviembre, los resultados aquí presentados son generados con carácter provisional y son susceptibles de una revisión posterior.</t>
    </r>
  </si>
  <si>
    <t>Bucaramanga</t>
  </si>
  <si>
    <t>Cartagena</t>
  </si>
  <si>
    <t>Cúcuta</t>
  </si>
  <si>
    <t>Pereira</t>
  </si>
  <si>
    <t>Variación mensual. Febrero 2022</t>
  </si>
  <si>
    <t>Fecha de actualización: 7 de marzo de 2022</t>
  </si>
  <si>
    <t>Febrero de 2022</t>
  </si>
  <si>
    <t>Ahuyama</t>
  </si>
  <si>
    <t>n.d.</t>
  </si>
  <si>
    <t>-</t>
  </si>
  <si>
    <t>Apio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</si>
  <si>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</si>
  <si>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</si>
  <si>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</si>
  <si>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</si>
  <si>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</si>
  <si>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</si>
  <si>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</si>
  <si>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</si>
  <si>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</si>
  <si>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</si>
  <si>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</si>
  <si>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</si>
  <si>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papelillo</t>
  </si>
  <si>
    <t>Banano*</t>
  </si>
  <si>
    <t>Coco</t>
  </si>
  <si>
    <t>Granadilla</t>
  </si>
  <si>
    <t>Guayaba pera</t>
  </si>
  <si>
    <t>Limón común</t>
  </si>
  <si>
    <t>Lulo</t>
  </si>
  <si>
    <t>Mandarina*</t>
  </si>
  <si>
    <t>Mango Tommy</t>
  </si>
  <si>
    <t>Manzana royal gala importada</t>
  </si>
  <si>
    <t>Maracuyá</t>
  </si>
  <si>
    <t>Melón Cantalup</t>
  </si>
  <si>
    <t>Mora de Castilla</t>
  </si>
  <si>
    <t>Naranja Valencia</t>
  </si>
  <si>
    <t>Papaya*</t>
  </si>
  <si>
    <t>Piña *</t>
  </si>
  <si>
    <t>Tomate de árbol</t>
  </si>
  <si>
    <t>Uva red globe nacional</t>
  </si>
  <si>
    <t>Tubérculos y plátanos</t>
  </si>
  <si>
    <t>Arracacha*</t>
  </si>
  <si>
    <t>Papa negra*</t>
  </si>
  <si>
    <t>Papa criolla limpia</t>
  </si>
  <si>
    <t>Plátano guineo</t>
  </si>
  <si>
    <t>Plátano hartón verde</t>
  </si>
  <si>
    <t>Yuca*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</si>
  <si>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</si>
  <si>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</si>
  <si>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</si>
  <si>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</si>
  <si>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</si>
  <si>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</si>
  <si>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</si>
  <si>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</si>
  <si>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</si>
  <si>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cerdo, lomo sin hueso</t>
  </si>
  <si>
    <t>Carne de res, sobrebarriga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</si>
  <si>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</si>
  <si>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</si>
  <si>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</si>
  <si>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</si>
  <si>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</si>
  <si>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</si>
  <si>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</si>
  <si>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</si>
  <si>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</si>
  <si>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</si>
  <si>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 yodada</t>
  </si>
  <si>
    <t>Salsa de tomate doy pack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</si>
</sst>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vertAlign val="superscript"/>
      <sz val="10"/>
      <name val="Segoe UI"/>
      <family val="2"/>
    </font>
    <font>
      <vertAlign val="superscript"/>
      <sz val="8"/>
      <name val="Segoe UI"/>
      <family val="2"/>
    </font>
    <font>
      <vertAlign val="superscript"/>
      <sz val="1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</cellStyleXfs>
  <cellXfs count="130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0" fontId="23" fillId="0" borderId="0" xfId="0" applyFont="1" applyFill="1" applyBorder="1"/>
    <xf numFmtId="167" fontId="24" fillId="0" borderId="0" xfId="33" applyNumberFormat="1" applyFont="1" applyFill="1" applyBorder="1" applyAlignment="1">
      <alignment horizontal="right"/>
    </xf>
    <xf numFmtId="2" fontId="24" fillId="0" borderId="0" xfId="33" applyNumberFormat="1" applyFont="1" applyFill="1" applyBorder="1" applyAlignment="1">
      <alignment horizontal="right"/>
    </xf>
    <xf numFmtId="167" fontId="24" fillId="0" borderId="0" xfId="33" applyNumberFormat="1" applyFont="1" applyFill="1" applyBorder="1" applyAlignment="1">
      <alignment horizontal="center" vertical="center"/>
    </xf>
    <xf numFmtId="2" fontId="24" fillId="0" borderId="0" xfId="33" applyNumberFormat="1" applyFont="1" applyFill="1" applyBorder="1" applyAlignment="1">
      <alignment horizontal="right" vertical="center"/>
    </xf>
    <xf numFmtId="0" fontId="21" fillId="0" borderId="0" xfId="0" applyFont="1" applyFill="1" applyBorder="1"/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3" fillId="0" borderId="0" xfId="0" applyFont="1" applyFill="1"/>
    <xf numFmtId="0" fontId="23" fillId="0" borderId="0" xfId="0" applyFont="1" applyFill="1" applyBorder="1" applyAlignment="1">
      <alignment horizontal="right"/>
    </xf>
    <xf numFmtId="0" fontId="24" fillId="0" borderId="0" xfId="0" applyFont="1"/>
    <xf numFmtId="0" fontId="22" fillId="0" borderId="0" xfId="0" applyFont="1"/>
    <xf numFmtId="4" fontId="24" fillId="0" borderId="0" xfId="33" applyNumberFormat="1" applyFont="1" applyFill="1" applyBorder="1" applyAlignment="1">
      <alignment horizontal="right"/>
    </xf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0" fontId="23" fillId="0" borderId="0" xfId="0" applyFont="1" applyAlignment="1">
      <alignment vertical="center"/>
    </xf>
    <xf numFmtId="2" fontId="23" fillId="0" borderId="0" xfId="33" applyNumberFormat="1" applyFont="1" applyFill="1" applyAlignment="1">
      <alignment horizontal="right"/>
    </xf>
    <xf numFmtId="167" fontId="21" fillId="0" borderId="0" xfId="33" applyNumberFormat="1" applyFont="1" applyFill="1" applyAlignment="1">
      <alignment horizontal="right"/>
    </xf>
    <xf numFmtId="167" fontId="23" fillId="0" borderId="0" xfId="33" applyNumberFormat="1" applyFont="1" applyFill="1" applyAlignment="1">
      <alignment horizontal="right"/>
    </xf>
    <xf numFmtId="2" fontId="21" fillId="0" borderId="0" xfId="33" applyNumberFormat="1" applyFont="1" applyFill="1" applyAlignment="1">
      <alignment horizontal="right"/>
    </xf>
    <xf numFmtId="167" fontId="24" fillId="0" borderId="0" xfId="33" applyNumberFormat="1" applyFont="1" applyFill="1" applyBorder="1" applyAlignment="1">
      <alignment horizontal="right" vertical="center"/>
    </xf>
    <xf numFmtId="0" fontId="20" fillId="31" borderId="0" xfId="0" applyFont="1" applyFill="1"/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4" fillId="0" borderId="0" xfId="33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right"/>
    </xf>
    <xf numFmtId="0" fontId="2" fillId="31" borderId="0" xfId="31" quotePrefix="1" applyFill="1" applyBorder="1" applyAlignment="1" applyProtection="1">
      <alignment vertical="center"/>
    </xf>
    <xf numFmtId="4" fontId="24" fillId="0" borderId="0" xfId="33" applyNumberFormat="1" applyFont="1" applyFill="1" applyBorder="1" applyAlignment="1">
      <alignment horizontal="right" vertical="center"/>
    </xf>
    <xf numFmtId="167" fontId="24" fillId="0" borderId="0" xfId="33" applyNumberFormat="1" applyFont="1" applyFill="1" applyBorder="1" applyAlignment="1">
      <alignment horizontal="center" vertical="justify"/>
    </xf>
    <xf numFmtId="4" fontId="24" fillId="0" borderId="0" xfId="33" applyNumberFormat="1" applyFont="1" applyFill="1" applyBorder="1" applyAlignment="1">
      <alignment horizontal="right" vertical="justify"/>
    </xf>
    <xf numFmtId="0" fontId="17" fillId="0" borderId="0" xfId="0" applyFont="1"/>
    <xf numFmtId="0" fontId="23" fillId="0" borderId="0" xfId="36" applyFont="1" applyFill="1" applyBorder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/>
    </xf>
    <xf numFmtId="0" fontId="20" fillId="0" borderId="0" xfId="36" applyFont="1"/>
    <xf numFmtId="0" fontId="23" fillId="33" borderId="0" xfId="36" applyFont="1" applyFill="1" applyBorder="1"/>
    <xf numFmtId="4" fontId="24" fillId="33" borderId="0" xfId="34" applyNumberFormat="1" applyFont="1" applyFill="1" applyBorder="1" applyAlignment="1">
      <alignment horizontal="right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justify"/>
    </xf>
    <xf numFmtId="0" fontId="21" fillId="33" borderId="0" xfId="36" applyFont="1" applyFill="1" applyBorder="1" applyAlignment="1">
      <alignment horizontal="centerContinuous"/>
    </xf>
    <xf numFmtId="4" fontId="21" fillId="33" borderId="0" xfId="34" applyNumberFormat="1" applyFont="1" applyFill="1" applyBorder="1" applyAlignment="1">
      <alignment horizontal="right" wrapText="1"/>
    </xf>
    <xf numFmtId="0" fontId="24" fillId="33" borderId="0" xfId="34" applyNumberFormat="1" applyFont="1" applyFill="1" applyBorder="1" applyAlignment="1">
      <alignment horizontal="center" vertical="center"/>
    </xf>
    <xf numFmtId="4" fontId="24" fillId="33" borderId="0" xfId="34" applyNumberFormat="1" applyFont="1" applyFill="1" applyBorder="1" applyAlignment="1">
      <alignment horizontal="center" vertical="center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center" vertical="center"/>
    </xf>
    <xf numFmtId="0" fontId="24" fillId="0" borderId="0" xfId="34" applyNumberFormat="1" applyFont="1" applyFill="1" applyBorder="1" applyAlignment="1">
      <alignment horizontal="center" vertical="center"/>
    </xf>
    <xf numFmtId="0" fontId="23" fillId="33" borderId="0" xfId="36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/>
    </xf>
    <xf numFmtId="167" fontId="23" fillId="33" borderId="0" xfId="34" applyNumberFormat="1" applyFont="1" applyFill="1" applyBorder="1" applyAlignment="1">
      <alignment horizontal="right"/>
    </xf>
    <xf numFmtId="0" fontId="23" fillId="0" borderId="0" xfId="36" applyFont="1" applyFill="1" applyBorder="1" applyAlignment="1"/>
    <xf numFmtId="0" fontId="25" fillId="0" borderId="0" xfId="0" applyFont="1" applyFill="1" applyBorder="1"/>
    <xf numFmtId="0" fontId="29" fillId="33" borderId="0" xfId="0" applyFont="1" applyFill="1" applyBorder="1" applyAlignment="1">
      <alignment horizontal="left" vertical="center" wrapText="1"/>
    </xf>
    <xf numFmtId="167" fontId="21" fillId="0" borderId="2" xfId="34" applyNumberFormat="1" applyFont="1" applyFill="1" applyBorder="1" applyAlignment="1">
      <alignment horizontal="right"/>
    </xf>
    <xf numFmtId="4" fontId="21" fillId="0" borderId="2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center"/>
    </xf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center"/>
    </xf>
    <xf numFmtId="3" fontId="23" fillId="33" borderId="0" xfId="36" applyNumberFormat="1" applyFont="1" applyFill="1" applyBorder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right" vertical="justify"/>
    </xf>
    <xf numFmtId="3" fontId="24" fillId="0" borderId="0" xfId="34" applyNumberFormat="1" applyFont="1" applyFill="1" applyBorder="1" applyAlignment="1">
      <alignment horizontal="center"/>
    </xf>
    <xf numFmtId="3" fontId="24" fillId="33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right" vertical="center"/>
    </xf>
    <xf numFmtId="0" fontId="23" fillId="33" borderId="2" xfId="36" applyFont="1" applyFill="1" applyBorder="1" applyAlignment="1"/>
    <xf numFmtId="3" fontId="24" fillId="33" borderId="2" xfId="34" applyNumberFormat="1" applyFont="1" applyFill="1" applyBorder="1" applyAlignment="1">
      <alignment horizontal="center" vertical="center"/>
    </xf>
    <xf numFmtId="0" fontId="24" fillId="33" borderId="2" xfId="34" applyNumberFormat="1" applyFont="1" applyFill="1" applyBorder="1" applyAlignment="1">
      <alignment horizontal="center" vertical="center"/>
    </xf>
    <xf numFmtId="3" fontId="24" fillId="33" borderId="2" xfId="34" applyNumberFormat="1" applyFont="1" applyFill="1" applyBorder="1" applyAlignment="1">
      <alignment horizontal="right"/>
    </xf>
    <xf numFmtId="4" fontId="24" fillId="33" borderId="2" xfId="34" applyNumberFormat="1" applyFont="1" applyFill="1" applyBorder="1" applyAlignment="1">
      <alignment horizontal="right"/>
    </xf>
    <xf numFmtId="3" fontId="24" fillId="33" borderId="2" xfId="34" applyNumberFormat="1" applyFont="1" applyFill="1" applyBorder="1" applyAlignment="1">
      <alignment horizontal="right" vertical="center"/>
    </xf>
    <xf numFmtId="4" fontId="24" fillId="33" borderId="2" xfId="34" applyNumberFormat="1" applyFont="1" applyFill="1" applyBorder="1" applyAlignment="1">
      <alignment horizontal="right" vertical="justify"/>
    </xf>
    <xf numFmtId="0" fontId="24" fillId="33" borderId="2" xfId="34" applyNumberFormat="1" applyFont="1" applyFill="1" applyBorder="1" applyAlignment="1">
      <alignment horizontal="right" vertical="center"/>
    </xf>
    <xf numFmtId="3" fontId="24" fillId="33" borderId="2" xfId="34" applyNumberFormat="1" applyFont="1" applyFill="1" applyBorder="1" applyAlignment="1">
      <alignment horizontal="center"/>
    </xf>
    <xf numFmtId="3" fontId="23" fillId="33" borderId="0" xfId="36" applyNumberFormat="1" applyFont="1" applyFill="1" applyBorder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3" fillId="0" borderId="0" xfId="0" applyFont="1" applyFill="1" applyBorder="1" applyAlignment="1"/>
    <xf numFmtId="3" fontId="24" fillId="0" borderId="0" xfId="0" applyNumberFormat="1" applyFont="1" applyBorder="1" applyAlignment="1">
      <alignment horizontal="right"/>
    </xf>
    <xf numFmtId="4" fontId="24" fillId="0" borderId="0" xfId="0" applyNumberFormat="1" applyFont="1" applyBorder="1" applyAlignment="1">
      <alignment horizontal="right"/>
    </xf>
    <xf numFmtId="0" fontId="23" fillId="33" borderId="0" xfId="0" applyFont="1" applyFill="1" applyBorder="1" applyAlignment="1"/>
    <xf numFmtId="3" fontId="24" fillId="33" borderId="0" xfId="0" applyNumberFormat="1" applyFont="1" applyFill="1" applyBorder="1" applyAlignment="1">
      <alignment horizontal="center"/>
    </xf>
    <xf numFmtId="3" fontId="24" fillId="33" borderId="0" xfId="0" applyNumberFormat="1" applyFont="1" applyFill="1" applyBorder="1" applyAlignment="1">
      <alignment horizontal="right"/>
    </xf>
    <xf numFmtId="4" fontId="24" fillId="33" borderId="0" xfId="0" applyNumberFormat="1" applyFont="1" applyFill="1" applyBorder="1" applyAlignment="1">
      <alignment horizontal="right"/>
    </xf>
    <xf numFmtId="3" fontId="24" fillId="0" borderId="0" xfId="0" applyNumberFormat="1" applyFont="1" applyBorder="1" applyAlignment="1">
      <alignment horizontal="center"/>
    </xf>
    <xf numFmtId="0" fontId="23" fillId="33" borderId="0" xfId="0" applyFont="1" applyFill="1" applyBorder="1"/>
    <xf numFmtId="0" fontId="23" fillId="0" borderId="2" xfId="0" applyFont="1" applyFill="1" applyBorder="1" applyAlignment="1"/>
    <xf numFmtId="3" fontId="24" fillId="0" borderId="0" xfId="0" applyNumberFormat="1" applyFont="1" applyFill="1" applyBorder="1" applyAlignment="1">
      <alignment horizontal="right"/>
    </xf>
    <xf numFmtId="4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/>
    </xf>
    <xf numFmtId="4" fontId="24" fillId="0" borderId="0" xfId="0" applyNumberFormat="1" applyFont="1" applyFill="1" applyBorder="1" applyAlignment="1">
      <alignment horizontal="center"/>
    </xf>
    <xf numFmtId="3" fontId="24" fillId="0" borderId="2" xfId="0" applyNumberFormat="1" applyFont="1" applyFill="1" applyBorder="1" applyAlignment="1">
      <alignment horizontal="right"/>
    </xf>
    <xf numFmtId="4" fontId="24" fillId="0" borderId="2" xfId="0" applyNumberFormat="1" applyFont="1" applyFill="1" applyBorder="1" applyAlignment="1">
      <alignment horizontal="right"/>
    </xf>
    <xf numFmtId="3" fontId="24" fillId="0" borderId="2" xfId="0" applyNumberFormat="1" applyFont="1" applyFill="1" applyBorder="1" applyAlignment="1">
      <alignment horizontal="center"/>
    </xf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0" fillId="0" borderId="0" xfId="36" applyFont="1" applyFill="1" applyBorder="1" applyAlignment="1">
      <alignment horizontal="left" wrapText="1"/>
    </xf>
    <xf numFmtId="0" fontId="18" fillId="34" borderId="0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/>
    </xf>
    <xf numFmtId="0" fontId="23" fillId="0" borderId="0" xfId="36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/>
    </xf>
    <xf numFmtId="0" fontId="21" fillId="0" borderId="3" xfId="36" applyFont="1" applyFill="1" applyBorder="1" applyAlignment="1">
      <alignment horizontal="center" vertical="center"/>
    </xf>
    <xf numFmtId="0" fontId="21" fillId="0" borderId="2" xfId="36" applyFont="1" applyFill="1" applyBorder="1" applyAlignment="1">
      <alignment horizontal="center" vertical="center"/>
    </xf>
    <xf numFmtId="167" fontId="21" fillId="0" borderId="1" xfId="33" applyNumberFormat="1" applyFont="1" applyFill="1" applyBorder="1" applyAlignment="1">
      <alignment horizontal="center"/>
    </xf>
    <xf numFmtId="4" fontId="24" fillId="0" borderId="0" xfId="34" applyNumberFormat="1" applyFont="1" applyFill="1" applyBorder="1" applyAlignment="1">
      <alignment horizontal="right" vertical="justify"/>
    </xf>
    <xf numFmtId="0" fontId="23" fillId="33" borderId="2" xfId="36" applyFont="1" applyFill="1" applyBorder="1"/>
    <xf numFmtId="4" fontId="24" fillId="33" borderId="2" xfId="34" applyNumberFormat="1" applyFont="1" applyFill="1" applyBorder="1" applyAlignment="1">
      <alignment horizontal="center" vertical="center"/>
    </xf>
    <xf numFmtId="0" fontId="23" fillId="33" borderId="0" xfId="36" applyFont="1" applyFill="1" applyBorder="1" applyAlignment="1"/>
    <xf numFmtId="4" fontId="24" fillId="33" borderId="0" xfId="0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/>
    </xf>
    <xf numFmtId="4" fontId="24" fillId="0" borderId="0" xfId="0" applyNumberFormat="1" applyFont="1" applyFill="1" applyBorder="1" applyAlignment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648260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9108701" cy="1140199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236630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9048738" cy="1161440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N19"/>
  <sheetViews>
    <sheetView showGridLines="0" zoomScale="85" zoomScaleNormal="85" workbookViewId="0">
      <selection activeCell="A11" sqref="A11"/>
    </sheetView>
  </sheetViews>
  <sheetFormatPr baseColWidth="10" defaultColWidth="11.44140625" defaultRowHeight="15"/>
  <cols>
    <col min="1" max="1" width="6.33203125" style="27" customWidth="1"/>
    <col min="2" max="2" width="11.6640625" style="21" bestFit="1" customWidth="1"/>
    <col min="3" max="3" width="14" style="21" customWidth="1"/>
    <col min="4" max="16384" width="11.44140625" style="21"/>
  </cols>
  <sheetData>
    <row r="1" spans="1:14" ht="21.9" customHeight="1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4" ht="21.9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4" ht="21.9" customHeight="1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N3" s="22"/>
    </row>
    <row r="4" spans="1:14" ht="21.9" customHeigh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4" ht="21.9" customHeight="1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</row>
    <row r="6" spans="1:14" ht="36" customHeight="1">
      <c r="A6" s="112" t="s">
        <v>14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</row>
    <row r="7" spans="1:14" ht="31.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1:14">
      <c r="A8" s="110" t="s">
        <v>25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</row>
    <row r="9" spans="1:14" ht="1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</row>
    <row r="10" spans="1:14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</row>
    <row r="11" spans="1:14" s="23" customFormat="1" ht="31.5" customHeight="1">
      <c r="A11" s="41" t="str">
        <f>+"Anexo 1. "&amp;'Anexo 1'!A6&amp;" "&amp;'Anexo 1'!A7</f>
        <v>Anexo 1. Comportamiento de los precios mayoristas de los principales alimentos en las principales cuatro ciudades. Variación mensual. Febrero 2022</v>
      </c>
    </row>
    <row r="12" spans="1:14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4" s="5" customFormat="1">
      <c r="A13" s="66"/>
    </row>
    <row r="14" spans="1:14" s="22" customFormat="1" ht="30" customHeight="1">
      <c r="A14" s="113" t="s">
        <v>17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</row>
    <row r="15" spans="1:14" ht="18.75" customHeight="1">
      <c r="A15" s="26" t="s">
        <v>24</v>
      </c>
    </row>
    <row r="16" spans="1:14" s="22" customFormat="1" ht="32.25" customHeight="1"/>
    <row r="17" spans="1:1" s="22" customFormat="1" ht="34.5" customHeight="1"/>
    <row r="18" spans="1:1" s="22" customFormat="1"/>
    <row r="19" spans="1:1">
      <c r="A19" s="21"/>
    </row>
  </sheetData>
  <mergeCells count="4">
    <mergeCell ref="A8:L10"/>
    <mergeCell ref="A1:L5"/>
    <mergeCell ref="A6:L7"/>
    <mergeCell ref="A14:L14"/>
  </mergeCells>
  <phoneticPr fontId="3" type="noConversion"/>
  <hyperlinks>
    <hyperlink ref="A11" location="'Anexo 1'!A1" display="'Anexo 1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9"/>
  <sheetViews>
    <sheetView showGridLines="0" tabSelected="1" workbookViewId="0">
      <selection activeCell="A6" sqref="A6"/>
    </sheetView>
  </sheetViews>
  <sheetFormatPr baseColWidth="10" defaultColWidth="11.44140625" defaultRowHeight="15"/>
  <cols>
    <col min="1" max="1" width="24.44140625" style="7" customWidth="1"/>
    <col min="2" max="2" width="8.21875" style="7" customWidth="1"/>
    <col min="3" max="3" width="6.6640625" style="40" customWidth="1"/>
    <col min="4" max="4" width="7.109375" style="7" customWidth="1"/>
    <col min="5" max="5" width="6.6640625" style="40" customWidth="1"/>
    <col min="6" max="6" width="7.109375" style="7" customWidth="1"/>
    <col min="7" max="7" width="6.6640625" style="40" customWidth="1"/>
    <col min="8" max="8" width="7.109375" style="7" customWidth="1"/>
    <col min="9" max="9" width="6.6640625" style="40" customWidth="1"/>
    <col min="10" max="10" width="7.109375" style="7" customWidth="1"/>
    <col min="11" max="11" width="6.6640625" style="40" customWidth="1"/>
    <col min="12" max="12" width="7.109375" style="7" customWidth="1"/>
    <col min="13" max="13" width="6.6640625" style="40" customWidth="1"/>
    <col min="14" max="14" width="7.109375" style="7" customWidth="1"/>
    <col min="15" max="15" width="6.6640625" style="40" customWidth="1"/>
    <col min="16" max="16" width="7.109375" style="7" customWidth="1"/>
    <col min="17" max="17" width="6.6640625" style="40" customWidth="1"/>
    <col min="18" max="16384" width="11.44140625" style="7"/>
  </cols>
  <sheetData>
    <row r="1" spans="1:17" s="2" customFormat="1" ht="13.2">
      <c r="A1" s="1"/>
      <c r="B1" s="1"/>
      <c r="C1" s="36"/>
      <c r="D1" s="1"/>
      <c r="E1" s="36"/>
      <c r="F1" s="1"/>
      <c r="G1" s="36"/>
      <c r="I1" s="36"/>
      <c r="K1" s="36"/>
      <c r="M1" s="36"/>
      <c r="O1" s="36"/>
      <c r="Q1" s="36"/>
    </row>
    <row r="2" spans="1:17" s="2" customFormat="1" ht="33.75" customHeight="1">
      <c r="A2" s="1"/>
      <c r="B2" s="1"/>
      <c r="C2" s="36"/>
      <c r="D2" s="1"/>
      <c r="E2" s="36"/>
      <c r="F2" s="1"/>
      <c r="G2" s="36"/>
      <c r="I2" s="36"/>
      <c r="K2" s="36"/>
      <c r="M2" s="36"/>
      <c r="O2" s="36"/>
      <c r="Q2" s="36"/>
    </row>
    <row r="3" spans="1:17" s="2" customFormat="1" ht="56.1" customHeight="1">
      <c r="A3" s="1"/>
      <c r="B3" s="1"/>
      <c r="C3" s="36"/>
      <c r="D3" s="1"/>
      <c r="E3" s="36"/>
      <c r="F3" s="1"/>
      <c r="G3" s="36"/>
      <c r="I3" s="36"/>
      <c r="K3" s="36"/>
      <c r="M3" s="36"/>
      <c r="O3" s="36"/>
      <c r="Q3" s="36"/>
    </row>
    <row r="4" spans="1:17" s="2" customFormat="1" ht="22.8" customHeight="1">
      <c r="A4" s="114" t="s">
        <v>0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</row>
    <row r="5" spans="1:17" s="2" customFormat="1" ht="24" customHeight="1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</row>
    <row r="6" spans="1:17" s="5" customFormat="1" ht="18.75" customHeight="1">
      <c r="A6" s="3" t="s">
        <v>16</v>
      </c>
      <c r="B6" s="4"/>
      <c r="C6" s="37"/>
      <c r="D6" s="4"/>
      <c r="E6" s="37"/>
      <c r="F6" s="4"/>
      <c r="G6" s="37"/>
      <c r="H6" s="4"/>
      <c r="I6" s="37"/>
      <c r="J6" s="4"/>
      <c r="K6" s="37"/>
      <c r="L6" s="4"/>
      <c r="M6" s="37"/>
      <c r="N6" s="4"/>
      <c r="O6" s="37"/>
      <c r="P6" s="4"/>
      <c r="Q6" s="37"/>
    </row>
    <row r="7" spans="1:17" s="5" customFormat="1" ht="19.5" customHeight="1">
      <c r="A7" s="3" t="s">
        <v>23</v>
      </c>
      <c r="B7" s="4"/>
      <c r="C7" s="67">
        <v>1</v>
      </c>
      <c r="D7" s="37"/>
      <c r="E7" s="37"/>
      <c r="F7" s="4"/>
      <c r="G7" s="37"/>
      <c r="H7" s="4"/>
      <c r="I7" s="37"/>
      <c r="J7" s="4"/>
      <c r="K7" s="37"/>
      <c r="L7" s="4"/>
      <c r="M7" s="37"/>
      <c r="N7" s="4"/>
      <c r="O7" s="37"/>
      <c r="P7" s="4"/>
      <c r="Q7" s="37"/>
    </row>
    <row r="8" spans="1:17" s="2" customFormat="1" ht="13.2">
      <c r="A8" s="6"/>
      <c r="B8" s="6"/>
      <c r="C8" s="38"/>
      <c r="D8" s="6"/>
      <c r="E8" s="38"/>
      <c r="F8" s="6"/>
      <c r="G8" s="38"/>
      <c r="I8" s="36"/>
      <c r="K8" s="36"/>
      <c r="M8" s="36"/>
      <c r="O8" s="36"/>
      <c r="Q8" s="36"/>
    </row>
    <row r="9" spans="1:17">
      <c r="A9" s="119" t="s">
        <v>1</v>
      </c>
      <c r="B9" s="115" t="s">
        <v>2</v>
      </c>
      <c r="C9" s="115"/>
      <c r="D9" s="115" t="s">
        <v>3</v>
      </c>
      <c r="E9" s="115"/>
      <c r="F9" s="115" t="s">
        <v>19</v>
      </c>
      <c r="G9" s="115"/>
      <c r="H9" s="115" t="s">
        <v>20</v>
      </c>
      <c r="I9" s="115"/>
      <c r="J9" s="115" t="s">
        <v>4</v>
      </c>
      <c r="K9" s="115"/>
      <c r="L9" s="115" t="s">
        <v>21</v>
      </c>
      <c r="M9" s="115"/>
      <c r="N9" s="115" t="s">
        <v>5</v>
      </c>
      <c r="O9" s="115"/>
      <c r="P9" s="121" t="s">
        <v>22</v>
      </c>
      <c r="Q9" s="121"/>
    </row>
    <row r="10" spans="1:17">
      <c r="A10" s="120"/>
      <c r="B10" s="68" t="s">
        <v>6</v>
      </c>
      <c r="C10" s="69" t="s">
        <v>7</v>
      </c>
      <c r="D10" s="68" t="s">
        <v>6</v>
      </c>
      <c r="E10" s="69" t="s">
        <v>7</v>
      </c>
      <c r="F10" s="68" t="s">
        <v>6</v>
      </c>
      <c r="G10" s="69" t="s">
        <v>7</v>
      </c>
      <c r="H10" s="68" t="s">
        <v>6</v>
      </c>
      <c r="I10" s="69" t="s">
        <v>7</v>
      </c>
      <c r="J10" s="68" t="s">
        <v>6</v>
      </c>
      <c r="K10" s="69" t="s">
        <v>7</v>
      </c>
      <c r="L10" s="68" t="s">
        <v>6</v>
      </c>
      <c r="M10" s="69" t="s">
        <v>7</v>
      </c>
      <c r="N10" s="68" t="s">
        <v>6</v>
      </c>
      <c r="O10" s="69" t="s">
        <v>7</v>
      </c>
      <c r="P10" s="68" t="s">
        <v>6</v>
      </c>
      <c r="Q10" s="69" t="s">
        <v>7</v>
      </c>
    </row>
    <row r="11" spans="1:17" s="45" customFormat="1" ht="12" customHeight="1">
      <c r="A11" s="55" t="s">
        <v>12</v>
      </c>
      <c r="B11" s="62"/>
      <c r="C11" s="63"/>
      <c r="D11" s="62"/>
      <c r="E11" s="63"/>
      <c r="F11" s="62"/>
      <c r="G11" s="63"/>
      <c r="H11" s="64"/>
      <c r="I11" s="63"/>
      <c r="J11" s="62"/>
      <c r="K11" s="63"/>
      <c r="L11" s="62"/>
      <c r="M11" s="63"/>
      <c r="N11" s="62"/>
      <c r="O11" s="63"/>
      <c r="P11" s="64"/>
      <c r="Q11" s="63"/>
    </row>
    <row r="12" spans="1:17" s="45" customFormat="1" ht="12" customHeight="1">
      <c r="A12" s="50" t="s">
        <v>26</v>
      </c>
      <c r="B12" s="70" t="s">
        <v>27</v>
      </c>
      <c r="C12" s="58" t="s">
        <v>28</v>
      </c>
      <c r="D12" s="71">
        <v>1223</v>
      </c>
      <c r="E12" s="51">
        <v>-3.7</v>
      </c>
      <c r="F12" s="71">
        <v>817</v>
      </c>
      <c r="G12" s="51">
        <v>-5.98</v>
      </c>
      <c r="H12" s="72">
        <v>1433</v>
      </c>
      <c r="I12" s="59">
        <v>5.68</v>
      </c>
      <c r="J12" s="71">
        <v>1090</v>
      </c>
      <c r="K12" s="51">
        <v>-9.39</v>
      </c>
      <c r="L12" s="71">
        <v>1284</v>
      </c>
      <c r="M12" s="51">
        <v>-9.07</v>
      </c>
      <c r="N12" s="71">
        <v>750</v>
      </c>
      <c r="O12" s="51">
        <v>-5.42</v>
      </c>
      <c r="P12" s="72">
        <v>1317</v>
      </c>
      <c r="Q12" s="59">
        <v>2.65</v>
      </c>
    </row>
    <row r="13" spans="1:17" s="45" customFormat="1" ht="12" customHeight="1">
      <c r="A13" s="46" t="s">
        <v>29</v>
      </c>
      <c r="B13" s="79">
        <v>1652</v>
      </c>
      <c r="C13" s="53">
        <v>-11.09</v>
      </c>
      <c r="D13" s="73">
        <v>1192</v>
      </c>
      <c r="E13" s="53">
        <v>-12.67</v>
      </c>
      <c r="F13" s="73">
        <v>1080</v>
      </c>
      <c r="G13" s="53">
        <v>-8.16</v>
      </c>
      <c r="H13" s="75">
        <v>1663</v>
      </c>
      <c r="I13" s="52">
        <v>-9.18</v>
      </c>
      <c r="J13" s="73">
        <v>1391</v>
      </c>
      <c r="K13" s="53">
        <v>-10.66</v>
      </c>
      <c r="L13" s="73">
        <v>1585</v>
      </c>
      <c r="M13" s="53">
        <v>-5.71</v>
      </c>
      <c r="N13" s="73">
        <v>997</v>
      </c>
      <c r="O13" s="53">
        <v>-11.46</v>
      </c>
      <c r="P13" s="75">
        <v>1965</v>
      </c>
      <c r="Q13" s="52">
        <v>-22.79</v>
      </c>
    </row>
    <row r="14" spans="1:17" s="45" customFormat="1" ht="12" customHeight="1">
      <c r="A14" s="50" t="s">
        <v>30</v>
      </c>
      <c r="B14" s="71">
        <v>8078</v>
      </c>
      <c r="C14" s="59">
        <v>1.97</v>
      </c>
      <c r="D14" s="71">
        <v>6295</v>
      </c>
      <c r="E14" s="51">
        <v>47.01</v>
      </c>
      <c r="F14" s="71">
        <v>4745</v>
      </c>
      <c r="G14" s="51">
        <v>24.28</v>
      </c>
      <c r="H14" s="80" t="s">
        <v>27</v>
      </c>
      <c r="I14" s="58" t="s">
        <v>28</v>
      </c>
      <c r="J14" s="71">
        <v>4825</v>
      </c>
      <c r="K14" s="59">
        <v>27.81</v>
      </c>
      <c r="L14" s="71">
        <v>5359</v>
      </c>
      <c r="M14" s="51">
        <v>40.4</v>
      </c>
      <c r="N14" s="71">
        <v>4852</v>
      </c>
      <c r="O14" s="51">
        <v>25.99</v>
      </c>
      <c r="P14" s="72">
        <v>5015</v>
      </c>
      <c r="Q14" s="59">
        <v>20.7</v>
      </c>
    </row>
    <row r="15" spans="1:17" s="45" customFormat="1" ht="12" customHeight="1">
      <c r="A15" s="46" t="s">
        <v>31</v>
      </c>
      <c r="B15" s="78">
        <v>2435</v>
      </c>
      <c r="C15" s="122">
        <v>16.059999999999999</v>
      </c>
      <c r="D15" s="73">
        <v>2099</v>
      </c>
      <c r="E15" s="53">
        <v>23.25</v>
      </c>
      <c r="F15" s="73">
        <v>2125</v>
      </c>
      <c r="G15" s="53">
        <v>30.13</v>
      </c>
      <c r="H15" s="73">
        <v>2435</v>
      </c>
      <c r="I15" s="53">
        <v>19.48</v>
      </c>
      <c r="J15" s="78">
        <v>2239</v>
      </c>
      <c r="K15" s="122">
        <v>20.9</v>
      </c>
      <c r="L15" s="73">
        <v>2295</v>
      </c>
      <c r="M15" s="53">
        <v>33.51</v>
      </c>
      <c r="N15" s="73">
        <v>2409</v>
      </c>
      <c r="O15" s="53">
        <v>32.799999999999997</v>
      </c>
      <c r="P15" s="73">
        <v>2226</v>
      </c>
      <c r="Q15" s="53">
        <v>17.97</v>
      </c>
    </row>
    <row r="16" spans="1:17" s="45" customFormat="1" ht="12" customHeight="1">
      <c r="A16" s="50" t="s">
        <v>32</v>
      </c>
      <c r="B16" s="71">
        <v>1772</v>
      </c>
      <c r="C16" s="51">
        <v>11.1</v>
      </c>
      <c r="D16" s="71">
        <v>1948</v>
      </c>
      <c r="E16" s="51">
        <v>25.68</v>
      </c>
      <c r="F16" s="71">
        <v>1267</v>
      </c>
      <c r="G16" s="51">
        <v>2.76</v>
      </c>
      <c r="H16" s="80" t="s">
        <v>27</v>
      </c>
      <c r="I16" s="58" t="s">
        <v>28</v>
      </c>
      <c r="J16" s="71">
        <v>1489</v>
      </c>
      <c r="K16" s="51">
        <v>8.1300000000000008</v>
      </c>
      <c r="L16" s="71">
        <v>1426</v>
      </c>
      <c r="M16" s="51">
        <v>-3.84</v>
      </c>
      <c r="N16" s="71">
        <v>2191</v>
      </c>
      <c r="O16" s="51">
        <v>-7.44</v>
      </c>
      <c r="P16" s="72">
        <v>1464</v>
      </c>
      <c r="Q16" s="59">
        <v>3.32</v>
      </c>
    </row>
    <row r="17" spans="1:17" s="45" customFormat="1" ht="12" customHeight="1">
      <c r="A17" s="46" t="s">
        <v>33</v>
      </c>
      <c r="B17" s="73">
        <v>1231</v>
      </c>
      <c r="C17" s="53">
        <v>-5.89</v>
      </c>
      <c r="D17" s="73">
        <v>1758</v>
      </c>
      <c r="E17" s="53">
        <v>5.46</v>
      </c>
      <c r="F17" s="73">
        <v>1148</v>
      </c>
      <c r="G17" s="53">
        <v>6.79</v>
      </c>
      <c r="H17" s="73">
        <v>1526</v>
      </c>
      <c r="I17" s="53">
        <v>22.97</v>
      </c>
      <c r="J17" s="73">
        <v>1015</v>
      </c>
      <c r="K17" s="53">
        <v>-1.74</v>
      </c>
      <c r="L17" s="73">
        <v>1587</v>
      </c>
      <c r="M17" s="53">
        <v>16.18</v>
      </c>
      <c r="N17" s="73">
        <v>1438</v>
      </c>
      <c r="O17" s="53">
        <v>0</v>
      </c>
      <c r="P17" s="79" t="s">
        <v>27</v>
      </c>
      <c r="Q17" s="60" t="s">
        <v>28</v>
      </c>
    </row>
    <row r="18" spans="1:17" s="45" customFormat="1" ht="12" customHeight="1">
      <c r="A18" s="50" t="s">
        <v>34</v>
      </c>
      <c r="B18" s="71">
        <v>4553</v>
      </c>
      <c r="C18" s="51">
        <v>17.07</v>
      </c>
      <c r="D18" s="71">
        <v>2692</v>
      </c>
      <c r="E18" s="51">
        <v>-24.25</v>
      </c>
      <c r="F18" s="71">
        <v>3381</v>
      </c>
      <c r="G18" s="51">
        <v>6.52</v>
      </c>
      <c r="H18" s="72">
        <v>3870</v>
      </c>
      <c r="I18" s="59">
        <v>7.89</v>
      </c>
      <c r="J18" s="71">
        <v>3322</v>
      </c>
      <c r="K18" s="51">
        <v>-22.07</v>
      </c>
      <c r="L18" s="71">
        <v>3825</v>
      </c>
      <c r="M18" s="51">
        <v>15.84</v>
      </c>
      <c r="N18" s="71">
        <v>2592</v>
      </c>
      <c r="O18" s="51">
        <v>-21.9</v>
      </c>
      <c r="P18" s="72">
        <v>3590</v>
      </c>
      <c r="Q18" s="59">
        <v>-18.04</v>
      </c>
    </row>
    <row r="19" spans="1:17" s="45" customFormat="1" ht="12" customHeight="1">
      <c r="A19" s="46" t="s">
        <v>35</v>
      </c>
      <c r="B19" s="78">
        <v>1648</v>
      </c>
      <c r="C19" s="122">
        <v>-10.34</v>
      </c>
      <c r="D19" s="73">
        <v>1203</v>
      </c>
      <c r="E19" s="53">
        <v>-24.81</v>
      </c>
      <c r="F19" s="73">
        <v>1240</v>
      </c>
      <c r="G19" s="53">
        <v>-5.27</v>
      </c>
      <c r="H19" s="73">
        <v>1600</v>
      </c>
      <c r="I19" s="53">
        <v>-7.94</v>
      </c>
      <c r="J19" s="78">
        <v>895</v>
      </c>
      <c r="K19" s="122">
        <v>-4.07</v>
      </c>
      <c r="L19" s="73">
        <v>1359</v>
      </c>
      <c r="M19" s="53">
        <v>6.34</v>
      </c>
      <c r="N19" s="73">
        <v>829</v>
      </c>
      <c r="O19" s="53">
        <v>-18.809999999999999</v>
      </c>
      <c r="P19" s="73">
        <v>1559</v>
      </c>
      <c r="Q19" s="53">
        <v>-8.35</v>
      </c>
    </row>
    <row r="20" spans="1:17" s="45" customFormat="1" ht="12" customHeight="1">
      <c r="A20" s="50" t="s">
        <v>36</v>
      </c>
      <c r="B20" s="71">
        <v>1562</v>
      </c>
      <c r="C20" s="51">
        <v>40.590000000000003</v>
      </c>
      <c r="D20" s="71">
        <v>2178</v>
      </c>
      <c r="E20" s="51">
        <v>31.13</v>
      </c>
      <c r="F20" s="71">
        <v>1328</v>
      </c>
      <c r="G20" s="51">
        <v>123.57</v>
      </c>
      <c r="H20" s="72">
        <v>1573</v>
      </c>
      <c r="I20" s="59">
        <v>53.16</v>
      </c>
      <c r="J20" s="71">
        <v>1388</v>
      </c>
      <c r="K20" s="51">
        <v>85.31</v>
      </c>
      <c r="L20" s="71">
        <v>1538</v>
      </c>
      <c r="M20" s="51">
        <v>80.73</v>
      </c>
      <c r="N20" s="71">
        <v>1676</v>
      </c>
      <c r="O20" s="51">
        <v>61.78</v>
      </c>
      <c r="P20" s="72">
        <v>1496</v>
      </c>
      <c r="Q20" s="59">
        <v>36.5</v>
      </c>
    </row>
    <row r="21" spans="1:17" s="45" customFormat="1" ht="12" customHeight="1">
      <c r="A21" s="46" t="s">
        <v>37</v>
      </c>
      <c r="B21" s="73">
        <v>2286</v>
      </c>
      <c r="C21" s="53">
        <v>-9.07</v>
      </c>
      <c r="D21" s="73">
        <v>3868</v>
      </c>
      <c r="E21" s="53">
        <v>0.08</v>
      </c>
      <c r="F21" s="73">
        <v>3373</v>
      </c>
      <c r="G21" s="53">
        <v>22.17</v>
      </c>
      <c r="H21" s="73">
        <v>3535</v>
      </c>
      <c r="I21" s="53">
        <v>-0.37</v>
      </c>
      <c r="J21" s="73">
        <v>3044</v>
      </c>
      <c r="K21" s="53">
        <v>29.04</v>
      </c>
      <c r="L21" s="73">
        <v>3095</v>
      </c>
      <c r="M21" s="53">
        <v>20.190000000000001</v>
      </c>
      <c r="N21" s="73">
        <v>3120</v>
      </c>
      <c r="O21" s="53">
        <v>6.52</v>
      </c>
      <c r="P21" s="73">
        <v>3125</v>
      </c>
      <c r="Q21" s="53">
        <v>9.9600000000000009</v>
      </c>
    </row>
    <row r="22" spans="1:17" s="45" customFormat="1" ht="12" customHeight="1">
      <c r="A22" s="50" t="s">
        <v>38</v>
      </c>
      <c r="B22" s="71">
        <v>1269</v>
      </c>
      <c r="C22" s="51">
        <v>-0.78</v>
      </c>
      <c r="D22" s="71">
        <v>689</v>
      </c>
      <c r="E22" s="51">
        <v>-8.01</v>
      </c>
      <c r="F22" s="71">
        <v>965</v>
      </c>
      <c r="G22" s="51">
        <v>-4.83</v>
      </c>
      <c r="H22" s="72">
        <v>1046</v>
      </c>
      <c r="I22" s="59">
        <v>-1.04</v>
      </c>
      <c r="J22" s="71">
        <v>891</v>
      </c>
      <c r="K22" s="51">
        <v>-7.09</v>
      </c>
      <c r="L22" s="71">
        <v>978</v>
      </c>
      <c r="M22" s="51">
        <v>27.01</v>
      </c>
      <c r="N22" s="71">
        <v>588</v>
      </c>
      <c r="O22" s="51">
        <v>5.19</v>
      </c>
      <c r="P22" s="72">
        <v>1255</v>
      </c>
      <c r="Q22" s="59">
        <v>-3.98</v>
      </c>
    </row>
    <row r="23" spans="1:17" s="45" customFormat="1" ht="12" customHeight="1">
      <c r="A23" s="46" t="s">
        <v>39</v>
      </c>
      <c r="B23" s="73">
        <v>2953</v>
      </c>
      <c r="C23" s="53">
        <v>1.2</v>
      </c>
      <c r="D23" s="73">
        <v>2841</v>
      </c>
      <c r="E23" s="53">
        <v>3.5</v>
      </c>
      <c r="F23" s="73">
        <v>2511</v>
      </c>
      <c r="G23" s="53">
        <v>8</v>
      </c>
      <c r="H23" s="75">
        <v>2928</v>
      </c>
      <c r="I23" s="60" t="s">
        <v>28</v>
      </c>
      <c r="J23" s="73">
        <v>3163</v>
      </c>
      <c r="K23" s="53">
        <v>-5.04</v>
      </c>
      <c r="L23" s="73">
        <v>2353</v>
      </c>
      <c r="M23" s="53">
        <v>-6.22</v>
      </c>
      <c r="N23" s="73">
        <v>3290</v>
      </c>
      <c r="O23" s="53">
        <v>2.78</v>
      </c>
      <c r="P23" s="75">
        <v>3025</v>
      </c>
      <c r="Q23" s="52">
        <v>-0.43</v>
      </c>
    </row>
    <row r="24" spans="1:17" s="45" customFormat="1" ht="12" customHeight="1">
      <c r="A24" s="123" t="s">
        <v>40</v>
      </c>
      <c r="B24" s="85">
        <v>1656</v>
      </c>
      <c r="C24" s="86">
        <v>-5.86</v>
      </c>
      <c r="D24" s="85">
        <v>1395</v>
      </c>
      <c r="E24" s="86">
        <v>-29.55</v>
      </c>
      <c r="F24" s="85">
        <v>1446</v>
      </c>
      <c r="G24" s="86">
        <v>0.42</v>
      </c>
      <c r="H24" s="85">
        <v>1459</v>
      </c>
      <c r="I24" s="86">
        <v>-4.7699999999999996</v>
      </c>
      <c r="J24" s="85">
        <v>1354</v>
      </c>
      <c r="K24" s="86">
        <v>-24.74</v>
      </c>
      <c r="L24" s="85">
        <v>1042</v>
      </c>
      <c r="M24" s="86">
        <v>-3.16</v>
      </c>
      <c r="N24" s="85">
        <v>667</v>
      </c>
      <c r="O24" s="86">
        <v>-4.4400000000000004</v>
      </c>
      <c r="P24" s="85">
        <v>1683</v>
      </c>
      <c r="Q24" s="86">
        <v>-14.22</v>
      </c>
    </row>
    <row r="25" spans="1:17" s="45" customFormat="1" ht="12" customHeight="1">
      <c r="A25" s="55" t="s">
        <v>41</v>
      </c>
      <c r="B25" s="76"/>
      <c r="C25" s="56"/>
      <c r="D25" s="76"/>
      <c r="E25" s="56"/>
      <c r="F25" s="76"/>
      <c r="G25" s="56"/>
      <c r="H25" s="77"/>
      <c r="I25" s="56"/>
      <c r="J25" s="76"/>
      <c r="K25" s="56"/>
      <c r="L25" s="76"/>
      <c r="M25" s="56"/>
      <c r="N25" s="76"/>
      <c r="O25" s="56"/>
      <c r="P25" s="77"/>
      <c r="Q25" s="56"/>
    </row>
    <row r="26" spans="1:17" s="45" customFormat="1" ht="12" customHeight="1">
      <c r="A26" s="46" t="s">
        <v>42</v>
      </c>
      <c r="B26" s="78">
        <v>7256</v>
      </c>
      <c r="C26" s="52">
        <v>27.79</v>
      </c>
      <c r="D26" s="73">
        <v>6935</v>
      </c>
      <c r="E26" s="53">
        <v>3.83</v>
      </c>
      <c r="F26" s="73">
        <v>6852</v>
      </c>
      <c r="G26" s="53">
        <v>16.170000000000002</v>
      </c>
      <c r="H26" s="75">
        <v>6996</v>
      </c>
      <c r="I26" s="52">
        <v>9.3000000000000007</v>
      </c>
      <c r="J26" s="78">
        <v>6707</v>
      </c>
      <c r="K26" s="52">
        <v>21.75</v>
      </c>
      <c r="L26" s="79" t="s">
        <v>27</v>
      </c>
      <c r="M26" s="60" t="s">
        <v>28</v>
      </c>
      <c r="N26" s="73">
        <v>6333</v>
      </c>
      <c r="O26" s="53">
        <v>24.3</v>
      </c>
      <c r="P26" s="75">
        <v>5935</v>
      </c>
      <c r="Q26" s="52">
        <v>21.42</v>
      </c>
    </row>
    <row r="27" spans="1:17" s="45" customFormat="1" ht="12" customHeight="1">
      <c r="A27" s="50" t="s">
        <v>43</v>
      </c>
      <c r="B27" s="71">
        <v>1240</v>
      </c>
      <c r="C27" s="51">
        <v>-12.49</v>
      </c>
      <c r="D27" s="71">
        <v>1836</v>
      </c>
      <c r="E27" s="51">
        <v>8.51</v>
      </c>
      <c r="F27" s="71">
        <v>1700</v>
      </c>
      <c r="G27" s="51">
        <v>-1.45</v>
      </c>
      <c r="H27" s="80" t="s">
        <v>27</v>
      </c>
      <c r="I27" s="58" t="s">
        <v>28</v>
      </c>
      <c r="J27" s="71">
        <v>1285</v>
      </c>
      <c r="K27" s="51">
        <v>0.78</v>
      </c>
      <c r="L27" s="71">
        <v>2195</v>
      </c>
      <c r="M27" s="51">
        <v>11.59</v>
      </c>
      <c r="N27" s="71">
        <v>1506</v>
      </c>
      <c r="O27" s="51">
        <v>4.1500000000000004</v>
      </c>
      <c r="P27" s="72">
        <v>1200</v>
      </c>
      <c r="Q27" s="59">
        <v>0.33</v>
      </c>
    </row>
    <row r="28" spans="1:17" s="45" customFormat="1" ht="12" customHeight="1">
      <c r="A28" s="46" t="s">
        <v>44</v>
      </c>
      <c r="B28" s="73">
        <v>3556</v>
      </c>
      <c r="C28" s="53">
        <v>-12.33</v>
      </c>
      <c r="D28" s="73">
        <v>3882</v>
      </c>
      <c r="E28" s="53">
        <v>-0.21</v>
      </c>
      <c r="F28" s="74" t="s">
        <v>27</v>
      </c>
      <c r="G28" s="60" t="s">
        <v>28</v>
      </c>
      <c r="H28" s="73">
        <v>4543</v>
      </c>
      <c r="I28" s="53">
        <v>-3.83</v>
      </c>
      <c r="J28" s="73">
        <v>2864</v>
      </c>
      <c r="K28" s="53">
        <v>-0.31</v>
      </c>
      <c r="L28" s="79" t="s">
        <v>27</v>
      </c>
      <c r="M28" s="60" t="s">
        <v>28</v>
      </c>
      <c r="N28" s="75">
        <v>5477</v>
      </c>
      <c r="O28" s="53">
        <v>-7.56</v>
      </c>
      <c r="P28" s="73">
        <v>2968</v>
      </c>
      <c r="Q28" s="53">
        <v>-6.52</v>
      </c>
    </row>
    <row r="29" spans="1:17" s="45" customFormat="1" ht="12" customHeight="1">
      <c r="A29" s="50" t="s">
        <v>45</v>
      </c>
      <c r="B29" s="80" t="s">
        <v>27</v>
      </c>
      <c r="C29" s="57" t="s">
        <v>28</v>
      </c>
      <c r="D29" s="71">
        <v>7281</v>
      </c>
      <c r="E29" s="51">
        <v>25.12</v>
      </c>
      <c r="F29" s="71">
        <v>7662</v>
      </c>
      <c r="G29" s="51">
        <v>27.45</v>
      </c>
      <c r="H29" s="80" t="s">
        <v>27</v>
      </c>
      <c r="I29" s="58" t="s">
        <v>28</v>
      </c>
      <c r="J29" s="72">
        <v>6093</v>
      </c>
      <c r="K29" s="81">
        <v>30.22</v>
      </c>
      <c r="L29" s="71">
        <v>5371</v>
      </c>
      <c r="M29" s="51">
        <v>-9.0299999999999994</v>
      </c>
      <c r="N29" s="71">
        <v>5777</v>
      </c>
      <c r="O29" s="51">
        <v>16.54</v>
      </c>
      <c r="P29" s="72">
        <v>5372</v>
      </c>
      <c r="Q29" s="59">
        <v>8.48</v>
      </c>
    </row>
    <row r="30" spans="1:17" s="45" customFormat="1" ht="12" customHeight="1">
      <c r="A30" s="46" t="s">
        <v>46</v>
      </c>
      <c r="B30" s="73">
        <v>2597</v>
      </c>
      <c r="C30" s="53">
        <v>9.07</v>
      </c>
      <c r="D30" s="73">
        <v>1905</v>
      </c>
      <c r="E30" s="53">
        <v>-25.21</v>
      </c>
      <c r="F30" s="73">
        <v>1655</v>
      </c>
      <c r="G30" s="53">
        <v>31.04</v>
      </c>
      <c r="H30" s="73">
        <v>2717</v>
      </c>
      <c r="I30" s="53">
        <v>5.19</v>
      </c>
      <c r="J30" s="73">
        <v>1434</v>
      </c>
      <c r="K30" s="53">
        <v>6.7</v>
      </c>
      <c r="L30" s="73">
        <v>2394</v>
      </c>
      <c r="M30" s="53">
        <v>14.16</v>
      </c>
      <c r="N30" s="73">
        <v>1831</v>
      </c>
      <c r="O30" s="53">
        <v>34.340000000000003</v>
      </c>
      <c r="P30" s="73">
        <v>1596</v>
      </c>
      <c r="Q30" s="53">
        <v>8.1999999999999993</v>
      </c>
    </row>
    <row r="31" spans="1:17" s="45" customFormat="1" ht="12" customHeight="1">
      <c r="A31" s="50" t="s">
        <v>47</v>
      </c>
      <c r="B31" s="71">
        <v>6671</v>
      </c>
      <c r="C31" s="59">
        <v>13.82</v>
      </c>
      <c r="D31" s="71">
        <v>3016</v>
      </c>
      <c r="E31" s="51">
        <v>57</v>
      </c>
      <c r="F31" s="71">
        <v>3096</v>
      </c>
      <c r="G31" s="51">
        <v>22.32</v>
      </c>
      <c r="H31" s="72">
        <v>3340</v>
      </c>
      <c r="I31" s="59">
        <v>15.33</v>
      </c>
      <c r="J31" s="71">
        <v>3044</v>
      </c>
      <c r="K31" s="59">
        <v>29.31</v>
      </c>
      <c r="L31" s="71">
        <v>4852</v>
      </c>
      <c r="M31" s="51">
        <v>35.57</v>
      </c>
      <c r="N31" s="71">
        <v>3100</v>
      </c>
      <c r="O31" s="51">
        <v>40.78</v>
      </c>
      <c r="P31" s="72">
        <v>3558</v>
      </c>
      <c r="Q31" s="59">
        <v>14.63</v>
      </c>
    </row>
    <row r="32" spans="1:17" s="45" customFormat="1" ht="12" customHeight="1">
      <c r="A32" s="46" t="s">
        <v>48</v>
      </c>
      <c r="B32" s="75">
        <v>5433</v>
      </c>
      <c r="C32" s="52">
        <v>5.84</v>
      </c>
      <c r="D32" s="73">
        <v>4586</v>
      </c>
      <c r="E32" s="53">
        <v>-1.21</v>
      </c>
      <c r="F32" s="73">
        <v>4266</v>
      </c>
      <c r="G32" s="53">
        <v>-3.88</v>
      </c>
      <c r="H32" s="75">
        <v>4970</v>
      </c>
      <c r="I32" s="52">
        <v>-3.78</v>
      </c>
      <c r="J32" s="75">
        <v>4288</v>
      </c>
      <c r="K32" s="52">
        <v>1.64</v>
      </c>
      <c r="L32" s="73">
        <v>4716</v>
      </c>
      <c r="M32" s="53">
        <v>3.13</v>
      </c>
      <c r="N32" s="73">
        <v>3973</v>
      </c>
      <c r="O32" s="53">
        <v>3.22</v>
      </c>
      <c r="P32" s="75">
        <v>3875</v>
      </c>
      <c r="Q32" s="52">
        <v>-0.39</v>
      </c>
    </row>
    <row r="33" spans="1:17" s="45" customFormat="1" ht="12" customHeight="1">
      <c r="A33" s="50" t="s">
        <v>49</v>
      </c>
      <c r="B33" s="71">
        <v>2851</v>
      </c>
      <c r="C33" s="51">
        <v>27.85</v>
      </c>
      <c r="D33" s="71">
        <v>4107</v>
      </c>
      <c r="E33" s="51">
        <v>90.58</v>
      </c>
      <c r="F33" s="71">
        <v>3209</v>
      </c>
      <c r="G33" s="51">
        <v>66.7</v>
      </c>
      <c r="H33" s="72">
        <v>3556</v>
      </c>
      <c r="I33" s="59">
        <v>26.82</v>
      </c>
      <c r="J33" s="71">
        <v>3274</v>
      </c>
      <c r="K33" s="51">
        <v>41.79</v>
      </c>
      <c r="L33" s="71">
        <v>2372</v>
      </c>
      <c r="M33" s="51">
        <v>46.33</v>
      </c>
      <c r="N33" s="71">
        <v>4188</v>
      </c>
      <c r="O33" s="51">
        <v>25.24</v>
      </c>
      <c r="P33" s="72">
        <v>2754</v>
      </c>
      <c r="Q33" s="59">
        <v>8.5500000000000007</v>
      </c>
    </row>
    <row r="34" spans="1:17" s="45" customFormat="1" ht="12" customHeight="1">
      <c r="A34" s="46" t="s">
        <v>50</v>
      </c>
      <c r="B34" s="73">
        <v>3414</v>
      </c>
      <c r="C34" s="53">
        <v>6.19</v>
      </c>
      <c r="D34" s="73">
        <v>5269</v>
      </c>
      <c r="E34" s="53">
        <v>44.67</v>
      </c>
      <c r="F34" s="73">
        <v>4396</v>
      </c>
      <c r="G34" s="52">
        <v>49.42</v>
      </c>
      <c r="H34" s="74" t="s">
        <v>27</v>
      </c>
      <c r="I34" s="60" t="s">
        <v>28</v>
      </c>
      <c r="J34" s="73">
        <v>4739</v>
      </c>
      <c r="K34" s="53">
        <v>41.29</v>
      </c>
      <c r="L34" s="73">
        <v>2383</v>
      </c>
      <c r="M34" s="53">
        <v>10.07</v>
      </c>
      <c r="N34" s="73">
        <v>3979</v>
      </c>
      <c r="O34" s="52">
        <v>36.590000000000003</v>
      </c>
      <c r="P34" s="75">
        <v>4125</v>
      </c>
      <c r="Q34" s="53">
        <v>39.450000000000003</v>
      </c>
    </row>
    <row r="35" spans="1:17" s="45" customFormat="1" ht="12" customHeight="1">
      <c r="A35" s="50" t="s">
        <v>51</v>
      </c>
      <c r="B35" s="80" t="s">
        <v>27</v>
      </c>
      <c r="C35" s="58" t="s">
        <v>28</v>
      </c>
      <c r="D35" s="71">
        <v>7568</v>
      </c>
      <c r="E35" s="51">
        <v>4</v>
      </c>
      <c r="F35" s="71">
        <v>7422</v>
      </c>
      <c r="G35" s="51">
        <v>7.96</v>
      </c>
      <c r="H35" s="80" t="s">
        <v>27</v>
      </c>
      <c r="I35" s="58" t="s">
        <v>28</v>
      </c>
      <c r="J35" s="72">
        <v>6749</v>
      </c>
      <c r="K35" s="59">
        <v>0.67</v>
      </c>
      <c r="L35" s="71">
        <v>7795</v>
      </c>
      <c r="M35" s="51">
        <v>1.01</v>
      </c>
      <c r="N35" s="71">
        <v>7170</v>
      </c>
      <c r="O35" s="51">
        <v>4.25</v>
      </c>
      <c r="P35" s="72">
        <v>6645</v>
      </c>
      <c r="Q35" s="59">
        <v>3.07</v>
      </c>
    </row>
    <row r="36" spans="1:17" s="45" customFormat="1" ht="12" customHeight="1">
      <c r="A36" s="46" t="s">
        <v>52</v>
      </c>
      <c r="B36" s="79" t="s">
        <v>27</v>
      </c>
      <c r="C36" s="60" t="s">
        <v>28</v>
      </c>
      <c r="D36" s="73">
        <v>3706</v>
      </c>
      <c r="E36" s="53">
        <v>21.83</v>
      </c>
      <c r="F36" s="73">
        <v>3315</v>
      </c>
      <c r="G36" s="53">
        <v>19.329999999999998</v>
      </c>
      <c r="H36" s="74" t="s">
        <v>27</v>
      </c>
      <c r="I36" s="60" t="s">
        <v>28</v>
      </c>
      <c r="J36" s="73">
        <v>3566</v>
      </c>
      <c r="K36" s="53">
        <v>24.42</v>
      </c>
      <c r="L36" s="73">
        <v>3818</v>
      </c>
      <c r="M36" s="53">
        <v>21.28</v>
      </c>
      <c r="N36" s="73">
        <v>3268</v>
      </c>
      <c r="O36" s="53">
        <v>49.91</v>
      </c>
      <c r="P36" s="75">
        <v>3446</v>
      </c>
      <c r="Q36" s="53">
        <v>15.1</v>
      </c>
    </row>
    <row r="37" spans="1:17" s="45" customFormat="1" ht="12" customHeight="1">
      <c r="A37" s="50" t="s">
        <v>53</v>
      </c>
      <c r="B37" s="70">
        <v>2217</v>
      </c>
      <c r="C37" s="51">
        <v>26.76</v>
      </c>
      <c r="D37" s="71">
        <v>1736</v>
      </c>
      <c r="E37" s="51">
        <v>-14.4</v>
      </c>
      <c r="F37" s="71">
        <v>2361</v>
      </c>
      <c r="G37" s="51">
        <v>4.7</v>
      </c>
      <c r="H37" s="80" t="s">
        <v>27</v>
      </c>
      <c r="I37" s="58" t="s">
        <v>28</v>
      </c>
      <c r="J37" s="71">
        <v>2025</v>
      </c>
      <c r="K37" s="51">
        <v>-16.8</v>
      </c>
      <c r="L37" s="71">
        <v>2483</v>
      </c>
      <c r="M37" s="51">
        <v>2.31</v>
      </c>
      <c r="N37" s="71">
        <v>2445</v>
      </c>
      <c r="O37" s="51">
        <v>-27.34</v>
      </c>
      <c r="P37" s="72">
        <v>2415</v>
      </c>
      <c r="Q37" s="51">
        <v>-23.55</v>
      </c>
    </row>
    <row r="38" spans="1:17" s="45" customFormat="1" ht="12" customHeight="1">
      <c r="A38" s="46" t="s">
        <v>54</v>
      </c>
      <c r="B38" s="73">
        <v>5533</v>
      </c>
      <c r="C38" s="53">
        <v>17.62</v>
      </c>
      <c r="D38" s="73">
        <v>5007</v>
      </c>
      <c r="E38" s="53">
        <v>16.14</v>
      </c>
      <c r="F38" s="73">
        <v>4281</v>
      </c>
      <c r="G38" s="53">
        <v>28.75</v>
      </c>
      <c r="H38" s="75">
        <v>4925</v>
      </c>
      <c r="I38" s="52">
        <v>29.88</v>
      </c>
      <c r="J38" s="73">
        <v>4830</v>
      </c>
      <c r="K38" s="53">
        <v>8.66</v>
      </c>
      <c r="L38" s="73">
        <v>4144</v>
      </c>
      <c r="M38" s="53">
        <v>11.97</v>
      </c>
      <c r="N38" s="73">
        <v>3669</v>
      </c>
      <c r="O38" s="53">
        <v>8.61</v>
      </c>
      <c r="P38" s="75">
        <v>4681</v>
      </c>
      <c r="Q38" s="52">
        <v>12.63</v>
      </c>
    </row>
    <row r="39" spans="1:17" s="45" customFormat="1" ht="12" customHeight="1">
      <c r="A39" s="50" t="s">
        <v>55</v>
      </c>
      <c r="B39" s="71">
        <v>1530</v>
      </c>
      <c r="C39" s="51">
        <v>8.2799999999999994</v>
      </c>
      <c r="D39" s="71">
        <v>1724</v>
      </c>
      <c r="E39" s="51">
        <v>-5.07</v>
      </c>
      <c r="F39" s="71">
        <v>1189</v>
      </c>
      <c r="G39" s="59">
        <v>13.89</v>
      </c>
      <c r="H39" s="70">
        <v>1448</v>
      </c>
      <c r="I39" s="58" t="s">
        <v>28</v>
      </c>
      <c r="J39" s="70" t="s">
        <v>27</v>
      </c>
      <c r="K39" s="58" t="s">
        <v>28</v>
      </c>
      <c r="L39" s="70" t="s">
        <v>27</v>
      </c>
      <c r="M39" s="58" t="s">
        <v>28</v>
      </c>
      <c r="N39" s="71">
        <v>1795</v>
      </c>
      <c r="O39" s="59">
        <v>3.58</v>
      </c>
      <c r="P39" s="71">
        <v>1456</v>
      </c>
      <c r="Q39" s="54">
        <v>-1.29</v>
      </c>
    </row>
    <row r="40" spans="1:17" s="45" customFormat="1" ht="12" customHeight="1">
      <c r="A40" s="46" t="s">
        <v>56</v>
      </c>
      <c r="B40" s="75">
        <v>1733</v>
      </c>
      <c r="C40" s="53">
        <v>-1.92</v>
      </c>
      <c r="D40" s="75">
        <v>1864</v>
      </c>
      <c r="E40" s="60" t="s">
        <v>28</v>
      </c>
      <c r="F40" s="73">
        <v>1895</v>
      </c>
      <c r="G40" s="53">
        <v>6.4</v>
      </c>
      <c r="H40" s="75">
        <v>2138</v>
      </c>
      <c r="I40" s="52">
        <v>23.8</v>
      </c>
      <c r="J40" s="75">
        <v>2742</v>
      </c>
      <c r="K40" s="53">
        <v>22.19</v>
      </c>
      <c r="L40" s="75">
        <v>1693</v>
      </c>
      <c r="M40" s="52">
        <v>-7.89</v>
      </c>
      <c r="N40" s="73">
        <v>3189</v>
      </c>
      <c r="O40" s="53">
        <v>4.9000000000000004</v>
      </c>
      <c r="P40" s="75">
        <v>2583</v>
      </c>
      <c r="Q40" s="52">
        <v>15.67</v>
      </c>
    </row>
    <row r="41" spans="1:17" s="45" customFormat="1" ht="12" customHeight="1">
      <c r="A41" s="50" t="s">
        <v>57</v>
      </c>
      <c r="B41" s="71">
        <v>1427</v>
      </c>
      <c r="C41" s="51">
        <v>-10.98</v>
      </c>
      <c r="D41" s="71">
        <v>1762</v>
      </c>
      <c r="E41" s="51">
        <v>-10.33</v>
      </c>
      <c r="F41" s="71">
        <v>1407</v>
      </c>
      <c r="G41" s="51">
        <v>-12.39</v>
      </c>
      <c r="H41" s="72">
        <v>1798</v>
      </c>
      <c r="I41" s="54">
        <v>2.74</v>
      </c>
      <c r="J41" s="71">
        <v>1175</v>
      </c>
      <c r="K41" s="51">
        <v>-1.76</v>
      </c>
      <c r="L41" s="71">
        <v>1172</v>
      </c>
      <c r="M41" s="51">
        <v>-11.75</v>
      </c>
      <c r="N41" s="71">
        <v>1630</v>
      </c>
      <c r="O41" s="51">
        <v>-11.41</v>
      </c>
      <c r="P41" s="72">
        <v>1725</v>
      </c>
      <c r="Q41" s="54">
        <v>-2.82</v>
      </c>
    </row>
    <row r="42" spans="1:17" s="45" customFormat="1" ht="12" customHeight="1">
      <c r="A42" s="46" t="s">
        <v>58</v>
      </c>
      <c r="B42" s="73">
        <v>2106</v>
      </c>
      <c r="C42" s="53">
        <v>1.69</v>
      </c>
      <c r="D42" s="73">
        <v>2477</v>
      </c>
      <c r="E42" s="53">
        <v>17.899999999999999</v>
      </c>
      <c r="F42" s="73">
        <v>2101</v>
      </c>
      <c r="G42" s="53">
        <v>2.64</v>
      </c>
      <c r="H42" s="75">
        <v>2415</v>
      </c>
      <c r="I42" s="52">
        <v>-4.8099999999999996</v>
      </c>
      <c r="J42" s="73">
        <v>2322</v>
      </c>
      <c r="K42" s="53">
        <v>4.6399999999999997</v>
      </c>
      <c r="L42" s="73">
        <v>3269</v>
      </c>
      <c r="M42" s="53">
        <v>-4.55</v>
      </c>
      <c r="N42" s="73">
        <v>2044</v>
      </c>
      <c r="O42" s="53">
        <v>4.34</v>
      </c>
      <c r="P42" s="75">
        <v>2233</v>
      </c>
      <c r="Q42" s="52">
        <v>0.36</v>
      </c>
    </row>
    <row r="43" spans="1:17" s="45" customFormat="1" ht="12" customHeight="1">
      <c r="A43" s="82" t="s">
        <v>59</v>
      </c>
      <c r="B43" s="83" t="s">
        <v>27</v>
      </c>
      <c r="C43" s="84" t="s">
        <v>28</v>
      </c>
      <c r="D43" s="85">
        <v>7043</v>
      </c>
      <c r="E43" s="86">
        <v>-15.98</v>
      </c>
      <c r="F43" s="85">
        <v>7461</v>
      </c>
      <c r="G43" s="86">
        <v>-14.07</v>
      </c>
      <c r="H43" s="87">
        <v>7500</v>
      </c>
      <c r="I43" s="88">
        <v>-9.06</v>
      </c>
      <c r="J43" s="87">
        <v>6453</v>
      </c>
      <c r="K43" s="89">
        <v>-19.02</v>
      </c>
      <c r="L43" s="90" t="s">
        <v>27</v>
      </c>
      <c r="M43" s="124" t="s">
        <v>28</v>
      </c>
      <c r="N43" s="85">
        <v>7157</v>
      </c>
      <c r="O43" s="86">
        <v>-12.33</v>
      </c>
      <c r="P43" s="87">
        <v>6671</v>
      </c>
      <c r="Q43" s="88">
        <v>-13.91</v>
      </c>
    </row>
    <row r="44" spans="1:17" s="45" customFormat="1" ht="12" customHeight="1">
      <c r="A44" s="55" t="s">
        <v>60</v>
      </c>
      <c r="B44" s="91"/>
      <c r="C44" s="63"/>
      <c r="D44" s="91"/>
      <c r="E44" s="63"/>
      <c r="F44" s="91"/>
      <c r="G44" s="63"/>
      <c r="H44" s="92"/>
      <c r="I44" s="63"/>
      <c r="J44" s="91"/>
      <c r="K44" s="63"/>
      <c r="L44" s="91"/>
      <c r="M44" s="63"/>
      <c r="N44" s="91"/>
      <c r="O44" s="63"/>
      <c r="P44" s="92"/>
      <c r="Q44" s="63"/>
    </row>
    <row r="45" spans="1:17" s="45" customFormat="1" ht="12" customHeight="1">
      <c r="A45" s="65" t="s">
        <v>61</v>
      </c>
      <c r="B45" s="74" t="s">
        <v>27</v>
      </c>
      <c r="C45" s="61" t="s">
        <v>28</v>
      </c>
      <c r="D45" s="73">
        <v>1213</v>
      </c>
      <c r="E45" s="53">
        <v>-7.4</v>
      </c>
      <c r="F45" s="73">
        <v>1029</v>
      </c>
      <c r="G45" s="53">
        <v>4.1500000000000004</v>
      </c>
      <c r="H45" s="74" t="s">
        <v>27</v>
      </c>
      <c r="I45" s="60" t="s">
        <v>28</v>
      </c>
      <c r="J45" s="73">
        <v>1179</v>
      </c>
      <c r="K45" s="53">
        <v>0.51</v>
      </c>
      <c r="L45" s="73">
        <v>1598</v>
      </c>
      <c r="M45" s="53">
        <v>24.75</v>
      </c>
      <c r="N45" s="73">
        <v>1276</v>
      </c>
      <c r="O45" s="53">
        <v>-11.39</v>
      </c>
      <c r="P45" s="75">
        <v>2026</v>
      </c>
      <c r="Q45" s="53">
        <v>-3.94</v>
      </c>
    </row>
    <row r="46" spans="1:17" s="45" customFormat="1" ht="12" customHeight="1">
      <c r="A46" s="50" t="s">
        <v>62</v>
      </c>
      <c r="B46" s="71">
        <v>2801</v>
      </c>
      <c r="C46" s="51">
        <v>20.11</v>
      </c>
      <c r="D46" s="71">
        <v>2925</v>
      </c>
      <c r="E46" s="51">
        <v>10.54</v>
      </c>
      <c r="F46" s="71">
        <v>2938</v>
      </c>
      <c r="G46" s="51">
        <v>17.100000000000001</v>
      </c>
      <c r="H46" s="72">
        <v>2923</v>
      </c>
      <c r="I46" s="59">
        <v>16.04</v>
      </c>
      <c r="J46" s="71">
        <v>2911</v>
      </c>
      <c r="K46" s="51">
        <v>9.81</v>
      </c>
      <c r="L46" s="71">
        <v>3294</v>
      </c>
      <c r="M46" s="51">
        <v>30.56</v>
      </c>
      <c r="N46" s="71">
        <v>5004</v>
      </c>
      <c r="O46" s="51">
        <v>38.04</v>
      </c>
      <c r="P46" s="72">
        <v>5609</v>
      </c>
      <c r="Q46" s="59">
        <v>23.33</v>
      </c>
    </row>
    <row r="47" spans="1:17" s="45" customFormat="1" ht="12" customHeight="1">
      <c r="A47" s="65" t="s">
        <v>63</v>
      </c>
      <c r="B47" s="73">
        <v>4027</v>
      </c>
      <c r="C47" s="60" t="s">
        <v>28</v>
      </c>
      <c r="D47" s="73">
        <v>4416</v>
      </c>
      <c r="E47" s="53">
        <v>33.049999999999997</v>
      </c>
      <c r="F47" s="73">
        <v>3406</v>
      </c>
      <c r="G47" s="53">
        <v>36.57</v>
      </c>
      <c r="H47" s="73">
        <v>4098</v>
      </c>
      <c r="I47" s="53">
        <v>32.49</v>
      </c>
      <c r="J47" s="73">
        <v>2291</v>
      </c>
      <c r="K47" s="53">
        <v>23.5</v>
      </c>
      <c r="L47" s="73">
        <v>3531</v>
      </c>
      <c r="M47" s="53">
        <v>32.64</v>
      </c>
      <c r="N47" s="73">
        <v>2377</v>
      </c>
      <c r="O47" s="53">
        <v>16.46</v>
      </c>
      <c r="P47" s="73">
        <v>3163</v>
      </c>
      <c r="Q47" s="53">
        <v>18.329999999999998</v>
      </c>
    </row>
    <row r="48" spans="1:17" s="45" customFormat="1" ht="12" customHeight="1">
      <c r="A48" s="125" t="s">
        <v>64</v>
      </c>
      <c r="B48" s="71" t="s">
        <v>27</v>
      </c>
      <c r="C48" s="58" t="s">
        <v>28</v>
      </c>
      <c r="D48" s="71">
        <v>1174</v>
      </c>
      <c r="E48" s="51">
        <v>-0.84</v>
      </c>
      <c r="F48" s="71" t="s">
        <v>27</v>
      </c>
      <c r="G48" s="58" t="s">
        <v>28</v>
      </c>
      <c r="H48" s="71" t="s">
        <v>27</v>
      </c>
      <c r="I48" s="58" t="s">
        <v>28</v>
      </c>
      <c r="J48" s="71" t="s">
        <v>27</v>
      </c>
      <c r="K48" s="58" t="s">
        <v>28</v>
      </c>
      <c r="L48" s="71" t="s">
        <v>27</v>
      </c>
      <c r="M48" s="58" t="s">
        <v>28</v>
      </c>
      <c r="N48" s="71">
        <v>945</v>
      </c>
      <c r="O48" s="51">
        <v>-12.98</v>
      </c>
      <c r="P48" s="71" t="s">
        <v>27</v>
      </c>
      <c r="Q48" s="58" t="s">
        <v>28</v>
      </c>
    </row>
    <row r="49" spans="1:17" s="45" customFormat="1" ht="12" customHeight="1">
      <c r="A49" s="46" t="s">
        <v>65</v>
      </c>
      <c r="B49" s="73">
        <v>2375</v>
      </c>
      <c r="C49" s="53">
        <v>11.76</v>
      </c>
      <c r="D49" s="73">
        <v>3753</v>
      </c>
      <c r="E49" s="53">
        <v>6.59</v>
      </c>
      <c r="F49" s="73">
        <v>3796</v>
      </c>
      <c r="G49" s="53">
        <v>3.55</v>
      </c>
      <c r="H49" s="75">
        <v>2196</v>
      </c>
      <c r="I49" s="52">
        <v>2.23</v>
      </c>
      <c r="J49" s="73">
        <v>1769</v>
      </c>
      <c r="K49" s="53">
        <v>12.68</v>
      </c>
      <c r="L49" s="73">
        <v>3553</v>
      </c>
      <c r="M49" s="53">
        <v>-1.22</v>
      </c>
      <c r="N49" s="73">
        <v>1805</v>
      </c>
      <c r="O49" s="53">
        <v>20.57</v>
      </c>
      <c r="P49" s="75">
        <v>1525</v>
      </c>
      <c r="Q49" s="52">
        <v>14.4</v>
      </c>
    </row>
    <row r="50" spans="1:17" s="45" customFormat="1" ht="12" customHeight="1">
      <c r="A50" s="82" t="s">
        <v>66</v>
      </c>
      <c r="B50" s="85">
        <v>1615</v>
      </c>
      <c r="C50" s="86">
        <v>22.53</v>
      </c>
      <c r="D50" s="85">
        <v>2427</v>
      </c>
      <c r="E50" s="86">
        <v>1.42</v>
      </c>
      <c r="F50" s="85">
        <v>1987</v>
      </c>
      <c r="G50" s="86">
        <v>27.62</v>
      </c>
      <c r="H50" s="85">
        <v>1493</v>
      </c>
      <c r="I50" s="86">
        <v>12.34</v>
      </c>
      <c r="J50" s="85">
        <v>2039</v>
      </c>
      <c r="K50" s="86">
        <v>11.24</v>
      </c>
      <c r="L50" s="85">
        <v>2283</v>
      </c>
      <c r="M50" s="86">
        <v>11.37</v>
      </c>
      <c r="N50" s="85">
        <v>2281</v>
      </c>
      <c r="O50" s="86">
        <v>10.35</v>
      </c>
      <c r="P50" s="85">
        <v>2135</v>
      </c>
      <c r="Q50" s="86">
        <v>10.45</v>
      </c>
    </row>
    <row r="51" spans="1:17" s="45" customFormat="1" ht="12" customHeight="1">
      <c r="A51" s="55" t="s">
        <v>67</v>
      </c>
      <c r="B51" s="91"/>
      <c r="C51" s="63"/>
      <c r="D51" s="91"/>
      <c r="E51" s="63"/>
      <c r="F51" s="91"/>
      <c r="G51" s="63"/>
      <c r="H51" s="92"/>
      <c r="I51" s="63"/>
      <c r="J51" s="91"/>
      <c r="K51" s="63"/>
      <c r="L51" s="91"/>
      <c r="M51" s="63"/>
      <c r="N51" s="91"/>
      <c r="O51" s="63"/>
      <c r="P51" s="92"/>
      <c r="Q51" s="63"/>
    </row>
    <row r="52" spans="1:17" s="45" customFormat="1" ht="12" customHeight="1">
      <c r="A52" s="93" t="s">
        <v>68</v>
      </c>
      <c r="B52" s="94">
        <v>3012</v>
      </c>
      <c r="C52" s="95">
        <v>10.130000000000001</v>
      </c>
      <c r="D52" s="94">
        <v>2814</v>
      </c>
      <c r="E52" s="95">
        <v>19.14</v>
      </c>
      <c r="F52" s="94">
        <v>2868</v>
      </c>
      <c r="G52" s="95">
        <v>9.3000000000000007</v>
      </c>
      <c r="H52" s="94">
        <v>3075</v>
      </c>
      <c r="I52" s="95">
        <v>8.89</v>
      </c>
      <c r="J52" s="94">
        <v>2602</v>
      </c>
      <c r="K52" s="95">
        <v>3.38</v>
      </c>
      <c r="L52" s="94">
        <v>2883</v>
      </c>
      <c r="M52" s="95">
        <v>7.45</v>
      </c>
      <c r="N52" s="94">
        <v>2661</v>
      </c>
      <c r="O52" s="95">
        <v>6.87</v>
      </c>
      <c r="P52" s="94">
        <v>2745</v>
      </c>
      <c r="Q52" s="95">
        <v>15.58</v>
      </c>
    </row>
    <row r="53" spans="1:17" s="45" customFormat="1" ht="12" customHeight="1">
      <c r="A53" s="96" t="s">
        <v>69</v>
      </c>
      <c r="B53" s="97" t="s">
        <v>27</v>
      </c>
      <c r="C53" s="126" t="s">
        <v>28</v>
      </c>
      <c r="D53" s="98">
        <v>3948</v>
      </c>
      <c r="E53" s="99">
        <v>8.43</v>
      </c>
      <c r="F53" s="98">
        <v>3915</v>
      </c>
      <c r="G53" s="99">
        <v>2.11</v>
      </c>
      <c r="H53" s="98">
        <v>3396</v>
      </c>
      <c r="I53" s="99">
        <v>4.49</v>
      </c>
      <c r="J53" s="98">
        <v>3947</v>
      </c>
      <c r="K53" s="99">
        <v>3.95</v>
      </c>
      <c r="L53" s="98">
        <v>3289</v>
      </c>
      <c r="M53" s="99">
        <v>0.89</v>
      </c>
      <c r="N53" s="98">
        <v>3320</v>
      </c>
      <c r="O53" s="99">
        <v>0.76</v>
      </c>
      <c r="P53" s="98">
        <v>3848</v>
      </c>
      <c r="Q53" s="99">
        <v>0.65</v>
      </c>
    </row>
    <row r="54" spans="1:17" s="45" customFormat="1" ht="12" customHeight="1">
      <c r="A54" s="93" t="s">
        <v>70</v>
      </c>
      <c r="B54" s="94">
        <v>8056</v>
      </c>
      <c r="C54" s="95">
        <v>2.66</v>
      </c>
      <c r="D54" s="94">
        <v>7545</v>
      </c>
      <c r="E54" s="95">
        <v>3.26</v>
      </c>
      <c r="F54" s="94">
        <v>7256</v>
      </c>
      <c r="G54" s="95">
        <v>7.1</v>
      </c>
      <c r="H54" s="94">
        <v>8625</v>
      </c>
      <c r="I54" s="95">
        <v>0.38</v>
      </c>
      <c r="J54" s="94">
        <v>6017</v>
      </c>
      <c r="K54" s="95">
        <v>3.51</v>
      </c>
      <c r="L54" s="94">
        <v>7800</v>
      </c>
      <c r="M54" s="95">
        <v>-4.88</v>
      </c>
      <c r="N54" s="94">
        <v>9919</v>
      </c>
      <c r="O54" s="95">
        <v>4.07</v>
      </c>
      <c r="P54" s="94">
        <v>9810</v>
      </c>
      <c r="Q54" s="95">
        <v>32.25</v>
      </c>
    </row>
    <row r="55" spans="1:17" s="45" customFormat="1" ht="12" customHeight="1">
      <c r="A55" s="96" t="s">
        <v>71</v>
      </c>
      <c r="B55" s="97" t="s">
        <v>27</v>
      </c>
      <c r="C55" s="126" t="s">
        <v>28</v>
      </c>
      <c r="D55" s="98">
        <v>6977</v>
      </c>
      <c r="E55" s="99">
        <v>2.5099999999999998</v>
      </c>
      <c r="F55" s="98">
        <v>5507</v>
      </c>
      <c r="G55" s="99">
        <v>-9.91</v>
      </c>
      <c r="H55" s="97" t="s">
        <v>27</v>
      </c>
      <c r="I55" s="126" t="s">
        <v>28</v>
      </c>
      <c r="J55" s="98">
        <v>1285</v>
      </c>
      <c r="K55" s="126" t="s">
        <v>28</v>
      </c>
      <c r="L55" s="98">
        <v>5978</v>
      </c>
      <c r="M55" s="99">
        <v>2.2799999999999998</v>
      </c>
      <c r="N55" s="98">
        <v>5868</v>
      </c>
      <c r="O55" s="99">
        <v>4.41</v>
      </c>
      <c r="P55" s="98">
        <v>6092</v>
      </c>
      <c r="Q55" s="99">
        <v>-2.7</v>
      </c>
    </row>
    <row r="56" spans="1:17" s="45" customFormat="1" ht="12" customHeight="1">
      <c r="A56" s="93" t="s">
        <v>72</v>
      </c>
      <c r="B56" s="94">
        <v>5610</v>
      </c>
      <c r="C56" s="95">
        <v>0.7</v>
      </c>
      <c r="D56" s="94">
        <v>5833</v>
      </c>
      <c r="E56" s="95">
        <v>1.21</v>
      </c>
      <c r="F56" s="94">
        <v>6384</v>
      </c>
      <c r="G56" s="95">
        <v>8.7200000000000006</v>
      </c>
      <c r="H56" s="94">
        <v>5717</v>
      </c>
      <c r="I56" s="95">
        <v>-1.1399999999999999</v>
      </c>
      <c r="J56" s="94">
        <v>5433</v>
      </c>
      <c r="K56" s="95">
        <v>6.38</v>
      </c>
      <c r="L56" s="94">
        <v>5798</v>
      </c>
      <c r="M56" s="95">
        <v>3.85</v>
      </c>
      <c r="N56" s="94">
        <v>5850</v>
      </c>
      <c r="O56" s="95">
        <v>5.31</v>
      </c>
      <c r="P56" s="94">
        <v>6287</v>
      </c>
      <c r="Q56" s="95">
        <v>1.68</v>
      </c>
    </row>
    <row r="57" spans="1:17" s="45" customFormat="1" ht="12" customHeight="1">
      <c r="A57" s="96" t="s">
        <v>73</v>
      </c>
      <c r="B57" s="98">
        <v>3004</v>
      </c>
      <c r="C57" s="99">
        <v>9.6</v>
      </c>
      <c r="D57" s="98">
        <v>2322</v>
      </c>
      <c r="E57" s="99">
        <v>-7.27</v>
      </c>
      <c r="F57" s="97" t="s">
        <v>27</v>
      </c>
      <c r="G57" s="126" t="s">
        <v>28</v>
      </c>
      <c r="H57" s="98">
        <v>2901</v>
      </c>
      <c r="I57" s="126" t="s">
        <v>28</v>
      </c>
      <c r="J57" s="98">
        <v>2300</v>
      </c>
      <c r="K57" s="99">
        <v>-0.3</v>
      </c>
      <c r="L57" s="98">
        <v>2815</v>
      </c>
      <c r="M57" s="99">
        <v>-1.23</v>
      </c>
      <c r="N57" s="98">
        <v>2441</v>
      </c>
      <c r="O57" s="99">
        <v>-1.01</v>
      </c>
      <c r="P57" s="98">
        <v>2509</v>
      </c>
      <c r="Q57" s="99">
        <v>9.09</v>
      </c>
    </row>
    <row r="58" spans="1:17" s="45" customFormat="1" ht="12" customHeight="1">
      <c r="A58" s="8" t="s">
        <v>74</v>
      </c>
      <c r="B58" s="100" t="s">
        <v>27</v>
      </c>
      <c r="C58" s="127" t="s">
        <v>28</v>
      </c>
      <c r="D58" s="94">
        <v>426</v>
      </c>
      <c r="E58" s="127" t="s">
        <v>28</v>
      </c>
      <c r="F58" s="94" t="s">
        <v>27</v>
      </c>
      <c r="G58" s="127" t="s">
        <v>28</v>
      </c>
      <c r="H58" s="94">
        <v>433</v>
      </c>
      <c r="I58" s="95">
        <v>1.88</v>
      </c>
      <c r="J58" s="94">
        <v>444</v>
      </c>
      <c r="K58" s="95">
        <v>0.68</v>
      </c>
      <c r="L58" s="94">
        <v>422</v>
      </c>
      <c r="M58" s="95">
        <v>3.43</v>
      </c>
      <c r="N58" s="94">
        <v>445</v>
      </c>
      <c r="O58" s="95">
        <v>4.46</v>
      </c>
      <c r="P58" s="94">
        <v>475</v>
      </c>
      <c r="Q58" s="95">
        <v>3.49</v>
      </c>
    </row>
    <row r="59" spans="1:17" s="45" customFormat="1" ht="12" customHeight="1">
      <c r="A59" s="93" t="s">
        <v>75</v>
      </c>
      <c r="B59" s="103">
        <v>16950</v>
      </c>
      <c r="C59" s="104">
        <v>-10.52</v>
      </c>
      <c r="D59" s="103">
        <v>16675</v>
      </c>
      <c r="E59" s="104">
        <v>-8.58</v>
      </c>
      <c r="F59" s="103">
        <v>17625</v>
      </c>
      <c r="G59" s="104">
        <v>2.17</v>
      </c>
      <c r="H59" s="103">
        <v>15800</v>
      </c>
      <c r="I59" s="104">
        <v>-2.57</v>
      </c>
      <c r="J59" s="103">
        <v>16042</v>
      </c>
      <c r="K59" s="104">
        <v>-15.27</v>
      </c>
      <c r="L59" s="103">
        <v>18000</v>
      </c>
      <c r="M59" s="104">
        <v>-2.04</v>
      </c>
      <c r="N59" s="103">
        <v>21675</v>
      </c>
      <c r="O59" s="104">
        <v>3.96</v>
      </c>
      <c r="P59" s="105" t="s">
        <v>27</v>
      </c>
      <c r="Q59" s="128" t="s">
        <v>28</v>
      </c>
    </row>
    <row r="60" spans="1:17" s="45" customFormat="1" ht="12" customHeight="1">
      <c r="A60" s="101" t="s">
        <v>76</v>
      </c>
      <c r="B60" s="98">
        <v>19333</v>
      </c>
      <c r="C60" s="99">
        <v>2.65</v>
      </c>
      <c r="D60" s="98">
        <v>18150</v>
      </c>
      <c r="E60" s="99">
        <v>-4.38</v>
      </c>
      <c r="F60" s="97" t="s">
        <v>27</v>
      </c>
      <c r="G60" s="126" t="s">
        <v>28</v>
      </c>
      <c r="H60" s="98">
        <v>22750</v>
      </c>
      <c r="I60" s="99">
        <v>1.68</v>
      </c>
      <c r="J60" s="98">
        <v>20238</v>
      </c>
      <c r="K60" s="99">
        <v>-2.61</v>
      </c>
      <c r="L60" s="98">
        <v>17521</v>
      </c>
      <c r="M60" s="99">
        <v>-4.87</v>
      </c>
      <c r="N60" s="98">
        <v>20416</v>
      </c>
      <c r="O60" s="99">
        <v>-4.37</v>
      </c>
      <c r="P60" s="98">
        <v>20000</v>
      </c>
      <c r="Q60" s="99">
        <v>-7.69</v>
      </c>
    </row>
    <row r="61" spans="1:17" s="45" customFormat="1" ht="12" customHeight="1">
      <c r="A61" s="8" t="s">
        <v>77</v>
      </c>
      <c r="B61" s="103">
        <v>20833</v>
      </c>
      <c r="C61" s="104">
        <v>12.41</v>
      </c>
      <c r="D61" s="103">
        <v>19550</v>
      </c>
      <c r="E61" s="104">
        <v>2.93</v>
      </c>
      <c r="F61" s="103">
        <v>29775</v>
      </c>
      <c r="G61" s="104">
        <v>1.88</v>
      </c>
      <c r="H61" s="103">
        <v>20496</v>
      </c>
      <c r="I61" s="104">
        <v>1.58</v>
      </c>
      <c r="J61" s="103">
        <v>22694</v>
      </c>
      <c r="K61" s="104">
        <v>1.51</v>
      </c>
      <c r="L61" s="103">
        <v>20750</v>
      </c>
      <c r="M61" s="104">
        <v>2.0499999999999998</v>
      </c>
      <c r="N61" s="103">
        <v>21488</v>
      </c>
      <c r="O61" s="104">
        <v>1</v>
      </c>
      <c r="P61" s="103">
        <v>23333</v>
      </c>
      <c r="Q61" s="104">
        <v>0</v>
      </c>
    </row>
    <row r="62" spans="1:17" s="45" customFormat="1" ht="12" customHeight="1">
      <c r="A62" s="101" t="s">
        <v>78</v>
      </c>
      <c r="B62" s="98">
        <v>12042</v>
      </c>
      <c r="C62" s="99">
        <v>-7.25</v>
      </c>
      <c r="D62" s="98">
        <v>11817</v>
      </c>
      <c r="E62" s="99">
        <v>-4.45</v>
      </c>
      <c r="F62" s="98">
        <v>14160</v>
      </c>
      <c r="G62" s="99">
        <v>2.0699999999999998</v>
      </c>
      <c r="H62" s="98">
        <v>13500</v>
      </c>
      <c r="I62" s="99">
        <v>0.27</v>
      </c>
      <c r="J62" s="98">
        <v>12763</v>
      </c>
      <c r="K62" s="99">
        <v>-1.73</v>
      </c>
      <c r="L62" s="98">
        <v>12575</v>
      </c>
      <c r="M62" s="99">
        <v>3.29</v>
      </c>
      <c r="N62" s="98">
        <v>13676</v>
      </c>
      <c r="O62" s="99">
        <v>-0.54</v>
      </c>
      <c r="P62" s="97" t="s">
        <v>27</v>
      </c>
      <c r="Q62" s="126" t="s">
        <v>28</v>
      </c>
    </row>
    <row r="63" spans="1:17" s="45" customFormat="1" ht="12" customHeight="1">
      <c r="A63" s="8" t="s">
        <v>79</v>
      </c>
      <c r="B63" s="103">
        <v>8656</v>
      </c>
      <c r="C63" s="104">
        <v>-8.58</v>
      </c>
      <c r="D63" s="105" t="s">
        <v>27</v>
      </c>
      <c r="E63" s="128" t="s">
        <v>28</v>
      </c>
      <c r="F63" s="103">
        <v>9663</v>
      </c>
      <c r="G63" s="104">
        <v>0.93</v>
      </c>
      <c r="H63" s="103">
        <v>8458</v>
      </c>
      <c r="I63" s="128" t="s">
        <v>28</v>
      </c>
      <c r="J63" s="103">
        <v>10632</v>
      </c>
      <c r="K63" s="104">
        <v>-0.79</v>
      </c>
      <c r="L63" s="105" t="s">
        <v>27</v>
      </c>
      <c r="M63" s="128" t="s">
        <v>28</v>
      </c>
      <c r="N63" s="103">
        <v>9025</v>
      </c>
      <c r="O63" s="104">
        <v>6.01</v>
      </c>
      <c r="P63" s="103">
        <v>10546</v>
      </c>
      <c r="Q63" s="104">
        <v>28.45</v>
      </c>
    </row>
    <row r="64" spans="1:17" s="45" customFormat="1" ht="12" customHeight="1">
      <c r="A64" s="96" t="s">
        <v>80</v>
      </c>
      <c r="B64" s="98">
        <v>2828</v>
      </c>
      <c r="C64" s="99">
        <v>-3.45</v>
      </c>
      <c r="D64" s="98">
        <v>3042</v>
      </c>
      <c r="E64" s="99">
        <v>0.96</v>
      </c>
      <c r="F64" s="98">
        <v>3037</v>
      </c>
      <c r="G64" s="99">
        <v>-0.1</v>
      </c>
      <c r="H64" s="98">
        <v>2820</v>
      </c>
      <c r="I64" s="99">
        <v>-3.85</v>
      </c>
      <c r="J64" s="98">
        <v>2937</v>
      </c>
      <c r="K64" s="99">
        <v>-0.14000000000000001</v>
      </c>
      <c r="L64" s="97" t="s">
        <v>27</v>
      </c>
      <c r="M64" s="126" t="s">
        <v>28</v>
      </c>
      <c r="N64" s="98">
        <v>2930</v>
      </c>
      <c r="O64" s="99">
        <v>-0.61</v>
      </c>
      <c r="P64" s="97" t="s">
        <v>27</v>
      </c>
      <c r="Q64" s="126" t="s">
        <v>28</v>
      </c>
    </row>
    <row r="65" spans="1:17" s="45" customFormat="1" ht="12" customHeight="1">
      <c r="A65" s="93" t="s">
        <v>81</v>
      </c>
      <c r="B65" s="103">
        <v>9526</v>
      </c>
      <c r="C65" s="104">
        <v>1.87</v>
      </c>
      <c r="D65" s="103">
        <v>12111</v>
      </c>
      <c r="E65" s="104">
        <v>0.49</v>
      </c>
      <c r="F65" s="103">
        <v>12644</v>
      </c>
      <c r="G65" s="104">
        <v>-0.04</v>
      </c>
      <c r="H65" s="103">
        <v>8744</v>
      </c>
      <c r="I65" s="104">
        <v>-0.53</v>
      </c>
      <c r="J65" s="103">
        <v>13320</v>
      </c>
      <c r="K65" s="128" t="s">
        <v>28</v>
      </c>
      <c r="L65" s="103">
        <v>12714</v>
      </c>
      <c r="M65" s="104">
        <v>0.05</v>
      </c>
      <c r="N65" s="103">
        <v>10471</v>
      </c>
      <c r="O65" s="104">
        <v>4.6399999999999997</v>
      </c>
      <c r="P65" s="103">
        <v>11092</v>
      </c>
      <c r="Q65" s="104">
        <v>1.45</v>
      </c>
    </row>
    <row r="66" spans="1:17" s="45" customFormat="1" ht="12" customHeight="1">
      <c r="A66" s="96" t="s">
        <v>82</v>
      </c>
      <c r="B66" s="98">
        <v>2674</v>
      </c>
      <c r="C66" s="99">
        <v>-2.44</v>
      </c>
      <c r="D66" s="98">
        <v>3023</v>
      </c>
      <c r="E66" s="99">
        <v>2.23</v>
      </c>
      <c r="F66" s="98">
        <v>3528</v>
      </c>
      <c r="G66" s="99">
        <v>-0.87</v>
      </c>
      <c r="H66" s="98">
        <v>2738</v>
      </c>
      <c r="I66" s="99">
        <v>-0.69</v>
      </c>
      <c r="J66" s="98">
        <v>3720</v>
      </c>
      <c r="K66" s="99">
        <v>1.53</v>
      </c>
      <c r="L66" s="98">
        <v>3113</v>
      </c>
      <c r="M66" s="99">
        <v>-0.64</v>
      </c>
      <c r="N66" s="98">
        <v>3407</v>
      </c>
      <c r="O66" s="99">
        <v>1.04</v>
      </c>
      <c r="P66" s="98">
        <v>3448</v>
      </c>
      <c r="Q66" s="99">
        <v>9.01</v>
      </c>
    </row>
    <row r="67" spans="1:17" s="45" customFormat="1" ht="12" customHeight="1">
      <c r="A67" s="93" t="s">
        <v>83</v>
      </c>
      <c r="B67" s="103">
        <v>2940</v>
      </c>
      <c r="C67" s="104">
        <v>1.07</v>
      </c>
      <c r="D67" s="103">
        <v>3584</v>
      </c>
      <c r="E67" s="104">
        <v>-0.42</v>
      </c>
      <c r="F67" s="103">
        <v>3133</v>
      </c>
      <c r="G67" s="104">
        <v>-2.4300000000000002</v>
      </c>
      <c r="H67" s="103">
        <v>3736</v>
      </c>
      <c r="I67" s="104">
        <v>1.49</v>
      </c>
      <c r="J67" s="103">
        <v>4056</v>
      </c>
      <c r="K67" s="104">
        <v>-0.27</v>
      </c>
      <c r="L67" s="103">
        <v>3050</v>
      </c>
      <c r="M67" s="104">
        <v>0.83</v>
      </c>
      <c r="N67" s="105" t="s">
        <v>27</v>
      </c>
      <c r="O67" s="128" t="s">
        <v>28</v>
      </c>
      <c r="P67" s="103">
        <v>3748</v>
      </c>
      <c r="Q67" s="104">
        <v>3.62</v>
      </c>
    </row>
    <row r="68" spans="1:17" s="45" customFormat="1" ht="12" customHeight="1">
      <c r="A68" s="96" t="s">
        <v>84</v>
      </c>
      <c r="B68" s="98">
        <v>26114</v>
      </c>
      <c r="C68" s="99">
        <v>-0.02</v>
      </c>
      <c r="D68" s="98">
        <v>24983</v>
      </c>
      <c r="E68" s="99">
        <v>1.59</v>
      </c>
      <c r="F68" s="98">
        <v>26269</v>
      </c>
      <c r="G68" s="99">
        <v>3.34</v>
      </c>
      <c r="H68" s="97" t="s">
        <v>27</v>
      </c>
      <c r="I68" s="126" t="s">
        <v>28</v>
      </c>
      <c r="J68" s="98">
        <v>23805</v>
      </c>
      <c r="K68" s="99">
        <v>-3.1</v>
      </c>
      <c r="L68" s="98">
        <v>26818</v>
      </c>
      <c r="M68" s="99">
        <v>5.21</v>
      </c>
      <c r="N68" s="98">
        <v>26695</v>
      </c>
      <c r="O68" s="99">
        <v>4.7</v>
      </c>
      <c r="P68" s="98">
        <v>26110</v>
      </c>
      <c r="Q68" s="99">
        <v>2.4300000000000002</v>
      </c>
    </row>
    <row r="69" spans="1:17" s="45" customFormat="1" ht="12" customHeight="1">
      <c r="A69" s="93" t="s">
        <v>85</v>
      </c>
      <c r="B69" s="103">
        <v>14853</v>
      </c>
      <c r="C69" s="104">
        <v>-3.11</v>
      </c>
      <c r="D69" s="103">
        <v>11568</v>
      </c>
      <c r="E69" s="104">
        <v>1.52</v>
      </c>
      <c r="F69" s="103">
        <v>13340</v>
      </c>
      <c r="G69" s="104">
        <v>1.06</v>
      </c>
      <c r="H69" s="105" t="s">
        <v>27</v>
      </c>
      <c r="I69" s="128" t="s">
        <v>28</v>
      </c>
      <c r="J69" s="103">
        <v>20417</v>
      </c>
      <c r="K69" s="104">
        <v>2.77</v>
      </c>
      <c r="L69" s="105" t="s">
        <v>27</v>
      </c>
      <c r="M69" s="128" t="s">
        <v>28</v>
      </c>
      <c r="N69" s="103">
        <v>12076</v>
      </c>
      <c r="O69" s="104">
        <v>5.24</v>
      </c>
      <c r="P69" s="103">
        <v>20770</v>
      </c>
      <c r="Q69" s="104">
        <v>7.06</v>
      </c>
    </row>
    <row r="70" spans="1:17" s="45" customFormat="1" ht="12" customHeight="1">
      <c r="A70" s="96" t="s">
        <v>86</v>
      </c>
      <c r="B70" s="98">
        <v>4337</v>
      </c>
      <c r="C70" s="99">
        <v>-2.8</v>
      </c>
      <c r="D70" s="98">
        <v>3361</v>
      </c>
      <c r="E70" s="99">
        <v>-0.71</v>
      </c>
      <c r="F70" s="98">
        <v>3523</v>
      </c>
      <c r="G70" s="99">
        <v>-7.53</v>
      </c>
      <c r="H70" s="98">
        <v>2369</v>
      </c>
      <c r="I70" s="99">
        <v>1.02</v>
      </c>
      <c r="J70" s="98">
        <v>4479</v>
      </c>
      <c r="K70" s="99">
        <v>4.3600000000000003</v>
      </c>
      <c r="L70" s="98">
        <v>3084</v>
      </c>
      <c r="M70" s="99">
        <v>-2.59</v>
      </c>
      <c r="N70" s="98">
        <v>3962</v>
      </c>
      <c r="O70" s="99">
        <v>2.4</v>
      </c>
      <c r="P70" s="98">
        <v>3879</v>
      </c>
      <c r="Q70" s="99">
        <v>-1.92</v>
      </c>
    </row>
    <row r="71" spans="1:17" s="45" customFormat="1" ht="12" customHeight="1">
      <c r="A71" s="93" t="s">
        <v>87</v>
      </c>
      <c r="B71" s="103">
        <v>6221</v>
      </c>
      <c r="C71" s="104">
        <v>0.39</v>
      </c>
      <c r="D71" s="103">
        <v>6505</v>
      </c>
      <c r="E71" s="104">
        <v>4.72</v>
      </c>
      <c r="F71" s="103">
        <v>6789</v>
      </c>
      <c r="G71" s="104">
        <v>8.8000000000000007</v>
      </c>
      <c r="H71" s="103">
        <v>5569</v>
      </c>
      <c r="I71" s="104">
        <v>9.56</v>
      </c>
      <c r="J71" s="103">
        <v>6563</v>
      </c>
      <c r="K71" s="104">
        <v>0.54</v>
      </c>
      <c r="L71" s="103">
        <v>3476</v>
      </c>
      <c r="M71" s="104">
        <v>2.99</v>
      </c>
      <c r="N71" s="103">
        <v>6499</v>
      </c>
      <c r="O71" s="104">
        <v>6.04</v>
      </c>
      <c r="P71" s="103">
        <v>6996</v>
      </c>
      <c r="Q71" s="104">
        <v>11.6</v>
      </c>
    </row>
    <row r="72" spans="1:17" s="45" customFormat="1" ht="12" customHeight="1">
      <c r="A72" s="96" t="s">
        <v>88</v>
      </c>
      <c r="B72" s="98">
        <v>1324</v>
      </c>
      <c r="C72" s="99">
        <v>3.12</v>
      </c>
      <c r="D72" s="98">
        <v>1288</v>
      </c>
      <c r="E72" s="99">
        <v>6.1</v>
      </c>
      <c r="F72" s="98">
        <v>1468</v>
      </c>
      <c r="G72" s="99">
        <v>3.53</v>
      </c>
      <c r="H72" s="98">
        <v>880</v>
      </c>
      <c r="I72" s="99">
        <v>1.1499999999999999</v>
      </c>
      <c r="J72" s="98">
        <v>1480</v>
      </c>
      <c r="K72" s="99">
        <v>0</v>
      </c>
      <c r="L72" s="98">
        <v>1413</v>
      </c>
      <c r="M72" s="99">
        <v>1.36</v>
      </c>
      <c r="N72" s="98">
        <v>1435</v>
      </c>
      <c r="O72" s="99">
        <v>1.63</v>
      </c>
      <c r="P72" s="98">
        <v>1376</v>
      </c>
      <c r="Q72" s="99">
        <v>15.15</v>
      </c>
    </row>
    <row r="73" spans="1:17" s="45" customFormat="1" ht="12" customHeight="1">
      <c r="A73" s="102" t="s">
        <v>89</v>
      </c>
      <c r="B73" s="107">
        <v>11590</v>
      </c>
      <c r="C73" s="108">
        <v>-0.54</v>
      </c>
      <c r="D73" s="107">
        <v>10841</v>
      </c>
      <c r="E73" s="108">
        <v>-0.01</v>
      </c>
      <c r="F73" s="107">
        <v>8685</v>
      </c>
      <c r="G73" s="108">
        <v>0.74</v>
      </c>
      <c r="H73" s="107">
        <v>11250</v>
      </c>
      <c r="I73" s="108">
        <v>-0.2</v>
      </c>
      <c r="J73" s="107">
        <v>12315</v>
      </c>
      <c r="K73" s="108">
        <v>0</v>
      </c>
      <c r="L73" s="109" t="s">
        <v>27</v>
      </c>
      <c r="M73" s="129" t="s">
        <v>28</v>
      </c>
      <c r="N73" s="107">
        <v>10116</v>
      </c>
      <c r="O73" s="108">
        <v>2.44</v>
      </c>
      <c r="P73" s="107">
        <v>8219</v>
      </c>
      <c r="Q73" s="108">
        <v>-1.37</v>
      </c>
    </row>
    <row r="74" spans="1:17" s="45" customFormat="1" ht="12" customHeight="1">
      <c r="A74" s="93"/>
      <c r="B74" s="103"/>
      <c r="C74" s="104"/>
      <c r="D74" s="103"/>
      <c r="E74" s="104"/>
      <c r="F74" s="103"/>
      <c r="G74" s="104"/>
      <c r="H74" s="103"/>
      <c r="I74" s="104"/>
      <c r="J74" s="103"/>
      <c r="K74" s="104"/>
      <c r="L74" s="105"/>
      <c r="M74" s="106"/>
      <c r="N74" s="103"/>
      <c r="O74" s="104"/>
      <c r="P74" s="103"/>
      <c r="Q74" s="104"/>
    </row>
    <row r="75" spans="1:17" s="45" customFormat="1" ht="12" customHeight="1">
      <c r="A75" s="93"/>
      <c r="B75" s="103"/>
      <c r="C75" s="104"/>
      <c r="D75" s="103"/>
      <c r="E75" s="104"/>
      <c r="F75" s="103"/>
      <c r="G75" s="104"/>
      <c r="H75" s="103"/>
      <c r="I75" s="104"/>
      <c r="J75" s="103"/>
      <c r="K75" s="104"/>
      <c r="L75" s="105"/>
      <c r="M75" s="106"/>
      <c r="N75" s="103"/>
      <c r="O75" s="104"/>
      <c r="P75" s="103"/>
      <c r="Q75" s="104"/>
    </row>
    <row r="76" spans="1:17" s="35" customFormat="1">
      <c r="A76" s="8"/>
      <c r="B76" s="34"/>
      <c r="C76" s="42"/>
      <c r="D76" s="9"/>
      <c r="E76" s="20"/>
      <c r="F76" s="34"/>
      <c r="G76" s="42"/>
      <c r="H76" s="43"/>
      <c r="I76" s="44"/>
      <c r="J76" s="9"/>
      <c r="K76" s="20"/>
      <c r="L76" s="9"/>
      <c r="M76" s="20"/>
      <c r="N76" s="9"/>
      <c r="O76" s="42"/>
      <c r="P76" s="9"/>
      <c r="Q76" s="20"/>
    </row>
    <row r="77" spans="1:17">
      <c r="A77" s="13" t="s">
        <v>13</v>
      </c>
      <c r="B77" s="9"/>
      <c r="C77" s="12"/>
      <c r="D77" s="9"/>
      <c r="E77" s="10"/>
      <c r="F77" s="11"/>
      <c r="G77" s="39"/>
      <c r="H77" s="9"/>
      <c r="I77" s="10"/>
      <c r="J77" s="9"/>
      <c r="K77" s="10"/>
      <c r="L77" s="9"/>
      <c r="M77" s="10"/>
      <c r="N77" s="9"/>
      <c r="O77" s="10"/>
      <c r="P77" s="9"/>
      <c r="Q77" s="10"/>
    </row>
    <row r="78" spans="1:17" s="49" customFormat="1" ht="30" customHeight="1">
      <c r="A78" s="116" t="s">
        <v>18</v>
      </c>
      <c r="B78" s="116"/>
      <c r="C78" s="116"/>
      <c r="D78" s="116"/>
      <c r="E78" s="116"/>
      <c r="F78" s="116"/>
      <c r="G78" s="116"/>
      <c r="H78" s="116"/>
      <c r="I78" s="116"/>
      <c r="J78" s="47"/>
      <c r="K78" s="48"/>
      <c r="L78" s="47"/>
      <c r="M78" s="48"/>
      <c r="N78" s="47"/>
      <c r="O78" s="48"/>
      <c r="P78" s="47"/>
      <c r="Q78" s="48"/>
    </row>
    <row r="79" spans="1:17">
      <c r="A79" s="28" t="s">
        <v>8</v>
      </c>
      <c r="B79" s="14"/>
      <c r="C79" s="15"/>
      <c r="D79" s="14"/>
      <c r="E79" s="15"/>
      <c r="F79" s="14"/>
      <c r="G79" s="15"/>
      <c r="H79" s="14"/>
      <c r="I79" s="15"/>
      <c r="J79" s="14"/>
      <c r="K79" s="15"/>
      <c r="L79" s="14"/>
      <c r="M79" s="15"/>
      <c r="N79" s="14"/>
      <c r="O79" s="15"/>
      <c r="P79" s="14"/>
      <c r="Q79" s="15"/>
    </row>
    <row r="80" spans="1:17">
      <c r="A80" s="29" t="s">
        <v>9</v>
      </c>
      <c r="B80" s="14"/>
      <c r="C80" s="15"/>
      <c r="D80" s="14"/>
      <c r="E80" s="15"/>
      <c r="F80" s="14"/>
      <c r="G80" s="15"/>
      <c r="H80" s="14"/>
      <c r="I80" s="15"/>
      <c r="J80" s="14"/>
      <c r="K80" s="15"/>
      <c r="L80" s="14"/>
      <c r="M80" s="15"/>
      <c r="N80" s="14"/>
      <c r="O80" s="15"/>
      <c r="P80" s="14"/>
      <c r="Q80" s="15"/>
    </row>
    <row r="81" spans="1:17" ht="25.5" customHeight="1">
      <c r="A81" s="117" t="s">
        <v>15</v>
      </c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</row>
    <row r="82" spans="1:17">
      <c r="A82" s="16" t="s">
        <v>10</v>
      </c>
      <c r="B82" s="17"/>
      <c r="C82" s="30"/>
      <c r="D82" s="31"/>
      <c r="E82" s="30"/>
      <c r="F82" s="31"/>
      <c r="G82" s="30"/>
      <c r="H82" s="32"/>
      <c r="I82" s="30"/>
      <c r="J82" s="31"/>
      <c r="K82" s="33"/>
      <c r="L82" s="31"/>
      <c r="M82" s="33"/>
      <c r="N82" s="31"/>
      <c r="O82" s="33"/>
      <c r="P82" s="31"/>
      <c r="Q82" s="33"/>
    </row>
    <row r="83" spans="1:17">
      <c r="A83" s="18" t="s">
        <v>11</v>
      </c>
      <c r="B83" s="14"/>
      <c r="C83" s="15"/>
      <c r="D83" s="14"/>
      <c r="E83" s="15"/>
      <c r="F83" s="14"/>
      <c r="G83" s="15"/>
      <c r="H83" s="14"/>
      <c r="I83" s="15"/>
      <c r="J83" s="14"/>
      <c r="K83" s="15"/>
      <c r="L83" s="14"/>
      <c r="M83" s="15"/>
      <c r="N83" s="14"/>
      <c r="O83" s="15"/>
      <c r="P83" s="14"/>
      <c r="Q83" s="15"/>
    </row>
    <row r="84" spans="1:17">
      <c r="A84" s="18"/>
      <c r="B84" s="14"/>
      <c r="C84" s="15"/>
      <c r="D84" s="14"/>
      <c r="E84" s="15"/>
      <c r="F84" s="14"/>
      <c r="G84" s="15"/>
      <c r="H84" s="14"/>
      <c r="I84" s="15"/>
      <c r="J84" s="14"/>
      <c r="K84" s="15"/>
      <c r="L84" s="14"/>
      <c r="M84" s="15"/>
      <c r="N84" s="14"/>
      <c r="O84" s="15"/>
      <c r="P84" s="14"/>
      <c r="Q84" s="15"/>
    </row>
    <row r="85" spans="1:17">
      <c r="A85" s="19" t="str">
        <f>+Índice!A15</f>
        <v>Fecha de actualización: 7 de marzo de 2022</v>
      </c>
      <c r="B85" s="14"/>
      <c r="C85" s="15"/>
      <c r="D85" s="14"/>
      <c r="E85" s="15"/>
      <c r="F85" s="14"/>
      <c r="G85" s="15"/>
      <c r="H85" s="14"/>
      <c r="I85" s="15"/>
      <c r="J85" s="14"/>
      <c r="K85" s="15"/>
      <c r="L85" s="14"/>
      <c r="M85" s="15"/>
      <c r="N85" s="14"/>
      <c r="O85" s="15"/>
      <c r="P85" s="14"/>
      <c r="Q85" s="15"/>
    </row>
    <row r="86" spans="1:17">
      <c r="A86" s="18"/>
      <c r="B86" s="14"/>
      <c r="C86" s="15"/>
      <c r="D86" s="14"/>
      <c r="E86" s="15"/>
      <c r="F86" s="14"/>
      <c r="G86" s="15"/>
      <c r="H86" s="14"/>
      <c r="I86" s="15"/>
      <c r="J86" s="14"/>
      <c r="K86" s="15"/>
      <c r="L86" s="14"/>
      <c r="M86" s="15"/>
      <c r="N86" s="14"/>
      <c r="O86" s="15"/>
      <c r="P86" s="14"/>
      <c r="Q86" s="15"/>
    </row>
    <row r="87" spans="1:17">
      <c r="A87" s="18"/>
      <c r="B87" s="14"/>
      <c r="C87" s="15"/>
      <c r="D87" s="14"/>
      <c r="E87" s="15"/>
      <c r="F87" s="14"/>
      <c r="G87" s="15"/>
      <c r="H87" s="14"/>
      <c r="I87" s="15"/>
      <c r="J87" s="14"/>
      <c r="K87" s="15"/>
      <c r="L87" s="14"/>
      <c r="M87" s="15"/>
      <c r="N87" s="14"/>
      <c r="O87" s="15"/>
      <c r="P87" s="14"/>
      <c r="Q87" s="15"/>
    </row>
    <row r="88" spans="1:17">
      <c r="A88" s="18"/>
      <c r="B88" s="14"/>
      <c r="C88" s="15"/>
      <c r="D88" s="14"/>
      <c r="E88" s="15"/>
      <c r="F88" s="14"/>
      <c r="G88" s="15"/>
      <c r="H88" s="14"/>
      <c r="I88" s="15"/>
      <c r="J88" s="14"/>
      <c r="K88" s="15"/>
      <c r="L88" s="14"/>
      <c r="M88" s="15"/>
      <c r="N88" s="14"/>
      <c r="O88" s="15"/>
      <c r="P88" s="14"/>
      <c r="Q88" s="15"/>
    </row>
    <row r="89" spans="1:17">
      <c r="A89" s="18"/>
      <c r="B89" s="14"/>
      <c r="C89" s="15"/>
      <c r="D89" s="14"/>
      <c r="E89" s="15"/>
      <c r="F89" s="14"/>
      <c r="G89" s="15"/>
      <c r="H89" s="14"/>
      <c r="I89" s="15"/>
      <c r="J89" s="14"/>
      <c r="K89" s="15"/>
      <c r="L89" s="14"/>
      <c r="M89" s="15"/>
      <c r="N89" s="14"/>
      <c r="O89" s="15"/>
      <c r="P89" s="14"/>
      <c r="Q89" s="15"/>
    </row>
  </sheetData>
  <mergeCells count="12">
    <mergeCell ref="A4:Q5"/>
    <mergeCell ref="H9:I9"/>
    <mergeCell ref="A78:I78"/>
    <mergeCell ref="A81:Q81"/>
    <mergeCell ref="A9:A10"/>
    <mergeCell ref="B9:C9"/>
    <mergeCell ref="D9:E9"/>
    <mergeCell ref="F9:G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Índice</vt:lpstr>
      <vt:lpstr>Anexo 1</vt:lpstr>
    </vt:vector>
  </TitlesOfParts>
  <Company>DANE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ebhg42</cp:lastModifiedBy>
  <cp:lastPrinted>2018-10-02T21:35:14Z</cp:lastPrinted>
  <dcterms:created xsi:type="dcterms:W3CDTF">2007-01-25T17:17:56Z</dcterms:created>
  <dcterms:modified xsi:type="dcterms:W3CDTF">2022-02-28T23:39:37Z</dcterms:modified>
</cp:coreProperties>
</file>