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 activeTab="3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8" i="520"/>
  <c r="A11" i="519"/>
</calcChain>
</file>

<file path=xl/sharedStrings.xml><?xml version="1.0" encoding="utf-8"?>
<sst xmlns="http://schemas.openxmlformats.org/spreadsheetml/2006/main" count="346" uniqueCount="89">
  <si>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</si>
  <si>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</si>
  <si>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</si>
  <si>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</si>
  <si>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</si>
  <si>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</si>
  <si>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</si>
  <si>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</si>
  <si>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</si>
  <si>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</si>
  <si>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</si>
  <si>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</si>
  <si>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</si>
  <si>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</si>
  <si>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</si>
  <si>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</si>
  <si>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</si>
  <si>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</si>
  <si>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</si>
  <si>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</si>
  <si>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</si>
  <si>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</si>
  <si>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</si>
  <si>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</si>
  <si>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</si>
  <si>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</si>
  <si>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</si>
  <si>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</si>
  <si>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</si>
  <si>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</si>
  <si>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</si>
  <si>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</si>
  <si>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</si>
  <si>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</si>
  <si>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</si>
  <si>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</si>
  <si>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</si>
  <si>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</si>
  <si>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</si>
  <si>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</si>
  <si>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</si>
  <si>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</si>
  <si>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</si>
  <si>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</si>
  <si>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</si>
  <si>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</si>
  <si>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</si>
  <si>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</si>
  <si>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</si>
  <si>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</si>
  <si>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</si>
  <si>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</si>
  <si>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</si>
  <si>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</si>
  <si>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</si>
  <si>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</si>
  <si>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</si>
  <si>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Variación año corrido. Mayo 2021</t>
  </si>
  <si>
    <t>Variación anual. Mayo 2021</t>
  </si>
  <si>
    <t>Fecha de actualización: 8 de junio de 2021</t>
  </si>
  <si>
    <t>Variación mensual. Mayo 2021</t>
  </si>
  <si>
    <t>-</t>
  </si>
  <si>
    <t>n.d.</t>
  </si>
  <si>
    <t>Manzana roja importada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</si>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</sst>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25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0" borderId="0" xfId="0" applyFont="1"/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0" fontId="22" fillId="33" borderId="0" xfId="0" applyFont="1" applyFill="1" applyBorder="1" applyAlignment="1">
      <alignment horizontal="centerContinuous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justify"/>
    </xf>
    <xf numFmtId="0" fontId="24" fillId="0" borderId="0" xfId="0" applyFont="1" applyFill="1" applyBorder="1" applyAlignment="1"/>
    <xf numFmtId="2" fontId="25" fillId="0" borderId="0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Continuous"/>
    </xf>
    <xf numFmtId="4" fontId="22" fillId="33" borderId="0" xfId="33" applyNumberFormat="1" applyFont="1" applyFill="1" applyBorder="1" applyAlignment="1">
      <alignment horizontal="centerContinuous"/>
    </xf>
    <xf numFmtId="167" fontId="24" fillId="33" borderId="0" xfId="33" applyNumberFormat="1" applyFont="1" applyFill="1" applyBorder="1" applyAlignment="1">
      <alignment horizontal="centerContinuous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zoomScale="85" zoomScaleNormal="85" workbookViewId="0">
      <selection activeCell="A11" sqref="A11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4" ht="21.95" customHeight="1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4" ht="21.95" customHeight="1" x14ac:dyDescent="0.2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N3" s="28"/>
    </row>
    <row r="4" spans="1:14" ht="21.95" customHeight="1" x14ac:dyDescent="0.2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4" ht="21.95" customHeight="1" x14ac:dyDescent="0.25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4" ht="36" customHeight="1" x14ac:dyDescent="0.25">
      <c r="A6" s="118" t="s">
        <v>53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4" ht="31.5" customHeight="1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4" x14ac:dyDescent="0.25">
      <c r="A8" s="116" t="s">
        <v>88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</row>
    <row r="9" spans="1:14" ht="15" customHeight="1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</row>
    <row r="10" spans="1:14" x14ac:dyDescent="0.2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Mayo 2021</v>
      </c>
    </row>
    <row r="12" spans="1:14" s="29" customFormat="1" ht="39" customHeight="1" x14ac:dyDescent="0.2">
      <c r="A12" s="115" t="str">
        <f>+"Anexo 2. "&amp;'Anexo 2'!A6&amp;" "&amp;'Anexo 2'!A7</f>
        <v>Anexo 2. Comportamiento de los precios mayoristas de los principales alimentos en las principales ocho ciudades. Variación año corrido. Mayo 2021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</row>
    <row r="13" spans="1:14" s="29" customFormat="1" ht="39" customHeight="1" x14ac:dyDescent="0.2">
      <c r="A13" s="115" t="str">
        <f>+"Anexo 3. "&amp;'Anexo 3'!A6&amp;" "&amp;'Anexo 3'!A7</f>
        <v>Anexo 3. Comportamiento de los precios mayoristas de los principales alimentos en las principales ocho ciudades. Variación anual. Mayo 2021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</row>
    <row r="14" spans="1:14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4" ht="18.75" customHeight="1" x14ac:dyDescent="0.25">
      <c r="A15" s="32" t="s">
        <v>59</v>
      </c>
    </row>
    <row r="16" spans="1:14" s="28" customFormat="1" ht="30" customHeight="1" x14ac:dyDescent="0.25"/>
    <row r="17" spans="1:1" s="28" customFormat="1" ht="32.25" customHeight="1" x14ac:dyDescent="0.25"/>
    <row r="18" spans="1:1" s="28" customFormat="1" ht="34.5" customHeight="1" x14ac:dyDescent="0.25"/>
    <row r="19" spans="1:1" s="28" customFormat="1" x14ac:dyDescent="0.25"/>
    <row r="20" spans="1:1" x14ac:dyDescent="0.25">
      <c r="A20" s="2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workbookViewId="0">
      <selection activeCell="A7" sqref="A7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119" t="s">
        <v>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</row>
    <row r="5" spans="1:17" s="2" customFormat="1" ht="24" customHeight="1" x14ac:dyDescent="0.2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60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123" t="s">
        <v>1</v>
      </c>
      <c r="B9" s="121" t="s">
        <v>2</v>
      </c>
      <c r="C9" s="121"/>
      <c r="D9" s="121" t="s">
        <v>3</v>
      </c>
      <c r="E9" s="121"/>
      <c r="F9" s="121" t="s">
        <v>4</v>
      </c>
      <c r="G9" s="121"/>
      <c r="H9" s="120" t="s">
        <v>5</v>
      </c>
      <c r="I9" s="120"/>
      <c r="J9" s="121" t="s">
        <v>6</v>
      </c>
      <c r="K9" s="121"/>
      <c r="L9" s="121" t="s">
        <v>7</v>
      </c>
      <c r="M9" s="121"/>
      <c r="N9" s="121" t="s">
        <v>8</v>
      </c>
      <c r="O9" s="121"/>
      <c r="P9" s="121" t="s">
        <v>9</v>
      </c>
      <c r="Q9" s="121"/>
    </row>
    <row r="10" spans="1:17" x14ac:dyDescent="0.25">
      <c r="A10" s="124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0" customFormat="1" ht="12" customHeight="1" x14ac:dyDescent="0.2">
      <c r="A11" s="84" t="s">
        <v>19</v>
      </c>
      <c r="B11" s="112"/>
      <c r="C11" s="113"/>
      <c r="D11" s="112"/>
      <c r="E11" s="113"/>
      <c r="F11" s="112"/>
      <c r="G11" s="113"/>
      <c r="H11" s="114"/>
      <c r="I11" s="113"/>
      <c r="J11" s="112"/>
      <c r="K11" s="113"/>
      <c r="L11" s="112"/>
      <c r="M11" s="113"/>
      <c r="N11" s="112"/>
      <c r="O11" s="113"/>
      <c r="P11" s="112"/>
      <c r="Q11" s="113"/>
    </row>
    <row r="12" spans="1:17" s="70" customFormat="1" ht="12" customHeight="1" x14ac:dyDescent="0.2">
      <c r="A12" s="9" t="s">
        <v>20</v>
      </c>
      <c r="B12" s="10">
        <v>620</v>
      </c>
      <c r="C12" s="22">
        <v>-29.47</v>
      </c>
      <c r="D12" s="10">
        <v>2255</v>
      </c>
      <c r="E12" s="22">
        <v>52.16</v>
      </c>
      <c r="F12" s="10">
        <v>903</v>
      </c>
      <c r="G12" s="22">
        <v>-6.42</v>
      </c>
      <c r="H12" s="10">
        <v>840</v>
      </c>
      <c r="I12" s="22">
        <v>-20.98</v>
      </c>
      <c r="J12" s="10">
        <v>1533</v>
      </c>
      <c r="K12" s="22">
        <v>25.04</v>
      </c>
      <c r="L12" s="10">
        <v>1142</v>
      </c>
      <c r="M12" s="22">
        <v>-13.48</v>
      </c>
      <c r="N12" s="10">
        <v>949</v>
      </c>
      <c r="O12" s="22">
        <v>34.42</v>
      </c>
      <c r="P12" s="10">
        <v>1350</v>
      </c>
      <c r="Q12" s="22">
        <v>36.5</v>
      </c>
    </row>
    <row r="13" spans="1:17" s="70" customFormat="1" ht="12" customHeight="1" x14ac:dyDescent="0.2">
      <c r="A13" s="71" t="s">
        <v>21</v>
      </c>
      <c r="B13" s="72">
        <v>9873</v>
      </c>
      <c r="C13" s="73">
        <v>30.72</v>
      </c>
      <c r="D13" s="74">
        <v>7206</v>
      </c>
      <c r="E13" s="75">
        <v>21.37</v>
      </c>
      <c r="F13" s="74">
        <v>7311</v>
      </c>
      <c r="G13" s="75">
        <v>43.63</v>
      </c>
      <c r="H13" s="76" t="s">
        <v>62</v>
      </c>
      <c r="I13" s="77" t="s">
        <v>61</v>
      </c>
      <c r="J13" s="74">
        <v>3967</v>
      </c>
      <c r="K13" s="75">
        <v>-6.24</v>
      </c>
      <c r="L13" s="74">
        <v>4779</v>
      </c>
      <c r="M13" s="75">
        <v>7.39</v>
      </c>
      <c r="N13" s="74">
        <v>5625</v>
      </c>
      <c r="O13" s="75">
        <v>36.6</v>
      </c>
      <c r="P13" s="74" t="s">
        <v>62</v>
      </c>
      <c r="Q13" s="75" t="s">
        <v>61</v>
      </c>
    </row>
    <row r="14" spans="1:17" s="70" customFormat="1" ht="12" customHeight="1" x14ac:dyDescent="0.2">
      <c r="A14" s="9" t="s">
        <v>22</v>
      </c>
      <c r="B14" s="65">
        <v>2185</v>
      </c>
      <c r="C14" s="67">
        <v>5.81</v>
      </c>
      <c r="D14" s="10">
        <v>1557</v>
      </c>
      <c r="E14" s="22">
        <v>-14.73</v>
      </c>
      <c r="F14" s="10">
        <v>1752</v>
      </c>
      <c r="G14" s="22">
        <v>-2.94</v>
      </c>
      <c r="H14" s="10">
        <v>2313</v>
      </c>
      <c r="I14" s="22">
        <v>7.58</v>
      </c>
      <c r="J14" s="10">
        <v>2853</v>
      </c>
      <c r="K14" s="22">
        <v>45.04</v>
      </c>
      <c r="L14" s="10">
        <v>1866</v>
      </c>
      <c r="M14" s="22">
        <v>3.38</v>
      </c>
      <c r="N14" s="10">
        <v>2427</v>
      </c>
      <c r="O14" s="22">
        <v>12.15</v>
      </c>
      <c r="P14" s="78">
        <v>1993</v>
      </c>
      <c r="Q14" s="63">
        <v>-2.06</v>
      </c>
    </row>
    <row r="15" spans="1:17" s="70" customFormat="1" ht="12" customHeight="1" x14ac:dyDescent="0.2">
      <c r="A15" s="71" t="s">
        <v>23</v>
      </c>
      <c r="B15" s="74">
        <v>2053</v>
      </c>
      <c r="C15" s="75">
        <v>26.11</v>
      </c>
      <c r="D15" s="74">
        <v>1568</v>
      </c>
      <c r="E15" s="75">
        <v>-22.14</v>
      </c>
      <c r="F15" s="74">
        <v>1168</v>
      </c>
      <c r="G15" s="75">
        <v>-12.64</v>
      </c>
      <c r="H15" s="76">
        <v>2465</v>
      </c>
      <c r="I15" s="73">
        <v>19.95</v>
      </c>
      <c r="J15" s="74">
        <v>4665</v>
      </c>
      <c r="K15" s="75">
        <v>155.19999999999999</v>
      </c>
      <c r="L15" s="74">
        <v>1528</v>
      </c>
      <c r="M15" s="75">
        <v>9.14</v>
      </c>
      <c r="N15" s="74">
        <v>1532</v>
      </c>
      <c r="O15" s="75">
        <v>-9.0299999999999994</v>
      </c>
      <c r="P15" s="79">
        <v>1272</v>
      </c>
      <c r="Q15" s="80">
        <v>37.81</v>
      </c>
    </row>
    <row r="16" spans="1:17" s="70" customFormat="1" ht="12" customHeight="1" x14ac:dyDescent="0.2">
      <c r="A16" s="9" t="s">
        <v>24</v>
      </c>
      <c r="B16" s="10">
        <v>876</v>
      </c>
      <c r="C16" s="22">
        <v>2.34</v>
      </c>
      <c r="D16" s="10">
        <v>1700</v>
      </c>
      <c r="E16" s="22">
        <v>-34.72</v>
      </c>
      <c r="F16" s="10">
        <v>1057</v>
      </c>
      <c r="G16" s="22">
        <v>-21</v>
      </c>
      <c r="H16" s="10">
        <v>900</v>
      </c>
      <c r="I16" s="22">
        <v>2.5099999999999998</v>
      </c>
      <c r="J16" s="10">
        <v>994</v>
      </c>
      <c r="K16" s="22">
        <v>-15.19</v>
      </c>
      <c r="L16" s="10">
        <v>1224</v>
      </c>
      <c r="M16" s="22">
        <v>-8.11</v>
      </c>
      <c r="N16" s="10">
        <v>1108</v>
      </c>
      <c r="O16" s="22">
        <v>0.73</v>
      </c>
      <c r="P16" s="52" t="s">
        <v>62</v>
      </c>
      <c r="Q16" s="81" t="s">
        <v>61</v>
      </c>
    </row>
    <row r="17" spans="1:17" s="70" customFormat="1" ht="12" customHeight="1" x14ac:dyDescent="0.2">
      <c r="A17" s="71" t="s">
        <v>25</v>
      </c>
      <c r="B17" s="74">
        <v>2288</v>
      </c>
      <c r="C17" s="75">
        <v>73.2</v>
      </c>
      <c r="D17" s="74">
        <v>2776</v>
      </c>
      <c r="E17" s="75">
        <v>35.479999999999997</v>
      </c>
      <c r="F17" s="74">
        <v>1260</v>
      </c>
      <c r="G17" s="75">
        <v>50</v>
      </c>
      <c r="H17" s="76">
        <v>1995</v>
      </c>
      <c r="I17" s="73">
        <v>26.91</v>
      </c>
      <c r="J17" s="74">
        <v>1856</v>
      </c>
      <c r="K17" s="75">
        <v>6.24</v>
      </c>
      <c r="L17" s="74">
        <v>1651</v>
      </c>
      <c r="M17" s="75">
        <v>26.03</v>
      </c>
      <c r="N17" s="74">
        <v>1580</v>
      </c>
      <c r="O17" s="75">
        <v>77.13</v>
      </c>
      <c r="P17" s="74">
        <v>1933</v>
      </c>
      <c r="Q17" s="75">
        <v>23.2</v>
      </c>
    </row>
    <row r="18" spans="1:17" s="70" customFormat="1" ht="12" customHeight="1" x14ac:dyDescent="0.2">
      <c r="A18" s="9" t="s">
        <v>26</v>
      </c>
      <c r="B18" s="65">
        <v>1823</v>
      </c>
      <c r="C18" s="67">
        <v>12.18</v>
      </c>
      <c r="D18" s="10">
        <v>1323</v>
      </c>
      <c r="E18" s="22">
        <v>10.99</v>
      </c>
      <c r="F18" s="10">
        <v>1676</v>
      </c>
      <c r="G18" s="22">
        <v>56.78</v>
      </c>
      <c r="H18" s="10">
        <v>1808</v>
      </c>
      <c r="I18" s="22">
        <v>9.7799999999999994</v>
      </c>
      <c r="J18" s="10">
        <v>2415</v>
      </c>
      <c r="K18" s="22">
        <v>106.94</v>
      </c>
      <c r="L18" s="10">
        <v>1157</v>
      </c>
      <c r="M18" s="22">
        <v>21.79</v>
      </c>
      <c r="N18" s="10">
        <v>934</v>
      </c>
      <c r="O18" s="22">
        <v>10.4</v>
      </c>
      <c r="P18" s="78">
        <v>2197</v>
      </c>
      <c r="Q18" s="63">
        <v>35.700000000000003</v>
      </c>
    </row>
    <row r="19" spans="1:17" s="70" customFormat="1" ht="12" customHeight="1" x14ac:dyDescent="0.2">
      <c r="A19" s="71" t="s">
        <v>27</v>
      </c>
      <c r="B19" s="74">
        <v>1528</v>
      </c>
      <c r="C19" s="75">
        <v>112.81</v>
      </c>
      <c r="D19" s="74">
        <v>2574</v>
      </c>
      <c r="E19" s="75">
        <v>125</v>
      </c>
      <c r="F19" s="74">
        <v>1089</v>
      </c>
      <c r="G19" s="75">
        <v>122.7</v>
      </c>
      <c r="H19" s="76">
        <v>1551</v>
      </c>
      <c r="I19" s="73" t="s">
        <v>61</v>
      </c>
      <c r="J19" s="74">
        <v>800</v>
      </c>
      <c r="K19" s="75">
        <v>40.6</v>
      </c>
      <c r="L19" s="74">
        <v>933</v>
      </c>
      <c r="M19" s="75">
        <v>27.29</v>
      </c>
      <c r="N19" s="74">
        <v>1731</v>
      </c>
      <c r="O19" s="75">
        <v>75.2</v>
      </c>
      <c r="P19" s="79">
        <v>1590</v>
      </c>
      <c r="Q19" s="80">
        <v>71.709999999999994</v>
      </c>
    </row>
    <row r="20" spans="1:17" s="70" customFormat="1" ht="12" customHeight="1" x14ac:dyDescent="0.2">
      <c r="A20" s="9" t="s">
        <v>28</v>
      </c>
      <c r="B20" s="10">
        <v>3034</v>
      </c>
      <c r="C20" s="22">
        <v>58.6</v>
      </c>
      <c r="D20" s="10">
        <v>2769</v>
      </c>
      <c r="E20" s="22">
        <v>-21.91</v>
      </c>
      <c r="F20" s="10">
        <v>3747</v>
      </c>
      <c r="G20" s="22">
        <v>30.65</v>
      </c>
      <c r="H20" s="10">
        <v>3378</v>
      </c>
      <c r="I20" s="22">
        <v>35.83</v>
      </c>
      <c r="J20" s="10">
        <v>2092</v>
      </c>
      <c r="K20" s="22">
        <v>-7.19</v>
      </c>
      <c r="L20" s="10">
        <v>3233</v>
      </c>
      <c r="M20" s="22">
        <v>37.81</v>
      </c>
      <c r="N20" s="10">
        <v>2045</v>
      </c>
      <c r="O20" s="22">
        <v>36.42</v>
      </c>
      <c r="P20" s="52">
        <v>2038</v>
      </c>
      <c r="Q20" s="63">
        <v>-11.12</v>
      </c>
    </row>
    <row r="21" spans="1:17" s="70" customFormat="1" ht="12" customHeight="1" x14ac:dyDescent="0.2">
      <c r="A21" s="71" t="s">
        <v>29</v>
      </c>
      <c r="B21" s="74">
        <v>1530</v>
      </c>
      <c r="C21" s="75">
        <v>-4.1399999999999997</v>
      </c>
      <c r="D21" s="74">
        <v>959</v>
      </c>
      <c r="E21" s="75">
        <v>-39.65</v>
      </c>
      <c r="F21" s="74">
        <v>1893</v>
      </c>
      <c r="G21" s="75">
        <v>2.88</v>
      </c>
      <c r="H21" s="76">
        <v>1626</v>
      </c>
      <c r="I21" s="73">
        <v>-5.3</v>
      </c>
      <c r="J21" s="74">
        <v>2000</v>
      </c>
      <c r="K21" s="75">
        <v>7.99</v>
      </c>
      <c r="L21" s="74">
        <v>1621</v>
      </c>
      <c r="M21" s="75">
        <v>19.989999999999998</v>
      </c>
      <c r="N21" s="74">
        <v>876</v>
      </c>
      <c r="O21" s="75">
        <v>-40.49</v>
      </c>
      <c r="P21" s="74">
        <v>1761</v>
      </c>
      <c r="Q21" s="75">
        <v>-13.25</v>
      </c>
    </row>
    <row r="22" spans="1:17" s="70" customFormat="1" ht="12" customHeight="1" x14ac:dyDescent="0.2">
      <c r="A22" s="9" t="s">
        <v>30</v>
      </c>
      <c r="B22" s="10">
        <v>2550</v>
      </c>
      <c r="C22" s="22">
        <v>56.44</v>
      </c>
      <c r="D22" s="10">
        <v>2101</v>
      </c>
      <c r="E22" s="22">
        <v>15.06</v>
      </c>
      <c r="F22" s="10">
        <v>1741</v>
      </c>
      <c r="G22" s="22">
        <v>31.99</v>
      </c>
      <c r="H22" s="52">
        <v>3114</v>
      </c>
      <c r="I22" s="63">
        <v>55</v>
      </c>
      <c r="J22" s="10">
        <v>3588</v>
      </c>
      <c r="K22" s="22">
        <v>72.33</v>
      </c>
      <c r="L22" s="10">
        <v>2027</v>
      </c>
      <c r="M22" s="22">
        <v>71.78</v>
      </c>
      <c r="N22" s="10">
        <v>2929</v>
      </c>
      <c r="O22" s="22">
        <v>49.59</v>
      </c>
      <c r="P22" s="65">
        <v>2650</v>
      </c>
      <c r="Q22" s="67">
        <v>33.97</v>
      </c>
    </row>
    <row r="23" spans="1:17" s="70" customFormat="1" ht="12" customHeight="1" x14ac:dyDescent="0.2">
      <c r="A23" s="108" t="s">
        <v>31</v>
      </c>
      <c r="B23" s="82">
        <v>2217</v>
      </c>
      <c r="C23" s="83">
        <v>50.61</v>
      </c>
      <c r="D23" s="82">
        <v>1999</v>
      </c>
      <c r="E23" s="83">
        <v>25.8</v>
      </c>
      <c r="F23" s="82">
        <v>1984</v>
      </c>
      <c r="G23" s="83">
        <v>42.22</v>
      </c>
      <c r="H23" s="82">
        <v>2053</v>
      </c>
      <c r="I23" s="83">
        <v>54.01</v>
      </c>
      <c r="J23" s="82">
        <v>3056</v>
      </c>
      <c r="K23" s="83">
        <v>119.07</v>
      </c>
      <c r="L23" s="82">
        <v>1541</v>
      </c>
      <c r="M23" s="83">
        <v>42.42</v>
      </c>
      <c r="N23" s="82">
        <v>899</v>
      </c>
      <c r="O23" s="83">
        <v>49.34</v>
      </c>
      <c r="P23" s="109">
        <v>2576</v>
      </c>
      <c r="Q23" s="110">
        <v>57.26</v>
      </c>
    </row>
    <row r="24" spans="1:17" s="70" customFormat="1" ht="12" customHeight="1" x14ac:dyDescent="0.2">
      <c r="A24" s="84" t="s">
        <v>32</v>
      </c>
      <c r="B24" s="112"/>
      <c r="C24" s="113"/>
      <c r="D24" s="112"/>
      <c r="E24" s="113"/>
      <c r="F24" s="112"/>
      <c r="G24" s="113"/>
      <c r="H24" s="114"/>
      <c r="I24" s="113"/>
      <c r="J24" s="112"/>
      <c r="K24" s="113"/>
      <c r="L24" s="112"/>
      <c r="M24" s="113"/>
      <c r="N24" s="112"/>
      <c r="O24" s="113"/>
      <c r="P24" s="112"/>
      <c r="Q24" s="113"/>
    </row>
    <row r="25" spans="1:17" s="70" customFormat="1" ht="12" customHeight="1" x14ac:dyDescent="0.2">
      <c r="A25" s="9" t="s">
        <v>55</v>
      </c>
      <c r="B25" s="65">
        <v>6900</v>
      </c>
      <c r="C25" s="81" t="s">
        <v>61</v>
      </c>
      <c r="D25" s="10">
        <v>6571</v>
      </c>
      <c r="E25" s="22">
        <v>20.350000000000001</v>
      </c>
      <c r="F25" s="10">
        <v>5500</v>
      </c>
      <c r="G25" s="22">
        <v>-6.49</v>
      </c>
      <c r="H25" s="12" t="s">
        <v>62</v>
      </c>
      <c r="I25" s="81" t="s">
        <v>61</v>
      </c>
      <c r="J25" s="10">
        <v>5848</v>
      </c>
      <c r="K25" s="22">
        <v>15.89</v>
      </c>
      <c r="L25" s="12">
        <v>5500</v>
      </c>
      <c r="M25" s="63">
        <v>-1.49</v>
      </c>
      <c r="N25" s="52">
        <v>4922</v>
      </c>
      <c r="O25" s="63">
        <v>-3.17</v>
      </c>
      <c r="P25" s="10">
        <v>5208</v>
      </c>
      <c r="Q25" s="22">
        <v>1.3</v>
      </c>
    </row>
    <row r="26" spans="1:17" s="70" customFormat="1" ht="12" customHeight="1" x14ac:dyDescent="0.2">
      <c r="A26" s="71" t="s">
        <v>33</v>
      </c>
      <c r="B26" s="74">
        <v>673</v>
      </c>
      <c r="C26" s="75">
        <v>-2.89</v>
      </c>
      <c r="D26" s="74">
        <v>2073</v>
      </c>
      <c r="E26" s="75">
        <v>14.21</v>
      </c>
      <c r="F26" s="74">
        <v>1609</v>
      </c>
      <c r="G26" s="75">
        <v>-4.8499999999999996</v>
      </c>
      <c r="H26" s="79" t="s">
        <v>62</v>
      </c>
      <c r="I26" s="85" t="s">
        <v>61</v>
      </c>
      <c r="J26" s="74">
        <v>1222</v>
      </c>
      <c r="K26" s="75">
        <v>6.72</v>
      </c>
      <c r="L26" s="74">
        <v>2203</v>
      </c>
      <c r="M26" s="75">
        <v>7.57</v>
      </c>
      <c r="N26" s="74">
        <v>1424</v>
      </c>
      <c r="O26" s="75">
        <v>-0.42</v>
      </c>
      <c r="P26" s="74">
        <v>1279</v>
      </c>
      <c r="Q26" s="75">
        <v>5.97</v>
      </c>
    </row>
    <row r="27" spans="1:17" s="70" customFormat="1" ht="12" customHeight="1" x14ac:dyDescent="0.2">
      <c r="A27" s="9" t="s">
        <v>34</v>
      </c>
      <c r="B27" s="10">
        <v>3642</v>
      </c>
      <c r="C27" s="22">
        <v>-1.19</v>
      </c>
      <c r="D27" s="10">
        <v>3866</v>
      </c>
      <c r="E27" s="22">
        <v>1.05</v>
      </c>
      <c r="F27" s="65" t="s">
        <v>62</v>
      </c>
      <c r="G27" s="86" t="s">
        <v>61</v>
      </c>
      <c r="H27" s="10">
        <v>4379</v>
      </c>
      <c r="I27" s="22">
        <v>-7.89</v>
      </c>
      <c r="J27" s="10">
        <v>2485</v>
      </c>
      <c r="K27" s="22">
        <v>-1.58</v>
      </c>
      <c r="L27" s="65" t="s">
        <v>62</v>
      </c>
      <c r="M27" s="86" t="s">
        <v>61</v>
      </c>
      <c r="N27" s="10">
        <v>5592</v>
      </c>
      <c r="O27" s="22">
        <v>-5.73</v>
      </c>
      <c r="P27" s="10">
        <v>2826</v>
      </c>
      <c r="Q27" s="22">
        <v>4.24</v>
      </c>
    </row>
    <row r="28" spans="1:17" s="70" customFormat="1" ht="12" customHeight="1" x14ac:dyDescent="0.2">
      <c r="A28" s="71" t="s">
        <v>35</v>
      </c>
      <c r="B28" s="79" t="s">
        <v>62</v>
      </c>
      <c r="C28" s="85" t="s">
        <v>61</v>
      </c>
      <c r="D28" s="74">
        <v>4506</v>
      </c>
      <c r="E28" s="75">
        <v>3.42</v>
      </c>
      <c r="F28" s="74">
        <v>5482</v>
      </c>
      <c r="G28" s="75">
        <v>-1.69</v>
      </c>
      <c r="H28" s="79" t="s">
        <v>62</v>
      </c>
      <c r="I28" s="85" t="s">
        <v>61</v>
      </c>
      <c r="J28" s="74">
        <v>4500</v>
      </c>
      <c r="K28" s="75">
        <v>-1.49</v>
      </c>
      <c r="L28" s="74">
        <v>4107</v>
      </c>
      <c r="M28" s="75">
        <v>-27.13</v>
      </c>
      <c r="N28" s="74">
        <v>4636</v>
      </c>
      <c r="O28" s="75">
        <v>-3.96</v>
      </c>
      <c r="P28" s="74">
        <v>5208</v>
      </c>
      <c r="Q28" s="75">
        <v>4.87</v>
      </c>
    </row>
    <row r="29" spans="1:17" s="70" customFormat="1" ht="12" customHeight="1" x14ac:dyDescent="0.2">
      <c r="A29" s="9" t="s">
        <v>36</v>
      </c>
      <c r="B29" s="10">
        <v>2377</v>
      </c>
      <c r="C29" s="22">
        <v>11.86</v>
      </c>
      <c r="D29" s="10">
        <v>3198</v>
      </c>
      <c r="E29" s="22">
        <v>45.03</v>
      </c>
      <c r="F29" s="10">
        <v>1334</v>
      </c>
      <c r="G29" s="22">
        <v>5.62</v>
      </c>
      <c r="H29" s="10">
        <v>2472</v>
      </c>
      <c r="I29" s="22">
        <v>4.26</v>
      </c>
      <c r="J29" s="10">
        <v>1578</v>
      </c>
      <c r="K29" s="22">
        <v>32.049999999999997</v>
      </c>
      <c r="L29" s="10">
        <v>2029</v>
      </c>
      <c r="M29" s="22">
        <v>8.16</v>
      </c>
      <c r="N29" s="10">
        <v>1436</v>
      </c>
      <c r="O29" s="22">
        <v>0</v>
      </c>
      <c r="P29" s="10">
        <v>1431</v>
      </c>
      <c r="Q29" s="22">
        <v>7.35</v>
      </c>
    </row>
    <row r="30" spans="1:17" s="70" customFormat="1" ht="12" customHeight="1" x14ac:dyDescent="0.2">
      <c r="A30" s="71" t="s">
        <v>51</v>
      </c>
      <c r="B30" s="74">
        <v>3476</v>
      </c>
      <c r="C30" s="75">
        <v>11.55</v>
      </c>
      <c r="D30" s="74">
        <v>2154</v>
      </c>
      <c r="E30" s="75">
        <v>-5.4</v>
      </c>
      <c r="F30" s="74">
        <v>2201</v>
      </c>
      <c r="G30" s="75">
        <v>-16.02</v>
      </c>
      <c r="H30" s="76">
        <v>2708</v>
      </c>
      <c r="I30" s="73">
        <v>-0.62</v>
      </c>
      <c r="J30" s="74">
        <v>3014</v>
      </c>
      <c r="K30" s="75">
        <v>52.53</v>
      </c>
      <c r="L30" s="74">
        <v>3811</v>
      </c>
      <c r="M30" s="75">
        <v>1.98</v>
      </c>
      <c r="N30" s="74">
        <v>2539</v>
      </c>
      <c r="O30" s="75">
        <v>2.0099999999999998</v>
      </c>
      <c r="P30" s="74">
        <v>3039</v>
      </c>
      <c r="Q30" s="75">
        <v>18.57</v>
      </c>
    </row>
    <row r="31" spans="1:17" s="70" customFormat="1" ht="12" customHeight="1" x14ac:dyDescent="0.2">
      <c r="A31" s="9" t="s">
        <v>37</v>
      </c>
      <c r="B31" s="52">
        <v>4287</v>
      </c>
      <c r="C31" s="63">
        <v>10.46</v>
      </c>
      <c r="D31" s="10">
        <v>4188</v>
      </c>
      <c r="E31" s="22">
        <v>40.58</v>
      </c>
      <c r="F31" s="10">
        <v>3864</v>
      </c>
      <c r="G31" s="22">
        <v>35.200000000000003</v>
      </c>
      <c r="H31" s="52">
        <v>4944</v>
      </c>
      <c r="I31" s="63">
        <v>29.46</v>
      </c>
      <c r="J31" s="10">
        <v>2675</v>
      </c>
      <c r="K31" s="22">
        <v>-3.57</v>
      </c>
      <c r="L31" s="52">
        <v>4033</v>
      </c>
      <c r="M31" s="63">
        <v>11.56</v>
      </c>
      <c r="N31" s="52">
        <v>2998</v>
      </c>
      <c r="O31" s="63">
        <v>15.84</v>
      </c>
      <c r="P31" s="10">
        <v>2854</v>
      </c>
      <c r="Q31" s="22">
        <v>16.78</v>
      </c>
    </row>
    <row r="32" spans="1:17" s="70" customFormat="1" ht="12" customHeight="1" x14ac:dyDescent="0.2">
      <c r="A32" s="71" t="s">
        <v>38</v>
      </c>
      <c r="B32" s="74">
        <v>2031</v>
      </c>
      <c r="C32" s="75">
        <v>-4.47</v>
      </c>
      <c r="D32" s="74">
        <v>3497</v>
      </c>
      <c r="E32" s="75">
        <v>8.1999999999999993</v>
      </c>
      <c r="F32" s="74">
        <v>1566</v>
      </c>
      <c r="G32" s="75">
        <v>-19.2</v>
      </c>
      <c r="H32" s="76">
        <v>2570</v>
      </c>
      <c r="I32" s="73">
        <v>12.18</v>
      </c>
      <c r="J32" s="74">
        <v>1553</v>
      </c>
      <c r="K32" s="75">
        <v>13.27</v>
      </c>
      <c r="L32" s="74">
        <v>2267</v>
      </c>
      <c r="M32" s="75">
        <v>0.18</v>
      </c>
      <c r="N32" s="74">
        <v>2755</v>
      </c>
      <c r="O32" s="75">
        <v>29.95</v>
      </c>
      <c r="P32" s="74">
        <v>1363</v>
      </c>
      <c r="Q32" s="75">
        <v>14.15</v>
      </c>
    </row>
    <row r="33" spans="1:17" s="70" customFormat="1" ht="12" customHeight="1" x14ac:dyDescent="0.2">
      <c r="A33" s="9" t="s">
        <v>39</v>
      </c>
      <c r="B33" s="10">
        <v>1809</v>
      </c>
      <c r="C33" s="22">
        <v>2.96</v>
      </c>
      <c r="D33" s="10">
        <v>2331</v>
      </c>
      <c r="E33" s="22">
        <v>-29.06</v>
      </c>
      <c r="F33" s="10">
        <v>1335</v>
      </c>
      <c r="G33" s="63">
        <v>-32.909999999999997</v>
      </c>
      <c r="H33" s="78">
        <v>2000</v>
      </c>
      <c r="I33" s="57">
        <v>5.26</v>
      </c>
      <c r="J33" s="10">
        <v>4400</v>
      </c>
      <c r="K33" s="22">
        <v>61.47</v>
      </c>
      <c r="L33" s="52">
        <v>2331</v>
      </c>
      <c r="M33" s="63">
        <v>-14.9</v>
      </c>
      <c r="N33" s="10">
        <v>1709</v>
      </c>
      <c r="O33" s="22">
        <v>-10.57</v>
      </c>
      <c r="P33" s="10">
        <v>2558</v>
      </c>
      <c r="Q33" s="22">
        <v>-5.01</v>
      </c>
    </row>
    <row r="34" spans="1:17" s="70" customFormat="1" ht="12" customHeight="1" x14ac:dyDescent="0.2">
      <c r="A34" s="71" t="s">
        <v>63</v>
      </c>
      <c r="B34" s="76">
        <v>5972</v>
      </c>
      <c r="C34" s="73">
        <v>-9.91</v>
      </c>
      <c r="D34" s="74">
        <v>6207</v>
      </c>
      <c r="E34" s="75">
        <v>6.25</v>
      </c>
      <c r="F34" s="74">
        <v>6015</v>
      </c>
      <c r="G34" s="75">
        <v>9.36</v>
      </c>
      <c r="H34" s="76">
        <v>6327</v>
      </c>
      <c r="I34" s="73">
        <v>-0.05</v>
      </c>
      <c r="J34" s="74">
        <v>5702</v>
      </c>
      <c r="K34" s="75">
        <v>-2.48</v>
      </c>
      <c r="L34" s="74">
        <v>6103</v>
      </c>
      <c r="M34" s="75">
        <v>-10.34</v>
      </c>
      <c r="N34" s="74">
        <v>6215</v>
      </c>
      <c r="O34" s="75">
        <v>16.82</v>
      </c>
      <c r="P34" s="74">
        <v>5559</v>
      </c>
      <c r="Q34" s="75">
        <v>2.2999999999999998</v>
      </c>
    </row>
    <row r="35" spans="1:17" s="70" customFormat="1" ht="12" customHeight="1" x14ac:dyDescent="0.2">
      <c r="A35" s="9" t="s">
        <v>40</v>
      </c>
      <c r="B35" s="10">
        <v>2487</v>
      </c>
      <c r="C35" s="22">
        <v>-28.27</v>
      </c>
      <c r="D35" s="10">
        <v>2379</v>
      </c>
      <c r="E35" s="22">
        <v>-27.47</v>
      </c>
      <c r="F35" s="10">
        <v>2041</v>
      </c>
      <c r="G35" s="22">
        <v>-35.35</v>
      </c>
      <c r="H35" s="10">
        <v>2567</v>
      </c>
      <c r="I35" s="57">
        <v>-34.96</v>
      </c>
      <c r="J35" s="10">
        <v>2842</v>
      </c>
      <c r="K35" s="22">
        <v>-8.32</v>
      </c>
      <c r="L35" s="10">
        <v>2781</v>
      </c>
      <c r="M35" s="22">
        <v>-9.59</v>
      </c>
      <c r="N35" s="10">
        <v>1783</v>
      </c>
      <c r="O35" s="22">
        <v>-40.630000000000003</v>
      </c>
      <c r="P35" s="10">
        <v>2721</v>
      </c>
      <c r="Q35" s="22">
        <v>-19.57</v>
      </c>
    </row>
    <row r="36" spans="1:17" s="70" customFormat="1" ht="12" customHeight="1" x14ac:dyDescent="0.2">
      <c r="A36" s="71" t="s">
        <v>41</v>
      </c>
      <c r="B36" s="74">
        <v>4298</v>
      </c>
      <c r="C36" s="75">
        <v>20.22</v>
      </c>
      <c r="D36" s="74">
        <v>4394</v>
      </c>
      <c r="E36" s="75">
        <v>56.82</v>
      </c>
      <c r="F36" s="74">
        <v>2950</v>
      </c>
      <c r="G36" s="75">
        <v>5.32</v>
      </c>
      <c r="H36" s="76">
        <v>3677</v>
      </c>
      <c r="I36" s="73">
        <v>14.12</v>
      </c>
      <c r="J36" s="74">
        <v>4267</v>
      </c>
      <c r="K36" s="75">
        <v>83.21</v>
      </c>
      <c r="L36" s="74">
        <v>2958</v>
      </c>
      <c r="M36" s="75">
        <v>17.850000000000001</v>
      </c>
      <c r="N36" s="74">
        <v>3034</v>
      </c>
      <c r="O36" s="75">
        <v>59.94</v>
      </c>
      <c r="P36" s="74">
        <v>3836</v>
      </c>
      <c r="Q36" s="75">
        <v>21.12</v>
      </c>
    </row>
    <row r="37" spans="1:17" s="70" customFormat="1" ht="12" customHeight="1" x14ac:dyDescent="0.2">
      <c r="A37" s="9" t="s">
        <v>42</v>
      </c>
      <c r="B37" s="10">
        <v>1136</v>
      </c>
      <c r="C37" s="22">
        <v>-10.55</v>
      </c>
      <c r="D37" s="10">
        <v>1599</v>
      </c>
      <c r="E37" s="22">
        <v>42.77</v>
      </c>
      <c r="F37" s="10">
        <v>828</v>
      </c>
      <c r="G37" s="63">
        <v>5.48</v>
      </c>
      <c r="H37" s="10">
        <v>1173</v>
      </c>
      <c r="I37" s="67">
        <v>21.68</v>
      </c>
      <c r="J37" s="65" t="s">
        <v>62</v>
      </c>
      <c r="K37" s="86" t="s">
        <v>61</v>
      </c>
      <c r="L37" s="12">
        <v>1650</v>
      </c>
      <c r="M37" s="57">
        <v>4.5</v>
      </c>
      <c r="N37" s="10">
        <v>1291</v>
      </c>
      <c r="O37" s="22">
        <v>10.53</v>
      </c>
      <c r="P37" s="10">
        <v>839</v>
      </c>
      <c r="Q37" s="22">
        <v>3.58</v>
      </c>
    </row>
    <row r="38" spans="1:17" s="70" customFormat="1" ht="12" customHeight="1" x14ac:dyDescent="0.2">
      <c r="A38" s="71" t="s">
        <v>64</v>
      </c>
      <c r="B38" s="79" t="s">
        <v>62</v>
      </c>
      <c r="C38" s="85" t="s">
        <v>61</v>
      </c>
      <c r="D38" s="74">
        <v>1920</v>
      </c>
      <c r="E38" s="75">
        <v>39.840000000000003</v>
      </c>
      <c r="F38" s="74">
        <v>1511</v>
      </c>
      <c r="G38" s="75">
        <v>31.05</v>
      </c>
      <c r="H38" s="79" t="s">
        <v>62</v>
      </c>
      <c r="I38" s="85" t="s">
        <v>61</v>
      </c>
      <c r="J38" s="74">
        <v>1633</v>
      </c>
      <c r="K38" s="75">
        <v>33.96</v>
      </c>
      <c r="L38" s="74">
        <v>1719</v>
      </c>
      <c r="M38" s="75">
        <v>25.93</v>
      </c>
      <c r="N38" s="74">
        <v>2363</v>
      </c>
      <c r="O38" s="75">
        <v>21.37</v>
      </c>
      <c r="P38" s="74">
        <v>1413</v>
      </c>
      <c r="Q38" s="75">
        <v>15.63</v>
      </c>
    </row>
    <row r="39" spans="1:17" s="70" customFormat="1" ht="12" customHeight="1" x14ac:dyDescent="0.2">
      <c r="A39" s="9" t="s">
        <v>43</v>
      </c>
      <c r="B39" s="10">
        <v>1499</v>
      </c>
      <c r="C39" s="22">
        <v>12.88</v>
      </c>
      <c r="D39" s="10">
        <v>1708</v>
      </c>
      <c r="E39" s="22">
        <v>4.08</v>
      </c>
      <c r="F39" s="10">
        <v>1131</v>
      </c>
      <c r="G39" s="22">
        <v>-12.8</v>
      </c>
      <c r="H39" s="65" t="s">
        <v>62</v>
      </c>
      <c r="I39" s="86" t="s">
        <v>61</v>
      </c>
      <c r="J39" s="10">
        <v>1200</v>
      </c>
      <c r="K39" s="22">
        <v>-6.4</v>
      </c>
      <c r="L39" s="10">
        <v>1550</v>
      </c>
      <c r="M39" s="22">
        <v>3.68</v>
      </c>
      <c r="N39" s="65">
        <v>1570</v>
      </c>
      <c r="O39" s="57">
        <v>-2.48</v>
      </c>
      <c r="P39" s="65">
        <v>1538</v>
      </c>
      <c r="Q39" s="57">
        <v>-8.51</v>
      </c>
    </row>
    <row r="40" spans="1:17" s="70" customFormat="1" ht="12" customHeight="1" x14ac:dyDescent="0.2">
      <c r="A40" s="71" t="s">
        <v>44</v>
      </c>
      <c r="B40" s="74">
        <v>2235</v>
      </c>
      <c r="C40" s="75">
        <v>4.4400000000000004</v>
      </c>
      <c r="D40" s="74">
        <v>2134</v>
      </c>
      <c r="E40" s="75">
        <v>7.34</v>
      </c>
      <c r="F40" s="74">
        <v>2202</v>
      </c>
      <c r="G40" s="75">
        <v>9.99</v>
      </c>
      <c r="H40" s="76">
        <v>2487</v>
      </c>
      <c r="I40" s="73">
        <v>2.0499999999999998</v>
      </c>
      <c r="J40" s="74">
        <v>3414</v>
      </c>
      <c r="K40" s="75">
        <v>55.11</v>
      </c>
      <c r="L40" s="74">
        <v>2725</v>
      </c>
      <c r="M40" s="75">
        <v>23.53</v>
      </c>
      <c r="N40" s="74">
        <v>1889</v>
      </c>
      <c r="O40" s="75">
        <v>-2.33</v>
      </c>
      <c r="P40" s="74">
        <v>2482</v>
      </c>
      <c r="Q40" s="75">
        <v>17.97</v>
      </c>
    </row>
    <row r="41" spans="1:17" s="70" customFormat="1" ht="12" customHeight="1" x14ac:dyDescent="0.2">
      <c r="A41" s="87" t="s">
        <v>65</v>
      </c>
      <c r="B41" s="88" t="s">
        <v>62</v>
      </c>
      <c r="C41" s="89" t="s">
        <v>61</v>
      </c>
      <c r="D41" s="90">
        <v>5121</v>
      </c>
      <c r="E41" s="91">
        <v>7.34</v>
      </c>
      <c r="F41" s="90">
        <v>7209</v>
      </c>
      <c r="G41" s="91">
        <v>40.69</v>
      </c>
      <c r="H41" s="111">
        <v>5700</v>
      </c>
      <c r="I41" s="92">
        <v>4.24</v>
      </c>
      <c r="J41" s="90">
        <v>4593</v>
      </c>
      <c r="K41" s="91">
        <v>-2.46</v>
      </c>
      <c r="L41" s="88" t="s">
        <v>62</v>
      </c>
      <c r="M41" s="89" t="s">
        <v>61</v>
      </c>
      <c r="N41" s="90">
        <v>4901</v>
      </c>
      <c r="O41" s="91">
        <v>0.49</v>
      </c>
      <c r="P41" s="90">
        <v>4176</v>
      </c>
      <c r="Q41" s="91">
        <v>-6.7</v>
      </c>
    </row>
    <row r="42" spans="1:17" s="70" customFormat="1" ht="12" customHeight="1" x14ac:dyDescent="0.2">
      <c r="A42" s="84" t="s">
        <v>45</v>
      </c>
      <c r="B42" s="112"/>
      <c r="C42" s="113"/>
      <c r="D42" s="112"/>
      <c r="E42" s="113"/>
      <c r="F42" s="112"/>
      <c r="G42" s="113"/>
      <c r="H42" s="114"/>
      <c r="I42" s="113"/>
      <c r="J42" s="112"/>
      <c r="K42" s="113"/>
      <c r="L42" s="112"/>
      <c r="M42" s="113"/>
      <c r="N42" s="112"/>
      <c r="O42" s="113"/>
      <c r="P42" s="112"/>
      <c r="Q42" s="113"/>
    </row>
    <row r="43" spans="1:17" s="70" customFormat="1" ht="12" customHeight="1" x14ac:dyDescent="0.2">
      <c r="A43" s="93" t="s">
        <v>46</v>
      </c>
      <c r="B43" s="94" t="s">
        <v>62</v>
      </c>
      <c r="C43" s="86" t="s">
        <v>61</v>
      </c>
      <c r="D43" s="10">
        <v>1700</v>
      </c>
      <c r="E43" s="22">
        <v>85.79</v>
      </c>
      <c r="F43" s="10">
        <v>1242</v>
      </c>
      <c r="G43" s="22">
        <v>15.97</v>
      </c>
      <c r="H43" s="65" t="s">
        <v>62</v>
      </c>
      <c r="I43" s="86" t="s">
        <v>61</v>
      </c>
      <c r="J43" s="10">
        <v>2204</v>
      </c>
      <c r="K43" s="22">
        <v>105.02</v>
      </c>
      <c r="L43" s="10">
        <v>1602</v>
      </c>
      <c r="M43" s="22">
        <v>24.86</v>
      </c>
      <c r="N43" s="10">
        <v>1371</v>
      </c>
      <c r="O43" s="22">
        <v>-6.73</v>
      </c>
      <c r="P43" s="10">
        <v>1369</v>
      </c>
      <c r="Q43" s="22">
        <v>18.32</v>
      </c>
    </row>
    <row r="44" spans="1:17" s="70" customFormat="1" ht="12" customHeight="1" x14ac:dyDescent="0.2">
      <c r="A44" s="71" t="s">
        <v>47</v>
      </c>
      <c r="B44" s="74">
        <v>1694</v>
      </c>
      <c r="C44" s="75">
        <v>13.08</v>
      </c>
      <c r="D44" s="74">
        <v>1883</v>
      </c>
      <c r="E44" s="75">
        <v>9.92</v>
      </c>
      <c r="F44" s="74">
        <v>1858</v>
      </c>
      <c r="G44" s="75">
        <v>14.69</v>
      </c>
      <c r="H44" s="76">
        <v>1835</v>
      </c>
      <c r="I44" s="73">
        <v>12.92</v>
      </c>
      <c r="J44" s="74">
        <v>2333</v>
      </c>
      <c r="K44" s="75">
        <v>87.24</v>
      </c>
      <c r="L44" s="74">
        <v>1863</v>
      </c>
      <c r="M44" s="75">
        <v>13.32</v>
      </c>
      <c r="N44" s="74">
        <v>2315</v>
      </c>
      <c r="O44" s="75">
        <v>35.700000000000003</v>
      </c>
      <c r="P44" s="74">
        <v>1779</v>
      </c>
      <c r="Q44" s="75">
        <v>33.76</v>
      </c>
    </row>
    <row r="45" spans="1:17" s="70" customFormat="1" ht="12" customHeight="1" x14ac:dyDescent="0.2">
      <c r="A45" s="93" t="s">
        <v>48</v>
      </c>
      <c r="B45" s="10">
        <v>2113</v>
      </c>
      <c r="C45" s="22">
        <v>-33.090000000000003</v>
      </c>
      <c r="D45" s="10">
        <v>2294</v>
      </c>
      <c r="E45" s="22">
        <v>-36.21</v>
      </c>
      <c r="F45" s="10">
        <v>1987</v>
      </c>
      <c r="G45" s="22">
        <v>-27.46</v>
      </c>
      <c r="H45" s="10">
        <v>2806</v>
      </c>
      <c r="I45" s="22">
        <v>-9.1300000000000008</v>
      </c>
      <c r="J45" s="10">
        <v>2867</v>
      </c>
      <c r="K45" s="22">
        <v>12.26</v>
      </c>
      <c r="L45" s="10">
        <v>2084</v>
      </c>
      <c r="M45" s="22">
        <v>-14.56</v>
      </c>
      <c r="N45" s="10">
        <v>2009</v>
      </c>
      <c r="O45" s="22">
        <v>-21.43</v>
      </c>
      <c r="P45" s="10">
        <v>2463</v>
      </c>
      <c r="Q45" s="22">
        <v>-10.79</v>
      </c>
    </row>
    <row r="46" spans="1:17" s="70" customFormat="1" ht="12" customHeight="1" x14ac:dyDescent="0.2">
      <c r="A46" s="71" t="s">
        <v>49</v>
      </c>
      <c r="B46" s="74">
        <v>1238</v>
      </c>
      <c r="C46" s="75">
        <v>5.36</v>
      </c>
      <c r="D46" s="74">
        <v>1799</v>
      </c>
      <c r="E46" s="75">
        <v>19.850000000000001</v>
      </c>
      <c r="F46" s="74">
        <v>1654</v>
      </c>
      <c r="G46" s="75">
        <v>21.71</v>
      </c>
      <c r="H46" s="76">
        <v>1228</v>
      </c>
      <c r="I46" s="73">
        <v>-3.53</v>
      </c>
      <c r="J46" s="74">
        <v>1733</v>
      </c>
      <c r="K46" s="75">
        <v>69.739999999999995</v>
      </c>
      <c r="L46" s="74">
        <v>1364</v>
      </c>
      <c r="M46" s="75">
        <v>14.14</v>
      </c>
      <c r="N46" s="74">
        <v>1190</v>
      </c>
      <c r="O46" s="75">
        <v>11.74</v>
      </c>
      <c r="P46" s="74">
        <v>892</v>
      </c>
      <c r="Q46" s="75">
        <v>8.52</v>
      </c>
    </row>
    <row r="47" spans="1:17" s="70" customFormat="1" ht="12" customHeight="1" x14ac:dyDescent="0.2">
      <c r="A47" s="87" t="s">
        <v>50</v>
      </c>
      <c r="B47" s="90">
        <v>630</v>
      </c>
      <c r="C47" s="91">
        <v>1.61</v>
      </c>
      <c r="D47" s="90">
        <v>1841</v>
      </c>
      <c r="E47" s="91">
        <v>78.739999999999995</v>
      </c>
      <c r="F47" s="90">
        <v>1131</v>
      </c>
      <c r="G47" s="91">
        <v>31.51</v>
      </c>
      <c r="H47" s="90">
        <v>524</v>
      </c>
      <c r="I47" s="91">
        <v>7.82</v>
      </c>
      <c r="J47" s="90">
        <v>1201</v>
      </c>
      <c r="K47" s="95">
        <v>70.599999999999994</v>
      </c>
      <c r="L47" s="90">
        <v>1575</v>
      </c>
      <c r="M47" s="91">
        <v>34.270000000000003</v>
      </c>
      <c r="N47" s="88" t="s">
        <v>62</v>
      </c>
      <c r="O47" s="89" t="s">
        <v>61</v>
      </c>
      <c r="P47" s="90">
        <v>845</v>
      </c>
      <c r="Q47" s="91">
        <v>12.52</v>
      </c>
    </row>
    <row r="48" spans="1:17" s="70" customFormat="1" ht="12" customHeight="1" x14ac:dyDescent="0.2">
      <c r="A48" s="84" t="s">
        <v>66</v>
      </c>
      <c r="B48" s="112"/>
      <c r="C48" s="113"/>
      <c r="D48" s="112"/>
      <c r="E48" s="113"/>
      <c r="F48" s="112"/>
      <c r="G48" s="113"/>
      <c r="H48" s="114"/>
      <c r="I48" s="113"/>
      <c r="J48" s="112"/>
      <c r="K48" s="113"/>
      <c r="L48" s="112"/>
      <c r="M48" s="113"/>
      <c r="N48" s="112"/>
      <c r="O48" s="113"/>
      <c r="P48" s="112"/>
      <c r="Q48" s="113"/>
    </row>
    <row r="49" spans="1:17" s="70" customFormat="1" ht="12" customHeight="1" x14ac:dyDescent="0.2">
      <c r="A49" s="93" t="s">
        <v>67</v>
      </c>
      <c r="B49" s="10">
        <v>2616</v>
      </c>
      <c r="C49" s="63">
        <v>1.1200000000000001</v>
      </c>
      <c r="D49" s="10">
        <v>2437</v>
      </c>
      <c r="E49" s="22">
        <v>-0.61</v>
      </c>
      <c r="F49" s="10">
        <v>2960</v>
      </c>
      <c r="G49" s="22">
        <v>-0.67</v>
      </c>
      <c r="H49" s="10">
        <v>2602</v>
      </c>
      <c r="I49" s="22">
        <v>-1.66</v>
      </c>
      <c r="J49" s="10">
        <v>2805</v>
      </c>
      <c r="K49" s="22">
        <v>5.93</v>
      </c>
      <c r="L49" s="10">
        <v>2694</v>
      </c>
      <c r="M49" s="22">
        <v>-1.82</v>
      </c>
      <c r="N49" s="10">
        <v>2805</v>
      </c>
      <c r="O49" s="22">
        <v>3.2</v>
      </c>
      <c r="P49" s="10">
        <v>2929</v>
      </c>
      <c r="Q49" s="22">
        <v>0</v>
      </c>
    </row>
    <row r="50" spans="1:17" s="70" customFormat="1" ht="12" customHeight="1" x14ac:dyDescent="0.2">
      <c r="A50" s="71" t="s">
        <v>68</v>
      </c>
      <c r="B50" s="74" t="s">
        <v>62</v>
      </c>
      <c r="C50" s="85" t="s">
        <v>61</v>
      </c>
      <c r="D50" s="74">
        <v>2268</v>
      </c>
      <c r="E50" s="75">
        <v>-0.48</v>
      </c>
      <c r="F50" s="74">
        <v>2748</v>
      </c>
      <c r="G50" s="75">
        <v>3.5</v>
      </c>
      <c r="H50" s="76">
        <v>2667</v>
      </c>
      <c r="I50" s="75">
        <v>-17.940000000000001</v>
      </c>
      <c r="J50" s="74">
        <v>2875</v>
      </c>
      <c r="K50" s="75">
        <v>9.19</v>
      </c>
      <c r="L50" s="74">
        <v>2301</v>
      </c>
      <c r="M50" s="75">
        <v>5.94</v>
      </c>
      <c r="N50" s="74">
        <v>2480</v>
      </c>
      <c r="O50" s="75">
        <v>6.35</v>
      </c>
      <c r="P50" s="74">
        <v>2687</v>
      </c>
      <c r="Q50" s="75">
        <v>0.26</v>
      </c>
    </row>
    <row r="51" spans="1:17" s="70" customFormat="1" ht="12" customHeight="1" x14ac:dyDescent="0.2">
      <c r="A51" s="93" t="s">
        <v>69</v>
      </c>
      <c r="B51" s="10">
        <v>5315</v>
      </c>
      <c r="C51" s="63">
        <v>0.02</v>
      </c>
      <c r="D51" s="10">
        <v>5498</v>
      </c>
      <c r="E51" s="22">
        <v>-2.62</v>
      </c>
      <c r="F51" s="65" t="s">
        <v>62</v>
      </c>
      <c r="G51" s="86" t="s">
        <v>61</v>
      </c>
      <c r="H51" s="10">
        <v>5575</v>
      </c>
      <c r="I51" s="22">
        <v>-2.62</v>
      </c>
      <c r="J51" s="10">
        <v>5147</v>
      </c>
      <c r="K51" s="22">
        <v>14.38</v>
      </c>
      <c r="L51" s="12" t="s">
        <v>62</v>
      </c>
      <c r="M51" s="86" t="s">
        <v>61</v>
      </c>
      <c r="N51" s="10">
        <v>6138</v>
      </c>
      <c r="O51" s="22">
        <v>2.62</v>
      </c>
      <c r="P51" s="10">
        <v>5850</v>
      </c>
      <c r="Q51" s="22">
        <v>-3.43</v>
      </c>
    </row>
    <row r="52" spans="1:17" s="70" customFormat="1" ht="12" customHeight="1" x14ac:dyDescent="0.2">
      <c r="A52" s="71" t="s">
        <v>70</v>
      </c>
      <c r="B52" s="79" t="s">
        <v>62</v>
      </c>
      <c r="C52" s="85" t="s">
        <v>61</v>
      </c>
      <c r="D52" s="74">
        <v>5283</v>
      </c>
      <c r="E52" s="75">
        <v>-1.78</v>
      </c>
      <c r="F52" s="74">
        <v>4179</v>
      </c>
      <c r="G52" s="73">
        <v>2.65</v>
      </c>
      <c r="H52" s="79" t="s">
        <v>62</v>
      </c>
      <c r="I52" s="85" t="s">
        <v>61</v>
      </c>
      <c r="J52" s="79" t="s">
        <v>62</v>
      </c>
      <c r="K52" s="85" t="s">
        <v>61</v>
      </c>
      <c r="L52" s="74">
        <v>4346</v>
      </c>
      <c r="M52" s="75">
        <v>1.07</v>
      </c>
      <c r="N52" s="74">
        <v>3920</v>
      </c>
      <c r="O52" s="75">
        <v>-3.92</v>
      </c>
      <c r="P52" s="74">
        <v>3708</v>
      </c>
      <c r="Q52" s="75">
        <v>0</v>
      </c>
    </row>
    <row r="53" spans="1:17" s="70" customFormat="1" ht="12" customHeight="1" x14ac:dyDescent="0.2">
      <c r="A53" s="93" t="s">
        <v>71</v>
      </c>
      <c r="B53" s="10">
        <v>3358</v>
      </c>
      <c r="C53" s="63">
        <v>1.76</v>
      </c>
      <c r="D53" s="10">
        <v>3740</v>
      </c>
      <c r="E53" s="22">
        <v>9.39</v>
      </c>
      <c r="F53" s="10">
        <v>4334</v>
      </c>
      <c r="G53" s="22">
        <v>9.8000000000000007</v>
      </c>
      <c r="H53" s="10">
        <v>3821</v>
      </c>
      <c r="I53" s="22">
        <v>6.7</v>
      </c>
      <c r="J53" s="10">
        <v>3467</v>
      </c>
      <c r="K53" s="22">
        <v>2.97</v>
      </c>
      <c r="L53" s="10">
        <v>3718</v>
      </c>
      <c r="M53" s="22">
        <v>4.82</v>
      </c>
      <c r="N53" s="10">
        <v>3700</v>
      </c>
      <c r="O53" s="22">
        <v>15.81</v>
      </c>
      <c r="P53" s="10">
        <v>3777</v>
      </c>
      <c r="Q53" s="22">
        <v>1.04</v>
      </c>
    </row>
    <row r="54" spans="1:17" s="70" customFormat="1" ht="12" customHeight="1" x14ac:dyDescent="0.2">
      <c r="A54" s="71" t="s">
        <v>72</v>
      </c>
      <c r="B54" s="74">
        <v>1554</v>
      </c>
      <c r="C54" s="75">
        <v>0.45</v>
      </c>
      <c r="D54" s="79" t="s">
        <v>62</v>
      </c>
      <c r="E54" s="85" t="s">
        <v>61</v>
      </c>
      <c r="F54" s="79" t="s">
        <v>62</v>
      </c>
      <c r="G54" s="85" t="s">
        <v>61</v>
      </c>
      <c r="H54" s="76">
        <v>2081</v>
      </c>
      <c r="I54" s="73">
        <v>9.99</v>
      </c>
      <c r="J54" s="74">
        <v>1667</v>
      </c>
      <c r="K54" s="75">
        <v>0.42</v>
      </c>
      <c r="L54" s="79" t="s">
        <v>62</v>
      </c>
      <c r="M54" s="85" t="s">
        <v>61</v>
      </c>
      <c r="N54" s="74">
        <v>1719</v>
      </c>
      <c r="O54" s="75">
        <v>25.02</v>
      </c>
      <c r="P54" s="74">
        <v>1843</v>
      </c>
      <c r="Q54" s="75">
        <v>16.28</v>
      </c>
    </row>
    <row r="55" spans="1:17" s="70" customFormat="1" ht="12" customHeight="1" x14ac:dyDescent="0.2">
      <c r="A55" s="96" t="s">
        <v>73</v>
      </c>
      <c r="B55" s="65" t="s">
        <v>62</v>
      </c>
      <c r="C55" s="97" t="s">
        <v>61</v>
      </c>
      <c r="D55" s="10">
        <v>365</v>
      </c>
      <c r="E55" s="22">
        <v>20.86</v>
      </c>
      <c r="F55" s="65">
        <v>348</v>
      </c>
      <c r="G55" s="67">
        <v>15.61</v>
      </c>
      <c r="H55" s="65">
        <v>382</v>
      </c>
      <c r="I55" s="67">
        <v>19.38</v>
      </c>
      <c r="J55" s="10">
        <v>357</v>
      </c>
      <c r="K55" s="22">
        <v>13.69</v>
      </c>
      <c r="L55" s="10">
        <v>329</v>
      </c>
      <c r="M55" s="22">
        <v>11.9</v>
      </c>
      <c r="N55" s="10">
        <v>381</v>
      </c>
      <c r="O55" s="63">
        <v>19.809999999999999</v>
      </c>
      <c r="P55" s="10">
        <v>393</v>
      </c>
      <c r="Q55" s="22">
        <v>25.56</v>
      </c>
    </row>
    <row r="56" spans="1:17" s="70" customFormat="1" ht="12" customHeight="1" x14ac:dyDescent="0.2">
      <c r="A56" s="71" t="s">
        <v>74</v>
      </c>
      <c r="B56" s="74">
        <v>12125</v>
      </c>
      <c r="C56" s="75">
        <v>-6.79</v>
      </c>
      <c r="D56" s="74">
        <v>13013</v>
      </c>
      <c r="E56" s="75">
        <v>2.31</v>
      </c>
      <c r="F56" s="74">
        <v>12625</v>
      </c>
      <c r="G56" s="75">
        <v>-2.88</v>
      </c>
      <c r="H56" s="76">
        <v>12125</v>
      </c>
      <c r="I56" s="73">
        <v>-9.35</v>
      </c>
      <c r="J56" s="74">
        <v>13917</v>
      </c>
      <c r="K56" s="75">
        <v>11.71</v>
      </c>
      <c r="L56" s="74">
        <v>14250</v>
      </c>
      <c r="M56" s="75">
        <v>5.56</v>
      </c>
      <c r="N56" s="74">
        <v>13842</v>
      </c>
      <c r="O56" s="75">
        <v>-1.04</v>
      </c>
      <c r="P56" s="79" t="s">
        <v>62</v>
      </c>
      <c r="Q56" s="85" t="s">
        <v>61</v>
      </c>
    </row>
    <row r="57" spans="1:17" s="70" customFormat="1" ht="12" customHeight="1" x14ac:dyDescent="0.2">
      <c r="A57" s="9" t="s">
        <v>75</v>
      </c>
      <c r="B57" s="65">
        <v>16000</v>
      </c>
      <c r="C57" s="57">
        <v>9.09</v>
      </c>
      <c r="D57" s="10">
        <v>16519</v>
      </c>
      <c r="E57" s="22">
        <v>4.96</v>
      </c>
      <c r="F57" s="65" t="s">
        <v>62</v>
      </c>
      <c r="G57" s="86" t="s">
        <v>61</v>
      </c>
      <c r="H57" s="65">
        <v>17500</v>
      </c>
      <c r="I57" s="57">
        <v>0.36</v>
      </c>
      <c r="J57" s="10">
        <v>16250</v>
      </c>
      <c r="K57" s="22">
        <v>3.25</v>
      </c>
      <c r="L57" s="10">
        <v>15542</v>
      </c>
      <c r="M57" s="22">
        <v>3.18</v>
      </c>
      <c r="N57" s="10">
        <v>17063</v>
      </c>
      <c r="O57" s="22">
        <v>-6.47</v>
      </c>
      <c r="P57" s="10">
        <v>18167</v>
      </c>
      <c r="Q57" s="22">
        <v>4.3099999999999996</v>
      </c>
    </row>
    <row r="58" spans="1:17" s="70" customFormat="1" ht="12" customHeight="1" x14ac:dyDescent="0.2">
      <c r="A58" s="71" t="s">
        <v>76</v>
      </c>
      <c r="B58" s="74">
        <v>25333</v>
      </c>
      <c r="C58" s="75">
        <v>-0.17</v>
      </c>
      <c r="D58" s="74">
        <v>32146</v>
      </c>
      <c r="E58" s="75">
        <v>24.03</v>
      </c>
      <c r="F58" s="74">
        <v>60738</v>
      </c>
      <c r="G58" s="75">
        <v>9.2899999999999991</v>
      </c>
      <c r="H58" s="76">
        <v>30625</v>
      </c>
      <c r="I58" s="73">
        <v>5.6</v>
      </c>
      <c r="J58" s="79" t="s">
        <v>62</v>
      </c>
      <c r="K58" s="85" t="s">
        <v>61</v>
      </c>
      <c r="L58" s="74">
        <v>20833</v>
      </c>
      <c r="M58" s="75">
        <v>6.84</v>
      </c>
      <c r="N58" s="74">
        <v>47450</v>
      </c>
      <c r="O58" s="75">
        <v>10.64</v>
      </c>
      <c r="P58" s="74">
        <v>26167</v>
      </c>
      <c r="Q58" s="75">
        <v>3.97</v>
      </c>
    </row>
    <row r="59" spans="1:17" s="70" customFormat="1" ht="12" customHeight="1" x14ac:dyDescent="0.2">
      <c r="A59" s="9" t="s">
        <v>77</v>
      </c>
      <c r="B59" s="65">
        <v>8748</v>
      </c>
      <c r="C59" s="57">
        <v>7.17</v>
      </c>
      <c r="D59" s="10">
        <v>10283</v>
      </c>
      <c r="E59" s="22">
        <v>10.23</v>
      </c>
      <c r="F59" s="65">
        <v>11498</v>
      </c>
      <c r="G59" s="57">
        <v>5.81</v>
      </c>
      <c r="H59" s="65">
        <v>9329</v>
      </c>
      <c r="I59" s="57">
        <v>6.9</v>
      </c>
      <c r="J59" s="10">
        <v>10667</v>
      </c>
      <c r="K59" s="22">
        <v>29.88</v>
      </c>
      <c r="L59" s="10">
        <v>8808</v>
      </c>
      <c r="M59" s="22">
        <v>4.24</v>
      </c>
      <c r="N59" s="10">
        <v>11106</v>
      </c>
      <c r="O59" s="22">
        <v>-0.76</v>
      </c>
      <c r="P59" s="78" t="s">
        <v>62</v>
      </c>
      <c r="Q59" s="81" t="s">
        <v>61</v>
      </c>
    </row>
    <row r="60" spans="1:17" s="70" customFormat="1" ht="12" customHeight="1" x14ac:dyDescent="0.2">
      <c r="A60" s="71" t="s">
        <v>78</v>
      </c>
      <c r="B60" s="74">
        <v>6555</v>
      </c>
      <c r="C60" s="75">
        <v>12.45</v>
      </c>
      <c r="D60" s="74" t="s">
        <v>62</v>
      </c>
      <c r="E60" s="77" t="s">
        <v>61</v>
      </c>
      <c r="F60" s="74">
        <v>6791</v>
      </c>
      <c r="G60" s="75">
        <v>-2.2000000000000002</v>
      </c>
      <c r="H60" s="76">
        <v>6514</v>
      </c>
      <c r="I60" s="73">
        <v>5.63</v>
      </c>
      <c r="J60" s="76">
        <v>7459</v>
      </c>
      <c r="K60" s="73">
        <v>9.59</v>
      </c>
      <c r="L60" s="74">
        <v>6343</v>
      </c>
      <c r="M60" s="75">
        <v>1.9</v>
      </c>
      <c r="N60" s="74">
        <v>6821</v>
      </c>
      <c r="O60" s="75">
        <v>0.46</v>
      </c>
      <c r="P60" s="74">
        <v>7282</v>
      </c>
      <c r="Q60" s="75">
        <v>1.63</v>
      </c>
    </row>
    <row r="61" spans="1:17" s="70" customFormat="1" ht="12" customHeight="1" x14ac:dyDescent="0.2">
      <c r="A61" s="9" t="s">
        <v>79</v>
      </c>
      <c r="B61" s="52">
        <v>2948</v>
      </c>
      <c r="C61" s="63">
        <v>17.399999999999999</v>
      </c>
      <c r="D61" s="10">
        <v>2679</v>
      </c>
      <c r="E61" s="22">
        <v>1.17</v>
      </c>
      <c r="F61" s="52">
        <v>3224</v>
      </c>
      <c r="G61" s="63">
        <v>20.66</v>
      </c>
      <c r="H61" s="10">
        <v>2917</v>
      </c>
      <c r="I61" s="22">
        <v>16.96</v>
      </c>
      <c r="J61" s="10">
        <v>2764</v>
      </c>
      <c r="K61" s="22">
        <v>16.87</v>
      </c>
      <c r="L61" s="10" t="s">
        <v>62</v>
      </c>
      <c r="M61" s="86" t="s">
        <v>61</v>
      </c>
      <c r="N61" s="10" t="s">
        <v>62</v>
      </c>
      <c r="O61" s="22" t="s">
        <v>61</v>
      </c>
      <c r="P61" s="10" t="s">
        <v>62</v>
      </c>
      <c r="Q61" s="86" t="s">
        <v>61</v>
      </c>
    </row>
    <row r="62" spans="1:17" s="70" customFormat="1" ht="12" customHeight="1" x14ac:dyDescent="0.2">
      <c r="A62" s="71" t="s">
        <v>80</v>
      </c>
      <c r="B62" s="74">
        <v>8423</v>
      </c>
      <c r="C62" s="75">
        <v>0.51</v>
      </c>
      <c r="D62" s="74">
        <v>10691</v>
      </c>
      <c r="E62" s="75">
        <v>4.72</v>
      </c>
      <c r="F62" s="74">
        <v>11162</v>
      </c>
      <c r="G62" s="75">
        <v>-0.04</v>
      </c>
      <c r="H62" s="76">
        <v>8460</v>
      </c>
      <c r="I62" s="73">
        <v>-3.77</v>
      </c>
      <c r="J62" s="76">
        <v>12352</v>
      </c>
      <c r="K62" s="73">
        <v>0.68</v>
      </c>
      <c r="L62" s="74">
        <v>10850</v>
      </c>
      <c r="M62" s="75">
        <v>3.98</v>
      </c>
      <c r="N62" s="79">
        <v>9296</v>
      </c>
      <c r="O62" s="80">
        <v>1.0900000000000001</v>
      </c>
      <c r="P62" s="74">
        <v>9553</v>
      </c>
      <c r="Q62" s="75">
        <v>0</v>
      </c>
    </row>
    <row r="63" spans="1:17" s="70" customFormat="1" ht="12" customHeight="1" x14ac:dyDescent="0.2">
      <c r="A63" s="9" t="s">
        <v>81</v>
      </c>
      <c r="B63" s="52">
        <v>1611</v>
      </c>
      <c r="C63" s="63">
        <v>0.62</v>
      </c>
      <c r="D63" s="10">
        <v>2005</v>
      </c>
      <c r="E63" s="22">
        <v>0.45</v>
      </c>
      <c r="F63" s="52">
        <v>2746</v>
      </c>
      <c r="G63" s="63">
        <v>3.51</v>
      </c>
      <c r="H63" s="65">
        <v>1900</v>
      </c>
      <c r="I63" s="67">
        <v>0.11</v>
      </c>
      <c r="J63" s="10">
        <v>3245</v>
      </c>
      <c r="K63" s="22">
        <v>2.27</v>
      </c>
      <c r="L63" s="10">
        <v>2333</v>
      </c>
      <c r="M63" s="22">
        <v>5.23</v>
      </c>
      <c r="N63" s="10">
        <v>2960</v>
      </c>
      <c r="O63" s="63">
        <v>4.37</v>
      </c>
      <c r="P63" s="10">
        <v>2963</v>
      </c>
      <c r="Q63" s="22">
        <v>-0.03</v>
      </c>
    </row>
    <row r="64" spans="1:17" s="70" customFormat="1" ht="12" customHeight="1" x14ac:dyDescent="0.2">
      <c r="A64" s="71" t="s">
        <v>82</v>
      </c>
      <c r="B64" s="74">
        <v>2337</v>
      </c>
      <c r="C64" s="75">
        <v>0</v>
      </c>
      <c r="D64" s="74">
        <v>3159</v>
      </c>
      <c r="E64" s="75">
        <v>-9.15</v>
      </c>
      <c r="F64" s="74">
        <v>2931</v>
      </c>
      <c r="G64" s="75">
        <v>7.88</v>
      </c>
      <c r="H64" s="79">
        <v>3313</v>
      </c>
      <c r="I64" s="73">
        <v>-2.44</v>
      </c>
      <c r="J64" s="76">
        <v>3956</v>
      </c>
      <c r="K64" s="73">
        <v>3.29</v>
      </c>
      <c r="L64" s="79">
        <v>2883</v>
      </c>
      <c r="M64" s="80">
        <v>12.88</v>
      </c>
      <c r="N64" s="74" t="s">
        <v>62</v>
      </c>
      <c r="O64" s="85" t="s">
        <v>61</v>
      </c>
      <c r="P64" s="74">
        <v>3252</v>
      </c>
      <c r="Q64" s="75">
        <v>-0.64</v>
      </c>
    </row>
    <row r="65" spans="1:17" s="70" customFormat="1" ht="12" customHeight="1" x14ac:dyDescent="0.2">
      <c r="A65" s="9" t="s">
        <v>83</v>
      </c>
      <c r="B65" s="52">
        <v>18358</v>
      </c>
      <c r="C65" s="63">
        <v>0</v>
      </c>
      <c r="D65" s="10">
        <v>23488</v>
      </c>
      <c r="E65" s="22">
        <v>2.1800000000000002</v>
      </c>
      <c r="F65" s="52">
        <v>24641</v>
      </c>
      <c r="G65" s="63">
        <v>0.31</v>
      </c>
      <c r="H65" s="10" t="s">
        <v>62</v>
      </c>
      <c r="I65" s="86" t="s">
        <v>61</v>
      </c>
      <c r="J65" s="10">
        <v>24199</v>
      </c>
      <c r="K65" s="22">
        <v>3.3</v>
      </c>
      <c r="L65" s="10">
        <v>24137</v>
      </c>
      <c r="M65" s="22">
        <v>0.4</v>
      </c>
      <c r="N65" s="10">
        <v>25225</v>
      </c>
      <c r="O65" s="22">
        <v>-0.01</v>
      </c>
      <c r="P65" s="10">
        <v>25491</v>
      </c>
      <c r="Q65" s="22">
        <v>1.36</v>
      </c>
    </row>
    <row r="66" spans="1:17" s="70" customFormat="1" ht="12" customHeight="1" x14ac:dyDescent="0.2">
      <c r="A66" s="71" t="s">
        <v>84</v>
      </c>
      <c r="B66" s="74">
        <v>12955</v>
      </c>
      <c r="C66" s="75">
        <v>0.99</v>
      </c>
      <c r="D66" s="74">
        <v>10506</v>
      </c>
      <c r="E66" s="75">
        <v>2.89</v>
      </c>
      <c r="F66" s="74">
        <v>13095</v>
      </c>
      <c r="G66" s="75">
        <v>3.44</v>
      </c>
      <c r="H66" s="76" t="s">
        <v>62</v>
      </c>
      <c r="I66" s="85" t="s">
        <v>61</v>
      </c>
      <c r="J66" s="76">
        <v>18453</v>
      </c>
      <c r="K66" s="73">
        <v>0.88</v>
      </c>
      <c r="L66" s="74" t="s">
        <v>62</v>
      </c>
      <c r="M66" s="85" t="s">
        <v>61</v>
      </c>
      <c r="N66" s="79">
        <v>11545</v>
      </c>
      <c r="O66" s="80">
        <v>-0.26</v>
      </c>
      <c r="P66" s="74">
        <v>17119</v>
      </c>
      <c r="Q66" s="75">
        <v>0.7</v>
      </c>
    </row>
    <row r="67" spans="1:17" s="70" customFormat="1" ht="12" customHeight="1" x14ac:dyDescent="0.2">
      <c r="A67" s="9" t="s">
        <v>85</v>
      </c>
      <c r="B67" s="52">
        <v>4149</v>
      </c>
      <c r="C67" s="63">
        <v>0.92</v>
      </c>
      <c r="D67" s="10">
        <v>3694</v>
      </c>
      <c r="E67" s="22">
        <v>2.5</v>
      </c>
      <c r="F67" s="65">
        <v>3850</v>
      </c>
      <c r="G67" s="67">
        <v>0.56999999999999995</v>
      </c>
      <c r="H67" s="65">
        <v>2351</v>
      </c>
      <c r="I67" s="67">
        <v>-7.66</v>
      </c>
      <c r="J67" s="10">
        <v>4101</v>
      </c>
      <c r="K67" s="22">
        <v>0.34</v>
      </c>
      <c r="L67" s="10">
        <v>3373</v>
      </c>
      <c r="M67" s="22">
        <v>-0.47</v>
      </c>
      <c r="N67" s="10">
        <v>3608</v>
      </c>
      <c r="O67" s="22">
        <v>9.77</v>
      </c>
      <c r="P67" s="10">
        <v>3560</v>
      </c>
      <c r="Q67" s="22">
        <v>1.48</v>
      </c>
    </row>
    <row r="68" spans="1:17" s="70" customFormat="1" ht="12" customHeight="1" x14ac:dyDescent="0.2">
      <c r="A68" s="71" t="s">
        <v>86</v>
      </c>
      <c r="B68" s="74">
        <v>5008</v>
      </c>
      <c r="C68" s="75">
        <v>0.16</v>
      </c>
      <c r="D68" s="74">
        <v>5938</v>
      </c>
      <c r="E68" s="75">
        <v>-0.05</v>
      </c>
      <c r="F68" s="74">
        <v>5888</v>
      </c>
      <c r="G68" s="75">
        <v>5.37</v>
      </c>
      <c r="H68" s="79">
        <v>4448</v>
      </c>
      <c r="I68" s="73">
        <v>-4.79</v>
      </c>
      <c r="J68" s="76">
        <v>5611</v>
      </c>
      <c r="K68" s="73">
        <v>-0.25</v>
      </c>
      <c r="L68" s="79">
        <v>3872</v>
      </c>
      <c r="M68" s="80">
        <v>3.03</v>
      </c>
      <c r="N68" s="74">
        <v>5891</v>
      </c>
      <c r="O68" s="75">
        <v>-1.01</v>
      </c>
      <c r="P68" s="74">
        <v>5871</v>
      </c>
      <c r="Q68" s="75">
        <v>0</v>
      </c>
    </row>
    <row r="69" spans="1:17" s="6" customFormat="1" ht="12" customHeight="1" x14ac:dyDescent="0.2">
      <c r="A69" s="98" t="s">
        <v>87</v>
      </c>
      <c r="B69" s="99">
        <v>11279</v>
      </c>
      <c r="C69" s="95">
        <v>0.34</v>
      </c>
      <c r="D69" s="90">
        <v>10856</v>
      </c>
      <c r="E69" s="91">
        <v>1.75</v>
      </c>
      <c r="F69" s="99">
        <v>9056</v>
      </c>
      <c r="G69" s="95">
        <v>3.71</v>
      </c>
      <c r="H69" s="88">
        <v>10657</v>
      </c>
      <c r="I69" s="92">
        <v>-3.48</v>
      </c>
      <c r="J69" s="90">
        <v>12485</v>
      </c>
      <c r="K69" s="91">
        <v>1.19</v>
      </c>
      <c r="L69" s="90">
        <v>8796</v>
      </c>
      <c r="M69" s="91">
        <v>1.78</v>
      </c>
      <c r="N69" s="90">
        <v>11027</v>
      </c>
      <c r="O69" s="95">
        <v>-10.44</v>
      </c>
      <c r="P69" s="90">
        <v>8252</v>
      </c>
      <c r="Q69" s="91">
        <v>-0.33</v>
      </c>
    </row>
    <row r="70" spans="1:17" s="53" customFormat="1" x14ac:dyDescent="0.25">
      <c r="A70" s="9"/>
      <c r="B70" s="52"/>
      <c r="C70" s="63"/>
      <c r="D70" s="10"/>
      <c r="E70" s="22"/>
      <c r="F70" s="52"/>
      <c r="G70" s="63"/>
      <c r="H70" s="65"/>
      <c r="I70" s="67"/>
      <c r="J70" s="10"/>
      <c r="K70" s="22"/>
      <c r="L70" s="10"/>
      <c r="M70" s="22"/>
      <c r="N70" s="10"/>
      <c r="O70" s="63"/>
      <c r="P70" s="10"/>
      <c r="Q70" s="22"/>
    </row>
    <row r="71" spans="1:17" x14ac:dyDescent="0.25">
      <c r="A71" s="14" t="s">
        <v>52</v>
      </c>
      <c r="B71" s="10"/>
      <c r="C71" s="13"/>
      <c r="D71" s="10"/>
      <c r="E71" s="11"/>
      <c r="F71" s="12"/>
      <c r="G71" s="57"/>
      <c r="H71" s="10"/>
      <c r="I71" s="11"/>
      <c r="J71" s="10"/>
      <c r="K71" s="11"/>
      <c r="L71" s="10"/>
      <c r="M71" s="11"/>
      <c r="N71" s="10"/>
      <c r="O71" s="11"/>
      <c r="P71" s="10"/>
      <c r="Q71" s="11"/>
    </row>
    <row r="72" spans="1:17" x14ac:dyDescent="0.25">
      <c r="A72" s="34" t="s">
        <v>12</v>
      </c>
      <c r="B72" s="15"/>
      <c r="C72" s="16"/>
      <c r="D72" s="15"/>
      <c r="E72" s="16"/>
      <c r="F72" s="15"/>
      <c r="G72" s="16"/>
      <c r="H72" s="15"/>
      <c r="I72" s="16"/>
      <c r="J72" s="15"/>
      <c r="K72" s="16"/>
      <c r="L72" s="15"/>
      <c r="M72" s="16"/>
      <c r="N72" s="15"/>
      <c r="O72" s="16"/>
      <c r="P72" s="15"/>
      <c r="Q72" s="16"/>
    </row>
    <row r="73" spans="1:17" x14ac:dyDescent="0.25">
      <c r="A73" s="35" t="s">
        <v>13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122" t="s">
        <v>14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</row>
    <row r="75" spans="1:17" x14ac:dyDescent="0.25">
      <c r="A75" s="17" t="s">
        <v>15</v>
      </c>
      <c r="B75" s="18"/>
      <c r="C75" s="36"/>
      <c r="D75" s="37"/>
      <c r="E75" s="36"/>
      <c r="F75" s="37"/>
      <c r="G75" s="36"/>
      <c r="H75" s="38"/>
      <c r="I75" s="36"/>
      <c r="J75" s="37"/>
      <c r="K75" s="39"/>
      <c r="L75" s="37"/>
      <c r="M75" s="39"/>
      <c r="N75" s="37"/>
      <c r="O75" s="39"/>
      <c r="P75" s="37"/>
      <c r="Q75" s="39"/>
    </row>
    <row r="76" spans="1:17" x14ac:dyDescent="0.25">
      <c r="A76" s="19" t="s">
        <v>16</v>
      </c>
      <c r="B76" s="15"/>
      <c r="C76" s="16"/>
      <c r="D76" s="15"/>
      <c r="E76" s="16"/>
      <c r="F76" s="15"/>
      <c r="G76" s="16"/>
      <c r="H76" s="15"/>
      <c r="I76" s="16"/>
      <c r="J76" s="15"/>
      <c r="K76" s="16"/>
      <c r="L76" s="15"/>
      <c r="M76" s="16"/>
      <c r="N76" s="15"/>
      <c r="O76" s="16"/>
      <c r="P76" s="15"/>
      <c r="Q76" s="16"/>
    </row>
    <row r="77" spans="1:17" x14ac:dyDescent="0.25">
      <c r="A77" s="19"/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20" t="str">
        <f>+Índice!A15</f>
        <v>Fecha de actualización: 8 de junio de 2021</v>
      </c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19"/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</sheetData>
  <mergeCells count="11">
    <mergeCell ref="A74:Q74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I22" sqref="I22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9" t="s">
        <v>0</v>
      </c>
      <c r="B4" s="119"/>
      <c r="C4" s="119"/>
      <c r="D4" s="119"/>
      <c r="E4" s="119"/>
      <c r="F4" s="119"/>
      <c r="G4" s="119"/>
      <c r="H4" s="119"/>
      <c r="I4" s="119"/>
    </row>
    <row r="5" spans="1:9" s="2" customFormat="1" ht="24" customHeight="1" x14ac:dyDescent="0.2">
      <c r="A5" s="119"/>
      <c r="B5" s="119"/>
      <c r="C5" s="119"/>
      <c r="D5" s="119"/>
      <c r="E5" s="119"/>
      <c r="F5" s="119"/>
      <c r="G5" s="119"/>
      <c r="H5" s="119"/>
      <c r="I5" s="119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57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hidden="1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-15.068493150684937</v>
      </c>
      <c r="C11" s="40">
        <v>159.19540229885055</v>
      </c>
      <c r="D11" s="40">
        <v>64.181818181818187</v>
      </c>
      <c r="E11" s="40">
        <v>-3.2258064516128671</v>
      </c>
      <c r="F11" s="40">
        <v>138.78504672897202</v>
      </c>
      <c r="G11" s="40">
        <v>41.687344913151378</v>
      </c>
      <c r="H11" s="40">
        <v>41.220238095238116</v>
      </c>
      <c r="I11" s="40">
        <v>56.976744186046545</v>
      </c>
    </row>
    <row r="12" spans="1:9" ht="12" customHeight="1" x14ac:dyDescent="0.25">
      <c r="A12" s="41" t="s">
        <v>21</v>
      </c>
      <c r="B12" s="42">
        <v>53.022318660880366</v>
      </c>
      <c r="C12" s="42">
        <v>76.056682140239445</v>
      </c>
      <c r="D12" s="42">
        <v>92.749802267334516</v>
      </c>
      <c r="E12" s="101" t="s">
        <v>61</v>
      </c>
      <c r="F12" s="42">
        <v>21.911493546404404</v>
      </c>
      <c r="G12" s="42">
        <v>9.1345055948847111</v>
      </c>
      <c r="H12" s="42">
        <v>54.617921935129175</v>
      </c>
      <c r="I12" s="42" t="s">
        <v>61</v>
      </c>
    </row>
    <row r="13" spans="1:9" ht="12" customHeight="1" x14ac:dyDescent="0.25">
      <c r="A13" s="2" t="s">
        <v>22</v>
      </c>
      <c r="B13" s="40">
        <v>56.518624641833746</v>
      </c>
      <c r="C13" s="40">
        <v>30.402010050251249</v>
      </c>
      <c r="D13" s="40">
        <v>50.774526678141129</v>
      </c>
      <c r="E13" s="40">
        <v>65.096359743040736</v>
      </c>
      <c r="F13" s="40">
        <v>120.64965197215778</v>
      </c>
      <c r="G13" s="40">
        <v>42.117288651942154</v>
      </c>
      <c r="H13" s="40">
        <v>64.430894308943067</v>
      </c>
      <c r="I13" s="40">
        <v>38.306731436502432</v>
      </c>
    </row>
    <row r="14" spans="1:9" ht="12" customHeight="1" x14ac:dyDescent="0.25">
      <c r="A14" s="41" t="s">
        <v>23</v>
      </c>
      <c r="B14" s="68">
        <v>17.11351968054764</v>
      </c>
      <c r="C14" s="42">
        <v>-19.300051466803914</v>
      </c>
      <c r="D14" s="42">
        <v>-24.155844155844154</v>
      </c>
      <c r="E14" s="101" t="s">
        <v>61</v>
      </c>
      <c r="F14" s="42">
        <v>208.32782551222741</v>
      </c>
      <c r="G14" s="42">
        <v>23.724696356275299</v>
      </c>
      <c r="H14" s="42">
        <v>-40.389105058365757</v>
      </c>
      <c r="I14" s="42">
        <v>23.615160349854225</v>
      </c>
    </row>
    <row r="15" spans="1:9" ht="12" customHeight="1" x14ac:dyDescent="0.25">
      <c r="A15" s="2" t="s">
        <v>24</v>
      </c>
      <c r="B15" s="40">
        <v>20.661157024793386</v>
      </c>
      <c r="C15" s="40">
        <v>12.211221122112214</v>
      </c>
      <c r="D15" s="40">
        <v>46.601941747572795</v>
      </c>
      <c r="E15" s="40">
        <v>21.621621621621646</v>
      </c>
      <c r="F15" s="40">
        <v>24.094881398252156</v>
      </c>
      <c r="G15" s="40">
        <v>26.055612770339852</v>
      </c>
      <c r="H15" s="40">
        <v>3.1657355679702404</v>
      </c>
      <c r="I15" s="102" t="s">
        <v>61</v>
      </c>
    </row>
    <row r="16" spans="1:9" ht="12" customHeight="1" x14ac:dyDescent="0.25">
      <c r="A16" s="41" t="s">
        <v>25</v>
      </c>
      <c r="B16" s="42">
        <v>-36.725663716814147</v>
      </c>
      <c r="C16" s="42">
        <v>4.0479760119940034</v>
      </c>
      <c r="D16" s="42">
        <v>-51.200619674670797</v>
      </c>
      <c r="E16" s="42">
        <v>-32.692307692307686</v>
      </c>
      <c r="F16" s="42">
        <v>-7.8908188585607668</v>
      </c>
      <c r="G16" s="42">
        <v>-41.391551295704645</v>
      </c>
      <c r="H16" s="42">
        <v>-8.0860965677719392</v>
      </c>
      <c r="I16" s="42">
        <v>-10.715935334873016</v>
      </c>
    </row>
    <row r="17" spans="1:9" ht="12" customHeight="1" x14ac:dyDescent="0.25">
      <c r="A17" s="2" t="s">
        <v>26</v>
      </c>
      <c r="B17" s="40">
        <v>-3.3404029692470805</v>
      </c>
      <c r="C17" s="40">
        <v>-30.5511811023622</v>
      </c>
      <c r="D17" s="40">
        <v>-5.5774647887324003</v>
      </c>
      <c r="E17" s="40">
        <v>2.9026750142287838</v>
      </c>
      <c r="F17" s="40">
        <v>107.29613733905579</v>
      </c>
      <c r="G17" s="40">
        <v>-30.842797369994024</v>
      </c>
      <c r="H17" s="40">
        <v>-24.979919678714857</v>
      </c>
      <c r="I17" s="40">
        <v>28.179696616102667</v>
      </c>
    </row>
    <row r="18" spans="1:9" ht="12" customHeight="1" x14ac:dyDescent="0.25">
      <c r="A18" s="41" t="s">
        <v>27</v>
      </c>
      <c r="B18" s="42">
        <v>73.046432616081503</v>
      </c>
      <c r="C18" s="42">
        <v>81.523272214386424</v>
      </c>
      <c r="D18" s="42">
        <v>60.619469026548686</v>
      </c>
      <c r="E18" s="103" t="s">
        <v>61</v>
      </c>
      <c r="F18" s="42">
        <v>13.960113960113985</v>
      </c>
      <c r="G18" s="42">
        <v>11.736526946107784</v>
      </c>
      <c r="H18" s="42">
        <v>146.23044096728307</v>
      </c>
      <c r="I18" s="42">
        <v>64.426059979317458</v>
      </c>
    </row>
    <row r="19" spans="1:9" ht="12" customHeight="1" x14ac:dyDescent="0.25">
      <c r="A19" s="2" t="s">
        <v>28</v>
      </c>
      <c r="B19" s="40">
        <v>67.34693877551021</v>
      </c>
      <c r="C19" s="40">
        <v>-24.509269356597596</v>
      </c>
      <c r="D19" s="40">
        <v>138.96683673469394</v>
      </c>
      <c r="E19" s="40">
        <v>44.420692603676734</v>
      </c>
      <c r="F19" s="40">
        <v>3.359683794466406</v>
      </c>
      <c r="G19" s="40">
        <v>99.199014171287729</v>
      </c>
      <c r="H19" s="40">
        <v>4.7107014848950302</v>
      </c>
      <c r="I19" s="40">
        <v>-25.890909090909076</v>
      </c>
    </row>
    <row r="20" spans="1:9" ht="12" customHeight="1" x14ac:dyDescent="0.25">
      <c r="A20" s="41" t="s">
        <v>29</v>
      </c>
      <c r="B20" s="42">
        <v>46.833013435700565</v>
      </c>
      <c r="C20" s="42">
        <v>22.32142857142858</v>
      </c>
      <c r="D20" s="42">
        <v>80.629770992366389</v>
      </c>
      <c r="E20" s="42">
        <v>59.724950884086489</v>
      </c>
      <c r="F20" s="42">
        <v>103.04568527918777</v>
      </c>
      <c r="G20" s="42">
        <v>48.988970588235283</v>
      </c>
      <c r="H20" s="42">
        <v>59.562841530054669</v>
      </c>
      <c r="I20" s="42">
        <v>35.046012269938643</v>
      </c>
    </row>
    <row r="21" spans="1:9" ht="12" customHeight="1" x14ac:dyDescent="0.25">
      <c r="A21" s="2" t="s">
        <v>30</v>
      </c>
      <c r="B21" s="40">
        <v>13.585746102449892</v>
      </c>
      <c r="C21" s="40">
        <v>5.2078117175763605</v>
      </c>
      <c r="D21" s="40">
        <v>-5.1742919389978219</v>
      </c>
      <c r="E21" s="40">
        <v>5.990469707283852</v>
      </c>
      <c r="F21" s="43">
        <v>69.325153374233125</v>
      </c>
      <c r="G21" s="43">
        <v>-1.6973811833171482</v>
      </c>
      <c r="H21" s="40">
        <v>22.963895885810224</v>
      </c>
      <c r="I21" s="40">
        <v>17.256637168141609</v>
      </c>
    </row>
    <row r="22" spans="1:9" ht="12" customHeight="1" x14ac:dyDescent="0.25">
      <c r="A22" s="44" t="s">
        <v>31</v>
      </c>
      <c r="B22" s="45">
        <v>52.580867171369583</v>
      </c>
      <c r="C22" s="45">
        <v>51.210287443267745</v>
      </c>
      <c r="D22" s="45">
        <v>66.30343671416594</v>
      </c>
      <c r="E22" s="45">
        <v>61.780929866036203</v>
      </c>
      <c r="F22" s="45">
        <v>122.25454545454544</v>
      </c>
      <c r="G22" s="45">
        <v>22.01108471892319</v>
      </c>
      <c r="H22" s="45">
        <v>-3.2292787944025791</v>
      </c>
      <c r="I22" s="69">
        <v>78.393351800554001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02" t="s">
        <v>61</v>
      </c>
      <c r="C24" s="40">
        <v>7.229112271540461</v>
      </c>
      <c r="D24" s="104" t="s">
        <v>61</v>
      </c>
      <c r="E24" s="100" t="s">
        <v>61</v>
      </c>
      <c r="F24" s="40">
        <v>4.9910233393177794</v>
      </c>
      <c r="G24" s="102" t="s">
        <v>61</v>
      </c>
      <c r="H24" s="40">
        <v>-11.107097706339164</v>
      </c>
      <c r="I24" s="43">
        <v>-9.5833333333333321</v>
      </c>
    </row>
    <row r="25" spans="1:9" ht="12" customHeight="1" x14ac:dyDescent="0.25">
      <c r="A25" s="41" t="s">
        <v>33</v>
      </c>
      <c r="B25" s="42">
        <v>-13.161290322580621</v>
      </c>
      <c r="C25" s="42">
        <v>14.593698175787729</v>
      </c>
      <c r="D25" s="42">
        <v>9.6049046321525999</v>
      </c>
      <c r="E25" s="101" t="s">
        <v>61</v>
      </c>
      <c r="F25" s="42">
        <v>2.0885547201336507</v>
      </c>
      <c r="G25" s="42">
        <v>15.219665271966543</v>
      </c>
      <c r="H25" s="42">
        <v>-16.67641895845524</v>
      </c>
      <c r="I25" s="42">
        <v>1.7501988862370421</v>
      </c>
    </row>
    <row r="26" spans="1:9" ht="12" customHeight="1" x14ac:dyDescent="0.25">
      <c r="A26" s="2" t="s">
        <v>34</v>
      </c>
      <c r="B26" s="43">
        <v>-12.787356321839106</v>
      </c>
      <c r="C26" s="40">
        <v>-5.6382719062728732</v>
      </c>
      <c r="D26" s="105" t="s">
        <v>61</v>
      </c>
      <c r="E26" s="40">
        <v>-11.122386847980492</v>
      </c>
      <c r="F26" s="40">
        <v>-5.7283763277693245</v>
      </c>
      <c r="G26" s="105" t="s">
        <v>61</v>
      </c>
      <c r="H26" s="40">
        <v>-25.430057340978806</v>
      </c>
      <c r="I26" s="43">
        <v>-25.3959873284055</v>
      </c>
    </row>
    <row r="27" spans="1:9" ht="12" customHeight="1" x14ac:dyDescent="0.25">
      <c r="A27" s="41" t="s">
        <v>35</v>
      </c>
      <c r="B27" s="101" t="s">
        <v>61</v>
      </c>
      <c r="C27" s="42">
        <v>55.486542443064188</v>
      </c>
      <c r="D27" s="42">
        <v>51.019283746556468</v>
      </c>
      <c r="E27" s="103" t="s">
        <v>61</v>
      </c>
      <c r="F27" s="48">
        <v>53.583617747440272</v>
      </c>
      <c r="G27" s="42">
        <v>15.690140845070388</v>
      </c>
      <c r="H27" s="42">
        <v>49.259497746297477</v>
      </c>
      <c r="I27" s="42">
        <v>50.086455331412097</v>
      </c>
    </row>
    <row r="28" spans="1:9" ht="12" customHeight="1" x14ac:dyDescent="0.25">
      <c r="A28" s="2" t="s">
        <v>36</v>
      </c>
      <c r="B28" s="40">
        <v>17.382716049382708</v>
      </c>
      <c r="C28" s="40">
        <v>153.20665083135393</v>
      </c>
      <c r="D28" s="40">
        <v>10.430463576158932</v>
      </c>
      <c r="E28" s="40">
        <v>13.394495412844055</v>
      </c>
      <c r="F28" s="43">
        <v>25.238095238095259</v>
      </c>
      <c r="G28" s="40">
        <v>7.1277719112988303</v>
      </c>
      <c r="H28" s="40">
        <v>16.55844155844153</v>
      </c>
      <c r="I28" s="40">
        <v>18.952618453865334</v>
      </c>
    </row>
    <row r="29" spans="1:9" ht="12" customHeight="1" x14ac:dyDescent="0.25">
      <c r="A29" s="41" t="s">
        <v>51</v>
      </c>
      <c r="B29" s="103" t="s">
        <v>61</v>
      </c>
      <c r="C29" s="42">
        <v>72.873194221508868</v>
      </c>
      <c r="D29" s="42">
        <v>35.948116121062391</v>
      </c>
      <c r="E29" s="42">
        <v>41.705913134484554</v>
      </c>
      <c r="F29" s="106" t="s">
        <v>61</v>
      </c>
      <c r="G29" s="48">
        <v>63.002566295979491</v>
      </c>
      <c r="H29" s="42">
        <v>60.899873257287716</v>
      </c>
      <c r="I29" s="42">
        <v>20.738974970202651</v>
      </c>
    </row>
    <row r="30" spans="1:9" ht="12" customHeight="1" x14ac:dyDescent="0.25">
      <c r="A30" s="2" t="s">
        <v>37</v>
      </c>
      <c r="B30" s="40">
        <v>37.052429667519164</v>
      </c>
      <c r="C30" s="40">
        <v>114.43932411674349</v>
      </c>
      <c r="D30" s="40">
        <v>73.97568662764526</v>
      </c>
      <c r="E30" s="40">
        <v>52.40443896424167</v>
      </c>
      <c r="F30" s="40">
        <v>40.493697478991585</v>
      </c>
      <c r="G30" s="40">
        <v>37.692045066575595</v>
      </c>
      <c r="H30" s="40">
        <v>55.01551189245086</v>
      </c>
      <c r="I30" s="40">
        <v>40.729783037475364</v>
      </c>
    </row>
    <row r="31" spans="1:9" ht="12" customHeight="1" x14ac:dyDescent="0.25">
      <c r="A31" s="41" t="s">
        <v>38</v>
      </c>
      <c r="B31" s="42">
        <v>7.5741525423728806</v>
      </c>
      <c r="C31" s="42">
        <v>161.75149700598803</v>
      </c>
      <c r="D31" s="48">
        <v>-4.161566707466358</v>
      </c>
      <c r="E31" s="103" t="s">
        <v>61</v>
      </c>
      <c r="F31" s="42">
        <v>-17.173333333333353</v>
      </c>
      <c r="G31" s="103" t="s">
        <v>61</v>
      </c>
      <c r="H31" s="42">
        <v>-3.197470133520719</v>
      </c>
      <c r="I31" s="42">
        <v>-19.729093050647815</v>
      </c>
    </row>
    <row r="32" spans="1:9" ht="12" customHeight="1" x14ac:dyDescent="0.25">
      <c r="A32" s="2" t="s">
        <v>39</v>
      </c>
      <c r="B32" s="107" t="s">
        <v>61</v>
      </c>
      <c r="C32" s="40">
        <v>6.8285976168652729</v>
      </c>
      <c r="D32" s="40">
        <v>-33.216608304152075</v>
      </c>
      <c r="E32" s="102" t="s">
        <v>61</v>
      </c>
      <c r="F32" s="40">
        <v>131.94517659462309</v>
      </c>
      <c r="G32" s="107" t="s">
        <v>61</v>
      </c>
      <c r="H32" s="40">
        <v>3.7644201578627579</v>
      </c>
      <c r="I32" s="40">
        <v>45.589072282299384</v>
      </c>
    </row>
    <row r="33" spans="1:9" ht="12" customHeight="1" x14ac:dyDescent="0.25">
      <c r="A33" s="41" t="s">
        <v>54</v>
      </c>
      <c r="B33" s="42">
        <v>-0.73423782920990499</v>
      </c>
      <c r="C33" s="42">
        <v>12.304941482444743</v>
      </c>
      <c r="D33" s="42">
        <v>13.962518993753182</v>
      </c>
      <c r="E33" s="42">
        <v>1.2281530467642909</v>
      </c>
      <c r="F33" s="42">
        <v>2.4859131587669392</v>
      </c>
      <c r="G33" s="42">
        <v>1.8353094039305073</v>
      </c>
      <c r="H33" s="42">
        <v>30.954954954954992</v>
      </c>
      <c r="I33" s="42">
        <v>7.0862068965517055</v>
      </c>
    </row>
    <row r="34" spans="1:9" ht="12" customHeight="1" x14ac:dyDescent="0.25">
      <c r="A34" s="2" t="s">
        <v>40</v>
      </c>
      <c r="B34" s="40">
        <v>9.3667546174142515</v>
      </c>
      <c r="C34" s="40">
        <v>24.229765013054873</v>
      </c>
      <c r="D34" s="40">
        <v>23.248792270531403</v>
      </c>
      <c r="E34" s="104" t="s">
        <v>61</v>
      </c>
      <c r="F34" s="40">
        <v>33.993399339933994</v>
      </c>
      <c r="G34" s="40">
        <v>39.538384345208222</v>
      </c>
      <c r="H34" s="40">
        <v>9.7230769230769241</v>
      </c>
      <c r="I34" s="40">
        <v>18.201563857515168</v>
      </c>
    </row>
    <row r="35" spans="1:9" ht="12" customHeight="1" x14ac:dyDescent="0.25">
      <c r="A35" s="41" t="s">
        <v>41</v>
      </c>
      <c r="B35" s="42">
        <v>41.707879986811733</v>
      </c>
      <c r="C35" s="42">
        <v>116.02753195673547</v>
      </c>
      <c r="D35" s="42">
        <v>46.039603960396036</v>
      </c>
      <c r="E35" s="42">
        <v>49.898083978801488</v>
      </c>
      <c r="F35" s="42">
        <v>111.23762376237627</v>
      </c>
      <c r="G35" s="42">
        <v>90.102827763496165</v>
      </c>
      <c r="H35" s="42">
        <v>70.929577464788736</v>
      </c>
      <c r="I35" s="42">
        <v>22.165605095541419</v>
      </c>
    </row>
    <row r="36" spans="1:9" ht="12" customHeight="1" x14ac:dyDescent="0.25">
      <c r="A36" s="2" t="s">
        <v>42</v>
      </c>
      <c r="B36" s="40">
        <v>-5.3333333333333455</v>
      </c>
      <c r="C36" s="40">
        <v>39.043478260869556</v>
      </c>
      <c r="D36" s="40">
        <v>21.407624633431066</v>
      </c>
      <c r="E36" s="104" t="s">
        <v>61</v>
      </c>
      <c r="F36" s="102" t="s">
        <v>61</v>
      </c>
      <c r="G36" s="104" t="s">
        <v>61</v>
      </c>
      <c r="H36" s="40">
        <v>11.293103448275854</v>
      </c>
      <c r="I36" s="40">
        <v>9.6732026143791181</v>
      </c>
    </row>
    <row r="37" spans="1:9" ht="12" customHeight="1" x14ac:dyDescent="0.25">
      <c r="A37" s="41" t="s">
        <v>56</v>
      </c>
      <c r="B37" s="101" t="s">
        <v>61</v>
      </c>
      <c r="C37" s="42">
        <v>39.636363636363605</v>
      </c>
      <c r="D37" s="42">
        <v>56.095041322314046</v>
      </c>
      <c r="E37" s="103" t="s">
        <v>61</v>
      </c>
      <c r="F37" s="42">
        <v>48.185117967332111</v>
      </c>
      <c r="G37" s="42">
        <v>26.118855465884081</v>
      </c>
      <c r="H37" s="42">
        <v>47.411104179663141</v>
      </c>
      <c r="I37" s="42">
        <v>27.297297297297284</v>
      </c>
    </row>
    <row r="38" spans="1:9" ht="12" customHeight="1" x14ac:dyDescent="0.25">
      <c r="A38" s="2" t="s">
        <v>43</v>
      </c>
      <c r="B38" s="40">
        <v>3.0240549828179031</v>
      </c>
      <c r="C38" s="40">
        <v>32.965686274509821</v>
      </c>
      <c r="D38" s="40">
        <v>-18.404255319148945</v>
      </c>
      <c r="E38" s="104" t="s">
        <v>61</v>
      </c>
      <c r="F38" s="40">
        <v>-4.7222222222222392</v>
      </c>
      <c r="G38" s="40">
        <v>3.5071942446043058</v>
      </c>
      <c r="H38" s="104" t="s">
        <v>61</v>
      </c>
      <c r="I38" s="104" t="s">
        <v>61</v>
      </c>
    </row>
    <row r="39" spans="1:9" ht="12" customHeight="1" x14ac:dyDescent="0.25">
      <c r="A39" s="44" t="s">
        <v>44</v>
      </c>
      <c r="B39" s="45">
        <v>11.861861861861843</v>
      </c>
      <c r="C39" s="45">
        <v>38.391699092088196</v>
      </c>
      <c r="D39" s="45">
        <v>34.18647166361972</v>
      </c>
      <c r="E39" s="45">
        <v>-0.12048192771082489</v>
      </c>
      <c r="F39" s="45">
        <v>91.367713004484315</v>
      </c>
      <c r="G39" s="49">
        <v>19.727592267135297</v>
      </c>
      <c r="H39" s="45">
        <v>0.10598834128250356</v>
      </c>
      <c r="I39" s="45">
        <v>29.270833333333314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02" t="s">
        <v>61</v>
      </c>
      <c r="C41" s="40">
        <v>40.728476821192046</v>
      </c>
      <c r="D41" s="40">
        <v>2.5598678777869699</v>
      </c>
      <c r="E41" s="102" t="s">
        <v>61</v>
      </c>
      <c r="F41" s="40">
        <v>71.118012422360238</v>
      </c>
      <c r="G41" s="40">
        <v>21.18003025718609</v>
      </c>
      <c r="H41" s="40">
        <v>-38.685152057245084</v>
      </c>
      <c r="I41" s="43">
        <v>5.3076923076923244</v>
      </c>
    </row>
    <row r="42" spans="1:9" ht="12" customHeight="1" x14ac:dyDescent="0.25">
      <c r="A42" s="41" t="s">
        <v>47</v>
      </c>
      <c r="B42" s="42">
        <v>243.61054766734279</v>
      </c>
      <c r="C42" s="42">
        <v>163.35664335664336</v>
      </c>
      <c r="D42" s="42">
        <v>234.7747747747747</v>
      </c>
      <c r="E42" s="42">
        <v>188.06907378335947</v>
      </c>
      <c r="F42" s="42">
        <v>294.0878378378377</v>
      </c>
      <c r="G42" s="42">
        <v>253.51043643263748</v>
      </c>
      <c r="H42" s="42">
        <v>231.74061433447108</v>
      </c>
      <c r="I42" s="42">
        <v>248.82352941176467</v>
      </c>
    </row>
    <row r="43" spans="1:9" ht="12" customHeight="1" x14ac:dyDescent="0.25">
      <c r="A43" s="2" t="s">
        <v>48</v>
      </c>
      <c r="B43" s="40">
        <v>46.14932392710169</v>
      </c>
      <c r="C43" s="40">
        <v>9.1861018562589223</v>
      </c>
      <c r="D43" s="40">
        <v>39.340813464235637</v>
      </c>
      <c r="E43" s="40">
        <v>50.617283950617264</v>
      </c>
      <c r="F43" s="40">
        <v>84.372990353697716</v>
      </c>
      <c r="G43" s="40">
        <v>44.621790423317151</v>
      </c>
      <c r="H43" s="40">
        <v>16.802325581395337</v>
      </c>
      <c r="I43" s="40">
        <v>31.36000000000001</v>
      </c>
    </row>
    <row r="44" spans="1:9" ht="12" customHeight="1" x14ac:dyDescent="0.25">
      <c r="A44" s="41" t="s">
        <v>49</v>
      </c>
      <c r="B44" s="42">
        <v>44.121071012805622</v>
      </c>
      <c r="C44" s="42">
        <v>14.149746192893398</v>
      </c>
      <c r="D44" s="42">
        <v>13.210130047912338</v>
      </c>
      <c r="E44" s="42">
        <v>53.117206982543628</v>
      </c>
      <c r="F44" s="42">
        <v>36.671924290220836</v>
      </c>
      <c r="G44" s="42">
        <v>-8.5790884718498823</v>
      </c>
      <c r="H44" s="42">
        <v>-8.1081081081081141</v>
      </c>
      <c r="I44" s="42">
        <v>-21.75438596491226</v>
      </c>
    </row>
    <row r="45" spans="1:9" ht="12" customHeight="1" x14ac:dyDescent="0.25">
      <c r="A45" s="50" t="s">
        <v>50</v>
      </c>
      <c r="B45" s="51">
        <v>1.1235955056179803</v>
      </c>
      <c r="C45" s="51">
        <v>85.397784491440092</v>
      </c>
      <c r="D45" s="51">
        <v>14.357937310414526</v>
      </c>
      <c r="E45" s="51">
        <v>3.5573122529644285</v>
      </c>
      <c r="F45" s="51">
        <v>90.332805071315377</v>
      </c>
      <c r="G45" s="51">
        <v>47.748592870544073</v>
      </c>
      <c r="H45" s="51">
        <v>21.454219030520647</v>
      </c>
      <c r="I45" s="51">
        <v>27.259036144578296</v>
      </c>
    </row>
    <row r="46" spans="1:9" x14ac:dyDescent="0.25">
      <c r="A46" s="2"/>
      <c r="B46" s="40"/>
      <c r="C46" s="40"/>
      <c r="D46" s="40"/>
      <c r="E46" s="40"/>
      <c r="F46" s="40"/>
      <c r="G46" s="40"/>
      <c r="H46" s="40"/>
      <c r="I46" s="40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8 de junio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abSelected="1" workbookViewId="0">
      <selection activeCell="I20" sqref="I20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19" t="s">
        <v>0</v>
      </c>
      <c r="B4" s="119"/>
      <c r="C4" s="119"/>
      <c r="D4" s="119"/>
      <c r="E4" s="119"/>
      <c r="F4" s="119"/>
      <c r="G4" s="119"/>
      <c r="H4" s="119"/>
      <c r="I4" s="119"/>
    </row>
    <row r="5" spans="1:9" s="2" customFormat="1" ht="27.75" customHeight="1" x14ac:dyDescent="0.2">
      <c r="A5" s="119"/>
      <c r="B5" s="119"/>
      <c r="C5" s="119"/>
      <c r="D5" s="119"/>
      <c r="E5" s="119"/>
      <c r="F5" s="119"/>
      <c r="G5" s="119"/>
      <c r="H5" s="119"/>
      <c r="I5" s="119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58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-48.590381426202299</v>
      </c>
      <c r="C11" s="40">
        <v>97.115384615384627</v>
      </c>
      <c r="D11" s="40">
        <v>24.723756906077309</v>
      </c>
      <c r="E11" s="40">
        <v>-36.267071320182076</v>
      </c>
      <c r="F11" s="40">
        <v>51.034482758620705</v>
      </c>
      <c r="G11" s="40">
        <v>26.888888888888918</v>
      </c>
      <c r="H11" s="40">
        <v>25.529100529100557</v>
      </c>
      <c r="I11" s="40">
        <v>29.558541266794691</v>
      </c>
    </row>
    <row r="12" spans="1:9" ht="12" customHeight="1" x14ac:dyDescent="0.25">
      <c r="A12" s="41" t="s">
        <v>21</v>
      </c>
      <c r="B12" s="42">
        <v>43.669965075669381</v>
      </c>
      <c r="C12" s="42">
        <v>54.13903743315511</v>
      </c>
      <c r="D12" s="42">
        <v>103.42237061769612</v>
      </c>
      <c r="E12" s="101" t="s">
        <v>61</v>
      </c>
      <c r="F12" s="42">
        <v>20.321504397937495</v>
      </c>
      <c r="G12" s="42">
        <v>0.20968756552743884</v>
      </c>
      <c r="H12" s="42">
        <v>101.39634801288931</v>
      </c>
      <c r="I12" s="42" t="s">
        <v>61</v>
      </c>
    </row>
    <row r="13" spans="1:9" ht="12" customHeight="1" x14ac:dyDescent="0.25">
      <c r="A13" s="2" t="s">
        <v>22</v>
      </c>
      <c r="B13" s="40">
        <v>26.154734411085421</v>
      </c>
      <c r="C13" s="40">
        <v>-4.3023970497849007</v>
      </c>
      <c r="D13" s="40">
        <v>9.023024268823864</v>
      </c>
      <c r="E13" s="40">
        <v>32.47422680412371</v>
      </c>
      <c r="F13" s="40">
        <v>67.233294255568609</v>
      </c>
      <c r="G13" s="40">
        <v>20.23195876288657</v>
      </c>
      <c r="H13" s="40">
        <v>23.010643689812447</v>
      </c>
      <c r="I13" s="40">
        <v>17.373380447585408</v>
      </c>
    </row>
    <row r="14" spans="1:9" ht="12" customHeight="1" x14ac:dyDescent="0.25">
      <c r="A14" s="41" t="s">
        <v>23</v>
      </c>
      <c r="B14" s="68">
        <v>35.690680766688729</v>
      </c>
      <c r="C14" s="42">
        <v>-17.124735729386899</v>
      </c>
      <c r="D14" s="42">
        <v>-4.1837571780147691</v>
      </c>
      <c r="E14" s="101" t="s">
        <v>61</v>
      </c>
      <c r="F14" s="42">
        <v>124.71098265895955</v>
      </c>
      <c r="G14" s="42">
        <v>31.95164075993091</v>
      </c>
      <c r="H14" s="42">
        <v>-1.1612903225806326</v>
      </c>
      <c r="I14" s="42">
        <v>-12.757201646090543</v>
      </c>
    </row>
    <row r="15" spans="1:9" ht="12" customHeight="1" x14ac:dyDescent="0.25">
      <c r="A15" s="2" t="s">
        <v>24</v>
      </c>
      <c r="B15" s="40">
        <v>18.378378378378368</v>
      </c>
      <c r="C15" s="40">
        <v>-29.983525535420096</v>
      </c>
      <c r="D15" s="40">
        <v>40.185676392572887</v>
      </c>
      <c r="E15" s="40">
        <v>6.00706713780923</v>
      </c>
      <c r="F15" s="40">
        <v>22.263222632226288</v>
      </c>
      <c r="G15" s="40">
        <v>45.714285714285708</v>
      </c>
      <c r="H15" s="40">
        <v>40.966921119592904</v>
      </c>
      <c r="I15" s="102" t="s">
        <v>61</v>
      </c>
    </row>
    <row r="16" spans="1:9" ht="12" customHeight="1" x14ac:dyDescent="0.25">
      <c r="A16" s="41" t="s">
        <v>25</v>
      </c>
      <c r="B16" s="42">
        <v>72.549019607843121</v>
      </c>
      <c r="C16" s="42">
        <v>152.13442325158951</v>
      </c>
      <c r="D16" s="42">
        <v>58.092848180677549</v>
      </c>
      <c r="E16" s="42">
        <v>28.048780487804859</v>
      </c>
      <c r="F16" s="42">
        <v>52.131147540983669</v>
      </c>
      <c r="G16" s="42">
        <v>36.221122112211205</v>
      </c>
      <c r="H16" s="42">
        <v>148.81889763779537</v>
      </c>
      <c r="I16" s="42">
        <v>66.208082545141764</v>
      </c>
    </row>
    <row r="17" spans="1:9" ht="12" customHeight="1" x14ac:dyDescent="0.25">
      <c r="A17" s="2" t="s">
        <v>26</v>
      </c>
      <c r="B17" s="40">
        <v>42.980392156862735</v>
      </c>
      <c r="C17" s="40">
        <v>65.789473684210535</v>
      </c>
      <c r="D17" s="40">
        <v>55.329008341056564</v>
      </c>
      <c r="E17" s="40">
        <v>38.970023059185202</v>
      </c>
      <c r="F17" s="40">
        <v>258.30860534124628</v>
      </c>
      <c r="G17" s="40">
        <v>13.990147783251228</v>
      </c>
      <c r="H17" s="40">
        <v>56.448911222780573</v>
      </c>
      <c r="I17" s="40">
        <v>72.448979591836732</v>
      </c>
    </row>
    <row r="18" spans="1:9" ht="12" customHeight="1" x14ac:dyDescent="0.25">
      <c r="A18" s="41" t="s">
        <v>27</v>
      </c>
      <c r="B18" s="42">
        <v>108.45839017735335</v>
      </c>
      <c r="C18" s="42">
        <v>71.829105473965299</v>
      </c>
      <c r="D18" s="42">
        <v>90.052356020942412</v>
      </c>
      <c r="E18" s="103" t="s">
        <v>61</v>
      </c>
      <c r="F18" s="42">
        <v>-4.3062200956937691</v>
      </c>
      <c r="G18" s="42">
        <v>18.551461245235057</v>
      </c>
      <c r="H18" s="42">
        <v>114.76426799007444</v>
      </c>
      <c r="I18" s="42">
        <v>67.898627243928189</v>
      </c>
    </row>
    <row r="19" spans="1:9" ht="12" customHeight="1" x14ac:dyDescent="0.25">
      <c r="A19" s="2" t="s">
        <v>28</v>
      </c>
      <c r="B19" s="40">
        <v>66.794942275975828</v>
      </c>
      <c r="C19" s="40">
        <v>14.80099502487564</v>
      </c>
      <c r="D19" s="40">
        <v>90.299644489588744</v>
      </c>
      <c r="E19" s="40">
        <v>26.422155688622738</v>
      </c>
      <c r="F19" s="40">
        <v>9.1288471570161622</v>
      </c>
      <c r="G19" s="40">
        <v>63.530601922104225</v>
      </c>
      <c r="H19" s="40">
        <v>17.461229178632976</v>
      </c>
      <c r="I19" s="40">
        <v>8.0593849416755283</v>
      </c>
    </row>
    <row r="20" spans="1:9" ht="12" customHeight="1" x14ac:dyDescent="0.25">
      <c r="A20" s="41" t="s">
        <v>29</v>
      </c>
      <c r="B20" s="42">
        <v>2.3411371237457956</v>
      </c>
      <c r="C20" s="42">
        <v>-0.31185031185025913</v>
      </c>
      <c r="D20" s="42">
        <v>33.970276008492583</v>
      </c>
      <c r="E20" s="42">
        <v>12.137931034482797</v>
      </c>
      <c r="F20" s="42">
        <v>55.642023346303461</v>
      </c>
      <c r="G20" s="42">
        <v>-4.870892018779327</v>
      </c>
      <c r="H20" s="42">
        <v>-34.036144578313255</v>
      </c>
      <c r="I20" s="42">
        <v>14.202334630350212</v>
      </c>
    </row>
    <row r="21" spans="1:9" ht="12" customHeight="1" x14ac:dyDescent="0.25">
      <c r="A21" s="2" t="s">
        <v>30</v>
      </c>
      <c r="B21" s="40">
        <v>79.830747531734843</v>
      </c>
      <c r="C21" s="40">
        <v>32.471626733921831</v>
      </c>
      <c r="D21" s="40">
        <v>76.214574898785443</v>
      </c>
      <c r="E21" s="40">
        <v>67.149758454106291</v>
      </c>
      <c r="F21" s="40">
        <v>122.8571428571429</v>
      </c>
      <c r="G21" s="43">
        <v>90.328638497652619</v>
      </c>
      <c r="H21" s="40">
        <v>130.44846577498035</v>
      </c>
      <c r="I21" s="40">
        <v>46.570796460177007</v>
      </c>
    </row>
    <row r="22" spans="1:9" ht="12" customHeight="1" x14ac:dyDescent="0.25">
      <c r="A22" s="44" t="s">
        <v>31</v>
      </c>
      <c r="B22" s="45">
        <v>4.8722800378429243</v>
      </c>
      <c r="C22" s="45">
        <v>-13.463203463203477</v>
      </c>
      <c r="D22" s="45">
        <v>-0.65097646469703951</v>
      </c>
      <c r="E22" s="45">
        <v>2.5987006496751563</v>
      </c>
      <c r="F22" s="45">
        <v>42.670401493930868</v>
      </c>
      <c r="G22" s="45">
        <v>-9.1391509433961904</v>
      </c>
      <c r="H22" s="45">
        <v>-9.0080971659918685</v>
      </c>
      <c r="I22" s="69">
        <v>20.149253731343265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102" t="s">
        <v>61</v>
      </c>
      <c r="C24" s="40">
        <v>55.674010897891435</v>
      </c>
      <c r="D24" s="104" t="s">
        <v>61</v>
      </c>
      <c r="E24" s="100" t="s">
        <v>61</v>
      </c>
      <c r="F24" s="40">
        <v>45.508833043045563</v>
      </c>
      <c r="G24" s="102" t="s">
        <v>61</v>
      </c>
      <c r="H24" s="40">
        <v>65.668125210366838</v>
      </c>
      <c r="I24" s="43">
        <v>50.086455331412097</v>
      </c>
    </row>
    <row r="25" spans="1:9" ht="12" customHeight="1" x14ac:dyDescent="0.25">
      <c r="A25" s="41" t="s">
        <v>33</v>
      </c>
      <c r="B25" s="42">
        <v>9.0761750405186739</v>
      </c>
      <c r="C25" s="42">
        <v>8.8188976377952422</v>
      </c>
      <c r="D25" s="42">
        <v>16.763425253991304</v>
      </c>
      <c r="E25" s="101" t="s">
        <v>61</v>
      </c>
      <c r="F25" s="42">
        <v>-10.410557184750735</v>
      </c>
      <c r="G25" s="42">
        <v>11.375126390293211</v>
      </c>
      <c r="H25" s="42">
        <v>-1.179736294240108</v>
      </c>
      <c r="I25" s="42">
        <v>-5.2592592592592862</v>
      </c>
    </row>
    <row r="26" spans="1:9" ht="12" customHeight="1" x14ac:dyDescent="0.25">
      <c r="A26" s="2" t="s">
        <v>34</v>
      </c>
      <c r="B26" s="43">
        <v>-4.0821701343165984</v>
      </c>
      <c r="C26" s="40">
        <v>3.8968019349637117</v>
      </c>
      <c r="D26" s="105" t="s">
        <v>61</v>
      </c>
      <c r="E26" s="40">
        <v>8.8761810044754483</v>
      </c>
      <c r="F26" s="40">
        <v>9.0869183494293626</v>
      </c>
      <c r="G26" s="105" t="s">
        <v>61</v>
      </c>
      <c r="H26" s="40">
        <v>-14.976433024175172</v>
      </c>
      <c r="I26" s="43">
        <v>22.07343412526992</v>
      </c>
    </row>
    <row r="27" spans="1:9" ht="12" customHeight="1" x14ac:dyDescent="0.25">
      <c r="A27" s="41" t="s">
        <v>35</v>
      </c>
      <c r="B27" s="101" t="s">
        <v>61</v>
      </c>
      <c r="C27" s="42">
        <v>45.82524271844661</v>
      </c>
      <c r="D27" s="42">
        <v>38.329548321978301</v>
      </c>
      <c r="E27" s="103" t="s">
        <v>61</v>
      </c>
      <c r="F27" s="48">
        <v>67.785234899328856</v>
      </c>
      <c r="G27" s="42">
        <v>38.143289606458119</v>
      </c>
      <c r="H27" s="42">
        <v>49.548387096774185</v>
      </c>
      <c r="I27" s="42">
        <v>52.772073921971227</v>
      </c>
    </row>
    <row r="28" spans="1:9" ht="12" customHeight="1" x14ac:dyDescent="0.25">
      <c r="A28" s="2" t="s">
        <v>36</v>
      </c>
      <c r="B28" s="40">
        <v>3.5729847494553546</v>
      </c>
      <c r="C28" s="40">
        <v>34.879797553774729</v>
      </c>
      <c r="D28" s="40">
        <v>24.208566108007435</v>
      </c>
      <c r="E28" s="40">
        <v>-5.6128293241694998</v>
      </c>
      <c r="F28" s="43">
        <v>-14.099074578116488</v>
      </c>
      <c r="G28" s="40">
        <v>37.187288708586898</v>
      </c>
      <c r="H28" s="40">
        <v>-3.5594358629953193</v>
      </c>
      <c r="I28" s="40">
        <v>-7.8557630392788074</v>
      </c>
    </row>
    <row r="29" spans="1:9" ht="12" customHeight="1" x14ac:dyDescent="0.25">
      <c r="A29" s="41" t="s">
        <v>51</v>
      </c>
      <c r="B29" s="103" t="s">
        <v>61</v>
      </c>
      <c r="C29" s="42">
        <v>-3.7103263299060774</v>
      </c>
      <c r="D29" s="42">
        <v>-10.346232179226057</v>
      </c>
      <c r="E29" s="42">
        <v>-15.769828926905127</v>
      </c>
      <c r="F29" s="106" t="s">
        <v>61</v>
      </c>
      <c r="G29" s="48">
        <v>-12.471290767110698</v>
      </c>
      <c r="H29" s="42">
        <v>-7.4708454810495484</v>
      </c>
      <c r="I29" s="42">
        <v>2.1512605042016908</v>
      </c>
    </row>
    <row r="30" spans="1:9" ht="12" customHeight="1" x14ac:dyDescent="0.25">
      <c r="A30" s="2" t="s">
        <v>37</v>
      </c>
      <c r="B30" s="40">
        <v>16.74836601307188</v>
      </c>
      <c r="C30" s="40">
        <v>45.214979195561725</v>
      </c>
      <c r="D30" s="40">
        <v>33.333333333333329</v>
      </c>
      <c r="E30" s="40">
        <v>27.225939269171384</v>
      </c>
      <c r="F30" s="40">
        <v>-1.1456023651145619</v>
      </c>
      <c r="G30" s="40">
        <v>9.0294674236280024</v>
      </c>
      <c r="H30" s="40">
        <v>3.5578583765112137</v>
      </c>
      <c r="I30" s="40">
        <v>9.4744917529727921</v>
      </c>
    </row>
    <row r="31" spans="1:9" ht="12" customHeight="1" x14ac:dyDescent="0.25">
      <c r="A31" s="41" t="s">
        <v>38</v>
      </c>
      <c r="B31" s="42">
        <v>9.4878706199461149</v>
      </c>
      <c r="C31" s="42">
        <v>7.9320987654321051</v>
      </c>
      <c r="D31" s="48">
        <v>28.782894736842124</v>
      </c>
      <c r="E31" s="103" t="s">
        <v>61</v>
      </c>
      <c r="F31" s="42">
        <v>-18.520461699895051</v>
      </c>
      <c r="G31" s="103" t="s">
        <v>61</v>
      </c>
      <c r="H31" s="42">
        <v>-5.1308539944903586</v>
      </c>
      <c r="I31" s="42">
        <v>-32.0199501246883</v>
      </c>
    </row>
    <row r="32" spans="1:9" ht="12" customHeight="1" x14ac:dyDescent="0.25">
      <c r="A32" s="2" t="s">
        <v>39</v>
      </c>
      <c r="B32" s="107" t="s">
        <v>61</v>
      </c>
      <c r="C32" s="40">
        <v>-16.92801140413399</v>
      </c>
      <c r="D32" s="40">
        <v>-29.847609038360478</v>
      </c>
      <c r="E32" s="102" t="s">
        <v>61</v>
      </c>
      <c r="F32" s="40">
        <v>87.713310580204748</v>
      </c>
      <c r="G32" s="107" t="s">
        <v>61</v>
      </c>
      <c r="H32" s="40">
        <v>-5.3709856035437546</v>
      </c>
      <c r="I32" s="40">
        <v>40.010946907498671</v>
      </c>
    </row>
    <row r="33" spans="1:9" ht="12" customHeight="1" x14ac:dyDescent="0.25">
      <c r="A33" s="41" t="s">
        <v>54</v>
      </c>
      <c r="B33" s="42">
        <v>-0.92400828421220771</v>
      </c>
      <c r="C33" s="42">
        <v>12.487788993813108</v>
      </c>
      <c r="D33" s="42">
        <v>12.256776983203089</v>
      </c>
      <c r="E33" s="42">
        <v>1.9666931007137345</v>
      </c>
      <c r="F33" s="42">
        <v>-1.6383012565612032</v>
      </c>
      <c r="G33" s="42">
        <v>-0.12742911755336817</v>
      </c>
      <c r="H33" s="42">
        <v>19.99339607066204</v>
      </c>
      <c r="I33" s="42">
        <v>2.1378062818615318</v>
      </c>
    </row>
    <row r="34" spans="1:9" ht="12" customHeight="1" x14ac:dyDescent="0.25">
      <c r="A34" s="2" t="s">
        <v>40</v>
      </c>
      <c r="B34" s="40">
        <v>-13.284518828451874</v>
      </c>
      <c r="C34" s="40">
        <v>-13.585179803850323</v>
      </c>
      <c r="D34" s="40">
        <v>-2.2041207474844171</v>
      </c>
      <c r="E34" s="104" t="s">
        <v>61</v>
      </c>
      <c r="F34" s="40">
        <v>30.307198532783119</v>
      </c>
      <c r="G34" s="40">
        <v>-9.9708643573972129</v>
      </c>
      <c r="H34" s="40">
        <v>-29.302141157811267</v>
      </c>
      <c r="I34" s="40">
        <v>0.6286982248520312</v>
      </c>
    </row>
    <row r="35" spans="1:9" ht="12" customHeight="1" x14ac:dyDescent="0.25">
      <c r="A35" s="41" t="s">
        <v>41</v>
      </c>
      <c r="B35" s="42">
        <v>6.9154228855721644</v>
      </c>
      <c r="C35" s="42">
        <v>8.6010874938210478</v>
      </c>
      <c r="D35" s="42">
        <v>4.3140028288543242</v>
      </c>
      <c r="E35" s="42">
        <v>2.1956642579210595</v>
      </c>
      <c r="F35" s="42">
        <v>25.389362327358221</v>
      </c>
      <c r="G35" s="42">
        <v>17.287866772402836</v>
      </c>
      <c r="H35" s="42">
        <v>-9.9703264094955344</v>
      </c>
      <c r="I35" s="42">
        <v>14.747233024229732</v>
      </c>
    </row>
    <row r="36" spans="1:9" ht="12" customHeight="1" x14ac:dyDescent="0.25">
      <c r="A36" s="2" t="s">
        <v>42</v>
      </c>
      <c r="B36" s="40">
        <v>-9.8412698412698507</v>
      </c>
      <c r="C36" s="40">
        <v>40.63324538258577</v>
      </c>
      <c r="D36" s="40">
        <v>27.580893682588581</v>
      </c>
      <c r="E36" s="104" t="s">
        <v>61</v>
      </c>
      <c r="F36" s="102" t="s">
        <v>61</v>
      </c>
      <c r="G36" s="104" t="s">
        <v>61</v>
      </c>
      <c r="H36" s="40">
        <v>-3.2958801498127244</v>
      </c>
      <c r="I36" s="40">
        <v>4.3532338308458041</v>
      </c>
    </row>
    <row r="37" spans="1:9" ht="12" customHeight="1" x14ac:dyDescent="0.25">
      <c r="A37" s="41" t="s">
        <v>56</v>
      </c>
      <c r="B37" s="101" t="s">
        <v>61</v>
      </c>
      <c r="C37" s="42">
        <v>56.351791530944631</v>
      </c>
      <c r="D37" s="42">
        <v>40.037071362372579</v>
      </c>
      <c r="E37" s="103" t="s">
        <v>61</v>
      </c>
      <c r="F37" s="42">
        <v>64.783047426841577</v>
      </c>
      <c r="G37" s="42">
        <v>41.01722723543886</v>
      </c>
      <c r="H37" s="42">
        <v>43.560145808019435</v>
      </c>
      <c r="I37" s="42">
        <v>16.680429397192409</v>
      </c>
    </row>
    <row r="38" spans="1:9" ht="12" customHeight="1" x14ac:dyDescent="0.25">
      <c r="A38" s="2" t="s">
        <v>43</v>
      </c>
      <c r="B38" s="40">
        <v>-13.801035077630807</v>
      </c>
      <c r="C38" s="40">
        <v>-25.429553264604809</v>
      </c>
      <c r="D38" s="40">
        <v>-35.055038103302294</v>
      </c>
      <c r="E38" s="104" t="s">
        <v>61</v>
      </c>
      <c r="F38" s="40">
        <v>-18.976377952755929</v>
      </c>
      <c r="G38" s="40">
        <v>-18.484419263456065</v>
      </c>
      <c r="H38" s="104" t="s">
        <v>61</v>
      </c>
      <c r="I38" s="104" t="s">
        <v>61</v>
      </c>
    </row>
    <row r="39" spans="1:9" ht="12" customHeight="1" x14ac:dyDescent="0.25">
      <c r="A39" s="44" t="s">
        <v>44</v>
      </c>
      <c r="B39" s="45">
        <v>-12.558685446009399</v>
      </c>
      <c r="C39" s="45">
        <v>-4.732142857142863</v>
      </c>
      <c r="D39" s="45">
        <v>-10.049019607843146</v>
      </c>
      <c r="E39" s="45">
        <v>-20.543130990415325</v>
      </c>
      <c r="F39" s="45">
        <v>35.637663885578078</v>
      </c>
      <c r="G39" s="49">
        <v>8.9999999999999645</v>
      </c>
      <c r="H39" s="45">
        <v>-20.63025210084032</v>
      </c>
      <c r="I39" s="45">
        <v>6.3866266609515554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102" t="s">
        <v>61</v>
      </c>
      <c r="C41" s="40">
        <v>1.0101010101009944</v>
      </c>
      <c r="D41" s="40">
        <v>-15.967523680649531</v>
      </c>
      <c r="E41" s="102" t="s">
        <v>61</v>
      </c>
      <c r="F41" s="40">
        <v>46.445182724252462</v>
      </c>
      <c r="G41" s="40">
        <v>4.0935672514619936</v>
      </c>
      <c r="H41" s="40">
        <v>-49.052396878483826</v>
      </c>
      <c r="I41" s="43">
        <v>-29.030585795749086</v>
      </c>
    </row>
    <row r="42" spans="1:9" ht="12" customHeight="1" x14ac:dyDescent="0.25">
      <c r="A42" s="41" t="s">
        <v>47</v>
      </c>
      <c r="B42" s="42">
        <v>90.765765765765778</v>
      </c>
      <c r="C42" s="42">
        <v>37.445255474452566</v>
      </c>
      <c r="D42" s="42">
        <v>50.689375506893739</v>
      </c>
      <c r="E42" s="42">
        <v>95.005313496280564</v>
      </c>
      <c r="F42" s="42">
        <v>148.4558040468583</v>
      </c>
      <c r="G42" s="42">
        <v>72.820037105751339</v>
      </c>
      <c r="H42" s="42">
        <v>119.9095022624435</v>
      </c>
      <c r="I42" s="42">
        <v>122.9323308270676</v>
      </c>
    </row>
    <row r="43" spans="1:9" ht="12" customHeight="1" x14ac:dyDescent="0.25">
      <c r="A43" s="2" t="s">
        <v>48</v>
      </c>
      <c r="B43" s="40">
        <v>-13.198324022346398</v>
      </c>
      <c r="C43" s="40">
        <v>-30.882796022898475</v>
      </c>
      <c r="D43" s="40">
        <v>-23.459167950693359</v>
      </c>
      <c r="E43" s="40">
        <v>-10.351437699680533</v>
      </c>
      <c r="F43" s="40">
        <v>62.436260623229465</v>
      </c>
      <c r="G43" s="40">
        <v>-14.485022568732065</v>
      </c>
      <c r="H43" s="40">
        <v>-22.28239845261124</v>
      </c>
      <c r="I43" s="40">
        <v>-9.2817679558010902</v>
      </c>
    </row>
    <row r="44" spans="1:9" ht="12" customHeight="1" x14ac:dyDescent="0.25">
      <c r="A44" s="41" t="s">
        <v>49</v>
      </c>
      <c r="B44" s="42">
        <v>-27.686915887850439</v>
      </c>
      <c r="C44" s="42">
        <v>-10.139860139860168</v>
      </c>
      <c r="D44" s="42">
        <v>-12.021276595744713</v>
      </c>
      <c r="E44" s="42">
        <v>-18.187874750166554</v>
      </c>
      <c r="F44" s="42">
        <v>9.6141682479443435</v>
      </c>
      <c r="G44" s="42">
        <v>-24.011142061281355</v>
      </c>
      <c r="H44" s="42">
        <v>-17.70401106500691</v>
      </c>
      <c r="I44" s="42">
        <v>-38.820301783264746</v>
      </c>
    </row>
    <row r="45" spans="1:9" ht="12" customHeight="1" x14ac:dyDescent="0.25">
      <c r="A45" s="50" t="s">
        <v>50</v>
      </c>
      <c r="B45" s="51">
        <v>-2.1739130434782372</v>
      </c>
      <c r="C45" s="51">
        <v>32.636887608069173</v>
      </c>
      <c r="D45" s="51">
        <v>20.704375667022347</v>
      </c>
      <c r="E45" s="51">
        <v>2.9469548133595369</v>
      </c>
      <c r="F45" s="51">
        <v>35.5530474040632</v>
      </c>
      <c r="G45" s="51">
        <v>35.542168674698772</v>
      </c>
      <c r="H45" s="51">
        <v>47.225244831338472</v>
      </c>
      <c r="I45" s="51">
        <v>2.4242424242424399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8 de junio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2021-06-01T23:26:28Z</dcterms:modified>
</cp:coreProperties>
</file>