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pato2\Desktop\U\2023-2\IPRE-IRP\"/>
    </mc:Choice>
  </mc:AlternateContent>
  <xr:revisionPtr revIDLastSave="0" documentId="13_ncr:1_{C266534D-6E64-484E-92C5-A6548CBFB0AC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GRL" sheetId="1" r:id="rId1"/>
    <sheet name="SUP" sheetId="2" r:id="rId2"/>
    <sheet name="RTL" sheetId="3" r:id="rId3"/>
    <sheet name="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</calcChain>
</file>

<file path=xl/sharedStrings.xml><?xml version="1.0" encoding="utf-8"?>
<sst xmlns="http://schemas.openxmlformats.org/spreadsheetml/2006/main" count="50" uniqueCount="42">
  <si>
    <t>N</t>
  </si>
  <si>
    <t>Número de nodos</t>
  </si>
  <si>
    <t>H</t>
  </si>
  <si>
    <t>Horizonte</t>
  </si>
  <si>
    <t>CP</t>
  </si>
  <si>
    <t>Capacidad de transporte</t>
  </si>
  <si>
    <t>x0</t>
  </si>
  <si>
    <t>Coord x del supplier</t>
  </si>
  <si>
    <t>y0</t>
  </si>
  <si>
    <t>Coord y del supplier</t>
  </si>
  <si>
    <t>B0</t>
  </si>
  <si>
    <t>Inventario inicial supplier</t>
  </si>
  <si>
    <t>r0</t>
  </si>
  <si>
    <t>Cantidad de producto disponible adicionalmente en cada periodo</t>
  </si>
  <si>
    <t>h0</t>
  </si>
  <si>
    <t>Costo unitario de inventario para el supplier</t>
  </si>
  <si>
    <t xml:space="preserve">i </t>
  </si>
  <si>
    <t>Número del retailer</t>
  </si>
  <si>
    <t xml:space="preserve">xi </t>
  </si>
  <si>
    <t>Coord x del retailer</t>
  </si>
  <si>
    <t xml:space="preserve">yi </t>
  </si>
  <si>
    <t>Coord y del retailer</t>
  </si>
  <si>
    <t xml:space="preserve">Ii0 </t>
  </si>
  <si>
    <t>Inventario inicial retailer</t>
  </si>
  <si>
    <t xml:space="preserve">Ui </t>
  </si>
  <si>
    <t>Máximo inventario del retailer</t>
  </si>
  <si>
    <t xml:space="preserve">Li </t>
  </si>
  <si>
    <t>Mínimo inventario del retailer</t>
  </si>
  <si>
    <t xml:space="preserve">ri  </t>
  </si>
  <si>
    <t>Consumo del retailer i por cada periodo</t>
  </si>
  <si>
    <t xml:space="preserve">hi </t>
  </si>
  <si>
    <t>Costo unitario de inventario para el retailer i</t>
  </si>
  <si>
    <t>i</t>
  </si>
  <si>
    <t>X</t>
  </si>
  <si>
    <t>Y</t>
  </si>
  <si>
    <t>I</t>
  </si>
  <si>
    <t>U</t>
  </si>
  <si>
    <t>L</t>
  </si>
  <si>
    <t>r</t>
  </si>
  <si>
    <t>h</t>
  </si>
  <si>
    <t>S</t>
  </si>
  <si>
    <t>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</si>
</sst>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2"/>
  <sheetViews>
    <sheetView workbookViewId="0">
      <selection activeCell="C20" sqref="C20"/>
    </sheetView>
  </sheetViews>
  <sheetFormatPr baseColWidth="10" defaultColWidth="8.88671875" defaultRowHeight="14.4" x14ac:dyDescent="0.3"/>
  <cols>
    <col min="1" max="3" width="13.5546875" style="1" bestFit="1" customWidth="1"/>
  </cols>
  <sheetData>
    <row r="1" spans="1:3" ht="18.75" customHeight="1" x14ac:dyDescent="0.3">
      <c r="A1" s="1" t="s">
        <v>0</v>
      </c>
      <c r="B1" s="1" t="s">
        <v>2</v>
      </c>
      <c r="C1" s="1" t="s">
        <v>4</v>
      </c>
    </row>
    <row r="2" spans="1:3" ht="18.75" customHeight="1" x14ac:dyDescent="0.3">
      <c r="A2">
        <v>31</v>
      </c>
      <c r="B2">
        <v>6</v>
      </c>
      <c r="C2">
        <v>2262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"/>
  <sheetViews>
    <sheetView workbookViewId="0">
      <selection activeCell="D13" sqref="D13"/>
    </sheetView>
  </sheetViews>
  <sheetFormatPr baseColWidth="10" defaultColWidth="8.88671875" defaultRowHeight="14.4" x14ac:dyDescent="0.3"/>
  <cols>
    <col min="1" max="1" width="8.6640625" style="1" bestFit="1" customWidth="1"/>
    <col min="2" max="2" width="13.5546875" bestFit="1" customWidth="1"/>
    <col min="3" max="3" width="9.44140625" bestFit="1" customWidth="1"/>
    <col min="4" max="4" width="9.44140625" style="1" bestFit="1" customWidth="1"/>
    <col min="5" max="5" width="13.5546875" style="1" bestFit="1" customWidth="1"/>
    <col min="6" max="6" width="10.33203125" bestFit="1" customWidth="1"/>
  </cols>
  <sheetData>
    <row r="1" spans="1:6" ht="18.75" customHeight="1" x14ac:dyDescent="0.3">
      <c r="A1" s="1" t="s">
        <v>40</v>
      </c>
      <c r="B1" t="s">
        <v>6</v>
      </c>
      <c r="C1" t="s">
        <v>8</v>
      </c>
      <c r="D1" s="1" t="s">
        <v>10</v>
      </c>
      <c r="E1" s="1" t="s">
        <v>12</v>
      </c>
      <c r="F1" t="s">
        <v>14</v>
      </c>
    </row>
    <row r="2" spans="1:6" ht="18.75" customHeight="1" x14ac:dyDescent="0.3">
      <c r="A2" s="2">
        <v>0</v>
      </c>
      <c r="B2">
        <v>407</v>
      </c>
      <c r="C2">
        <v>331</v>
      </c>
      <c r="D2">
        <v>3773</v>
      </c>
      <c r="E2">
        <v>1508</v>
      </c>
      <c r="F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2"/>
  <sheetViews>
    <sheetView tabSelected="1" workbookViewId="0">
      <selection activeCell="L19" sqref="L19"/>
    </sheetView>
  </sheetViews>
  <sheetFormatPr baseColWidth="10" defaultColWidth="8.88671875" defaultRowHeight="14.4" x14ac:dyDescent="0.3"/>
  <cols>
    <col min="1" max="1" width="13.5546875" style="1" bestFit="1" customWidth="1"/>
    <col min="2" max="3" width="13.5546875" bestFit="1" customWidth="1"/>
    <col min="4" max="6" width="13.5546875" style="1" bestFit="1" customWidth="1"/>
    <col min="7" max="7" width="14.44140625" style="1" bestFit="1" customWidth="1"/>
    <col min="8" max="8" width="13.5546875" bestFit="1" customWidth="1"/>
  </cols>
  <sheetData>
    <row r="1" spans="1:8" ht="18.75" customHeigh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s="1" t="s">
        <v>38</v>
      </c>
      <c r="H1" t="s">
        <v>39</v>
      </c>
    </row>
    <row r="2" spans="1:8" ht="18.75" customHeight="1" x14ac:dyDescent="0.3">
      <c r="A2">
        <v>0</v>
      </c>
      <c r="B2">
        <v>407</v>
      </c>
      <c r="C2">
        <v>331</v>
      </c>
      <c r="D2">
        <v>3773</v>
      </c>
      <c r="E2">
        <v>1000000</v>
      </c>
      <c r="F2">
        <v>0</v>
      </c>
      <c r="G2">
        <v>1508</v>
      </c>
      <c r="H2">
        <v>0.3</v>
      </c>
    </row>
    <row r="3" spans="1:8" ht="18.75" customHeight="1" x14ac:dyDescent="0.3">
      <c r="A3">
        <v>1</v>
      </c>
      <c r="B3">
        <v>475</v>
      </c>
      <c r="C3">
        <v>277</v>
      </c>
      <c r="D3">
        <f>E3</f>
        <v>80</v>
      </c>
      <c r="E3">
        <v>80</v>
      </c>
      <c r="F3">
        <v>0</v>
      </c>
      <c r="G3" s="3">
        <v>26.666666666666668</v>
      </c>
      <c r="H3">
        <v>0.33</v>
      </c>
    </row>
    <row r="4" spans="1:8" ht="18.75" customHeight="1" x14ac:dyDescent="0.3">
      <c r="A4">
        <v>2</v>
      </c>
      <c r="B4">
        <v>166</v>
      </c>
      <c r="C4">
        <v>149</v>
      </c>
      <c r="D4">
        <f t="shared" ref="D4:D32" si="0">E4</f>
        <v>48</v>
      </c>
      <c r="E4">
        <v>48</v>
      </c>
      <c r="F4">
        <v>0</v>
      </c>
      <c r="G4" s="3">
        <v>16</v>
      </c>
      <c r="H4">
        <v>0.41</v>
      </c>
    </row>
    <row r="5" spans="1:8" ht="18.75" customHeight="1" x14ac:dyDescent="0.3">
      <c r="A5">
        <v>3</v>
      </c>
      <c r="B5">
        <v>349</v>
      </c>
      <c r="C5">
        <v>302</v>
      </c>
      <c r="D5">
        <f t="shared" si="0"/>
        <v>180</v>
      </c>
      <c r="E5">
        <v>180</v>
      </c>
      <c r="F5">
        <v>0</v>
      </c>
      <c r="G5" s="3">
        <v>60</v>
      </c>
      <c r="H5">
        <v>0.47</v>
      </c>
    </row>
    <row r="6" spans="1:8" ht="18.75" customHeight="1" x14ac:dyDescent="0.3">
      <c r="A6">
        <v>4</v>
      </c>
      <c r="B6">
        <v>153</v>
      </c>
      <c r="C6">
        <v>37</v>
      </c>
      <c r="D6">
        <f t="shared" si="0"/>
        <v>154</v>
      </c>
      <c r="E6">
        <v>154</v>
      </c>
      <c r="F6">
        <v>0</v>
      </c>
      <c r="G6" s="3">
        <v>51.333333333333336</v>
      </c>
      <c r="H6">
        <v>0.36</v>
      </c>
    </row>
    <row r="7" spans="1:8" ht="18.75" customHeight="1" x14ac:dyDescent="0.3">
      <c r="A7">
        <v>5</v>
      </c>
      <c r="B7">
        <v>268</v>
      </c>
      <c r="C7">
        <v>232</v>
      </c>
      <c r="D7">
        <f t="shared" si="0"/>
        <v>186</v>
      </c>
      <c r="E7">
        <v>186</v>
      </c>
      <c r="F7">
        <v>0</v>
      </c>
      <c r="G7" s="3">
        <v>62</v>
      </c>
      <c r="H7">
        <v>0.48</v>
      </c>
    </row>
    <row r="8" spans="1:8" ht="18.75" customHeight="1" x14ac:dyDescent="0.3">
      <c r="A8">
        <v>6</v>
      </c>
      <c r="B8">
        <v>194</v>
      </c>
      <c r="C8">
        <v>384</v>
      </c>
      <c r="D8">
        <f t="shared" si="0"/>
        <v>123</v>
      </c>
      <c r="E8">
        <v>123</v>
      </c>
      <c r="F8">
        <v>0</v>
      </c>
      <c r="G8" s="3">
        <v>41</v>
      </c>
      <c r="H8">
        <v>0.24</v>
      </c>
    </row>
    <row r="9" spans="1:8" ht="18.75" customHeight="1" x14ac:dyDescent="0.3">
      <c r="A9">
        <v>7</v>
      </c>
      <c r="B9">
        <v>343</v>
      </c>
      <c r="C9">
        <v>432</v>
      </c>
      <c r="D9">
        <f t="shared" si="0"/>
        <v>192</v>
      </c>
      <c r="E9">
        <v>192</v>
      </c>
      <c r="F9">
        <v>0</v>
      </c>
      <c r="G9" s="3">
        <v>64</v>
      </c>
      <c r="H9">
        <v>0.48</v>
      </c>
    </row>
    <row r="10" spans="1:8" ht="18.75" customHeight="1" x14ac:dyDescent="0.3">
      <c r="A10">
        <v>8</v>
      </c>
      <c r="B10">
        <v>17</v>
      </c>
      <c r="C10">
        <v>197</v>
      </c>
      <c r="D10">
        <f t="shared" si="0"/>
        <v>112</v>
      </c>
      <c r="E10">
        <v>112</v>
      </c>
      <c r="F10">
        <v>0</v>
      </c>
      <c r="G10" s="3">
        <v>37.333333333333336</v>
      </c>
      <c r="H10">
        <v>0.49</v>
      </c>
    </row>
    <row r="11" spans="1:8" ht="18.75" customHeight="1" x14ac:dyDescent="0.3">
      <c r="A11">
        <v>9</v>
      </c>
      <c r="B11">
        <v>103</v>
      </c>
      <c r="C11">
        <v>180</v>
      </c>
      <c r="D11">
        <f t="shared" si="0"/>
        <v>32</v>
      </c>
      <c r="E11">
        <v>32</v>
      </c>
      <c r="F11">
        <v>0</v>
      </c>
      <c r="G11" s="3">
        <v>10.666666666666666</v>
      </c>
      <c r="H11">
        <v>0.39</v>
      </c>
    </row>
    <row r="12" spans="1:8" x14ac:dyDescent="0.3">
      <c r="A12">
        <v>10</v>
      </c>
      <c r="B12">
        <v>427</v>
      </c>
      <c r="C12">
        <v>458</v>
      </c>
      <c r="D12">
        <f t="shared" si="0"/>
        <v>72</v>
      </c>
      <c r="E12">
        <v>72</v>
      </c>
      <c r="F12">
        <v>0</v>
      </c>
      <c r="G12" s="3">
        <v>24</v>
      </c>
      <c r="H12">
        <v>0.17</v>
      </c>
    </row>
    <row r="13" spans="1:8" x14ac:dyDescent="0.3">
      <c r="A13">
        <v>11</v>
      </c>
      <c r="B13">
        <v>345</v>
      </c>
      <c r="C13">
        <v>342</v>
      </c>
      <c r="D13">
        <f t="shared" si="0"/>
        <v>88</v>
      </c>
      <c r="E13">
        <v>88</v>
      </c>
      <c r="F13">
        <v>0</v>
      </c>
      <c r="G13" s="3">
        <v>29.333333333333332</v>
      </c>
      <c r="H13">
        <v>0.49</v>
      </c>
    </row>
    <row r="14" spans="1:8" x14ac:dyDescent="0.3">
      <c r="A14">
        <v>12</v>
      </c>
      <c r="B14">
        <v>243</v>
      </c>
      <c r="C14">
        <v>291</v>
      </c>
      <c r="D14">
        <f t="shared" si="0"/>
        <v>294</v>
      </c>
      <c r="E14">
        <v>294</v>
      </c>
      <c r="F14">
        <v>0</v>
      </c>
      <c r="G14" s="3">
        <v>98</v>
      </c>
      <c r="H14">
        <v>0.32</v>
      </c>
    </row>
    <row r="15" spans="1:8" x14ac:dyDescent="0.3">
      <c r="A15">
        <v>13</v>
      </c>
      <c r="B15">
        <v>111</v>
      </c>
      <c r="C15">
        <v>60</v>
      </c>
      <c r="D15">
        <f t="shared" si="0"/>
        <v>129</v>
      </c>
      <c r="E15">
        <v>129</v>
      </c>
      <c r="F15">
        <v>0</v>
      </c>
      <c r="G15" s="3">
        <v>43</v>
      </c>
      <c r="H15">
        <v>0.39</v>
      </c>
    </row>
    <row r="16" spans="1:8" x14ac:dyDescent="0.3">
      <c r="A16">
        <v>14</v>
      </c>
      <c r="B16">
        <v>24</v>
      </c>
      <c r="C16">
        <v>326</v>
      </c>
      <c r="D16">
        <f t="shared" si="0"/>
        <v>126</v>
      </c>
      <c r="E16">
        <v>126</v>
      </c>
      <c r="F16">
        <v>0</v>
      </c>
      <c r="G16" s="3">
        <v>42</v>
      </c>
      <c r="H16">
        <v>0.37</v>
      </c>
    </row>
    <row r="17" spans="1:8" x14ac:dyDescent="0.3">
      <c r="A17">
        <v>15</v>
      </c>
      <c r="B17">
        <v>252</v>
      </c>
      <c r="C17">
        <v>361</v>
      </c>
      <c r="D17">
        <f t="shared" si="0"/>
        <v>105</v>
      </c>
      <c r="E17">
        <v>105</v>
      </c>
      <c r="F17">
        <v>0</v>
      </c>
      <c r="G17" s="3">
        <v>35</v>
      </c>
      <c r="H17">
        <v>0.28999999999999998</v>
      </c>
    </row>
    <row r="18" spans="1:8" x14ac:dyDescent="0.3">
      <c r="A18">
        <v>16</v>
      </c>
      <c r="B18">
        <v>37</v>
      </c>
      <c r="C18">
        <v>462</v>
      </c>
      <c r="D18">
        <f t="shared" si="0"/>
        <v>110</v>
      </c>
      <c r="E18">
        <v>110</v>
      </c>
      <c r="F18">
        <v>0</v>
      </c>
      <c r="G18" s="3">
        <v>36.666666666666664</v>
      </c>
      <c r="H18">
        <v>0.32</v>
      </c>
    </row>
    <row r="19" spans="1:8" x14ac:dyDescent="0.3">
      <c r="A19">
        <v>17</v>
      </c>
      <c r="B19">
        <v>255</v>
      </c>
      <c r="C19">
        <v>384</v>
      </c>
      <c r="D19">
        <f t="shared" si="0"/>
        <v>237</v>
      </c>
      <c r="E19">
        <v>237</v>
      </c>
      <c r="F19">
        <v>0</v>
      </c>
      <c r="G19" s="3">
        <v>79</v>
      </c>
      <c r="H19">
        <v>0.25</v>
      </c>
    </row>
    <row r="20" spans="1:8" x14ac:dyDescent="0.3">
      <c r="A20">
        <v>18</v>
      </c>
      <c r="B20">
        <v>195</v>
      </c>
      <c r="C20">
        <v>207</v>
      </c>
      <c r="D20">
        <f t="shared" si="0"/>
        <v>246</v>
      </c>
      <c r="E20">
        <v>246</v>
      </c>
      <c r="F20">
        <v>0</v>
      </c>
      <c r="G20" s="3">
        <v>82</v>
      </c>
      <c r="H20">
        <v>0.17</v>
      </c>
    </row>
    <row r="21" spans="1:8" x14ac:dyDescent="0.3">
      <c r="A21">
        <v>19</v>
      </c>
      <c r="B21">
        <v>134</v>
      </c>
      <c r="C21">
        <v>364</v>
      </c>
      <c r="D21">
        <f t="shared" si="0"/>
        <v>92</v>
      </c>
      <c r="E21">
        <v>92</v>
      </c>
      <c r="F21">
        <v>0</v>
      </c>
      <c r="G21" s="3">
        <v>30.666666666666668</v>
      </c>
      <c r="H21">
        <v>0.24</v>
      </c>
    </row>
    <row r="22" spans="1:8" x14ac:dyDescent="0.3">
      <c r="A22">
        <v>20</v>
      </c>
      <c r="B22">
        <v>396</v>
      </c>
      <c r="C22">
        <v>268</v>
      </c>
      <c r="D22">
        <f t="shared" si="0"/>
        <v>72</v>
      </c>
      <c r="E22">
        <v>72</v>
      </c>
      <c r="F22">
        <v>0</v>
      </c>
      <c r="G22" s="3">
        <v>24</v>
      </c>
      <c r="H22">
        <v>0.45</v>
      </c>
    </row>
    <row r="23" spans="1:8" x14ac:dyDescent="0.3">
      <c r="A23">
        <v>21</v>
      </c>
      <c r="B23">
        <v>211</v>
      </c>
      <c r="C23">
        <v>121</v>
      </c>
      <c r="D23">
        <f t="shared" si="0"/>
        <v>147</v>
      </c>
      <c r="E23">
        <v>147</v>
      </c>
      <c r="F23">
        <v>0</v>
      </c>
      <c r="G23" s="3">
        <v>49</v>
      </c>
      <c r="H23">
        <v>0.24</v>
      </c>
    </row>
    <row r="24" spans="1:8" x14ac:dyDescent="0.3">
      <c r="A24">
        <v>22</v>
      </c>
      <c r="B24">
        <v>206</v>
      </c>
      <c r="C24">
        <v>50</v>
      </c>
      <c r="D24">
        <f t="shared" si="0"/>
        <v>54</v>
      </c>
      <c r="E24">
        <v>54</v>
      </c>
      <c r="F24">
        <v>0</v>
      </c>
      <c r="G24" s="3">
        <v>18</v>
      </c>
      <c r="H24">
        <v>0.28000000000000003</v>
      </c>
    </row>
    <row r="25" spans="1:8" x14ac:dyDescent="0.3">
      <c r="A25">
        <v>23</v>
      </c>
      <c r="B25">
        <v>238</v>
      </c>
      <c r="C25">
        <v>494</v>
      </c>
      <c r="D25">
        <f t="shared" si="0"/>
        <v>96</v>
      </c>
      <c r="E25">
        <v>96</v>
      </c>
      <c r="F25">
        <v>0</v>
      </c>
      <c r="G25" s="3">
        <v>32</v>
      </c>
      <c r="H25">
        <v>0.31</v>
      </c>
    </row>
    <row r="26" spans="1:8" x14ac:dyDescent="0.3">
      <c r="A26">
        <v>24</v>
      </c>
      <c r="B26">
        <v>405</v>
      </c>
      <c r="C26">
        <v>318</v>
      </c>
      <c r="D26">
        <f t="shared" si="0"/>
        <v>128</v>
      </c>
      <c r="E26">
        <v>128</v>
      </c>
      <c r="F26">
        <v>0</v>
      </c>
      <c r="G26" s="3">
        <v>42.666666666666664</v>
      </c>
      <c r="H26">
        <v>0.22</v>
      </c>
    </row>
    <row r="27" spans="1:8" x14ac:dyDescent="0.3">
      <c r="A27">
        <v>25</v>
      </c>
      <c r="B27">
        <v>135</v>
      </c>
      <c r="C27">
        <v>367</v>
      </c>
      <c r="D27">
        <f t="shared" si="0"/>
        <v>96</v>
      </c>
      <c r="E27">
        <v>96</v>
      </c>
      <c r="F27">
        <v>0</v>
      </c>
      <c r="G27" s="3">
        <v>32</v>
      </c>
      <c r="H27">
        <v>0.24</v>
      </c>
    </row>
    <row r="28" spans="1:8" x14ac:dyDescent="0.3">
      <c r="A28">
        <v>26</v>
      </c>
      <c r="B28">
        <v>486</v>
      </c>
      <c r="C28">
        <v>260</v>
      </c>
      <c r="D28">
        <f t="shared" si="0"/>
        <v>84</v>
      </c>
      <c r="E28">
        <v>84</v>
      </c>
      <c r="F28">
        <v>0</v>
      </c>
      <c r="G28" s="3">
        <v>28</v>
      </c>
      <c r="H28">
        <v>0.34</v>
      </c>
    </row>
    <row r="29" spans="1:8" x14ac:dyDescent="0.3">
      <c r="A29">
        <v>27</v>
      </c>
      <c r="B29">
        <v>214</v>
      </c>
      <c r="C29">
        <v>274</v>
      </c>
      <c r="D29">
        <f t="shared" si="0"/>
        <v>28</v>
      </c>
      <c r="E29">
        <v>28</v>
      </c>
      <c r="F29">
        <v>0</v>
      </c>
      <c r="G29" s="3">
        <v>9.3333333333333339</v>
      </c>
      <c r="H29">
        <v>0.38</v>
      </c>
    </row>
    <row r="30" spans="1:8" x14ac:dyDescent="0.3">
      <c r="A30">
        <v>28</v>
      </c>
      <c r="B30">
        <v>329</v>
      </c>
      <c r="C30">
        <v>364</v>
      </c>
      <c r="D30">
        <f t="shared" si="0"/>
        <v>74</v>
      </c>
      <c r="E30">
        <v>74</v>
      </c>
      <c r="F30">
        <v>0</v>
      </c>
      <c r="G30" s="3">
        <v>24.666666666666668</v>
      </c>
      <c r="H30">
        <v>0.42</v>
      </c>
    </row>
    <row r="31" spans="1:8" x14ac:dyDescent="0.3">
      <c r="A31">
        <v>29</v>
      </c>
      <c r="B31">
        <v>158</v>
      </c>
      <c r="C31">
        <v>74</v>
      </c>
      <c r="D31">
        <f t="shared" si="0"/>
        <v>196</v>
      </c>
      <c r="E31">
        <v>196</v>
      </c>
      <c r="F31">
        <v>0</v>
      </c>
      <c r="G31" s="3">
        <v>65.333333333333329</v>
      </c>
      <c r="H31">
        <v>0.12</v>
      </c>
    </row>
    <row r="32" spans="1:8" x14ac:dyDescent="0.3">
      <c r="A32">
        <v>30</v>
      </c>
      <c r="B32">
        <v>275</v>
      </c>
      <c r="C32">
        <v>357</v>
      </c>
      <c r="D32">
        <f t="shared" si="0"/>
        <v>192</v>
      </c>
      <c r="E32">
        <v>192</v>
      </c>
      <c r="F32">
        <v>0</v>
      </c>
      <c r="G32" s="3">
        <v>64</v>
      </c>
      <c r="H32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16"/>
  <sheetViews>
    <sheetView workbookViewId="0">
      <selection activeCell="B18" sqref="B18"/>
    </sheetView>
  </sheetViews>
  <sheetFormatPr baseColWidth="10" defaultColWidth="8.88671875" defaultRowHeight="14.4" x14ac:dyDescent="0.3"/>
  <cols>
    <col min="1" max="1" width="13.5546875" bestFit="1" customWidth="1"/>
    <col min="2" max="2" width="15.6640625" bestFit="1" customWidth="1"/>
  </cols>
  <sheetData>
    <row r="1" spans="1:2" ht="18.75" customHeight="1" x14ac:dyDescent="0.3">
      <c r="A1" t="s">
        <v>0</v>
      </c>
      <c r="B1" t="s">
        <v>1</v>
      </c>
    </row>
    <row r="2" spans="1:2" ht="18.75" customHeight="1" x14ac:dyDescent="0.3">
      <c r="A2" t="s">
        <v>2</v>
      </c>
      <c r="B2" t="s">
        <v>3</v>
      </c>
    </row>
    <row r="3" spans="1:2" ht="18.75" customHeight="1" x14ac:dyDescent="0.3">
      <c r="A3" t="s">
        <v>4</v>
      </c>
      <c r="B3" t="s">
        <v>5</v>
      </c>
    </row>
    <row r="4" spans="1:2" ht="18.75" customHeight="1" x14ac:dyDescent="0.3">
      <c r="A4" t="s">
        <v>6</v>
      </c>
      <c r="B4" t="s">
        <v>7</v>
      </c>
    </row>
    <row r="5" spans="1:2" ht="18.75" customHeight="1" x14ac:dyDescent="0.3">
      <c r="A5" t="s">
        <v>8</v>
      </c>
      <c r="B5" t="s">
        <v>9</v>
      </c>
    </row>
    <row r="6" spans="1:2" ht="18.75" customHeight="1" x14ac:dyDescent="0.3">
      <c r="A6" t="s">
        <v>10</v>
      </c>
      <c r="B6" t="s">
        <v>11</v>
      </c>
    </row>
    <row r="7" spans="1:2" ht="18.75" customHeight="1" x14ac:dyDescent="0.3">
      <c r="A7" t="s">
        <v>12</v>
      </c>
      <c r="B7" t="s">
        <v>13</v>
      </c>
    </row>
    <row r="8" spans="1:2" ht="18.75" customHeight="1" x14ac:dyDescent="0.3">
      <c r="A8" t="s">
        <v>14</v>
      </c>
      <c r="B8" t="s">
        <v>15</v>
      </c>
    </row>
    <row r="9" spans="1:2" ht="18.75" customHeight="1" x14ac:dyDescent="0.3">
      <c r="A9" t="s">
        <v>16</v>
      </c>
      <c r="B9" t="s">
        <v>17</v>
      </c>
    </row>
    <row r="10" spans="1:2" ht="18.75" customHeight="1" x14ac:dyDescent="0.3">
      <c r="A10" t="s">
        <v>18</v>
      </c>
      <c r="B10" t="s">
        <v>19</v>
      </c>
    </row>
    <row r="11" spans="1:2" ht="18.75" customHeight="1" x14ac:dyDescent="0.3">
      <c r="A11" t="s">
        <v>20</v>
      </c>
      <c r="B11" t="s">
        <v>21</v>
      </c>
    </row>
    <row r="12" spans="1:2" ht="18.75" customHeight="1" x14ac:dyDescent="0.3">
      <c r="A12" t="s">
        <v>22</v>
      </c>
      <c r="B12" t="s">
        <v>23</v>
      </c>
    </row>
    <row r="13" spans="1:2" ht="18.75" customHeight="1" x14ac:dyDescent="0.3">
      <c r="A13" t="s">
        <v>24</v>
      </c>
      <c r="B13" t="s">
        <v>25</v>
      </c>
    </row>
    <row r="14" spans="1:2" ht="18.75" customHeight="1" x14ac:dyDescent="0.3">
      <c r="A14" t="s">
        <v>26</v>
      </c>
      <c r="B14" t="s">
        <v>27</v>
      </c>
    </row>
    <row r="15" spans="1:2" ht="18.75" customHeight="1" x14ac:dyDescent="0.3">
      <c r="A15" t="s">
        <v>28</v>
      </c>
      <c r="B15" t="s">
        <v>29</v>
      </c>
    </row>
    <row r="16" spans="1:2" ht="18.75" customHeight="1" x14ac:dyDescent="0.3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GRL</vt:lpstr>
      <vt:lpstr>SUP</vt:lpstr>
      <vt:lpstr>RTL</vt:lpstr>
      <vt:lpstr>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del Valle Denegri</dc:creator>
  <cp:lastModifiedBy>Pato Mella</cp:lastModifiedBy>
  <dcterms:created xsi:type="dcterms:W3CDTF">2023-12-04T05:12:32Z</dcterms:created>
  <dcterms:modified xsi:type="dcterms:W3CDTF">2023-12-15T20:19:41Z</dcterms:modified>
</cp:coreProperties>
</file>