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workspace\PathPlanner\"/>
    </mc:Choice>
  </mc:AlternateContent>
  <bookViews>
    <workbookView xWindow="0" yWindow="0" windowWidth="21570" windowHeight="7965" activeTab="1"/>
  </bookViews>
  <sheets>
    <sheet name="Sheet1" sheetId="1" r:id="rId1"/>
    <sheet name="agilit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1" l="1"/>
  <c r="L41" i="1"/>
  <c r="M35" i="1"/>
  <c r="L35" i="1"/>
  <c r="M7" i="1"/>
  <c r="L7" i="1"/>
  <c r="M14" i="1"/>
  <c r="L14" i="1"/>
  <c r="M21" i="1"/>
  <c r="L21" i="1"/>
  <c r="L28" i="1"/>
  <c r="M28" i="1"/>
  <c r="C42" i="1" l="1"/>
  <c r="B42" i="1"/>
  <c r="C8" i="1"/>
  <c r="B8" i="1"/>
  <c r="C15" i="1"/>
  <c r="B15" i="1"/>
  <c r="H27" i="1"/>
  <c r="C29" i="1"/>
  <c r="B29" i="1"/>
  <c r="H20" i="1"/>
  <c r="C22" i="1"/>
  <c r="B22" i="1"/>
</calcChain>
</file>

<file path=xl/sharedStrings.xml><?xml version="1.0" encoding="utf-8"?>
<sst xmlns="http://schemas.openxmlformats.org/spreadsheetml/2006/main" count="90" uniqueCount="25">
  <si>
    <t>benchmark full</t>
  </si>
  <si>
    <t>seg score</t>
  </si>
  <si>
    <t>seg time</t>
  </si>
  <si>
    <t>sing score</t>
  </si>
  <si>
    <t>sing time</t>
  </si>
  <si>
    <t>benchmark 5</t>
  </si>
  <si>
    <t>leuven 1</t>
  </si>
  <si>
    <t>Theta*</t>
  </si>
  <si>
    <t>leuven 4</t>
  </si>
  <si>
    <t>#segs</t>
  </si>
  <si>
    <t>sf 1</t>
  </si>
  <si>
    <t>#obs</t>
  </si>
  <si>
    <t>sf 4</t>
  </si>
  <si>
    <t>gen</t>
  </si>
  <si>
    <t>solve</t>
  </si>
  <si>
    <t>BENCHMARK</t>
  </si>
  <si>
    <t>SPEED</t>
  </si>
  <si>
    <t>ACC</t>
  </si>
  <si>
    <t>LOW</t>
  </si>
  <si>
    <t>MED</t>
  </si>
  <si>
    <t>HIGH</t>
  </si>
  <si>
    <t>SF</t>
  </si>
  <si>
    <t>-</t>
  </si>
  <si>
    <t>LEUVEN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</si>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</sst>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B21" workbookViewId="0">
      <selection activeCell="S34" sqref="S34"/>
    </sheetView>
  </sheetViews>
  <sheetFormatPr defaultRowHeight="15" x14ac:dyDescent="0.25"/>
  <cols>
    <col min="1" max="1" width="18.28515625" customWidth="1"/>
  </cols>
  <sheetData>
    <row r="1" spans="1:13" x14ac:dyDescent="0.25">
      <c r="B1" t="s">
        <v>1</v>
      </c>
      <c r="C1" t="s">
        <v>2</v>
      </c>
      <c r="D1" t="s">
        <v>3</v>
      </c>
      <c r="E1" t="s">
        <v>4</v>
      </c>
      <c r="G1" t="s">
        <v>7</v>
      </c>
      <c r="H1" t="s">
        <v>9</v>
      </c>
      <c r="I1" t="s">
        <v>11</v>
      </c>
    </row>
    <row r="3" spans="1:13" x14ac:dyDescent="0.25">
      <c r="A3" t="s">
        <v>0</v>
      </c>
      <c r="B3">
        <v>42.6</v>
      </c>
      <c r="C3">
        <v>36.46</v>
      </c>
      <c r="G3">
        <v>0.14000000000000001</v>
      </c>
      <c r="H3">
        <v>11</v>
      </c>
      <c r="I3">
        <v>9</v>
      </c>
      <c r="L3" t="s">
        <v>13</v>
      </c>
      <c r="M3" t="s">
        <v>14</v>
      </c>
    </row>
    <row r="4" spans="1:13" x14ac:dyDescent="0.25">
      <c r="B4">
        <v>43.6</v>
      </c>
      <c r="C4">
        <v>57.56</v>
      </c>
      <c r="L4">
        <v>1.57</v>
      </c>
      <c r="M4">
        <v>38.79</v>
      </c>
    </row>
    <row r="5" spans="1:13" x14ac:dyDescent="0.25">
      <c r="B5">
        <v>43.8</v>
      </c>
      <c r="C5">
        <v>44.93</v>
      </c>
      <c r="L5">
        <v>1.7</v>
      </c>
      <c r="M5">
        <v>30.43</v>
      </c>
    </row>
    <row r="6" spans="1:13" x14ac:dyDescent="0.25">
      <c r="B6">
        <v>43.4</v>
      </c>
      <c r="C6">
        <v>31.74</v>
      </c>
      <c r="L6">
        <v>1.58</v>
      </c>
      <c r="M6">
        <v>50.98</v>
      </c>
    </row>
    <row r="7" spans="1:13" x14ac:dyDescent="0.25">
      <c r="B7">
        <v>44.6</v>
      </c>
      <c r="C7">
        <v>57.78</v>
      </c>
      <c r="L7">
        <f>AVERAGE(L4:L6)</f>
        <v>1.6166666666666665</v>
      </c>
      <c r="M7">
        <f>AVERAGE(M4:M6)</f>
        <v>40.066666666666663</v>
      </c>
    </row>
    <row r="8" spans="1:13" x14ac:dyDescent="0.25">
      <c r="B8">
        <f>AVERAGE(B3:B7)</f>
        <v>43.6</v>
      </c>
      <c r="C8">
        <f>AVERAGE(C3:C7)</f>
        <v>45.694000000000003</v>
      </c>
    </row>
    <row r="10" spans="1:13" x14ac:dyDescent="0.25">
      <c r="A10" t="s">
        <v>5</v>
      </c>
      <c r="B10">
        <v>26.6</v>
      </c>
      <c r="C10">
        <v>11.59</v>
      </c>
      <c r="D10">
        <v>26</v>
      </c>
      <c r="E10">
        <v>601.09</v>
      </c>
      <c r="G10">
        <v>0.09</v>
      </c>
      <c r="H10">
        <v>7</v>
      </c>
      <c r="I10">
        <v>5</v>
      </c>
      <c r="L10" t="s">
        <v>13</v>
      </c>
      <c r="M10" t="s">
        <v>14</v>
      </c>
    </row>
    <row r="11" spans="1:13" x14ac:dyDescent="0.25">
      <c r="B11">
        <v>26.6</v>
      </c>
      <c r="C11">
        <v>14.67</v>
      </c>
      <c r="L11">
        <v>1.1100000000000001</v>
      </c>
      <c r="M11">
        <v>19.989999999999998</v>
      </c>
    </row>
    <row r="12" spans="1:13" x14ac:dyDescent="0.25">
      <c r="B12">
        <v>26.6</v>
      </c>
      <c r="C12">
        <v>19.72</v>
      </c>
      <c r="L12">
        <v>1.07</v>
      </c>
      <c r="M12">
        <v>23.32</v>
      </c>
    </row>
    <row r="13" spans="1:13" x14ac:dyDescent="0.25">
      <c r="B13">
        <v>27</v>
      </c>
      <c r="C13">
        <v>20.29</v>
      </c>
      <c r="L13">
        <v>1.0900000000000001</v>
      </c>
      <c r="M13">
        <v>19.25</v>
      </c>
    </row>
    <row r="14" spans="1:13" x14ac:dyDescent="0.25">
      <c r="B14">
        <v>26.4</v>
      </c>
      <c r="C14">
        <v>25.69</v>
      </c>
      <c r="L14">
        <f>AVERAGE(L11:L13)</f>
        <v>1.0900000000000001</v>
      </c>
      <c r="M14">
        <f>AVERAGE(M11:M13)</f>
        <v>20.853333333333335</v>
      </c>
    </row>
    <row r="15" spans="1:13" x14ac:dyDescent="0.25">
      <c r="B15">
        <f>AVERAGE(B10:B14)</f>
        <v>26.640000000000004</v>
      </c>
      <c r="C15">
        <f>AVERAGE(C10:C14)</f>
        <v>18.391999999999999</v>
      </c>
    </row>
    <row r="17" spans="1:13" x14ac:dyDescent="0.25">
      <c r="A17" t="s">
        <v>6</v>
      </c>
      <c r="B17">
        <v>95.6</v>
      </c>
      <c r="C17">
        <v>141.26</v>
      </c>
      <c r="G17">
        <v>2.29</v>
      </c>
      <c r="H17">
        <v>28</v>
      </c>
      <c r="I17">
        <v>3079</v>
      </c>
      <c r="L17" t="s">
        <v>13</v>
      </c>
      <c r="M17" t="s">
        <v>14</v>
      </c>
    </row>
    <row r="18" spans="1:13" x14ac:dyDescent="0.25">
      <c r="B18">
        <v>96.8</v>
      </c>
      <c r="C18">
        <v>237.17</v>
      </c>
      <c r="L18">
        <v>29.83</v>
      </c>
      <c r="M18">
        <v>138.69</v>
      </c>
    </row>
    <row r="19" spans="1:13" x14ac:dyDescent="0.25">
      <c r="B19">
        <v>96.6</v>
      </c>
      <c r="C19">
        <v>192.34</v>
      </c>
    </row>
    <row r="20" spans="1:13" x14ac:dyDescent="0.25">
      <c r="B20">
        <v>96</v>
      </c>
      <c r="C20">
        <v>184.55</v>
      </c>
      <c r="H20">
        <f>C22/H17</f>
        <v>6.5032142857142849</v>
      </c>
    </row>
    <row r="21" spans="1:13" x14ac:dyDescent="0.25">
      <c r="B21">
        <v>94.4</v>
      </c>
      <c r="C21">
        <v>155.13</v>
      </c>
      <c r="L21">
        <f>AVERAGE(L18:L20)</f>
        <v>29.83</v>
      </c>
      <c r="M21">
        <f>AVERAGE(M18:M20)</f>
        <v>138.69</v>
      </c>
    </row>
    <row r="22" spans="1:13" x14ac:dyDescent="0.25">
      <c r="B22">
        <f>AVERAGE(B17:B21)</f>
        <v>95.88</v>
      </c>
      <c r="C22">
        <f>AVERAGE(C17:C21)</f>
        <v>182.08999999999997</v>
      </c>
    </row>
    <row r="24" spans="1:13" x14ac:dyDescent="0.25">
      <c r="A24" t="s">
        <v>10</v>
      </c>
      <c r="B24">
        <v>105.8</v>
      </c>
      <c r="C24">
        <v>106.91</v>
      </c>
      <c r="G24">
        <v>2.04</v>
      </c>
      <c r="H24">
        <v>28</v>
      </c>
      <c r="I24">
        <v>684</v>
      </c>
      <c r="L24" t="s">
        <v>13</v>
      </c>
      <c r="M24" t="s">
        <v>14</v>
      </c>
    </row>
    <row r="25" spans="1:13" x14ac:dyDescent="0.25">
      <c r="B25">
        <v>104</v>
      </c>
      <c r="C25">
        <v>145.71</v>
      </c>
      <c r="L25">
        <v>9.56</v>
      </c>
      <c r="M25">
        <v>61.19</v>
      </c>
    </row>
    <row r="26" spans="1:13" x14ac:dyDescent="0.25">
      <c r="B26">
        <v>106.8</v>
      </c>
      <c r="C26">
        <v>94.71</v>
      </c>
      <c r="L26">
        <v>9.5</v>
      </c>
      <c r="M26">
        <v>59.4</v>
      </c>
    </row>
    <row r="27" spans="1:13" x14ac:dyDescent="0.25">
      <c r="B27">
        <v>105.4</v>
      </c>
      <c r="C27">
        <v>96.75</v>
      </c>
      <c r="H27">
        <f>C29/H24</f>
        <v>3.9832142857142858</v>
      </c>
      <c r="L27">
        <v>9.6199999999999992</v>
      </c>
      <c r="M27">
        <v>56.95</v>
      </c>
    </row>
    <row r="28" spans="1:13" x14ac:dyDescent="0.25">
      <c r="B28">
        <v>106.6</v>
      </c>
      <c r="C28">
        <v>113.57</v>
      </c>
      <c r="L28">
        <f>AVERAGE(L25:L27)</f>
        <v>9.56</v>
      </c>
      <c r="M28">
        <f>AVERAGE(M25:M27)</f>
        <v>59.180000000000007</v>
      </c>
    </row>
    <row r="29" spans="1:13" x14ac:dyDescent="0.25">
      <c r="B29">
        <f>AVERAGE(B24:B28)</f>
        <v>105.72</v>
      </c>
      <c r="C29">
        <f>AVERAGE(C24:C28)</f>
        <v>111.53</v>
      </c>
    </row>
    <row r="31" spans="1:13" x14ac:dyDescent="0.25">
      <c r="A31" t="s">
        <v>8</v>
      </c>
      <c r="B31">
        <v>217.6</v>
      </c>
      <c r="C31">
        <v>1126.05</v>
      </c>
      <c r="G31">
        <v>18.14</v>
      </c>
      <c r="H31">
        <v>61</v>
      </c>
      <c r="I31">
        <v>18876</v>
      </c>
      <c r="L31" t="s">
        <v>13</v>
      </c>
      <c r="M31" t="s">
        <v>14</v>
      </c>
    </row>
    <row r="35" spans="1:13" x14ac:dyDescent="0.25">
      <c r="L35" t="e">
        <f>AVERAGE(L32:L34)</f>
        <v>#DIV/0!</v>
      </c>
      <c r="M35" t="e">
        <f>AVERAGE(M32:M34)</f>
        <v>#DIV/0!</v>
      </c>
    </row>
    <row r="37" spans="1:13" x14ac:dyDescent="0.25">
      <c r="A37" t="s">
        <v>12</v>
      </c>
      <c r="B37">
        <v>315.39999999999998</v>
      </c>
      <c r="C37">
        <v>330.19</v>
      </c>
      <c r="G37">
        <v>18.04</v>
      </c>
      <c r="H37">
        <v>84</v>
      </c>
      <c r="I37">
        <v>6580</v>
      </c>
      <c r="L37" t="s">
        <v>13</v>
      </c>
      <c r="M37" t="s">
        <v>14</v>
      </c>
    </row>
    <row r="38" spans="1:13" x14ac:dyDescent="0.25">
      <c r="B38">
        <v>317.60000000000002</v>
      </c>
      <c r="C38">
        <v>350.69</v>
      </c>
      <c r="L38">
        <v>18.13</v>
      </c>
      <c r="M38">
        <v>245.82</v>
      </c>
    </row>
    <row r="39" spans="1:13" x14ac:dyDescent="0.25">
      <c r="B39">
        <v>316</v>
      </c>
      <c r="C39">
        <v>296.41000000000003</v>
      </c>
      <c r="L39">
        <v>18.29</v>
      </c>
      <c r="M39">
        <v>217.75</v>
      </c>
    </row>
    <row r="41" spans="1:13" x14ac:dyDescent="0.25">
      <c r="L41">
        <f>AVERAGE(L38:L40)</f>
        <v>18.21</v>
      </c>
      <c r="M41">
        <f>AVERAGE(M38:M40)</f>
        <v>231.785</v>
      </c>
    </row>
    <row r="42" spans="1:13" x14ac:dyDescent="0.25">
      <c r="B42">
        <f>AVERAGE(B37:B41)</f>
        <v>316.33333333333331</v>
      </c>
      <c r="C42">
        <f>AVERAGE(C37:C41)</f>
        <v>325.76333333333332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O16" sqref="O16"/>
    </sheetView>
  </sheetViews>
  <sheetFormatPr defaultRowHeight="15" x14ac:dyDescent="0.25"/>
  <sheetData>
    <row r="1" spans="1:16" x14ac:dyDescent="0.25">
      <c r="A1" t="s">
        <v>15</v>
      </c>
      <c r="G1" t="s">
        <v>21</v>
      </c>
      <c r="M1" t="s">
        <v>23</v>
      </c>
    </row>
    <row r="2" spans="1:16" x14ac:dyDescent="0.25">
      <c r="B2" t="s">
        <v>16</v>
      </c>
      <c r="H2" t="s">
        <v>16</v>
      </c>
      <c r="N2" t="s">
        <v>16</v>
      </c>
    </row>
    <row r="3" spans="1:16" x14ac:dyDescent="0.25">
      <c r="A3" t="s">
        <v>17</v>
      </c>
      <c r="B3" t="s">
        <v>18</v>
      </c>
      <c r="C3" t="s">
        <v>19</v>
      </c>
      <c r="D3" t="s">
        <v>20</v>
      </c>
      <c r="G3" t="s">
        <v>17</v>
      </c>
      <c r="H3" t="s">
        <v>18</v>
      </c>
      <c r="I3" t="s">
        <v>19</v>
      </c>
      <c r="J3" t="s">
        <v>20</v>
      </c>
      <c r="M3" t="s">
        <v>17</v>
      </c>
      <c r="N3" t="s">
        <v>18</v>
      </c>
      <c r="O3" t="s">
        <v>19</v>
      </c>
      <c r="P3" t="s">
        <v>20</v>
      </c>
    </row>
    <row r="4" spans="1:16" x14ac:dyDescent="0.25">
      <c r="A4" t="s">
        <v>18</v>
      </c>
      <c r="B4">
        <v>33.159999999999997</v>
      </c>
      <c r="C4">
        <v>18.329999999999998</v>
      </c>
      <c r="D4">
        <v>132.07</v>
      </c>
      <c r="G4" t="s">
        <v>18</v>
      </c>
      <c r="H4">
        <v>135.19</v>
      </c>
      <c r="I4">
        <v>960.39</v>
      </c>
      <c r="J4" t="s">
        <v>22</v>
      </c>
      <c r="M4" t="s">
        <v>18</v>
      </c>
      <c r="N4">
        <v>402.68</v>
      </c>
      <c r="O4" t="s">
        <v>22</v>
      </c>
      <c r="P4" t="s">
        <v>22</v>
      </c>
    </row>
    <row r="5" spans="1:16" x14ac:dyDescent="0.25">
      <c r="A5" t="s">
        <v>19</v>
      </c>
      <c r="B5">
        <v>8.91</v>
      </c>
      <c r="C5">
        <v>17.2</v>
      </c>
      <c r="D5">
        <v>34.700000000000003</v>
      </c>
      <c r="G5" t="s">
        <v>19</v>
      </c>
      <c r="H5">
        <v>37.74</v>
      </c>
      <c r="I5">
        <v>65.84</v>
      </c>
      <c r="J5">
        <v>800.51</v>
      </c>
      <c r="M5" t="s">
        <v>19</v>
      </c>
      <c r="N5">
        <v>139.88999999999999</v>
      </c>
      <c r="O5">
        <v>311.73</v>
      </c>
      <c r="P5" t="s">
        <v>22</v>
      </c>
    </row>
    <row r="6" spans="1:16" x14ac:dyDescent="0.25">
      <c r="A6" t="s">
        <v>20</v>
      </c>
      <c r="B6">
        <v>7.35</v>
      </c>
      <c r="C6">
        <v>5.65</v>
      </c>
      <c r="D6">
        <v>4.82</v>
      </c>
      <c r="G6" t="s">
        <v>20</v>
      </c>
      <c r="H6">
        <v>25.9</v>
      </c>
      <c r="I6">
        <v>22.24</v>
      </c>
      <c r="J6">
        <v>93.68</v>
      </c>
      <c r="M6" t="s">
        <v>20</v>
      </c>
      <c r="N6">
        <v>99.5</v>
      </c>
      <c r="O6">
        <v>119.17</v>
      </c>
      <c r="P6" t="s">
        <v>22</v>
      </c>
    </row>
    <row r="9" spans="1:16" x14ac:dyDescent="0.25">
      <c r="A9" t="s">
        <v>24</v>
      </c>
    </row>
    <row r="10" spans="1:16" x14ac:dyDescent="0.25">
      <c r="A10" t="s">
        <v>15</v>
      </c>
      <c r="G10" t="s">
        <v>21</v>
      </c>
      <c r="M10" t="s">
        <v>23</v>
      </c>
    </row>
    <row r="11" spans="1:16" x14ac:dyDescent="0.25">
      <c r="B11" t="s">
        <v>16</v>
      </c>
      <c r="H11" t="s">
        <v>16</v>
      </c>
      <c r="N11" t="s">
        <v>16</v>
      </c>
    </row>
    <row r="12" spans="1:16" x14ac:dyDescent="0.25">
      <c r="A12" t="s">
        <v>17</v>
      </c>
      <c r="B12" t="s">
        <v>18</v>
      </c>
      <c r="C12" t="s">
        <v>19</v>
      </c>
      <c r="D12" t="s">
        <v>20</v>
      </c>
      <c r="G12" t="s">
        <v>17</v>
      </c>
      <c r="H12" t="s">
        <v>18</v>
      </c>
      <c r="I12" t="s">
        <v>19</v>
      </c>
      <c r="J12" t="s">
        <v>20</v>
      </c>
      <c r="M12" t="s">
        <v>17</v>
      </c>
      <c r="N12" t="s">
        <v>18</v>
      </c>
      <c r="O12" t="s">
        <v>19</v>
      </c>
      <c r="P12" t="s">
        <v>20</v>
      </c>
    </row>
    <row r="13" spans="1:16" x14ac:dyDescent="0.25">
      <c r="A13" t="s">
        <v>18</v>
      </c>
      <c r="B13">
        <v>98.88</v>
      </c>
      <c r="C13">
        <v>84.96</v>
      </c>
      <c r="D13">
        <v>83.52</v>
      </c>
      <c r="G13" t="s">
        <v>18</v>
      </c>
      <c r="H13">
        <v>305.45</v>
      </c>
      <c r="I13">
        <v>150.13</v>
      </c>
      <c r="J13" t="s">
        <v>22</v>
      </c>
      <c r="M13" t="s">
        <v>18</v>
      </c>
      <c r="N13">
        <v>280.92</v>
      </c>
      <c r="O13" t="s">
        <v>22</v>
      </c>
      <c r="P13" t="s">
        <v>22</v>
      </c>
    </row>
    <row r="14" spans="1:16" x14ac:dyDescent="0.25">
      <c r="A14" t="s">
        <v>19</v>
      </c>
      <c r="B14">
        <v>93.4</v>
      </c>
      <c r="C14">
        <v>45.12</v>
      </c>
      <c r="D14">
        <v>47.4</v>
      </c>
      <c r="G14" t="s">
        <v>19</v>
      </c>
      <c r="H14">
        <v>317.32</v>
      </c>
      <c r="I14">
        <v>107.72</v>
      </c>
      <c r="J14">
        <v>74.2</v>
      </c>
      <c r="M14" t="s">
        <v>19</v>
      </c>
      <c r="N14">
        <v>284.39999999999998</v>
      </c>
      <c r="O14">
        <v>99.6</v>
      </c>
      <c r="P14" t="s">
        <v>22</v>
      </c>
    </row>
    <row r="15" spans="1:16" x14ac:dyDescent="0.25">
      <c r="A15" t="s">
        <v>20</v>
      </c>
      <c r="B15">
        <v>96</v>
      </c>
      <c r="C15">
        <v>48.44</v>
      </c>
      <c r="D15">
        <v>33.15</v>
      </c>
      <c r="G15" t="s">
        <v>20</v>
      </c>
      <c r="H15">
        <v>321.10000000000002</v>
      </c>
      <c r="I15">
        <v>108.52</v>
      </c>
      <c r="J15">
        <v>61.8</v>
      </c>
      <c r="M15" t="s">
        <v>20</v>
      </c>
      <c r="N15">
        <v>295.7</v>
      </c>
      <c r="O15">
        <v>101.73</v>
      </c>
      <c r="P1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2017-04-29T20:58:08Z</dcterms:created>
  <dcterms:modified xsi:type="dcterms:W3CDTF">2017-05-17T01:55:12Z</dcterms:modified>
</cp:coreProperties>
</file>