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ewitt/Dropbox/houstonrockets/code/draft2022/"/>
    </mc:Choice>
  </mc:AlternateContent>
  <xr:revisionPtr revIDLastSave="0" documentId="13_ncr:1_{B7FE528B-2E65-254C-B030-8917E2F36FCF}" xr6:coauthVersionLast="36" xr6:coauthVersionMax="47" xr10:uidLastSave="{00000000-0000-0000-0000-000000000000}"/>
  <bookViews>
    <workbookView xWindow="13440" yWindow="2660" windowWidth="17620" windowHeight="11700" xr2:uid="{5BBA0176-E9F3-6047-B8BA-05B3B0003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F5" i="1" l="1"/>
  <c r="F6" i="1"/>
  <c r="F7" i="1"/>
  <c r="F8" i="1"/>
  <c r="F4" i="1"/>
  <c r="F3" i="1"/>
  <c r="F2" i="1"/>
</calcChain>
</file>

<file path=xl/sharedStrings.xml><?xml version="1.0" encoding="utf-8"?>
<sst xmlns="http://schemas.openxmlformats.org/spreadsheetml/2006/main" count="108" uniqueCount="102">
  <si>
    <t>FirstName</t>
  </si>
  <si>
    <t>LastName</t>
  </si>
  <si>
    <t>Aaron</t>
  </si>
  <si>
    <t>Henry</t>
  </si>
  <si>
    <t>Age</t>
  </si>
  <si>
    <t>Position</t>
  </si>
  <si>
    <t>val_Ht_wo_shoes</t>
  </si>
  <si>
    <t>pct_Ht_wo_shoes</t>
  </si>
  <si>
    <t>val_StandReach</t>
  </si>
  <si>
    <t>pct_StandReach</t>
  </si>
  <si>
    <t>val_Wing</t>
  </si>
  <si>
    <t>pct_Wing</t>
  </si>
  <si>
    <t>val_WingHt</t>
  </si>
  <si>
    <t>pct_Wing_Ht</t>
  </si>
  <si>
    <t>rocketRating</t>
  </si>
  <si>
    <t>combineRanking</t>
  </si>
  <si>
    <t>pct_jumpHt</t>
  </si>
  <si>
    <t>val_maxVert</t>
  </si>
  <si>
    <t>val_standMaxVert</t>
  </si>
  <si>
    <t>pct_stantMaxVert</t>
  </si>
  <si>
    <t>pct_MaxVert</t>
  </si>
  <si>
    <t>val_JumpHt</t>
  </si>
  <si>
    <t>6'5</t>
  </si>
  <si>
    <t>8'7.75</t>
  </si>
  <si>
    <t>6'10.25</t>
  </si>
  <si>
    <t>Jamaree</t>
  </si>
  <si>
    <t>Bouyea</t>
  </si>
  <si>
    <t>Trevor</t>
  </si>
  <si>
    <t>Hudgins</t>
  </si>
  <si>
    <t>Grant</t>
  </si>
  <si>
    <t>Sherfield</t>
  </si>
  <si>
    <t>James</t>
  </si>
  <si>
    <t>David</t>
  </si>
  <si>
    <t>Roddy</t>
  </si>
  <si>
    <t>Dominick</t>
  </si>
  <si>
    <t>Barlow</t>
  </si>
  <si>
    <t>LastTeam</t>
  </si>
  <si>
    <t>San Francisco</t>
  </si>
  <si>
    <t>MW Missouri St</t>
  </si>
  <si>
    <t>Nevada</t>
  </si>
  <si>
    <t>Baylor</t>
  </si>
  <si>
    <t>Colorado St</t>
  </si>
  <si>
    <t>Overtime Elite</t>
  </si>
  <si>
    <t>DOB</t>
  </si>
  <si>
    <t>Michigan State</t>
  </si>
  <si>
    <t>Headshot</t>
  </si>
  <si>
    <t>"/Users/johndewitt1/Dropbox/houstonrockets/code/draft2022/img/imgAaronHenry.png"</t>
  </si>
  <si>
    <t>"/Users/johndewitt1/Dropbox/houstonrockets/code/draft2022/img/imgJamareeBouyea.png"</t>
  </si>
  <si>
    <t>G</t>
  </si>
  <si>
    <t>F</t>
  </si>
  <si>
    <t>6'2</t>
  </si>
  <si>
    <t>6'0</t>
  </si>
  <si>
    <t>6'1</t>
  </si>
  <si>
    <t>6'9</t>
  </si>
  <si>
    <t>collegeHt</t>
  </si>
  <si>
    <t>collegeWt</t>
  </si>
  <si>
    <t>val_BW_lbs</t>
  </si>
  <si>
    <t>pct_BW_lbs</t>
  </si>
  <si>
    <t>pct_Bfat_pct</t>
  </si>
  <si>
    <t>val_Bfat_pct</t>
  </si>
  <si>
    <t>Akinjo</t>
  </si>
  <si>
    <t>Fullname</t>
  </si>
  <si>
    <t>val_HandLen</t>
  </si>
  <si>
    <t>pct_HandLen</t>
  </si>
  <si>
    <t>val_HandWid</t>
  </si>
  <si>
    <t>pct_HandWid</t>
  </si>
  <si>
    <t>val_LaneShut_R</t>
  </si>
  <si>
    <t>pct_LaneShut_R</t>
  </si>
  <si>
    <t>val_LaneShut_L</t>
  </si>
  <si>
    <t>pct_LaneShut_L</t>
  </si>
  <si>
    <t>val_LaneAgility</t>
  </si>
  <si>
    <t>pct_LaneAgility</t>
  </si>
  <si>
    <t>val_3qrtSpeed</t>
  </si>
  <si>
    <t>pct_3qrtSpeed</t>
  </si>
  <si>
    <t>val_3qrtRock</t>
  </si>
  <si>
    <t>pct_3qrtRock</t>
  </si>
  <si>
    <t>val_QB</t>
  </si>
  <si>
    <t>pct_QB</t>
  </si>
  <si>
    <t>val_10m</t>
  </si>
  <si>
    <t>pct_10m</t>
  </si>
  <si>
    <t>val_shutLRock</t>
  </si>
  <si>
    <t>pct_shutLRock</t>
  </si>
  <si>
    <t>val_shutRRock</t>
  </si>
  <si>
    <t>pct_shutRRock</t>
  </si>
  <si>
    <t>val_imbalance</t>
  </si>
  <si>
    <t>pct_imbalance</t>
  </si>
  <si>
    <t>val_SL_EccMean</t>
  </si>
  <si>
    <t>pct_SL_EccMean</t>
  </si>
  <si>
    <t>val_DJ_CT</t>
  </si>
  <si>
    <t>pct_DJ_CT</t>
  </si>
  <si>
    <t>val_DJ_RSI</t>
  </si>
  <si>
    <t>pct_DJ_RSI</t>
  </si>
  <si>
    <t>val_CM_conImp</t>
  </si>
  <si>
    <t>val_CM_fzero</t>
  </si>
  <si>
    <t>val_CM_relPP</t>
  </si>
  <si>
    <t>val_CM_RSImod</t>
  </si>
  <si>
    <t>pct_CM_comImp</t>
  </si>
  <si>
    <t>pct_CM_fzero</t>
  </si>
  <si>
    <t>pct_CM_relPP</t>
  </si>
  <si>
    <t>pct_CM_RSImod</t>
  </si>
  <si>
    <t>val_CM_PP</t>
  </si>
  <si>
    <t>pct_CM_PP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</si>
</sst>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1B2C-F209-D44D-92AA-557CC85DDC46}">
  <dimension ref="A1:BR21"/>
  <sheetViews>
    <sheetView tabSelected="1" topLeftCell="AS1" zoomScaleNormal="100" workbookViewId="0">
      <selection activeCell="AW6" sqref="AW6"/>
    </sheetView>
  </sheetViews>
  <sheetFormatPr baseColWidth="10" defaultRowHeight="16" x14ac:dyDescent="0.2"/>
  <sheetData>
    <row r="1" spans="1:70" x14ac:dyDescent="0.2">
      <c r="A1" t="s">
        <v>0</v>
      </c>
      <c r="B1" t="s">
        <v>1</v>
      </c>
      <c r="C1" t="s">
        <v>61</v>
      </c>
      <c r="D1" t="s">
        <v>36</v>
      </c>
      <c r="E1" t="s">
        <v>43</v>
      </c>
      <c r="F1" t="s">
        <v>4</v>
      </c>
      <c r="G1" t="s">
        <v>45</v>
      </c>
      <c r="H1" t="s">
        <v>5</v>
      </c>
      <c r="I1" t="s">
        <v>14</v>
      </c>
      <c r="J1" t="s">
        <v>15</v>
      </c>
      <c r="K1" t="s">
        <v>54</v>
      </c>
      <c r="L1" t="s">
        <v>55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21</v>
      </c>
      <c r="V1" t="s">
        <v>16</v>
      </c>
      <c r="W1" t="s">
        <v>18</v>
      </c>
      <c r="X1" t="s">
        <v>19</v>
      </c>
      <c r="Y1" t="s">
        <v>17</v>
      </c>
      <c r="Z1" t="s">
        <v>20</v>
      </c>
      <c r="AA1" t="s">
        <v>56</v>
      </c>
      <c r="AB1" t="s">
        <v>57</v>
      </c>
      <c r="AC1" t="s">
        <v>59</v>
      </c>
      <c r="AD1" t="s">
        <v>58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92</v>
      </c>
      <c r="AR1" t="s">
        <v>96</v>
      </c>
      <c r="AS1" t="s">
        <v>93</v>
      </c>
      <c r="AT1" t="s">
        <v>97</v>
      </c>
      <c r="AU1" t="s">
        <v>94</v>
      </c>
      <c r="AV1" t="s">
        <v>98</v>
      </c>
      <c r="AW1" t="s">
        <v>100</v>
      </c>
      <c r="AX1" t="s">
        <v>101</v>
      </c>
      <c r="AY1" t="s">
        <v>95</v>
      </c>
      <c r="AZ1" t="s">
        <v>99</v>
      </c>
      <c r="BA1" t="s">
        <v>88</v>
      </c>
      <c r="BB1" t="s">
        <v>89</v>
      </c>
      <c r="BC1" t="s">
        <v>90</v>
      </c>
      <c r="BD1" t="s">
        <v>91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</row>
    <row r="2" spans="1:70" x14ac:dyDescent="0.2">
      <c r="A2" t="s">
        <v>2</v>
      </c>
      <c r="B2" t="s">
        <v>3</v>
      </c>
      <c r="C2" t="str">
        <f>A2 &amp; " " &amp; B2</f>
        <v>Aaron Henry</v>
      </c>
      <c r="D2" t="s">
        <v>44</v>
      </c>
      <c r="E2" s="1">
        <v>36402</v>
      </c>
      <c r="F2" s="2">
        <f ca="1">DATEDIF(E2, TODAY(), "y")</f>
        <v>22</v>
      </c>
      <c r="G2" s="2" t="s">
        <v>46</v>
      </c>
      <c r="H2">
        <v>3</v>
      </c>
      <c r="I2">
        <v>4</v>
      </c>
      <c r="J2">
        <v>3</v>
      </c>
      <c r="M2" t="s">
        <v>22</v>
      </c>
      <c r="N2">
        <v>40.409999999999997</v>
      </c>
      <c r="O2" t="s">
        <v>23</v>
      </c>
      <c r="P2">
        <v>48.26</v>
      </c>
      <c r="Q2" t="s">
        <v>24</v>
      </c>
      <c r="R2">
        <v>46.69</v>
      </c>
      <c r="S2">
        <v>5.25</v>
      </c>
      <c r="T2">
        <v>58.87</v>
      </c>
      <c r="U2">
        <v>32.25</v>
      </c>
      <c r="V2">
        <v>31.54</v>
      </c>
      <c r="W2">
        <v>27.7</v>
      </c>
      <c r="X2">
        <v>33.93</v>
      </c>
      <c r="Y2">
        <v>3.37</v>
      </c>
      <c r="Z2">
        <v>26.55</v>
      </c>
      <c r="AA2">
        <v>217</v>
      </c>
      <c r="AB2">
        <v>52.42</v>
      </c>
      <c r="AC2">
        <v>7.9</v>
      </c>
      <c r="AD2">
        <v>40.26</v>
      </c>
    </row>
    <row r="3" spans="1:70" x14ac:dyDescent="0.2">
      <c r="A3" t="s">
        <v>25</v>
      </c>
      <c r="B3" t="s">
        <v>26</v>
      </c>
      <c r="C3" t="str">
        <f t="shared" ref="C3:C8" si="0">A3 &amp; " " &amp; B3</f>
        <v>Jamaree Bouyea</v>
      </c>
      <c r="D3" t="s">
        <v>37</v>
      </c>
      <c r="E3" s="1">
        <v>36338</v>
      </c>
      <c r="F3" s="2">
        <f ca="1">DATEDIF(E3, TODAY(), "y")</f>
        <v>22</v>
      </c>
      <c r="G3" s="2" t="s">
        <v>47</v>
      </c>
      <c r="H3" s="2" t="s">
        <v>48</v>
      </c>
      <c r="K3" t="s">
        <v>50</v>
      </c>
      <c r="L3">
        <v>180</v>
      </c>
    </row>
    <row r="4" spans="1:70" x14ac:dyDescent="0.2">
      <c r="A4" t="s">
        <v>27</v>
      </c>
      <c r="B4" t="s">
        <v>28</v>
      </c>
      <c r="C4" t="str">
        <f t="shared" si="0"/>
        <v>Trevor Hudgins</v>
      </c>
      <c r="D4" t="s">
        <v>38</v>
      </c>
      <c r="E4" s="1">
        <v>36242</v>
      </c>
      <c r="F4" s="2">
        <f ca="1">DATEDIF(E4, TODAY(), "y")</f>
        <v>23</v>
      </c>
      <c r="H4" t="s">
        <v>48</v>
      </c>
      <c r="K4" t="s">
        <v>51</v>
      </c>
      <c r="L4">
        <v>180</v>
      </c>
    </row>
    <row r="5" spans="1:70" x14ac:dyDescent="0.2">
      <c r="A5" t="s">
        <v>29</v>
      </c>
      <c r="B5" t="s">
        <v>30</v>
      </c>
      <c r="C5" t="str">
        <f t="shared" si="0"/>
        <v>Grant Sherfield</v>
      </c>
      <c r="D5" t="s">
        <v>39</v>
      </c>
      <c r="E5" s="1">
        <v>36462</v>
      </c>
      <c r="F5" s="2">
        <f t="shared" ref="F5:F8" ca="1" si="1">DATEDIF(E5, TODAY(), "y")</f>
        <v>22</v>
      </c>
      <c r="H5" t="s">
        <v>48</v>
      </c>
      <c r="K5" t="s">
        <v>50</v>
      </c>
      <c r="L5">
        <v>189</v>
      </c>
    </row>
    <row r="6" spans="1:70" x14ac:dyDescent="0.2">
      <c r="A6" t="s">
        <v>31</v>
      </c>
      <c r="B6" t="s">
        <v>60</v>
      </c>
      <c r="C6" t="str">
        <f t="shared" si="0"/>
        <v>James Akinjo</v>
      </c>
      <c r="D6" t="s">
        <v>40</v>
      </c>
      <c r="E6" s="1">
        <v>36857</v>
      </c>
      <c r="F6" s="2">
        <f t="shared" ca="1" si="1"/>
        <v>21</v>
      </c>
      <c r="H6" t="s">
        <v>48</v>
      </c>
      <c r="K6" t="s">
        <v>52</v>
      </c>
      <c r="L6">
        <v>190</v>
      </c>
    </row>
    <row r="7" spans="1:70" x14ac:dyDescent="0.2">
      <c r="A7" t="s">
        <v>32</v>
      </c>
      <c r="B7" t="s">
        <v>33</v>
      </c>
      <c r="C7" t="str">
        <f t="shared" si="0"/>
        <v>David Roddy</v>
      </c>
      <c r="D7" t="s">
        <v>41</v>
      </c>
      <c r="E7" s="1">
        <v>36977</v>
      </c>
      <c r="F7" s="2">
        <f t="shared" ca="1" si="1"/>
        <v>21</v>
      </c>
      <c r="H7" t="s">
        <v>49</v>
      </c>
      <c r="K7" t="s">
        <v>22</v>
      </c>
      <c r="L7">
        <v>252</v>
      </c>
    </row>
    <row r="8" spans="1:70" x14ac:dyDescent="0.2">
      <c r="A8" t="s">
        <v>34</v>
      </c>
      <c r="B8" t="s">
        <v>35</v>
      </c>
      <c r="C8" t="str">
        <f t="shared" si="0"/>
        <v>Dominick Barlow</v>
      </c>
      <c r="D8" t="s">
        <v>42</v>
      </c>
      <c r="E8" s="1">
        <v>37996</v>
      </c>
      <c r="F8" s="2">
        <f t="shared" ca="1" si="1"/>
        <v>18</v>
      </c>
      <c r="H8" t="s">
        <v>49</v>
      </c>
      <c r="K8" t="s">
        <v>53</v>
      </c>
      <c r="L8">
        <v>214</v>
      </c>
    </row>
    <row r="21" spans="5:6" x14ac:dyDescent="0.2">
      <c r="E21" s="1"/>
      <c r="F2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Dewitt</cp:lastModifiedBy>
  <dcterms:created xsi:type="dcterms:W3CDTF">2022-05-05T21:17:12Z</dcterms:created>
  <dcterms:modified xsi:type="dcterms:W3CDTF">2022-05-13T00:41:03Z</dcterms:modified>
</cp:coreProperties>
</file>