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Projects-PowerBI\newleafletmap\"/>
    </mc:Choice>
  </mc:AlternateContent>
  <xr:revisionPtr revIDLastSave="0" documentId="13_ncr:1_{1FBB32A5-931F-4CED-A53C-CFFCC481592B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SampleData" sheetId="1" r:id="rId1"/>
    <sheet name="Icons" sheetId="3" r:id="rId2"/>
    <sheet name="Colors" sheetId="2" r:id="rId3"/>
  </sheets>
  <definedNames>
    <definedName name="_xlnm._FilterDatabase" localSheetId="0" hidden="1">SampleData!$C$1:$N$58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<sst xmlns="http://schemas.openxmlformats.org/spreadsheetml/2006/main" count="225" uniqueCount="75">
  <si>
    <t>Transport</t>
  </si>
  <si>
    <t>Time</t>
  </si>
  <si>
    <t>Princess Royal Princess</t>
  </si>
  <si>
    <t>5/30/17 9:41 PM</t>
  </si>
  <si>
    <t>5/30/17 8:25 PM</t>
  </si>
  <si>
    <t>5/30/17 5:39 PM</t>
  </si>
  <si>
    <t>5/30/17 5:28 PM</t>
  </si>
  <si>
    <t>5/30/17 4:59 PM</t>
  </si>
  <si>
    <t>5/30/17 1:59 PM</t>
  </si>
  <si>
    <t>5/30/17 10:58 AM</t>
  </si>
  <si>
    <t>5/30/17 7:48 AM</t>
  </si>
  <si>
    <t>5/30/17 7:31 AM</t>
  </si>
  <si>
    <t>Royal Caribbean Navigator of the Seas</t>
  </si>
  <si>
    <t>5/30/17 7:11 PM</t>
  </si>
  <si>
    <t>5/30/17 6:59 PM</t>
  </si>
  <si>
    <t>5/30/17 5:31 PM</t>
  </si>
  <si>
    <t>5/30/17 4:57 PM</t>
  </si>
  <si>
    <t>5/30/17 11:52 AM</t>
  </si>
  <si>
    <t>5/30/17 11:44 AM</t>
  </si>
  <si>
    <t>5/30/17 10:54 AM</t>
  </si>
  <si>
    <t>5/30/17 7:54 AM</t>
  </si>
  <si>
    <t>JONLINES</t>
  </si>
  <si>
    <t>5/30/20 7:57 PM</t>
  </si>
  <si>
    <t>5/31/20 7:57 PM</t>
  </si>
  <si>
    <t>6/1/20 7:57 PM</t>
  </si>
  <si>
    <t>6/2/20 7:57 PM</t>
  </si>
  <si>
    <t>6/3/20 7:57 PM</t>
  </si>
  <si>
    <t>6/4/20 7:57 PM</t>
  </si>
  <si>
    <t>6/5/20 7:57 PM</t>
  </si>
  <si>
    <t>6/6/20 7:57 PM</t>
  </si>
  <si>
    <t>6/7/20 7:57 PM</t>
  </si>
  <si>
    <t>6/8/20 7:57 PM</t>
  </si>
  <si>
    <t>$dark-liver: #54494bff;</t>
  </si>
  <si>
    <t>$gray-web: #7e8287ff;</t>
  </si>
  <si>
    <t>$quick-silver: #9da39aff;</t>
  </si>
  <si>
    <t>$old-rose: #b98389ff;</t>
  </si>
  <si>
    <t>$ua-red: #db2955ff;</t>
  </si>
  <si>
    <t>#54494bff</t>
  </si>
  <si>
    <t>Red</t>
  </si>
  <si>
    <t>Blue</t>
  </si>
  <si>
    <t>LineColor</t>
  </si>
  <si>
    <t>LineWidth</t>
  </si>
  <si>
    <t>IconJSON</t>
  </si>
  <si>
    <t>IconWIthVariable</t>
  </si>
  <si>
    <t>{"mapIconColor": "yellow", "mapIconColorInnerCircle": "#4232a8", "pinInnerCircleRadius":58}</t>
  </si>
  <si>
    <t>{"mapIconColor": "#a8328c", "mapIconColorInnerCircle": "red", "pinInnerCircleRadius":18}</t>
  </si>
  <si>
    <t>LAT</t>
  </si>
  <si>
    <t>LON</t>
  </si>
  <si>
    <t>TOLAT</t>
  </si>
  <si>
    <t>TOLON</t>
  </si>
  <si>
    <t>Name</t>
  </si>
  <si>
    <t>Description</t>
  </si>
  <si>
    <t>SVG</t>
  </si>
  <si>
    <t>fancyleaf</t>
  </si>
  <si>
    <t>Four Leaf Clover</t>
  </si>
  <si>
    <t>URL</t>
  </si>
  <si>
    <t>iconwithvariables</t>
  </si>
  <si>
    <t>&lt;svg xmlns='http://www.w3.org/2000/svg' viewBox='0 0 100 100'&gt;  &lt;g fill='#F00' stroke='#3b5998' stroke-width='4'&gt;&lt;path d='M28,6h44v16l-22,21l-22-21z' fill='#6d84b4'/&gt;&lt;path d='M28,95h44v-16l-22-21l-22,21z' fill='#6d84b4'/&gt;&lt;path d='M6,30v42h15l21-21l-21-21z' fill='#afbfde'/&gt;&lt;path d='M95,30v42h-15l-21-21l21-21z' fill='#afbfde'/&gt;&lt;/g&gt;&lt;/svg&gt;</t>
  </si>
  <si>
    <t>RequiredVariables</t>
  </si>
  <si>
    <t>mapIconColor, mapIconColorInnerCircle, pinInnerCircleRadius</t>
  </si>
  <si>
    <t>Standard Icon with adjustible Variables</t>
  </si>
  <si>
    <t>check</t>
  </si>
  <si>
    <t>https://dev.w3.org/SVG/tools/svgweb/samples/svg-files/check.svg</t>
  </si>
  <si>
    <t>osi</t>
  </si>
  <si>
    <t>https://dev.w3.org/SVG/tools/svgweb/samples/svg-files/osi.svg</t>
  </si>
  <si>
    <t>https://dev.w3.org/SVG/tools/svgweb/samples/svg-files/caution.svg</t>
  </si>
  <si>
    <t>caution</t>
  </si>
  <si>
    <t>IconFromTopRow</t>
  </si>
  <si>
    <t>UniqueIconPerRow</t>
  </si>
  <si>
    <t>MarkerColor</t>
  </si>
  <si>
    <t>MarkerPointSize</t>
  </si>
  <si>
    <t>&lt;svg version='1' xmlns='http://www.w3.org/2000/svg' viewBox='0 0 149 178'&gt;&lt;path fill='{mapIconColor}' stroke='#FFF' stroke-width='6' stroke-miterlimit='10' d='M126 23l-6-6A69 69 0 0 0 74 1a69 69 0 0 0-51 22A70 70 0 0 0 1 74c0 21 7 38 22 52l43 47c6 6 11 6 16 0l48-51c12-13 18-29 18-48 0-20-8-37-22-51z'/&gt;&lt;circle fill='{mapIconColorInnerCircle}' cx='74' cy='75' r='61'/&gt;&lt;circle fill='#FFF' cx='74' cy='75' r='{pinInnerCircleRadius}'/&gt;&lt;/svg&gt;</t>
  </si>
  <si>
    <t>goldbergcf</t>
  </si>
  <si>
    <t>GoldbergCF Logo</t>
  </si>
  <si>
    <t>&lt;svg version='1.1' viewBox='0 0 600 142.12' xmlns='http://www.w3.org/2000/svg'&gt;
 &lt;g transform='matrix(1.8123 0 0 1.8123 -.13741 -.070698)'&gt;
  &lt;g font-family='Century Schoolbook' letter-spacing='0px' word-spacing='0px'&gt;
   &lt;text x='87.727562' y='50.423439' fill='#1d1b6a' style='line-height:0%' xml:space='preserve'&gt;&lt;tspan x='87.727562' y='50.423439' fill='#1d1b6a' font-size='58px' style='line-height:1.22'&gt;Goldberg&lt;/tspan&gt;&lt;/text&gt;
   &lt;text x='85.695938' y='75.209328' fill='#000000' style='line-height:0%' xml:space='preserve'&gt;&lt;tspan x='85.695938' y='75.209328' font-size='28px' style='line-height:1.22'&gt; &lt;/tspan&gt;&lt;/text&gt;
   &lt;text x='93.009804' y='73.584015' fill='#000000' style='line-height:0%' xml:space='preserve'&gt;&lt;tspan x='93.009804' y='73.584015' fill='#1d1b6a' font-size='24px' font-style='italic' style='line-height:1.22'&gt;Corporate Finance&lt;/tspan&gt;&lt;/text&gt;
  &lt;/g&gt;
  &lt;rect transform='matrix(1 0 -.27924 .96022 0 0)' x='22.892' y='.040626' width='67.856' height='81.67' fill='#1d1b6a' stroke-width='0'/&gt;
 &lt;/g&gt;
&lt;/svg&gt;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</si>
</sst>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quotePrefix="1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F6201B0-2639-4421-A2F5-676702313E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v.w3.org/SVG/tools/svgweb/samples/svg-files/caution.svg" TargetMode="External"/><Relationship Id="rId2" Type="http://schemas.openxmlformats.org/officeDocument/2006/relationships/hyperlink" Target="https://dev.w3.org/SVG/tools/svgweb/samples/svg-files/osi.svg" TargetMode="External"/><Relationship Id="rId1" Type="http://schemas.openxmlformats.org/officeDocument/2006/relationships/hyperlink" Target="https://dev.w3.org/SVG/tools/svgweb/samples/svg-files/check.s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workbookViewId="0">
      <pane ySplit="1" topLeftCell="A2" activePane="bottomLeft" state="frozen"/>
      <selection activeCell="B1" sqref="B1"/>
      <selection pane="bottomLeft" activeCell="C10" sqref="C10"/>
    </sheetView>
  </sheetViews>
  <sheetFormatPr defaultColWidth="46.109375" defaultRowHeight="14.4" x14ac:dyDescent="0.3"/>
  <cols>
    <col min="1" max="1" width="25.109375" style="2" customWidth="1"/>
    <col min="2" max="2" width="17.21875" style="2" customWidth="1"/>
    <col min="3" max="3" width="21" style="2" customWidth="1"/>
    <col min="4" max="4" width="23.109375" style="2" customWidth="1"/>
    <col min="5" max="5" width="35.5546875" style="2" customWidth="1"/>
    <col min="6" max="6" width="10.44140625" style="2" customWidth="1"/>
    <col min="7" max="7" width="12" style="2" customWidth="1"/>
    <col min="8" max="8" width="10.44140625" style="2" customWidth="1"/>
    <col min="9" max="9" width="12" style="2" customWidth="1"/>
    <col min="10" max="10" width="18.5546875" style="2" customWidth="1"/>
    <col min="11" max="11" width="8.33203125" style="2" customWidth="1"/>
    <col min="12" max="12" width="10.21875" style="2" customWidth="1"/>
    <col min="13" max="13" width="11.21875" style="2" customWidth="1"/>
    <col min="14" max="14" width="16.77734375" style="2" customWidth="1"/>
    <col min="15" max="16384" width="46.109375" style="2"/>
  </cols>
  <sheetData>
    <row r="1" spans="1:14" s="5" customFormat="1" ht="28.8" x14ac:dyDescent="0.3">
      <c r="A1" s="4" t="s">
        <v>0</v>
      </c>
      <c r="B1" s="4" t="s">
        <v>67</v>
      </c>
      <c r="C1" s="4" t="s">
        <v>68</v>
      </c>
      <c r="D1" s="4" t="s">
        <v>43</v>
      </c>
      <c r="E1" s="4" t="s">
        <v>42</v>
      </c>
      <c r="F1" s="4" t="s">
        <v>70</v>
      </c>
      <c r="G1" s="4" t="s">
        <v>69</v>
      </c>
      <c r="H1" s="4" t="s">
        <v>41</v>
      </c>
      <c r="I1" s="4" t="s">
        <v>40</v>
      </c>
      <c r="J1" s="4" t="s">
        <v>1</v>
      </c>
      <c r="K1" s="4" t="s">
        <v>46</v>
      </c>
      <c r="L1" s="4" t="s">
        <v>47</v>
      </c>
      <c r="M1" s="5" t="s">
        <v>48</v>
      </c>
      <c r="N1" s="5" t="s">
        <v>49</v>
      </c>
    </row>
    <row r="2" spans="1:14" ht="43.2" x14ac:dyDescent="0.3">
      <c r="A2" s="1" t="s">
        <v>2</v>
      </c>
      <c r="B2" s="3" t="s">
        <v>53</v>
      </c>
      <c r="C2" s="3" t="s">
        <v>72</v>
      </c>
      <c r="D2" s="3" t="s">
        <v>56</v>
      </c>
      <c r="E2" s="3" t="s">
        <v>45</v>
      </c>
      <c r="F2" s="1">
        <f ca="1">RANDBETWEEN(1,20)</f>
        <v>13</v>
      </c>
      <c r="G2" s="1" t="s">
        <v>37</v>
      </c>
      <c r="H2" s="1">
        <f ca="1">RANDBETWEEN(1,20)</f>
        <v>5</v>
      </c>
      <c r="I2" s="1" t="str">
        <f t="shared" ref="I2:I20" si="0">G2</f>
        <v>#54494bff</v>
      </c>
      <c r="J2" s="1" t="s">
        <v>3</v>
      </c>
      <c r="K2" s="1">
        <v>42.552079999999997</v>
      </c>
      <c r="L2" s="1">
        <v>4.4785000000000004</v>
      </c>
      <c r="M2" s="2">
        <v>42.258600000000001</v>
      </c>
      <c r="N2" s="2">
        <v>4.1659499999999996</v>
      </c>
    </row>
    <row r="3" spans="1:14" ht="43.2" x14ac:dyDescent="0.3">
      <c r="A3" s="1" t="s">
        <v>2</v>
      </c>
      <c r="B3" s="1"/>
      <c r="C3" s="3" t="s">
        <v>53</v>
      </c>
      <c r="D3" s="3" t="s">
        <v>56</v>
      </c>
      <c r="E3" s="3" t="s">
        <v>44</v>
      </c>
      <c r="F3" s="1">
        <f t="shared" ref="F3:H20" ca="1" si="1">RANDBETWEEN(1,20)</f>
        <v>15</v>
      </c>
      <c r="G3" s="1" t="s">
        <v>37</v>
      </c>
      <c r="H3" s="1">
        <f t="shared" ca="1" si="1"/>
        <v>6</v>
      </c>
      <c r="I3" s="1" t="str">
        <f t="shared" si="0"/>
        <v>#54494bff</v>
      </c>
      <c r="J3" s="1" t="s">
        <v>4</v>
      </c>
      <c r="K3" s="1">
        <v>42.258600000000001</v>
      </c>
      <c r="L3" s="1">
        <v>4.1659499999999996</v>
      </c>
      <c r="M3" s="2">
        <v>41.62518</v>
      </c>
      <c r="N3" s="2">
        <v>3.49647</v>
      </c>
    </row>
    <row r="4" spans="1:14" ht="43.2" x14ac:dyDescent="0.3">
      <c r="A4" s="1" t="s">
        <v>2</v>
      </c>
      <c r="B4" s="1"/>
      <c r="C4" s="3" t="s">
        <v>53</v>
      </c>
      <c r="D4" s="3" t="s">
        <v>56</v>
      </c>
      <c r="E4" s="3" t="s">
        <v>45</v>
      </c>
      <c r="F4" s="1">
        <f t="shared" ca="1" si="1"/>
        <v>13</v>
      </c>
      <c r="G4" s="1" t="s">
        <v>37</v>
      </c>
      <c r="H4" s="1">
        <f t="shared" ca="1" si="1"/>
        <v>17</v>
      </c>
      <c r="I4" s="1" t="str">
        <f t="shared" si="0"/>
        <v>#54494bff</v>
      </c>
      <c r="J4" s="1" t="s">
        <v>5</v>
      </c>
      <c r="K4" s="1">
        <v>41.62518</v>
      </c>
      <c r="L4" s="1">
        <v>3.49647</v>
      </c>
      <c r="M4" s="2">
        <v>41.582529999999998</v>
      </c>
      <c r="N4" s="2">
        <v>3.4518</v>
      </c>
    </row>
    <row r="5" spans="1:14" ht="43.2" x14ac:dyDescent="0.3">
      <c r="A5" s="1" t="s">
        <v>2</v>
      </c>
      <c r="B5" s="1"/>
      <c r="C5" s="3" t="s">
        <v>53</v>
      </c>
      <c r="D5" s="3" t="s">
        <v>56</v>
      </c>
      <c r="E5" s="3" t="s">
        <v>44</v>
      </c>
      <c r="F5" s="1">
        <f t="shared" ca="1" si="1"/>
        <v>4</v>
      </c>
      <c r="G5" s="1" t="s">
        <v>37</v>
      </c>
      <c r="H5" s="1">
        <f t="shared" ca="1" si="1"/>
        <v>13</v>
      </c>
      <c r="I5" s="1" t="str">
        <f t="shared" si="0"/>
        <v>#54494bff</v>
      </c>
      <c r="J5" s="1" t="s">
        <v>6</v>
      </c>
      <c r="K5" s="1">
        <v>41.582529999999998</v>
      </c>
      <c r="L5" s="1">
        <v>3.4518</v>
      </c>
      <c r="M5" s="2">
        <v>41.474930000000001</v>
      </c>
      <c r="N5" s="2">
        <v>3.3386999999999998</v>
      </c>
    </row>
    <row r="6" spans="1:14" ht="43.2" x14ac:dyDescent="0.3">
      <c r="A6" s="1" t="s">
        <v>2</v>
      </c>
      <c r="B6" s="1"/>
      <c r="C6" s="3" t="s">
        <v>53</v>
      </c>
      <c r="D6" s="3" t="s">
        <v>56</v>
      </c>
      <c r="E6" s="3" t="s">
        <v>45</v>
      </c>
      <c r="F6" s="1">
        <f t="shared" ca="1" si="1"/>
        <v>15</v>
      </c>
      <c r="G6" s="1" t="s">
        <v>37</v>
      </c>
      <c r="H6" s="1">
        <f t="shared" ca="1" si="1"/>
        <v>20</v>
      </c>
      <c r="I6" s="1" t="str">
        <f t="shared" si="0"/>
        <v>#54494bff</v>
      </c>
      <c r="J6" s="1" t="s">
        <v>7</v>
      </c>
      <c r="K6" s="1">
        <v>41.474930000000001</v>
      </c>
      <c r="L6" s="1">
        <v>3.3386999999999998</v>
      </c>
      <c r="M6" s="2">
        <v>40.79768</v>
      </c>
      <c r="N6" s="2">
        <v>2.6318800000000002</v>
      </c>
    </row>
    <row r="7" spans="1:14" ht="43.2" x14ac:dyDescent="0.3">
      <c r="A7" s="1" t="s">
        <v>2</v>
      </c>
      <c r="B7" s="1"/>
      <c r="C7" s="3" t="s">
        <v>53</v>
      </c>
      <c r="D7" s="3" t="s">
        <v>56</v>
      </c>
      <c r="E7" s="3" t="s">
        <v>44</v>
      </c>
      <c r="F7" s="1">
        <f t="shared" ca="1" si="1"/>
        <v>6</v>
      </c>
      <c r="G7" s="1" t="s">
        <v>37</v>
      </c>
      <c r="H7" s="1">
        <f t="shared" ca="1" si="1"/>
        <v>1</v>
      </c>
      <c r="I7" s="1" t="str">
        <f t="shared" si="0"/>
        <v>#54494bff</v>
      </c>
      <c r="J7" s="1" t="s">
        <v>8</v>
      </c>
      <c r="K7" s="1">
        <v>40.79768</v>
      </c>
      <c r="L7" s="1">
        <v>2.6318800000000002</v>
      </c>
      <c r="M7" s="2">
        <v>40.127699999999997</v>
      </c>
      <c r="N7" s="2">
        <v>1.9398</v>
      </c>
    </row>
    <row r="8" spans="1:14" ht="43.2" x14ac:dyDescent="0.3">
      <c r="A8" s="1" t="s">
        <v>2</v>
      </c>
      <c r="B8" s="1"/>
      <c r="C8" s="3" t="s">
        <v>53</v>
      </c>
      <c r="D8" s="3" t="s">
        <v>56</v>
      </c>
      <c r="E8" s="3" t="s">
        <v>44</v>
      </c>
      <c r="F8" s="1">
        <f t="shared" ca="1" si="1"/>
        <v>12</v>
      </c>
      <c r="G8" s="1" t="s">
        <v>37</v>
      </c>
      <c r="H8" s="1">
        <f t="shared" ca="1" si="1"/>
        <v>19</v>
      </c>
      <c r="I8" s="1" t="str">
        <f t="shared" si="0"/>
        <v>#54494bff</v>
      </c>
      <c r="J8" s="1" t="s">
        <v>9</v>
      </c>
      <c r="K8" s="1">
        <v>40.127699999999997</v>
      </c>
      <c r="L8" s="1">
        <v>1.9398</v>
      </c>
      <c r="M8" s="2">
        <v>39.41433</v>
      </c>
      <c r="N8" s="2">
        <v>1.2103299999999999</v>
      </c>
    </row>
    <row r="9" spans="1:14" ht="43.2" x14ac:dyDescent="0.3">
      <c r="A9" s="1" t="s">
        <v>2</v>
      </c>
      <c r="B9" s="1"/>
      <c r="C9" s="3" t="s">
        <v>53</v>
      </c>
      <c r="D9" s="3" t="s">
        <v>56</v>
      </c>
      <c r="E9" s="3" t="s">
        <v>44</v>
      </c>
      <c r="F9" s="1">
        <f t="shared" ca="1" si="1"/>
        <v>19</v>
      </c>
      <c r="G9" s="1" t="s">
        <v>37</v>
      </c>
      <c r="H9" s="1">
        <f t="shared" ca="1" si="1"/>
        <v>5</v>
      </c>
      <c r="I9" s="1" t="str">
        <f t="shared" si="0"/>
        <v>#54494bff</v>
      </c>
      <c r="J9" s="1" t="s">
        <v>10</v>
      </c>
      <c r="K9" s="1">
        <v>39.41433</v>
      </c>
      <c r="L9" s="1">
        <v>1.2103299999999999</v>
      </c>
      <c r="M9" s="2">
        <v>39.347880000000004</v>
      </c>
      <c r="N9" s="2">
        <v>1.14293</v>
      </c>
    </row>
    <row r="10" spans="1:14" ht="43.2" x14ac:dyDescent="0.3">
      <c r="A10" s="1" t="s">
        <v>2</v>
      </c>
      <c r="B10" s="1"/>
      <c r="C10" s="3" t="s">
        <v>53</v>
      </c>
      <c r="D10" s="3" t="s">
        <v>56</v>
      </c>
      <c r="E10" s="3" t="s">
        <v>45</v>
      </c>
      <c r="F10" s="1">
        <f t="shared" ca="1" si="1"/>
        <v>19</v>
      </c>
      <c r="G10" s="1" t="s">
        <v>37</v>
      </c>
      <c r="H10" s="1">
        <f t="shared" ca="1" si="1"/>
        <v>2</v>
      </c>
      <c r="I10" s="1" t="str">
        <f t="shared" si="0"/>
        <v>#54494bff</v>
      </c>
      <c r="J10" s="1" t="s">
        <v>11</v>
      </c>
      <c r="K10" s="1">
        <v>39.347880000000004</v>
      </c>
      <c r="L10" s="1">
        <v>1.14293</v>
      </c>
      <c r="M10" s="2">
        <v>39.347880000000004</v>
      </c>
      <c r="N10" s="2">
        <v>1.14293</v>
      </c>
    </row>
    <row r="11" spans="1:14" ht="43.2" x14ac:dyDescent="0.3">
      <c r="A11" s="1" t="s">
        <v>2</v>
      </c>
      <c r="B11" s="1"/>
      <c r="C11" s="3" t="s">
        <v>53</v>
      </c>
      <c r="D11" s="3" t="s">
        <v>56</v>
      </c>
      <c r="E11" s="3" t="s">
        <v>44</v>
      </c>
      <c r="F11" s="1">
        <f t="shared" ca="1" si="1"/>
        <v>17</v>
      </c>
      <c r="G11" s="1" t="s">
        <v>37</v>
      </c>
      <c r="H11" s="1">
        <f t="shared" ca="1" si="1"/>
        <v>8</v>
      </c>
      <c r="I11" s="1" t="str">
        <f t="shared" si="0"/>
        <v>#54494bff</v>
      </c>
      <c r="J11" s="1" t="s">
        <v>11</v>
      </c>
      <c r="K11" s="1">
        <v>39.347880000000004</v>
      </c>
      <c r="L11" s="1">
        <v>1.14293</v>
      </c>
    </row>
    <row r="12" spans="1:14" ht="43.2" x14ac:dyDescent="0.3">
      <c r="A12" s="1" t="s">
        <v>12</v>
      </c>
      <c r="B12" s="1"/>
      <c r="C12" s="3" t="s">
        <v>72</v>
      </c>
      <c r="D12" s="3" t="s">
        <v>56</v>
      </c>
      <c r="E12" s="3" t="s">
        <v>45</v>
      </c>
      <c r="F12" s="1">
        <f t="shared" ca="1" si="1"/>
        <v>10</v>
      </c>
      <c r="G12" s="1" t="s">
        <v>39</v>
      </c>
      <c r="H12" s="1">
        <f t="shared" ca="1" si="1"/>
        <v>10</v>
      </c>
      <c r="I12" s="1" t="str">
        <f t="shared" si="0"/>
        <v>Blue</v>
      </c>
      <c r="J12" s="1" t="s">
        <v>13</v>
      </c>
      <c r="K12" s="1">
        <v>40.165689999999998</v>
      </c>
      <c r="L12" s="1">
        <v>-9.5490899999999996</v>
      </c>
      <c r="M12" s="2">
        <v>40.11101</v>
      </c>
      <c r="N12" s="2">
        <v>-9.5650899999999996</v>
      </c>
    </row>
    <row r="13" spans="1:14" ht="43.2" x14ac:dyDescent="0.3">
      <c r="A13" s="1" t="s">
        <v>12</v>
      </c>
      <c r="B13" s="1"/>
      <c r="C13" s="3" t="s">
        <v>53</v>
      </c>
      <c r="D13" s="3" t="s">
        <v>56</v>
      </c>
      <c r="E13" s="3" t="s">
        <v>44</v>
      </c>
      <c r="F13" s="1">
        <f t="shared" ca="1" si="1"/>
        <v>19</v>
      </c>
      <c r="G13" s="1" t="s">
        <v>39</v>
      </c>
      <c r="H13" s="1">
        <f t="shared" ca="1" si="1"/>
        <v>18</v>
      </c>
      <c r="I13" s="1" t="str">
        <f t="shared" si="0"/>
        <v>Blue</v>
      </c>
      <c r="J13" s="1" t="s">
        <v>14</v>
      </c>
      <c r="K13" s="1">
        <v>40.11101</v>
      </c>
      <c r="L13" s="1">
        <v>-9.5650899999999996</v>
      </c>
      <c r="M13" s="2">
        <v>39.710529999999999</v>
      </c>
      <c r="N13" s="2">
        <v>-9.6829699999999992</v>
      </c>
    </row>
    <row r="14" spans="1:14" ht="43.2" x14ac:dyDescent="0.3">
      <c r="A14" s="1" t="s">
        <v>12</v>
      </c>
      <c r="B14" s="1"/>
      <c r="C14" s="3" t="s">
        <v>53</v>
      </c>
      <c r="D14" s="3" t="s">
        <v>56</v>
      </c>
      <c r="E14" s="3" t="s">
        <v>45</v>
      </c>
      <c r="F14" s="1">
        <f t="shared" ca="1" si="1"/>
        <v>7</v>
      </c>
      <c r="G14" s="1" t="s">
        <v>39</v>
      </c>
      <c r="H14" s="1">
        <f t="shared" ca="1" si="1"/>
        <v>9</v>
      </c>
      <c r="I14" s="1" t="str">
        <f t="shared" si="0"/>
        <v>Blue</v>
      </c>
      <c r="J14" s="1" t="s">
        <v>15</v>
      </c>
      <c r="K14" s="1">
        <v>39.710529999999999</v>
      </c>
      <c r="L14" s="1">
        <v>-9.6829699999999992</v>
      </c>
      <c r="M14" s="2">
        <v>39.557850000000002</v>
      </c>
      <c r="N14" s="2">
        <v>-9.7277900000000006</v>
      </c>
    </row>
    <row r="15" spans="1:14" ht="43.2" x14ac:dyDescent="0.3">
      <c r="A15" s="1" t="s">
        <v>12</v>
      </c>
      <c r="B15" s="1"/>
      <c r="C15" s="3" t="s">
        <v>53</v>
      </c>
      <c r="D15" s="3" t="s">
        <v>56</v>
      </c>
      <c r="E15" s="3" t="s">
        <v>44</v>
      </c>
      <c r="F15" s="1">
        <f t="shared" ca="1" si="1"/>
        <v>18</v>
      </c>
      <c r="G15" s="1" t="s">
        <v>39</v>
      </c>
      <c r="H15" s="1">
        <f t="shared" ca="1" si="1"/>
        <v>13</v>
      </c>
      <c r="I15" s="1" t="str">
        <f t="shared" si="0"/>
        <v>Blue</v>
      </c>
      <c r="J15" s="1" t="s">
        <v>16</v>
      </c>
      <c r="K15" s="1">
        <v>39.557850000000002</v>
      </c>
      <c r="L15" s="1">
        <v>-9.7277900000000006</v>
      </c>
      <c r="M15" s="2">
        <v>38.723219999999998</v>
      </c>
      <c r="N15" s="2">
        <v>-9.7015600000000006</v>
      </c>
    </row>
    <row r="16" spans="1:14" ht="43.2" x14ac:dyDescent="0.3">
      <c r="A16" s="1" t="s">
        <v>12</v>
      </c>
      <c r="B16" s="1"/>
      <c r="C16" s="3" t="s">
        <v>53</v>
      </c>
      <c r="D16" s="3" t="s">
        <v>56</v>
      </c>
      <c r="E16" s="3" t="s">
        <v>45</v>
      </c>
      <c r="F16" s="1">
        <f t="shared" ca="1" si="1"/>
        <v>3</v>
      </c>
      <c r="G16" s="1" t="s">
        <v>39</v>
      </c>
      <c r="H16" s="1">
        <f t="shared" ca="1" si="1"/>
        <v>4</v>
      </c>
      <c r="I16" s="1" t="str">
        <f t="shared" si="0"/>
        <v>Blue</v>
      </c>
      <c r="J16" s="1" t="s">
        <v>8</v>
      </c>
      <c r="K16" s="1">
        <v>38.723219999999998</v>
      </c>
      <c r="L16" s="1">
        <v>-9.7015600000000006</v>
      </c>
      <c r="M16" s="2">
        <v>38.699280000000002</v>
      </c>
      <c r="N16" s="2">
        <v>-9.1358300000000003</v>
      </c>
    </row>
    <row r="17" spans="1:14" ht="43.2" x14ac:dyDescent="0.3">
      <c r="A17" s="1" t="s">
        <v>12</v>
      </c>
      <c r="B17" s="1"/>
      <c r="C17" s="3" t="s">
        <v>53</v>
      </c>
      <c r="D17" s="3" t="s">
        <v>56</v>
      </c>
      <c r="E17" s="3" t="s">
        <v>44</v>
      </c>
      <c r="F17" s="1">
        <f t="shared" ca="1" si="1"/>
        <v>1</v>
      </c>
      <c r="G17" s="1" t="s">
        <v>39</v>
      </c>
      <c r="H17" s="1">
        <f t="shared" ca="1" si="1"/>
        <v>1</v>
      </c>
      <c r="I17" s="1" t="str">
        <f t="shared" si="0"/>
        <v>Blue</v>
      </c>
      <c r="J17" s="1" t="s">
        <v>17</v>
      </c>
      <c r="K17" s="1">
        <v>38.699280000000002</v>
      </c>
      <c r="L17" s="1">
        <v>-9.1358300000000003</v>
      </c>
      <c r="M17" s="2">
        <v>38.708219999999997</v>
      </c>
      <c r="N17" s="2">
        <v>-9.1275999999999993</v>
      </c>
    </row>
    <row r="18" spans="1:14" ht="43.2" x14ac:dyDescent="0.3">
      <c r="A18" s="1" t="s">
        <v>12</v>
      </c>
      <c r="B18" s="1"/>
      <c r="C18" s="3" t="s">
        <v>53</v>
      </c>
      <c r="D18" s="3" t="s">
        <v>56</v>
      </c>
      <c r="E18" s="3" t="s">
        <v>45</v>
      </c>
      <c r="F18" s="1">
        <f t="shared" ca="1" si="1"/>
        <v>16</v>
      </c>
      <c r="G18" s="1" t="s">
        <v>39</v>
      </c>
      <c r="H18" s="1">
        <f t="shared" ca="1" si="1"/>
        <v>3</v>
      </c>
      <c r="I18" s="1" t="str">
        <f t="shared" si="0"/>
        <v>Blue</v>
      </c>
      <c r="J18" s="1" t="s">
        <v>18</v>
      </c>
      <c r="K18" s="1">
        <v>38.708219999999997</v>
      </c>
      <c r="L18" s="1">
        <v>-9.1275999999999993</v>
      </c>
      <c r="M18" s="2">
        <v>38.708300000000001</v>
      </c>
      <c r="N18" s="2">
        <v>-9.1276799999999998</v>
      </c>
    </row>
    <row r="19" spans="1:14" ht="43.2" x14ac:dyDescent="0.3">
      <c r="A19" s="1" t="s">
        <v>12</v>
      </c>
      <c r="B19" s="1"/>
      <c r="C19" s="3" t="s">
        <v>53</v>
      </c>
      <c r="D19" s="3" t="s">
        <v>56</v>
      </c>
      <c r="E19" s="3" t="s">
        <v>44</v>
      </c>
      <c r="F19" s="1">
        <f t="shared" ca="1" si="1"/>
        <v>18</v>
      </c>
      <c r="G19" s="1" t="s">
        <v>39</v>
      </c>
      <c r="H19" s="1">
        <f t="shared" ca="1" si="1"/>
        <v>19</v>
      </c>
      <c r="I19" s="1" t="str">
        <f t="shared" si="0"/>
        <v>Blue</v>
      </c>
      <c r="J19" s="1" t="s">
        <v>19</v>
      </c>
      <c r="K19" s="1">
        <v>38.708300000000001</v>
      </c>
      <c r="L19" s="1">
        <v>-9.1276799999999998</v>
      </c>
      <c r="M19" s="2">
        <v>38.708289999999998</v>
      </c>
      <c r="N19" s="2">
        <v>-9.1276799999999998</v>
      </c>
    </row>
    <row r="20" spans="1:14" ht="43.2" x14ac:dyDescent="0.3">
      <c r="A20" s="1" t="s">
        <v>12</v>
      </c>
      <c r="B20" s="1"/>
      <c r="C20" s="3" t="s">
        <v>53</v>
      </c>
      <c r="D20" s="3" t="s">
        <v>56</v>
      </c>
      <c r="E20" s="3" t="s">
        <v>45</v>
      </c>
      <c r="F20" s="1">
        <f t="shared" ca="1" si="1"/>
        <v>7</v>
      </c>
      <c r="G20" s="1" t="s">
        <v>39</v>
      </c>
      <c r="H20" s="1">
        <f t="shared" ca="1" si="1"/>
        <v>7</v>
      </c>
      <c r="I20" s="1" t="str">
        <f t="shared" si="0"/>
        <v>Blue</v>
      </c>
      <c r="J20" s="1" t="s">
        <v>20</v>
      </c>
      <c r="K20" s="1">
        <v>38.708289999999998</v>
      </c>
      <c r="L20" s="1">
        <v>-9.1276799999999998</v>
      </c>
    </row>
    <row r="21" spans="1:14" ht="43.2" x14ac:dyDescent="0.3">
      <c r="A21" s="1" t="s">
        <v>21</v>
      </c>
      <c r="B21" s="1"/>
      <c r="C21" s="3" t="s">
        <v>72</v>
      </c>
      <c r="D21" s="3" t="s">
        <v>56</v>
      </c>
      <c r="E21" s="3" t="s">
        <v>44</v>
      </c>
      <c r="F21" s="1">
        <f t="shared" ref="F21:H30" ca="1" si="2">RANDBETWEEN(1,20)</f>
        <v>15</v>
      </c>
      <c r="G21" s="1" t="s">
        <v>39</v>
      </c>
      <c r="H21" s="1">
        <f t="shared" ca="1" si="2"/>
        <v>13</v>
      </c>
      <c r="I21" s="1" t="s">
        <v>38</v>
      </c>
      <c r="J21" s="1" t="s">
        <v>22</v>
      </c>
      <c r="K21" s="1">
        <v>10.3713</v>
      </c>
      <c r="L21" s="1">
        <v>-57.090800000000002</v>
      </c>
      <c r="M21" s="2">
        <v>11.3713</v>
      </c>
      <c r="N21" s="2">
        <v>-58</v>
      </c>
    </row>
    <row r="22" spans="1:14" ht="43.2" x14ac:dyDescent="0.3">
      <c r="A22" s="1" t="s">
        <v>21</v>
      </c>
      <c r="B22" s="1"/>
      <c r="C22" s="3" t="s">
        <v>53</v>
      </c>
      <c r="D22" s="3" t="s">
        <v>56</v>
      </c>
      <c r="E22" s="3" t="s">
        <v>45</v>
      </c>
      <c r="F22" s="1">
        <f t="shared" ca="1" si="2"/>
        <v>10</v>
      </c>
      <c r="G22" s="1" t="s">
        <v>39</v>
      </c>
      <c r="H22" s="1">
        <f t="shared" ca="1" si="2"/>
        <v>16</v>
      </c>
      <c r="I22" s="1" t="s">
        <v>38</v>
      </c>
      <c r="J22" s="1" t="s">
        <v>23</v>
      </c>
      <c r="K22" s="1">
        <v>11.3713</v>
      </c>
      <c r="L22" s="1">
        <v>-58.090800000000002</v>
      </c>
      <c r="M22" s="2">
        <v>12.3713</v>
      </c>
      <c r="N22" s="2">
        <v>-59.090800000000002</v>
      </c>
    </row>
    <row r="23" spans="1:14" ht="43.2" x14ac:dyDescent="0.3">
      <c r="A23" s="1" t="s">
        <v>21</v>
      </c>
      <c r="B23" s="1"/>
      <c r="C23" s="3" t="s">
        <v>53</v>
      </c>
      <c r="D23" s="3" t="s">
        <v>56</v>
      </c>
      <c r="E23" s="3" t="s">
        <v>44</v>
      </c>
      <c r="F23" s="1">
        <f t="shared" ca="1" si="2"/>
        <v>14</v>
      </c>
      <c r="G23" s="1" t="s">
        <v>39</v>
      </c>
      <c r="H23" s="1">
        <f t="shared" ca="1" si="2"/>
        <v>15</v>
      </c>
      <c r="I23" s="1" t="s">
        <v>38</v>
      </c>
      <c r="J23" s="1" t="s">
        <v>24</v>
      </c>
      <c r="K23" s="1">
        <v>12.3713</v>
      </c>
      <c r="L23" s="1">
        <v>-59.090800000000002</v>
      </c>
      <c r="M23" s="2">
        <v>13.3713</v>
      </c>
      <c r="N23" s="2">
        <v>-61.5</v>
      </c>
    </row>
    <row r="24" spans="1:14" ht="43.2" x14ac:dyDescent="0.3">
      <c r="A24" s="1" t="s">
        <v>21</v>
      </c>
      <c r="B24" s="1"/>
      <c r="C24" s="3" t="s">
        <v>72</v>
      </c>
      <c r="D24" s="3" t="s">
        <v>56</v>
      </c>
      <c r="E24" s="3" t="s">
        <v>45</v>
      </c>
      <c r="F24" s="1">
        <f t="shared" ca="1" si="2"/>
        <v>6</v>
      </c>
      <c r="G24" s="1" t="s">
        <v>39</v>
      </c>
      <c r="H24" s="1">
        <f t="shared" ca="1" si="2"/>
        <v>1</v>
      </c>
      <c r="I24" s="1" t="s">
        <v>38</v>
      </c>
      <c r="J24" s="1" t="s">
        <v>25</v>
      </c>
      <c r="K24" s="1">
        <v>13.3713</v>
      </c>
      <c r="L24" s="1">
        <v>-60.090800000000002</v>
      </c>
      <c r="M24" s="2">
        <v>14.3713</v>
      </c>
      <c r="N24" s="2">
        <v>-61.090800000000002</v>
      </c>
    </row>
    <row r="25" spans="1:14" ht="43.2" x14ac:dyDescent="0.3">
      <c r="A25" s="1" t="s">
        <v>21</v>
      </c>
      <c r="B25" s="1"/>
      <c r="C25" s="3" t="s">
        <v>53</v>
      </c>
      <c r="D25" s="3" t="s">
        <v>56</v>
      </c>
      <c r="E25" s="3" t="s">
        <v>44</v>
      </c>
      <c r="F25" s="1">
        <f t="shared" ca="1" si="2"/>
        <v>16</v>
      </c>
      <c r="G25" s="1" t="s">
        <v>39</v>
      </c>
      <c r="H25" s="1">
        <f t="shared" ca="1" si="2"/>
        <v>18</v>
      </c>
      <c r="I25" s="1" t="s">
        <v>38</v>
      </c>
      <c r="J25" s="1" t="s">
        <v>26</v>
      </c>
      <c r="K25" s="1">
        <v>14.3713</v>
      </c>
      <c r="L25" s="1">
        <v>-61.090800000000002</v>
      </c>
      <c r="M25" s="2">
        <v>15.3713</v>
      </c>
      <c r="N25" s="2">
        <v>-62.090800000000002</v>
      </c>
    </row>
    <row r="26" spans="1:14" ht="43.2" x14ac:dyDescent="0.3">
      <c r="A26" s="1" t="s">
        <v>21</v>
      </c>
      <c r="B26" s="1"/>
      <c r="C26" s="3" t="s">
        <v>53</v>
      </c>
      <c r="D26" s="3" t="s">
        <v>56</v>
      </c>
      <c r="E26" s="3" t="s">
        <v>45</v>
      </c>
      <c r="F26" s="1">
        <f t="shared" ca="1" si="2"/>
        <v>13</v>
      </c>
      <c r="G26" s="1" t="s">
        <v>39</v>
      </c>
      <c r="H26" s="1">
        <f t="shared" ca="1" si="2"/>
        <v>8</v>
      </c>
      <c r="I26" s="1" t="s">
        <v>38</v>
      </c>
      <c r="J26" s="1" t="s">
        <v>27</v>
      </c>
      <c r="K26" s="1">
        <v>15.3713</v>
      </c>
      <c r="L26" s="1">
        <v>-62.090800000000002</v>
      </c>
      <c r="M26" s="2">
        <v>16.371300000000002</v>
      </c>
      <c r="N26" s="2">
        <v>-63.090800000000002</v>
      </c>
    </row>
    <row r="27" spans="1:14" ht="43.2" x14ac:dyDescent="0.3">
      <c r="A27" s="1" t="s">
        <v>21</v>
      </c>
      <c r="B27" s="1"/>
      <c r="C27" s="3" t="s">
        <v>72</v>
      </c>
      <c r="D27" s="3" t="s">
        <v>56</v>
      </c>
      <c r="E27" s="3" t="s">
        <v>44</v>
      </c>
      <c r="F27" s="1">
        <f t="shared" ca="1" si="2"/>
        <v>14</v>
      </c>
      <c r="G27" s="1" t="s">
        <v>39</v>
      </c>
      <c r="H27" s="1">
        <f t="shared" ca="1" si="2"/>
        <v>20</v>
      </c>
      <c r="I27" s="1" t="s">
        <v>38</v>
      </c>
      <c r="J27" s="1" t="s">
        <v>28</v>
      </c>
      <c r="K27" s="1">
        <v>16.371300000000002</v>
      </c>
      <c r="L27" s="1">
        <v>-63.090800000000002</v>
      </c>
      <c r="M27" s="2">
        <v>17.371300000000002</v>
      </c>
      <c r="N27" s="2">
        <v>-64.090800000000002</v>
      </c>
    </row>
    <row r="28" spans="1:14" ht="43.2" x14ac:dyDescent="0.3">
      <c r="A28" s="1" t="s">
        <v>21</v>
      </c>
      <c r="B28" s="1"/>
      <c r="C28" s="3" t="s">
        <v>53</v>
      </c>
      <c r="D28" s="3" t="s">
        <v>56</v>
      </c>
      <c r="E28" s="3" t="s">
        <v>45</v>
      </c>
      <c r="F28" s="1">
        <f t="shared" ca="1" si="2"/>
        <v>9</v>
      </c>
      <c r="G28" s="1" t="s">
        <v>39</v>
      </c>
      <c r="H28" s="1">
        <f t="shared" ca="1" si="2"/>
        <v>3</v>
      </c>
      <c r="I28" s="1" t="s">
        <v>38</v>
      </c>
      <c r="J28" s="1" t="s">
        <v>29</v>
      </c>
      <c r="K28" s="1">
        <v>17.371300000000002</v>
      </c>
      <c r="L28" s="1">
        <v>-64.090800000000002</v>
      </c>
      <c r="M28" s="2">
        <v>18.371300000000002</v>
      </c>
      <c r="N28" s="2">
        <v>-65.090800000000002</v>
      </c>
    </row>
    <row r="29" spans="1:14" ht="43.2" x14ac:dyDescent="0.3">
      <c r="A29" s="1" t="s">
        <v>21</v>
      </c>
      <c r="B29" s="1"/>
      <c r="C29" s="3" t="s">
        <v>53</v>
      </c>
      <c r="D29" s="3" t="s">
        <v>56</v>
      </c>
      <c r="E29" s="3" t="s">
        <v>44</v>
      </c>
      <c r="F29" s="1">
        <f t="shared" ca="1" si="2"/>
        <v>17</v>
      </c>
      <c r="G29" s="1" t="s">
        <v>39</v>
      </c>
      <c r="H29" s="1">
        <f t="shared" ca="1" si="2"/>
        <v>9</v>
      </c>
      <c r="I29" s="1" t="s">
        <v>38</v>
      </c>
      <c r="J29" s="1" t="s">
        <v>30</v>
      </c>
      <c r="K29" s="1">
        <v>18.371300000000002</v>
      </c>
      <c r="L29" s="1">
        <v>-65.090800000000002</v>
      </c>
      <c r="M29" s="2">
        <v>19.371300000000002</v>
      </c>
      <c r="N29" s="2">
        <v>-66.090800000000002</v>
      </c>
    </row>
    <row r="30" spans="1:14" ht="43.2" x14ac:dyDescent="0.3">
      <c r="A30" s="1" t="s">
        <v>21</v>
      </c>
      <c r="B30" s="1"/>
      <c r="C30" s="3" t="s">
        <v>72</v>
      </c>
      <c r="D30" s="3" t="s">
        <v>56</v>
      </c>
      <c r="E30" s="3" t="s">
        <v>44</v>
      </c>
      <c r="F30" s="1">
        <f t="shared" ca="1" si="2"/>
        <v>16</v>
      </c>
      <c r="G30" s="1" t="s">
        <v>39</v>
      </c>
      <c r="H30" s="1">
        <f t="shared" ca="1" si="2"/>
        <v>8</v>
      </c>
      <c r="I30" s="1" t="s">
        <v>38</v>
      </c>
      <c r="J30" s="1" t="s">
        <v>31</v>
      </c>
      <c r="K30" s="1">
        <v>22</v>
      </c>
      <c r="L30" s="1">
        <v>-70</v>
      </c>
    </row>
  </sheetData>
  <autoFilter ref="C1:N5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BFC07-7104-4F78-85C9-88E8983B541D}">
  <dimension ref="A1:E7"/>
  <sheetViews>
    <sheetView tabSelected="1" workbookViewId="0">
      <selection activeCell="E3" sqref="E3"/>
    </sheetView>
  </sheetViews>
  <sheetFormatPr defaultRowHeight="14.4" x14ac:dyDescent="0.3"/>
  <cols>
    <col min="1" max="1" width="17.5546875" style="2" customWidth="1"/>
    <col min="2" max="2" width="20.44140625" style="2" customWidth="1"/>
    <col min="3" max="3" width="20.88671875" style="2" customWidth="1"/>
    <col min="4" max="4" width="29.33203125" style="2" customWidth="1"/>
    <col min="5" max="5" width="177" style="2" customWidth="1"/>
    <col min="6" max="16384" width="8.88671875" style="2"/>
  </cols>
  <sheetData>
    <row r="1" spans="1:5" x14ac:dyDescent="0.3">
      <c r="A1" s="2" t="s">
        <v>50</v>
      </c>
      <c r="B1" s="2" t="s">
        <v>51</v>
      </c>
      <c r="C1" s="2" t="s">
        <v>55</v>
      </c>
      <c r="D1" s="2" t="s">
        <v>58</v>
      </c>
      <c r="E1" s="2" t="s">
        <v>52</v>
      </c>
    </row>
    <row r="2" spans="1:5" ht="158.4" x14ac:dyDescent="0.3">
      <c r="A2" s="2" t="s">
        <v>72</v>
      </c>
      <c r="B2" s="2" t="s">
        <v>73</v>
      </c>
      <c r="E2" s="2" t="s">
        <v>74</v>
      </c>
    </row>
    <row r="3" spans="1:5" ht="28.8" x14ac:dyDescent="0.3">
      <c r="A3" s="2" t="s">
        <v>53</v>
      </c>
      <c r="B3" s="2" t="s">
        <v>54</v>
      </c>
      <c r="E3" s="2" t="s">
        <v>57</v>
      </c>
    </row>
    <row r="4" spans="1:5" ht="43.2" x14ac:dyDescent="0.3">
      <c r="A4" s="2" t="s">
        <v>56</v>
      </c>
      <c r="B4" s="2" t="s">
        <v>60</v>
      </c>
      <c r="D4" s="2" t="s">
        <v>59</v>
      </c>
      <c r="E4" s="2" t="s">
        <v>71</v>
      </c>
    </row>
    <row r="5" spans="1:5" ht="43.2" x14ac:dyDescent="0.3">
      <c r="A5" s="2" t="s">
        <v>61</v>
      </c>
      <c r="C5" s="6" t="s">
        <v>62</v>
      </c>
    </row>
    <row r="6" spans="1:5" ht="43.2" x14ac:dyDescent="0.3">
      <c r="A6" s="2" t="s">
        <v>63</v>
      </c>
      <c r="C6" s="6" t="s">
        <v>64</v>
      </c>
    </row>
    <row r="7" spans="1:5" ht="43.2" x14ac:dyDescent="0.3">
      <c r="A7" s="2" t="s">
        <v>66</v>
      </c>
      <c r="C7" s="6" t="s">
        <v>65</v>
      </c>
    </row>
  </sheetData>
  <hyperlinks>
    <hyperlink ref="C5" r:id="rId1" xr:uid="{8C6FECE4-68C1-44E7-AF6A-CB019F6EC2F5}"/>
    <hyperlink ref="C6" r:id="rId2" xr:uid="{4737D043-CDF7-4FFD-9849-F1E6FBBE1E62}"/>
    <hyperlink ref="C7" r:id="rId3" xr:uid="{103CB1D7-26A6-4987-9096-A5A3B2FF7F3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0A91-7DA9-4D68-AC6C-52451E4D7B34}">
  <dimension ref="A1:A5"/>
  <sheetViews>
    <sheetView workbookViewId="0">
      <selection activeCell="A5" sqref="A5"/>
    </sheetView>
  </sheetViews>
  <sheetFormatPr defaultRowHeight="14.4" x14ac:dyDescent="0.3"/>
  <cols>
    <col min="1" max="1" width="25.44140625" customWidth="1"/>
  </cols>
  <sheetData>
    <row r="1" spans="1:1" x14ac:dyDescent="0.3">
      <c r="A1" t="s">
        <v>32</v>
      </c>
    </row>
    <row r="2" spans="1:1" x14ac:dyDescent="0.3">
      <c r="A2" t="s">
        <v>33</v>
      </c>
    </row>
    <row r="3" spans="1:1" x14ac:dyDescent="0.3">
      <c r="A3" t="s">
        <v>34</v>
      </c>
    </row>
    <row r="4" spans="1:1" x14ac:dyDescent="0.3">
      <c r="A4" t="s">
        <v>35</v>
      </c>
    </row>
    <row r="5" spans="1:1" x14ac:dyDescent="0.3">
      <c r="A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SampleData</vt:lpstr>
      <vt:lpstr>Icons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Goldberg</dc:creator>
  <cp:lastModifiedBy>Jon Goldberg</cp:lastModifiedBy>
  <dcterms:created xsi:type="dcterms:W3CDTF">2015-06-05T18:19:34Z</dcterms:created>
  <dcterms:modified xsi:type="dcterms:W3CDTF">2022-11-09T11:39:16Z</dcterms:modified>
</cp:coreProperties>
</file>