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DESARROLLO\Git\IRR-IRAinGroundedTheory\2-Grounded Theory study on EdgeOps\02_RESULTS OF OPEN CODING &amp; SELECTION OF CORE CATEGORIES\"/>
    </mc:Choice>
  </mc:AlternateContent>
  <xr:revisionPtr revIDLastSave="0" documentId="13_ncr:1_{C0BEEF79-DB05-4224-898D-05F621D01D2A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Info" sheetId="2" r:id="rId1"/>
    <sheet name="SM Benefits" sheetId="1" r:id="rId2"/>
    <sheet name="SM Conceptualization" sheetId="3" r:id="rId3"/>
    <sheet name="SM Functionality" sheetId="4" r:id="rId4"/>
    <sheet name="SM Management" sheetId="5" r:id="rId5"/>
    <sheet name="SM Network" sheetId="6" r:id="rId6"/>
    <sheet name="SM Challenges" sheetId="7" r:id="rId7"/>
    <sheet name="Co-ocurrence Table per Domai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3" i="8"/>
  <c r="K39" i="7"/>
  <c r="G43" i="6"/>
  <c r="G39" i="6"/>
  <c r="G30" i="6"/>
  <c r="G21" i="6"/>
  <c r="G14" i="6"/>
  <c r="G7" i="6"/>
  <c r="K39" i="5"/>
  <c r="K35" i="5"/>
  <c r="K26" i="5"/>
  <c r="K21" i="5"/>
  <c r="K14" i="5"/>
  <c r="K7" i="5"/>
  <c r="I41" i="4"/>
  <c r="I37" i="4"/>
  <c r="I28" i="4"/>
  <c r="I23" i="4"/>
  <c r="I14" i="4"/>
  <c r="I7" i="4"/>
  <c r="I23" i="3"/>
  <c r="I14" i="3"/>
  <c r="I7" i="3"/>
  <c r="I41" i="3"/>
  <c r="I37" i="3"/>
  <c r="I28" i="3"/>
  <c r="H42" i="1"/>
  <c r="H38" i="1"/>
  <c r="H29" i="1"/>
  <c r="H24" i="1"/>
  <c r="H15" i="1"/>
  <c r="H8" i="1"/>
</calcChain>
</file>

<file path=xl/sharedStrings.xml><?xml version="1.0" encoding="utf-8"?>
<sst xmlns="http://schemas.openxmlformats.org/spreadsheetml/2006/main" count="326" uniqueCount="70">
  <si>
    <r>
      <rPr>
        <sz val="11"/>
        <color rgb="FF000000"/>
        <rFont val="Arial"/>
        <family val="2"/>
      </rPr>
      <t>● B01 better user experience
Gr=2</t>
    </r>
  </si>
  <si>
    <r>
      <rPr>
        <sz val="11"/>
        <color rgb="FF000000"/>
        <rFont val="Arial"/>
        <family val="2"/>
      </rPr>
      <t>● B02 less response time
Gr=4</t>
    </r>
  </si>
  <si>
    <r>
      <rPr>
        <sz val="11"/>
        <color rgb="FF000000"/>
        <rFont val="Arial"/>
        <family val="2"/>
      </rPr>
      <t>● B03 greater efficiency
Gr=4</t>
    </r>
  </si>
  <si>
    <r>
      <rPr>
        <sz val="11"/>
        <color rgb="FF000000"/>
        <rFont val="Arial"/>
        <family val="2"/>
      </rPr>
      <t>● B04 save energy
Gr=3</t>
    </r>
  </si>
  <si>
    <r>
      <rPr>
        <sz val="11"/>
        <color rgb="FF000000"/>
        <rFont val="Arial"/>
        <family val="2"/>
      </rPr>
      <t>● B05 better performance
Gr=3</t>
    </r>
  </si>
  <si>
    <r>
      <rPr>
        <sz val="11"/>
        <color rgb="FF000000"/>
        <rFont val="Arial"/>
        <family val="2"/>
      </rPr>
      <t>● B06 business needs
Gr=4</t>
    </r>
  </si>
  <si>
    <r>
      <rPr>
        <sz val="11"/>
        <color rgb="FF000000"/>
        <rFont val="Arial"/>
        <family val="2"/>
      </rPr>
      <t>● C01 (physical/virtual) device characterization: intelligence, status, load
Gr=6</t>
    </r>
  </si>
  <si>
    <r>
      <rPr>
        <sz val="11"/>
        <color rgb="FF000000"/>
        <rFont val="Arial"/>
        <family val="2"/>
      </rPr>
      <t>● C02 device capability (limited/restricted computational capabilities)
Gr=6</t>
    </r>
  </si>
  <si>
    <r>
      <rPr>
        <sz val="11"/>
        <color rgb="FF000000"/>
        <rFont val="Arial"/>
        <family val="2"/>
      </rPr>
      <t>● C03 sensors, actuators, constrained devices, gateways, micro-controllers, miniPCs
Gr=14</t>
    </r>
  </si>
  <si>
    <r>
      <rPr>
        <sz val="11"/>
        <color rgb="FF000000"/>
        <rFont val="Arial"/>
        <family val="2"/>
      </rPr>
      <t>● C04 medical devices
Gr=2</t>
    </r>
  </si>
  <si>
    <r>
      <rPr>
        <sz val="11"/>
        <color rgb="FF000000"/>
        <rFont val="Arial"/>
        <family val="2"/>
      </rPr>
      <t>● C05 servers, mini-datacenters
Gr=1</t>
    </r>
  </si>
  <si>
    <r>
      <rPr>
        <sz val="11"/>
        <color rgb="FF000000"/>
        <rFont val="Arial"/>
        <family val="2"/>
      </rPr>
      <t>● C06 IoT SIM cards
Gr=1</t>
    </r>
  </si>
  <si>
    <r>
      <rPr>
        <sz val="11"/>
        <color rgb="FF000000"/>
        <rFont val="Arial"/>
        <family val="2"/>
      </rPr>
      <t>● C07 distributed architecture
Gr=3</t>
    </r>
  </si>
  <si>
    <r>
      <rPr>
        <sz val="11"/>
        <color rgb="FF000000"/>
        <rFont val="Arial"/>
        <family val="2"/>
      </rPr>
      <t>● F01 local processing (computation) in device
Gr=14</t>
    </r>
  </si>
  <si>
    <r>
      <rPr>
        <sz val="11"/>
        <color rgb="FF000000"/>
        <rFont val="Arial"/>
        <family val="2"/>
      </rPr>
      <t>● F03 devices take over part of the data center/cloud workload
Gr=5</t>
    </r>
  </si>
  <si>
    <r>
      <rPr>
        <sz val="11"/>
        <color rgb="FF000000"/>
        <rFont val="Arial"/>
        <family val="2"/>
      </rPr>
      <t>● F04 data collection and processing
Gr=4</t>
    </r>
  </si>
  <si>
    <r>
      <rPr>
        <sz val="11"/>
        <color rgb="FF000000"/>
        <rFont val="Arial"/>
        <family val="2"/>
      </rPr>
      <t>● F05 data aggregation and filtering and data analytics
Gr=11</t>
    </r>
  </si>
  <si>
    <r>
      <rPr>
        <sz val="11"/>
        <color rgb="FF000000"/>
        <rFont val="Arial"/>
        <family val="2"/>
      </rPr>
      <t>● F06 video processing, virtual (augmented) reality, artificial intelligence, and control logic
Gr=6</t>
    </r>
  </si>
  <si>
    <r>
      <rPr>
        <sz val="11"/>
        <color rgb="FF000000"/>
        <rFont val="Arial"/>
        <family val="2"/>
      </rPr>
      <t>● F07 communication with other devices
Gr=1</t>
    </r>
  </si>
  <si>
    <r>
      <rPr>
        <sz val="11"/>
        <color rgb="FF000000"/>
        <rFont val="Arial"/>
        <family val="2"/>
      </rPr>
      <t>● F08 decision making
Gr=2</t>
    </r>
  </si>
  <si>
    <r>
      <rPr>
        <sz val="11"/>
        <color rgb="FF000000"/>
        <rFont val="Arial"/>
        <family val="2"/>
      </rPr>
      <t>● G01 cloud-managed (remote) over the air updates
Gr=5</t>
    </r>
  </si>
  <si>
    <r>
      <rPr>
        <sz val="11"/>
        <color rgb="FF000000"/>
        <rFont val="Arial"/>
        <family val="2"/>
      </rPr>
      <t>● G02 continuous integration (CI) and continuous delivery/deployment (CD)
Gr=2</t>
    </r>
  </si>
  <si>
    <r>
      <rPr>
        <sz val="11"/>
        <color rgb="FF000000"/>
        <rFont val="Arial"/>
        <family val="2"/>
      </rPr>
      <t>● G03 remote and local over-the-air updates
Gr=2</t>
    </r>
  </si>
  <si>
    <r>
      <rPr>
        <sz val="11"/>
        <color rgb="FF000000"/>
        <rFont val="Arial"/>
        <family val="2"/>
      </rPr>
      <t>● G04 automated provisioning, monitoring, deployment, build, testing, maintaining
Gr=9</t>
    </r>
  </si>
  <si>
    <r>
      <rPr>
        <sz val="11"/>
        <color rgb="FF000000"/>
        <rFont val="Arial"/>
        <family val="2"/>
      </rPr>
      <t>● G05 bringing agile methodologies with customers
Gr=1</t>
    </r>
  </si>
  <si>
    <r>
      <rPr>
        <sz val="11"/>
        <color rgb="FF000000"/>
        <rFont val="Arial"/>
        <family val="2"/>
      </rPr>
      <t>● G06 servers (remote) over the air updates
Gr=4</t>
    </r>
  </si>
  <si>
    <r>
      <rPr>
        <sz val="11"/>
        <color rgb="FF000000"/>
        <rFont val="Arial"/>
        <family val="2"/>
      </rPr>
      <t>● G07 https requests (remote) over the air updates
Gr=1</t>
    </r>
  </si>
  <si>
    <r>
      <rPr>
        <sz val="11"/>
        <color rgb="FF000000"/>
        <rFont val="Arial"/>
        <family val="2"/>
      </rPr>
      <t>● G08 billing data in real time
Gr=1</t>
    </r>
  </si>
  <si>
    <r>
      <rPr>
        <sz val="11"/>
        <color rgb="FF000000"/>
        <rFont val="Arial"/>
        <family val="2"/>
      </rPr>
      <t>● G09 locally-managed over the air updates
Gr=2</t>
    </r>
  </si>
  <si>
    <r>
      <rPr>
        <sz val="11"/>
        <color rgb="FF000000"/>
        <rFont val="Arial"/>
        <family val="2"/>
      </rPr>
      <t>● N01 (less) bandwidth
Gr=5</t>
    </r>
  </si>
  <si>
    <r>
      <rPr>
        <sz val="11"/>
        <color rgb="FF000000"/>
        <rFont val="Arial"/>
        <family val="2"/>
      </rPr>
      <t>● N02 (less/low) latency
Gr=11</t>
    </r>
  </si>
  <si>
    <r>
      <rPr>
        <sz val="11"/>
        <color rgb="FF000000"/>
        <rFont val="Arial"/>
        <family val="2"/>
      </rPr>
      <t>● N03 speed up communications
Gr=1</t>
    </r>
  </si>
  <si>
    <r>
      <rPr>
        <sz val="11"/>
        <color rgb="FF000000"/>
        <rFont val="Arial"/>
        <family val="2"/>
      </rPr>
      <t>● N04 data exchange between multiple nodes
Gr=1</t>
    </r>
  </si>
  <si>
    <r>
      <rPr>
        <sz val="11"/>
        <color rgb="FF000000"/>
        <rFont val="Arial"/>
        <family val="2"/>
      </rPr>
      <t>● N05 disconnected mode
Gr=1</t>
    </r>
  </si>
  <si>
    <r>
      <rPr>
        <sz val="11"/>
        <color rgb="FF000000"/>
        <rFont val="Arial"/>
        <family val="2"/>
      </rPr>
      <t>● R01 time to market
Gr=4</t>
    </r>
  </si>
  <si>
    <r>
      <rPr>
        <sz val="11"/>
        <color rgb="FF000000"/>
        <rFont val="Arial"/>
        <family val="2"/>
      </rPr>
      <t>● R02 speed up delivery
Gr=2</t>
    </r>
  </si>
  <si>
    <r>
      <rPr>
        <sz val="11"/>
        <color rgb="FF000000"/>
        <rFont val="Arial"/>
        <family val="2"/>
      </rPr>
      <t>● R03 supervision and management, certifications
Gr=3</t>
    </r>
  </si>
  <si>
    <r>
      <rPr>
        <sz val="11"/>
        <color rgb="FF000000"/>
        <rFont val="Arial"/>
        <family val="2"/>
      </rPr>
      <t>● R04 deployment time
Gr=1</t>
    </r>
  </si>
  <si>
    <r>
      <rPr>
        <sz val="11"/>
        <color rgb="FF000000"/>
        <rFont val="Arial"/>
        <family val="2"/>
      </rPr>
      <t>● R05 scalability
Gr=5</t>
    </r>
  </si>
  <si>
    <r>
      <rPr>
        <sz val="11"/>
        <color rgb="FF000000"/>
        <rFont val="Arial"/>
        <family val="2"/>
      </rPr>
      <t>● R06 security
Gr=10</t>
    </r>
  </si>
  <si>
    <r>
      <rPr>
        <sz val="11"/>
        <color rgb="FF000000"/>
        <rFont val="Arial"/>
        <family val="2"/>
      </rPr>
      <t>● R07 vendor lock-in
Gr=3</t>
    </r>
  </si>
  <si>
    <r>
      <rPr>
        <sz val="11"/>
        <color rgb="FF000000"/>
        <rFont val="Arial"/>
        <family val="2"/>
      </rPr>
      <t>● R08 (maintenance) cost
Gr=6</t>
    </r>
  </si>
  <si>
    <r>
      <rPr>
        <sz val="11"/>
        <color rgb="FF000000"/>
        <rFont val="Arial"/>
        <family val="2"/>
      </rPr>
      <t>● R10 reliability
Gr=2</t>
    </r>
  </si>
  <si>
    <r>
      <rPr>
        <sz val="11"/>
        <color rgb="FF000000"/>
        <rFont val="Arial"/>
        <family val="2"/>
      </rPr>
      <t>● T01 containers
Gr=10</t>
    </r>
  </si>
  <si>
    <r>
      <rPr>
        <sz val="11"/>
        <color rgb="FF000000"/>
        <rFont val="Arial"/>
        <family val="2"/>
      </rPr>
      <t>● T02 virtual environments (machines, networks, servers)
Gr=4</t>
    </r>
  </si>
  <si>
    <r>
      <rPr>
        <sz val="11"/>
        <color rgb="FF000000"/>
        <rFont val="Arial"/>
        <family val="2"/>
      </rPr>
      <t>● T03 downlinks of wireless communication networks
Gr=1</t>
    </r>
  </si>
  <si>
    <r>
      <rPr>
        <sz val="11"/>
        <color rgb="FF000000"/>
        <rFont val="Arial"/>
        <family val="2"/>
      </rPr>
      <t>● T04 orchestration layer
Gr=2</t>
    </r>
  </si>
  <si>
    <r>
      <rPr>
        <sz val="11"/>
        <color rgb="FF000000"/>
        <rFont val="Arial"/>
        <family val="2"/>
      </rPr>
      <t>Title:</t>
    </r>
  </si>
  <si>
    <t>ATLAS.ti - Code Co-Occurrence Report</t>
  </si>
  <si>
    <r>
      <rPr>
        <sz val="11"/>
        <color rgb="FF000000"/>
        <rFont val="Arial"/>
        <family val="2"/>
      </rPr>
      <t>Project:</t>
    </r>
  </si>
  <si>
    <t>case study survey edge - OPEN CODING (jdf + jepm + cgp)</t>
  </si>
  <si>
    <r>
      <rPr>
        <sz val="11"/>
        <color rgb="FF000000"/>
        <rFont val="Arial"/>
        <family val="2"/>
      </rPr>
      <t>User:</t>
    </r>
  </si>
  <si>
    <t>Jessica Diaz</t>
  </si>
  <si>
    <r>
      <rPr>
        <sz val="11"/>
        <color rgb="FF000000"/>
        <rFont val="Arial"/>
        <family val="2"/>
      </rPr>
      <t>Date:</t>
    </r>
  </si>
  <si>
    <t>06/06/2021 - 14:30:24</t>
  </si>
  <si>
    <r>
      <rPr>
        <sz val="11"/>
        <color rgb="FF000000"/>
        <rFont val="Arial"/>
        <family val="2"/>
      </rPr>
      <t>Values:</t>
    </r>
  </si>
  <si>
    <t>Count</t>
  </si>
  <si>
    <r>
      <rPr>
        <sz val="11"/>
        <color rgb="FF000000"/>
        <rFont val="Arial"/>
        <family val="2"/>
      </rPr>
      <t>Abbreviations</t>
    </r>
  </si>
  <si>
    <r>
      <rPr>
        <sz val="11"/>
        <color rgb="FF000000"/>
        <rFont val="Arial"/>
        <family val="2"/>
      </rPr>
      <t>Gr</t>
    </r>
  </si>
  <si>
    <t>Groundedness of a code (number of quotations coded by a code)</t>
  </si>
  <si>
    <t>Benefits</t>
  </si>
  <si>
    <t>Conceptualization</t>
  </si>
  <si>
    <t>Functionality</t>
  </si>
  <si>
    <t>Management</t>
  </si>
  <si>
    <t>Network</t>
  </si>
  <si>
    <t>Challenges</t>
  </si>
  <si>
    <t>Technology</t>
  </si>
  <si>
    <t>~</t>
  </si>
  <si>
    <t xml:space="preserve"> 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</si>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</sst>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1" fontId="0" fillId="0" borderId="0" xfId="0" applyNumberFormat="1"/>
    <xf numFmtId="0" fontId="1" fillId="0" borderId="1" xfId="0" applyNumberFormat="1" applyFont="1" applyFill="1" applyBorder="1" applyAlignment="1" applyProtection="1">
      <alignment horizontal="left" vertical="top" wrapText="1"/>
    </xf>
    <xf numFmtId="1" fontId="1" fillId="0" borderId="2" xfId="0" applyNumberFormat="1" applyFont="1" applyFill="1" applyBorder="1" applyAlignment="1" applyProtection="1">
      <alignment horizontal="right" vertical="center"/>
    </xf>
    <xf numFmtId="1" fontId="1" fillId="0" borderId="3" xfId="0" applyNumberFormat="1" applyFont="1" applyFill="1" applyBorder="1" applyAlignment="1" applyProtection="1">
      <alignment horizontal="right" vertical="center"/>
    </xf>
    <xf numFmtId="0" fontId="1" fillId="0" borderId="4" xfId="0" applyNumberFormat="1" applyFont="1" applyFill="1" applyBorder="1" applyAlignment="1" applyProtection="1">
      <alignment horizontal="left" vertical="top" wrapText="1"/>
    </xf>
    <xf numFmtId="1" fontId="1" fillId="0" borderId="5" xfId="0" applyNumberFormat="1" applyFont="1" applyFill="1" applyBorder="1" applyAlignment="1" applyProtection="1">
      <alignment horizontal="right" vertical="center"/>
    </xf>
    <xf numFmtId="0" fontId="1" fillId="0" borderId="6" xfId="0" applyNumberFormat="1" applyFont="1" applyFill="1" applyBorder="1" applyAlignment="1" applyProtection="1">
      <alignment horizontal="left" vertical="top" wrapText="1"/>
    </xf>
    <xf numFmtId="1" fontId="1" fillId="0" borderId="7" xfId="0" applyNumberFormat="1" applyFont="1" applyFill="1" applyBorder="1" applyAlignment="1" applyProtection="1">
      <alignment horizontal="right" vertical="center"/>
    </xf>
    <xf numFmtId="1" fontId="1" fillId="0" borderId="8" xfId="0" applyNumberFormat="1" applyFont="1" applyFill="1" applyBorder="1" applyAlignment="1" applyProtection="1">
      <alignment horizontal="right" vertical="center"/>
    </xf>
    <xf numFmtId="1" fontId="1" fillId="0" borderId="1" xfId="0" applyNumberFormat="1" applyFont="1" applyFill="1" applyBorder="1" applyAlignment="1" applyProtection="1">
      <alignment horizontal="right" vertical="center"/>
    </xf>
    <xf numFmtId="1" fontId="1" fillId="0" borderId="4" xfId="0" applyNumberFormat="1" applyFont="1" applyFill="1" applyBorder="1" applyAlignment="1" applyProtection="1">
      <alignment horizontal="right" vertical="center"/>
    </xf>
    <xf numFmtId="1" fontId="1" fillId="0" borderId="6" xfId="0" applyNumberFormat="1" applyFont="1" applyFill="1" applyBorder="1" applyAlignment="1" applyProtection="1">
      <alignment horizontal="right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3" fillId="0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2CD1-8E5A-4874-AE81-EA744B7BDF72}">
  <dimension ref="A1:B9"/>
  <sheetViews>
    <sheetView workbookViewId="0">
      <selection activeCell="A8" sqref="A8:B9"/>
    </sheetView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47</v>
      </c>
      <c r="B1" s="4" t="s">
        <v>48</v>
      </c>
    </row>
    <row r="2" spans="1:2" ht="13.8" x14ac:dyDescent="0.25">
      <c r="A2" s="1" t="s">
        <v>49</v>
      </c>
      <c r="B2" s="4" t="s">
        <v>50</v>
      </c>
    </row>
    <row r="3" spans="1:2" ht="13.8" x14ac:dyDescent="0.25">
      <c r="A3" s="1" t="s">
        <v>51</v>
      </c>
      <c r="B3" s="4" t="s">
        <v>52</v>
      </c>
    </row>
    <row r="4" spans="1:2" ht="13.8" x14ac:dyDescent="0.25">
      <c r="A4" s="1" t="s">
        <v>53</v>
      </c>
      <c r="B4" s="4" t="s">
        <v>54</v>
      </c>
    </row>
    <row r="6" spans="1:2" ht="13.8" x14ac:dyDescent="0.25">
      <c r="A6" s="1" t="s">
        <v>55</v>
      </c>
      <c r="B6" s="4" t="s">
        <v>56</v>
      </c>
    </row>
    <row r="8" spans="1:2" ht="13.8" x14ac:dyDescent="0.25">
      <c r="A8" s="1" t="s">
        <v>57</v>
      </c>
      <c r="B8" s="1"/>
    </row>
    <row r="9" spans="1:2" ht="13.8" x14ac:dyDescent="0.25">
      <c r="A9" s="1" t="s">
        <v>58</v>
      </c>
      <c r="B9" s="4" t="s">
        <v>59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B19-7ADF-44CD-B75B-2ABE25928F5B}">
  <dimension ref="A1:H4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baseColWidth="10" defaultColWidth="8.88671875" defaultRowHeight="13.2" x14ac:dyDescent="0.25"/>
  <cols>
    <col min="1" max="1" width="30.5546875" customWidth="1"/>
    <col min="2" max="7" width="11.5546875" customWidth="1"/>
  </cols>
  <sheetData>
    <row r="1" spans="1:8" ht="69.599999999999994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ht="55.2" x14ac:dyDescent="0.25">
      <c r="A2" s="6" t="s">
        <v>6</v>
      </c>
      <c r="B2" s="7">
        <v>0</v>
      </c>
      <c r="C2" s="7">
        <v>0</v>
      </c>
      <c r="D2" s="7">
        <v>0</v>
      </c>
      <c r="E2" s="7">
        <v>1</v>
      </c>
      <c r="F2" s="7">
        <v>0</v>
      </c>
      <c r="G2" s="8">
        <v>1</v>
      </c>
    </row>
    <row r="3" spans="1:8" ht="55.2" x14ac:dyDescent="0.25">
      <c r="A3" s="9" t="s">
        <v>7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10">
        <v>0</v>
      </c>
    </row>
    <row r="4" spans="1:8" ht="55.2" x14ac:dyDescent="0.25">
      <c r="A4" s="9" t="s">
        <v>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10">
        <v>1</v>
      </c>
    </row>
    <row r="5" spans="1:8" ht="27.6" x14ac:dyDescent="0.25">
      <c r="A5" s="9" t="s">
        <v>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0">
        <v>0</v>
      </c>
    </row>
    <row r="6" spans="1:8" ht="27.6" x14ac:dyDescent="0.25">
      <c r="A6" s="9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10">
        <v>0</v>
      </c>
    </row>
    <row r="7" spans="1:8" ht="27.6" x14ac:dyDescent="0.25">
      <c r="A7" s="9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10">
        <v>0</v>
      </c>
    </row>
    <row r="8" spans="1:8" ht="28.2" thickBot="1" x14ac:dyDescent="0.3">
      <c r="A8" s="11" t="s">
        <v>12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0</v>
      </c>
      <c r="H8" s="5">
        <f>SUM(B2:G8)</f>
        <v>6</v>
      </c>
    </row>
    <row r="9" spans="1:8" ht="41.4" x14ac:dyDescent="0.25">
      <c r="A9" s="6" t="s">
        <v>13</v>
      </c>
      <c r="B9" s="7">
        <v>0</v>
      </c>
      <c r="C9" s="7">
        <v>0</v>
      </c>
      <c r="D9" s="7">
        <v>1</v>
      </c>
      <c r="E9" s="7">
        <v>1</v>
      </c>
      <c r="F9" s="7">
        <v>1</v>
      </c>
      <c r="G9" s="8">
        <v>0</v>
      </c>
    </row>
    <row r="10" spans="1:8" ht="41.4" x14ac:dyDescent="0.25">
      <c r="A10" s="9" t="s">
        <v>14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10">
        <v>0</v>
      </c>
    </row>
    <row r="11" spans="1:8" ht="41.4" x14ac:dyDescent="0.25">
      <c r="A11" s="9" t="s">
        <v>15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10">
        <v>0</v>
      </c>
    </row>
    <row r="12" spans="1:8" ht="41.4" x14ac:dyDescent="0.25">
      <c r="A12" s="9" t="s">
        <v>16</v>
      </c>
      <c r="B12" s="3">
        <v>1</v>
      </c>
      <c r="C12" s="3">
        <v>0</v>
      </c>
      <c r="D12" s="3">
        <v>0</v>
      </c>
      <c r="E12" s="3">
        <v>0</v>
      </c>
      <c r="F12" s="3">
        <v>1</v>
      </c>
      <c r="G12" s="10">
        <v>1</v>
      </c>
    </row>
    <row r="13" spans="1:8" ht="55.2" x14ac:dyDescent="0.25">
      <c r="A13" s="9" t="s">
        <v>17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0">
        <v>0</v>
      </c>
    </row>
    <row r="14" spans="1:8" ht="41.4" x14ac:dyDescent="0.25">
      <c r="A14" s="9" t="s">
        <v>18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0">
        <v>0</v>
      </c>
    </row>
    <row r="15" spans="1:8" ht="28.2" thickBot="1" x14ac:dyDescent="0.3">
      <c r="A15" s="11" t="s">
        <v>19</v>
      </c>
      <c r="B15" s="12">
        <v>0</v>
      </c>
      <c r="C15" s="12">
        <v>1</v>
      </c>
      <c r="D15" s="12">
        <v>1</v>
      </c>
      <c r="E15" s="12">
        <v>0</v>
      </c>
      <c r="F15" s="12">
        <v>0</v>
      </c>
      <c r="G15" s="13">
        <v>0</v>
      </c>
      <c r="H15" s="5">
        <f>SUM(B9:G15)</f>
        <v>10</v>
      </c>
    </row>
    <row r="16" spans="1:8" ht="41.4" x14ac:dyDescent="0.25">
      <c r="A16" s="2" t="s">
        <v>20</v>
      </c>
      <c r="B16" s="14">
        <v>0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1:8" ht="55.2" x14ac:dyDescent="0.25">
      <c r="A17" s="2" t="s">
        <v>21</v>
      </c>
      <c r="B17" s="15">
        <v>0</v>
      </c>
      <c r="C17" s="3">
        <v>0</v>
      </c>
      <c r="D17" s="3">
        <v>0</v>
      </c>
      <c r="E17" s="3">
        <v>0</v>
      </c>
      <c r="F17" s="3">
        <v>0</v>
      </c>
      <c r="G17" s="10">
        <v>0</v>
      </c>
    </row>
    <row r="18" spans="1:8" ht="41.4" x14ac:dyDescent="0.25">
      <c r="A18" s="2" t="s">
        <v>22</v>
      </c>
      <c r="B18" s="15">
        <v>0</v>
      </c>
      <c r="C18" s="3">
        <v>0</v>
      </c>
      <c r="D18" s="3">
        <v>0</v>
      </c>
      <c r="E18" s="3">
        <v>0</v>
      </c>
      <c r="F18" s="3">
        <v>0</v>
      </c>
      <c r="G18" s="10">
        <v>0</v>
      </c>
    </row>
    <row r="19" spans="1:8" ht="55.2" x14ac:dyDescent="0.25">
      <c r="A19" s="2" t="s">
        <v>23</v>
      </c>
      <c r="B19" s="15">
        <v>0</v>
      </c>
      <c r="C19" s="3">
        <v>0</v>
      </c>
      <c r="D19" s="3">
        <v>0</v>
      </c>
      <c r="E19" s="3">
        <v>0</v>
      </c>
      <c r="F19" s="3">
        <v>0</v>
      </c>
      <c r="G19" s="10">
        <v>1</v>
      </c>
    </row>
    <row r="20" spans="1:8" ht="41.4" x14ac:dyDescent="0.25">
      <c r="A20" s="2" t="s">
        <v>24</v>
      </c>
      <c r="B20" s="15">
        <v>0</v>
      </c>
      <c r="C20" s="3">
        <v>0</v>
      </c>
      <c r="D20" s="3">
        <v>0</v>
      </c>
      <c r="E20" s="3">
        <v>0</v>
      </c>
      <c r="F20" s="3">
        <v>0</v>
      </c>
      <c r="G20" s="10">
        <v>0</v>
      </c>
    </row>
    <row r="21" spans="1:8" ht="41.4" x14ac:dyDescent="0.25">
      <c r="A21" s="2" t="s">
        <v>25</v>
      </c>
      <c r="B21" s="15">
        <v>0</v>
      </c>
      <c r="C21" s="3">
        <v>0</v>
      </c>
      <c r="D21" s="3">
        <v>0</v>
      </c>
      <c r="E21" s="3">
        <v>0</v>
      </c>
      <c r="F21" s="3">
        <v>0</v>
      </c>
      <c r="G21" s="10">
        <v>0</v>
      </c>
    </row>
    <row r="22" spans="1:8" ht="41.4" x14ac:dyDescent="0.25">
      <c r="A22" s="2" t="s">
        <v>26</v>
      </c>
      <c r="B22" s="15">
        <v>0</v>
      </c>
      <c r="C22" s="3">
        <v>0</v>
      </c>
      <c r="D22" s="3">
        <v>0</v>
      </c>
      <c r="E22" s="3">
        <v>1</v>
      </c>
      <c r="F22" s="3">
        <v>0</v>
      </c>
      <c r="G22" s="10">
        <v>0</v>
      </c>
    </row>
    <row r="23" spans="1:8" ht="27.6" x14ac:dyDescent="0.25">
      <c r="A23" s="2" t="s">
        <v>27</v>
      </c>
      <c r="B23" s="15">
        <v>0</v>
      </c>
      <c r="C23" s="3">
        <v>0</v>
      </c>
      <c r="D23" s="3">
        <v>0</v>
      </c>
      <c r="E23" s="3">
        <v>0</v>
      </c>
      <c r="F23" s="3">
        <v>0</v>
      </c>
      <c r="G23" s="10">
        <v>0</v>
      </c>
    </row>
    <row r="24" spans="1:8" ht="42" thickBot="1" x14ac:dyDescent="0.3">
      <c r="A24" s="2" t="s">
        <v>28</v>
      </c>
      <c r="B24" s="16">
        <v>0</v>
      </c>
      <c r="C24" s="12">
        <v>0</v>
      </c>
      <c r="D24" s="12">
        <v>0</v>
      </c>
      <c r="E24" s="12">
        <v>0</v>
      </c>
      <c r="F24" s="12">
        <v>0</v>
      </c>
      <c r="G24" s="13">
        <v>0</v>
      </c>
      <c r="H24" s="5">
        <f>SUM(B16:G24)</f>
        <v>2</v>
      </c>
    </row>
    <row r="25" spans="1:8" ht="27.6" x14ac:dyDescent="0.25">
      <c r="A25" s="2" t="s">
        <v>29</v>
      </c>
      <c r="B25" s="14">
        <v>0</v>
      </c>
      <c r="C25" s="7">
        <v>1</v>
      </c>
      <c r="D25" s="7">
        <v>0</v>
      </c>
      <c r="E25" s="7">
        <v>1</v>
      </c>
      <c r="F25" s="7">
        <v>0</v>
      </c>
      <c r="G25" s="8">
        <v>0</v>
      </c>
    </row>
    <row r="26" spans="1:8" ht="27.6" x14ac:dyDescent="0.25">
      <c r="A26" s="2" t="s">
        <v>30</v>
      </c>
      <c r="B26" s="15">
        <v>0</v>
      </c>
      <c r="C26" s="3">
        <v>0</v>
      </c>
      <c r="D26" s="3">
        <v>0</v>
      </c>
      <c r="E26" s="3">
        <v>0</v>
      </c>
      <c r="F26" s="3">
        <v>0</v>
      </c>
      <c r="G26" s="10">
        <v>0</v>
      </c>
    </row>
    <row r="27" spans="1:8" ht="27.6" x14ac:dyDescent="0.25">
      <c r="A27" s="2" t="s">
        <v>31</v>
      </c>
      <c r="B27" s="15">
        <v>0</v>
      </c>
      <c r="C27" s="3">
        <v>0</v>
      </c>
      <c r="D27" s="3">
        <v>0</v>
      </c>
      <c r="E27" s="3">
        <v>0</v>
      </c>
      <c r="F27" s="3">
        <v>0</v>
      </c>
      <c r="G27" s="10">
        <v>0</v>
      </c>
    </row>
    <row r="28" spans="1:8" ht="41.4" x14ac:dyDescent="0.25">
      <c r="A28" s="2" t="s">
        <v>32</v>
      </c>
      <c r="B28" s="15">
        <v>0</v>
      </c>
      <c r="C28" s="3">
        <v>0</v>
      </c>
      <c r="D28" s="3">
        <v>0</v>
      </c>
      <c r="E28" s="3">
        <v>0</v>
      </c>
      <c r="F28" s="3">
        <v>0</v>
      </c>
      <c r="G28" s="10">
        <v>0</v>
      </c>
    </row>
    <row r="29" spans="1:8" ht="28.2" thickBot="1" x14ac:dyDescent="0.3">
      <c r="A29" s="2" t="s">
        <v>33</v>
      </c>
      <c r="B29" s="16">
        <v>0</v>
      </c>
      <c r="C29" s="12">
        <v>0</v>
      </c>
      <c r="D29" s="12">
        <v>0</v>
      </c>
      <c r="E29" s="12">
        <v>0</v>
      </c>
      <c r="F29" s="12">
        <v>0</v>
      </c>
      <c r="G29" s="13">
        <v>0</v>
      </c>
      <c r="H29" s="5">
        <f>SUM(B25:G29)</f>
        <v>2</v>
      </c>
    </row>
    <row r="30" spans="1:8" ht="27.6" x14ac:dyDescent="0.25">
      <c r="A30" s="2" t="s">
        <v>34</v>
      </c>
      <c r="B30" s="14">
        <v>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1:8" ht="27.6" x14ac:dyDescent="0.25">
      <c r="A31" s="2" t="s">
        <v>35</v>
      </c>
      <c r="B31" s="15">
        <v>0</v>
      </c>
      <c r="C31" s="3">
        <v>0</v>
      </c>
      <c r="D31" s="3">
        <v>0</v>
      </c>
      <c r="E31" s="3">
        <v>0</v>
      </c>
      <c r="F31" s="3">
        <v>1</v>
      </c>
      <c r="G31" s="10">
        <v>0</v>
      </c>
    </row>
    <row r="32" spans="1:8" ht="41.4" x14ac:dyDescent="0.25">
      <c r="A32" s="2" t="s">
        <v>36</v>
      </c>
      <c r="B32" s="15">
        <v>0</v>
      </c>
      <c r="C32" s="3">
        <v>0</v>
      </c>
      <c r="D32" s="3">
        <v>0</v>
      </c>
      <c r="E32" s="3">
        <v>0</v>
      </c>
      <c r="F32" s="3">
        <v>0</v>
      </c>
      <c r="G32" s="10">
        <v>0</v>
      </c>
    </row>
    <row r="33" spans="1:8" ht="27.6" x14ac:dyDescent="0.25">
      <c r="A33" s="2" t="s">
        <v>37</v>
      </c>
      <c r="B33" s="15">
        <v>0</v>
      </c>
      <c r="C33" s="3">
        <v>0</v>
      </c>
      <c r="D33" s="3">
        <v>0</v>
      </c>
      <c r="E33" s="3">
        <v>0</v>
      </c>
      <c r="F33" s="3">
        <v>0</v>
      </c>
      <c r="G33" s="10">
        <v>0</v>
      </c>
    </row>
    <row r="34" spans="1:8" ht="27.6" x14ac:dyDescent="0.25">
      <c r="A34" s="2" t="s">
        <v>38</v>
      </c>
      <c r="B34" s="15">
        <v>0</v>
      </c>
      <c r="C34" s="3">
        <v>0</v>
      </c>
      <c r="D34" s="3">
        <v>0</v>
      </c>
      <c r="E34" s="3">
        <v>0</v>
      </c>
      <c r="F34" s="3">
        <v>1</v>
      </c>
      <c r="G34" s="10">
        <v>0</v>
      </c>
    </row>
    <row r="35" spans="1:8" ht="27.6" x14ac:dyDescent="0.25">
      <c r="A35" s="2" t="s">
        <v>39</v>
      </c>
      <c r="B35" s="15">
        <v>0</v>
      </c>
      <c r="C35" s="3">
        <v>1</v>
      </c>
      <c r="D35" s="3">
        <v>1</v>
      </c>
      <c r="E35" s="3">
        <v>0</v>
      </c>
      <c r="F35" s="3">
        <v>0</v>
      </c>
      <c r="G35" s="10">
        <v>0</v>
      </c>
    </row>
    <row r="36" spans="1:8" ht="27.6" x14ac:dyDescent="0.25">
      <c r="A36" s="2" t="s">
        <v>40</v>
      </c>
      <c r="B36" s="15">
        <v>0</v>
      </c>
      <c r="C36" s="3">
        <v>0</v>
      </c>
      <c r="D36" s="3">
        <v>0</v>
      </c>
      <c r="E36" s="3">
        <v>0</v>
      </c>
      <c r="F36" s="3">
        <v>0</v>
      </c>
      <c r="G36" s="10">
        <v>0</v>
      </c>
    </row>
    <row r="37" spans="1:8" ht="27.6" x14ac:dyDescent="0.25">
      <c r="A37" s="2" t="s">
        <v>41</v>
      </c>
      <c r="B37" s="15">
        <v>1</v>
      </c>
      <c r="C37" s="3">
        <v>0</v>
      </c>
      <c r="D37" s="3">
        <v>1</v>
      </c>
      <c r="E37" s="3">
        <v>0</v>
      </c>
      <c r="F37" s="3">
        <v>0</v>
      </c>
      <c r="G37" s="10">
        <v>1</v>
      </c>
    </row>
    <row r="38" spans="1:8" ht="28.2" thickBot="1" x14ac:dyDescent="0.3">
      <c r="A38" s="2" t="s">
        <v>42</v>
      </c>
      <c r="B38" s="16">
        <v>0</v>
      </c>
      <c r="C38" s="12">
        <v>0</v>
      </c>
      <c r="D38" s="12">
        <v>0</v>
      </c>
      <c r="E38" s="12">
        <v>0</v>
      </c>
      <c r="F38" s="12">
        <v>0</v>
      </c>
      <c r="G38" s="13">
        <v>0</v>
      </c>
      <c r="H38" s="5">
        <f>SUM(B30:G38)</f>
        <v>7</v>
      </c>
    </row>
    <row r="39" spans="1:8" ht="27.6" x14ac:dyDescent="0.25">
      <c r="A39" s="2" t="s">
        <v>43</v>
      </c>
      <c r="B39" s="14">
        <v>0</v>
      </c>
      <c r="C39" s="7">
        <v>0</v>
      </c>
      <c r="D39" s="7">
        <v>0</v>
      </c>
      <c r="E39" s="7">
        <v>0</v>
      </c>
      <c r="F39" s="7">
        <v>1</v>
      </c>
      <c r="G39" s="8">
        <v>0</v>
      </c>
    </row>
    <row r="40" spans="1:8" ht="41.4" x14ac:dyDescent="0.25">
      <c r="A40" s="2" t="s">
        <v>44</v>
      </c>
      <c r="B40" s="15">
        <v>0</v>
      </c>
      <c r="C40" s="3">
        <v>0</v>
      </c>
      <c r="D40" s="3">
        <v>0</v>
      </c>
      <c r="E40" s="3">
        <v>0</v>
      </c>
      <c r="F40" s="3">
        <v>0</v>
      </c>
      <c r="G40" s="10">
        <v>0</v>
      </c>
    </row>
    <row r="41" spans="1:8" ht="41.4" x14ac:dyDescent="0.25">
      <c r="A41" s="2" t="s">
        <v>45</v>
      </c>
      <c r="B41" s="15">
        <v>0</v>
      </c>
      <c r="C41" s="3">
        <v>0</v>
      </c>
      <c r="D41" s="3">
        <v>0</v>
      </c>
      <c r="E41" s="3">
        <v>1</v>
      </c>
      <c r="F41" s="3">
        <v>0</v>
      </c>
      <c r="G41" s="10">
        <v>0</v>
      </c>
    </row>
    <row r="42" spans="1:8" ht="28.2" thickBot="1" x14ac:dyDescent="0.3">
      <c r="A42" s="2" t="s">
        <v>46</v>
      </c>
      <c r="B42" s="16">
        <v>0</v>
      </c>
      <c r="C42" s="12">
        <v>0</v>
      </c>
      <c r="D42" s="12">
        <v>0</v>
      </c>
      <c r="E42" s="12">
        <v>0</v>
      </c>
      <c r="F42" s="12">
        <v>0</v>
      </c>
      <c r="G42" s="13">
        <v>0</v>
      </c>
      <c r="H42" s="5">
        <f>SUM(B39:G42)</f>
        <v>2</v>
      </c>
    </row>
    <row r="43" spans="1:8" x14ac:dyDescent="0.25">
      <c r="B43" s="5"/>
      <c r="C43" s="5"/>
      <c r="D43" s="5"/>
      <c r="E43" s="5"/>
      <c r="F43" s="5"/>
      <c r="G43" s="5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95D-60BB-4820-ABF7-5E4D1C76D055}">
  <dimension ref="A1:I4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8.88671875" defaultRowHeight="13.2" x14ac:dyDescent="0.25"/>
  <cols>
    <col min="1" max="1" width="30.5546875" customWidth="1"/>
    <col min="2" max="8" width="11.5546875" customWidth="1"/>
  </cols>
  <sheetData>
    <row r="1" spans="1:9" ht="138" x14ac:dyDescent="0.25">
      <c r="A1" s="22"/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12</v>
      </c>
    </row>
    <row r="2" spans="1:9" ht="27.6" x14ac:dyDescent="0.25">
      <c r="A2" s="21" t="s">
        <v>0</v>
      </c>
      <c r="B2" s="20" t="s">
        <v>68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</row>
    <row r="3" spans="1:9" ht="27.6" x14ac:dyDescent="0.25">
      <c r="A3" s="21" t="s">
        <v>1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</row>
    <row r="4" spans="1:9" ht="27.6" x14ac:dyDescent="0.25">
      <c r="A4" s="21" t="s">
        <v>2</v>
      </c>
      <c r="B4" s="20">
        <v>0</v>
      </c>
      <c r="C4" s="20">
        <v>1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</row>
    <row r="5" spans="1:9" ht="27.6" x14ac:dyDescent="0.25">
      <c r="A5" s="21" t="s">
        <v>3</v>
      </c>
      <c r="B5" s="20">
        <v>1</v>
      </c>
      <c r="C5" s="20">
        <v>1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</row>
    <row r="6" spans="1:9" ht="27.6" x14ac:dyDescent="0.25">
      <c r="A6" s="21" t="s">
        <v>4</v>
      </c>
      <c r="B6" s="20">
        <v>0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</row>
    <row r="7" spans="1:9" ht="27.6" x14ac:dyDescent="0.25">
      <c r="A7" s="21" t="s">
        <v>5</v>
      </c>
      <c r="B7" s="20">
        <v>1</v>
      </c>
      <c r="C7" s="20">
        <v>0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5">
        <f>SUM(B2:H7)</f>
        <v>6</v>
      </c>
    </row>
    <row r="8" spans="1:9" ht="41.4" x14ac:dyDescent="0.25">
      <c r="A8" s="21" t="s">
        <v>13</v>
      </c>
      <c r="B8" s="20">
        <v>0</v>
      </c>
      <c r="C8" s="20">
        <v>3</v>
      </c>
      <c r="D8" s="20">
        <v>2</v>
      </c>
      <c r="E8" s="20">
        <v>0</v>
      </c>
      <c r="F8" s="20">
        <v>0</v>
      </c>
      <c r="G8" s="20">
        <v>0</v>
      </c>
      <c r="H8" s="20">
        <v>1</v>
      </c>
    </row>
    <row r="9" spans="1:9" ht="41.4" x14ac:dyDescent="0.25">
      <c r="A9" s="21" t="s">
        <v>14</v>
      </c>
      <c r="B9" s="20">
        <v>1</v>
      </c>
      <c r="C9" s="20">
        <v>1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</row>
    <row r="10" spans="1:9" ht="41.4" x14ac:dyDescent="0.25">
      <c r="A10" s="21" t="s">
        <v>15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</row>
    <row r="11" spans="1:9" ht="41.4" x14ac:dyDescent="0.25">
      <c r="A11" s="21" t="s">
        <v>16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9" ht="55.2" x14ac:dyDescent="0.25">
      <c r="A12" s="21" t="s">
        <v>17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9" ht="41.4" x14ac:dyDescent="0.25">
      <c r="A13" s="21" t="s">
        <v>18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4" spans="1:9" ht="27.6" x14ac:dyDescent="0.25">
      <c r="A14" s="21" t="s">
        <v>19</v>
      </c>
      <c r="B14" s="20">
        <v>0</v>
      </c>
      <c r="C14" s="20">
        <v>1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5">
        <f>SUM(B8:H14)</f>
        <v>9</v>
      </c>
    </row>
    <row r="15" spans="1:9" ht="41.4" x14ac:dyDescent="0.25">
      <c r="A15" s="21" t="s">
        <v>20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</row>
    <row r="16" spans="1:9" ht="55.2" x14ac:dyDescent="0.25">
      <c r="A16" s="21" t="s">
        <v>21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</row>
    <row r="17" spans="1:9" ht="41.4" x14ac:dyDescent="0.25">
      <c r="A17" s="21" t="s">
        <v>22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</row>
    <row r="18" spans="1:9" ht="55.2" x14ac:dyDescent="0.25">
      <c r="A18" s="21" t="s">
        <v>23</v>
      </c>
      <c r="B18" s="20">
        <v>1</v>
      </c>
      <c r="C18" s="20">
        <v>0</v>
      </c>
      <c r="D18" s="20">
        <v>0</v>
      </c>
      <c r="E18" s="20">
        <v>1</v>
      </c>
      <c r="F18" s="20">
        <v>0</v>
      </c>
      <c r="G18" s="20">
        <v>0</v>
      </c>
      <c r="H18" s="20">
        <v>0</v>
      </c>
    </row>
    <row r="19" spans="1:9" ht="41.4" x14ac:dyDescent="0.25">
      <c r="A19" s="21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</row>
    <row r="20" spans="1:9" ht="41.4" x14ac:dyDescent="0.25">
      <c r="A20" s="21" t="s">
        <v>25</v>
      </c>
      <c r="B20" s="20">
        <v>0</v>
      </c>
      <c r="C20" s="20">
        <v>0</v>
      </c>
      <c r="D20" s="20">
        <v>1</v>
      </c>
      <c r="E20" s="20">
        <v>0</v>
      </c>
      <c r="F20" s="20">
        <v>0</v>
      </c>
      <c r="G20" s="20">
        <v>0</v>
      </c>
      <c r="H20" s="20">
        <v>0</v>
      </c>
    </row>
    <row r="21" spans="1:9" ht="41.4" x14ac:dyDescent="0.25">
      <c r="A21" s="21" t="s">
        <v>26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</row>
    <row r="22" spans="1:9" ht="27.6" x14ac:dyDescent="0.25">
      <c r="A22" s="21" t="s">
        <v>27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3" spans="1:9" ht="41.4" x14ac:dyDescent="0.25">
      <c r="A23" s="21" t="s">
        <v>28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5">
        <f>SUM(B15:H23)</f>
        <v>3</v>
      </c>
    </row>
    <row r="24" spans="1:9" ht="27.6" x14ac:dyDescent="0.25">
      <c r="A24" s="21" t="s">
        <v>29</v>
      </c>
      <c r="B24" s="20">
        <v>1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</row>
    <row r="25" spans="1:9" ht="27.6" x14ac:dyDescent="0.25">
      <c r="A25" s="21" t="s">
        <v>30</v>
      </c>
      <c r="B25" s="20">
        <v>0</v>
      </c>
      <c r="C25" s="20">
        <v>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</row>
    <row r="26" spans="1:9" ht="27.6" x14ac:dyDescent="0.25">
      <c r="A26" s="21" t="s">
        <v>31</v>
      </c>
      <c r="B26" s="20">
        <v>0</v>
      </c>
      <c r="C26" s="20">
        <v>0</v>
      </c>
      <c r="D26" s="20">
        <v>1</v>
      </c>
      <c r="E26" s="20">
        <v>0</v>
      </c>
      <c r="F26" s="20">
        <v>0</v>
      </c>
      <c r="G26" s="20">
        <v>0</v>
      </c>
      <c r="H26" s="20">
        <v>0</v>
      </c>
    </row>
    <row r="27" spans="1:9" ht="41.4" x14ac:dyDescent="0.25">
      <c r="A27" s="21" t="s">
        <v>32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</row>
    <row r="28" spans="1:9" ht="27.6" x14ac:dyDescent="0.25">
      <c r="A28" s="21" t="s">
        <v>33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5">
        <f>SUM(B24:H28)</f>
        <v>3</v>
      </c>
    </row>
    <row r="29" spans="1:9" ht="27.6" x14ac:dyDescent="0.25">
      <c r="A29" s="21" t="s">
        <v>34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</row>
    <row r="30" spans="1:9" ht="27.6" x14ac:dyDescent="0.25">
      <c r="A30" s="21" t="s">
        <v>35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</row>
    <row r="31" spans="1:9" ht="41.4" x14ac:dyDescent="0.25">
      <c r="A31" s="21" t="s">
        <v>36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</row>
    <row r="32" spans="1:9" ht="27.6" x14ac:dyDescent="0.25">
      <c r="A32" s="21" t="s">
        <v>37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</row>
    <row r="33" spans="1:9" ht="27.6" x14ac:dyDescent="0.25">
      <c r="A33" s="21" t="s">
        <v>38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</row>
    <row r="34" spans="1:9" ht="27.6" x14ac:dyDescent="0.25">
      <c r="A34" s="21" t="s">
        <v>39</v>
      </c>
      <c r="B34" s="20">
        <v>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</row>
    <row r="35" spans="1:9" ht="27.6" x14ac:dyDescent="0.25">
      <c r="A35" s="21" t="s">
        <v>40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</row>
    <row r="36" spans="1:9" ht="27.6" x14ac:dyDescent="0.25">
      <c r="A36" s="21" t="s">
        <v>41</v>
      </c>
      <c r="B36" s="20">
        <v>1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</row>
    <row r="37" spans="1:9" ht="27.6" x14ac:dyDescent="0.25">
      <c r="A37" s="21" t="s">
        <v>42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5">
        <f>SUM(B29:H37)</f>
        <v>2</v>
      </c>
    </row>
    <row r="38" spans="1:9" ht="27.6" x14ac:dyDescent="0.25">
      <c r="A38" s="21" t="s">
        <v>43</v>
      </c>
      <c r="B38" s="20">
        <v>0</v>
      </c>
      <c r="C38" s="20">
        <v>0</v>
      </c>
      <c r="D38" s="20">
        <v>1</v>
      </c>
      <c r="E38" s="20">
        <v>0</v>
      </c>
      <c r="F38" s="20">
        <v>0</v>
      </c>
      <c r="G38" s="20">
        <v>0</v>
      </c>
      <c r="H38" s="20">
        <v>0</v>
      </c>
    </row>
    <row r="39" spans="1:9" ht="41.4" x14ac:dyDescent="0.25">
      <c r="A39" s="21" t="s">
        <v>44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</row>
    <row r="40" spans="1:9" ht="41.4" x14ac:dyDescent="0.25">
      <c r="A40" s="21" t="s">
        <v>45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</row>
    <row r="41" spans="1:9" ht="27.6" x14ac:dyDescent="0.25">
      <c r="A41" s="21" t="s">
        <v>46</v>
      </c>
      <c r="B41" s="20">
        <v>1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5">
        <f>SUM(B38:H41)</f>
        <v>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300E-FC69-4BC2-AE88-FBA70FC39C17}">
  <dimension ref="A1:I41"/>
  <sheetViews>
    <sheetView zoomScale="70" zoomScaleNormal="7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I42" sqref="I42"/>
    </sheetView>
  </sheetViews>
  <sheetFormatPr baseColWidth="10" defaultColWidth="8.88671875" defaultRowHeight="13.2" x14ac:dyDescent="0.25"/>
  <cols>
    <col min="1" max="1" width="30.5546875" customWidth="1"/>
    <col min="2" max="8" width="11.5546875" customWidth="1"/>
  </cols>
  <sheetData>
    <row r="1" spans="1:9" ht="138" x14ac:dyDescent="0.25">
      <c r="A1" s="22"/>
      <c r="B1" s="21" t="s">
        <v>13</v>
      </c>
      <c r="C1" s="21" t="s">
        <v>14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19</v>
      </c>
    </row>
    <row r="2" spans="1:9" ht="27.6" x14ac:dyDescent="0.25">
      <c r="A2" s="21" t="s">
        <v>0</v>
      </c>
      <c r="B2" s="20">
        <v>0</v>
      </c>
      <c r="C2" s="20">
        <v>0</v>
      </c>
      <c r="D2" s="20">
        <v>1</v>
      </c>
      <c r="E2" s="20">
        <v>1</v>
      </c>
      <c r="F2" s="20">
        <v>0</v>
      </c>
      <c r="G2" s="20">
        <v>0</v>
      </c>
      <c r="H2" s="20">
        <v>0</v>
      </c>
    </row>
    <row r="3" spans="1:9" ht="27.6" x14ac:dyDescent="0.25">
      <c r="A3" s="21" t="s">
        <v>1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1</v>
      </c>
    </row>
    <row r="4" spans="1:9" ht="27.6" x14ac:dyDescent="0.25">
      <c r="A4" s="21" t="s">
        <v>2</v>
      </c>
      <c r="B4" s="20">
        <v>1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1</v>
      </c>
    </row>
    <row r="5" spans="1:9" ht="27.6" x14ac:dyDescent="0.25">
      <c r="A5" s="21" t="s">
        <v>3</v>
      </c>
      <c r="B5" s="20">
        <v>1</v>
      </c>
      <c r="C5" s="20">
        <v>1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</row>
    <row r="6" spans="1:9" ht="27.6" x14ac:dyDescent="0.25">
      <c r="A6" s="21" t="s">
        <v>4</v>
      </c>
      <c r="B6" s="20">
        <v>1</v>
      </c>
      <c r="C6" s="20">
        <v>0</v>
      </c>
      <c r="D6" s="20">
        <v>0</v>
      </c>
      <c r="E6" s="20">
        <v>1</v>
      </c>
      <c r="F6" s="20">
        <v>0</v>
      </c>
      <c r="G6" s="20">
        <v>0</v>
      </c>
      <c r="H6" s="20">
        <v>0</v>
      </c>
    </row>
    <row r="7" spans="1:9" ht="27.6" x14ac:dyDescent="0.25">
      <c r="A7" s="21" t="s">
        <v>5</v>
      </c>
      <c r="B7" s="20">
        <v>0</v>
      </c>
      <c r="C7" s="20">
        <v>0</v>
      </c>
      <c r="D7" s="20">
        <v>0</v>
      </c>
      <c r="E7" s="20">
        <v>1</v>
      </c>
      <c r="F7" s="20">
        <v>0</v>
      </c>
      <c r="G7" s="20">
        <v>0</v>
      </c>
      <c r="H7" s="20">
        <v>0</v>
      </c>
      <c r="I7" s="5">
        <f>SUM(B2:H7)</f>
        <v>10</v>
      </c>
    </row>
    <row r="8" spans="1:9" ht="55.2" x14ac:dyDescent="0.25">
      <c r="A8" s="21" t="s">
        <v>6</v>
      </c>
      <c r="B8" s="20">
        <v>0</v>
      </c>
      <c r="C8" s="20">
        <v>1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</row>
    <row r="9" spans="1:9" ht="55.2" x14ac:dyDescent="0.25">
      <c r="A9" s="21" t="s">
        <v>7</v>
      </c>
      <c r="B9" s="20">
        <v>3</v>
      </c>
      <c r="C9" s="20">
        <v>1</v>
      </c>
      <c r="D9" s="20">
        <v>0</v>
      </c>
      <c r="E9" s="20">
        <v>0</v>
      </c>
      <c r="F9" s="20">
        <v>0</v>
      </c>
      <c r="G9" s="20">
        <v>0</v>
      </c>
      <c r="H9" s="20">
        <v>1</v>
      </c>
    </row>
    <row r="10" spans="1:9" ht="55.2" x14ac:dyDescent="0.25">
      <c r="A10" s="21" t="s">
        <v>8</v>
      </c>
      <c r="B10" s="20">
        <v>2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</row>
    <row r="11" spans="1:9" ht="27.6" x14ac:dyDescent="0.25">
      <c r="A11" s="21" t="s">
        <v>9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9" ht="27.6" x14ac:dyDescent="0.25">
      <c r="A12" s="21" t="s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9" ht="27.6" x14ac:dyDescent="0.25">
      <c r="A13" s="21" t="s">
        <v>11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4" spans="1:9" ht="27.6" x14ac:dyDescent="0.25">
      <c r="A14" s="21" t="s">
        <v>12</v>
      </c>
      <c r="B14" s="20">
        <v>1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5">
        <f>SUM(B8:H14)</f>
        <v>9</v>
      </c>
    </row>
    <row r="15" spans="1:9" ht="41.4" x14ac:dyDescent="0.25">
      <c r="A15" s="21" t="s">
        <v>20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</row>
    <row r="16" spans="1:9" ht="55.2" x14ac:dyDescent="0.25">
      <c r="A16" s="21" t="s">
        <v>21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</row>
    <row r="17" spans="1:9" ht="41.4" x14ac:dyDescent="0.25">
      <c r="A17" s="21" t="s">
        <v>22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</row>
    <row r="18" spans="1:9" ht="55.2" x14ac:dyDescent="0.25">
      <c r="A18" s="21" t="s">
        <v>23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</row>
    <row r="19" spans="1:9" ht="41.4" x14ac:dyDescent="0.25">
      <c r="A19" s="21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</row>
    <row r="20" spans="1:9" ht="41.4" x14ac:dyDescent="0.25">
      <c r="A20" s="21" t="s">
        <v>25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9" ht="41.4" x14ac:dyDescent="0.25">
      <c r="A21" s="21" t="s">
        <v>26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</row>
    <row r="22" spans="1:9" ht="27.6" x14ac:dyDescent="0.25">
      <c r="A22" s="21" t="s">
        <v>27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3" spans="1:9" ht="41.4" x14ac:dyDescent="0.25">
      <c r="A23" s="21" t="s">
        <v>28</v>
      </c>
      <c r="B23" s="20">
        <v>1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5">
        <f>SUM(B15:H23)</f>
        <v>1</v>
      </c>
    </row>
    <row r="24" spans="1:9" ht="27.6" x14ac:dyDescent="0.25">
      <c r="A24" s="21" t="s">
        <v>29</v>
      </c>
      <c r="B24" s="20">
        <v>0</v>
      </c>
      <c r="C24" s="20">
        <v>1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</row>
    <row r="25" spans="1:9" ht="27.6" x14ac:dyDescent="0.25">
      <c r="A25" s="21" t="s">
        <v>30</v>
      </c>
      <c r="B25" s="20">
        <v>2</v>
      </c>
      <c r="C25" s="20">
        <v>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</row>
    <row r="26" spans="1:9" ht="27.6" x14ac:dyDescent="0.25">
      <c r="A26" s="21" t="s">
        <v>31</v>
      </c>
      <c r="B26" s="20">
        <v>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</row>
    <row r="27" spans="1:9" ht="41.4" x14ac:dyDescent="0.25">
      <c r="A27" s="21" t="s">
        <v>32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</row>
    <row r="28" spans="1:9" ht="27.6" x14ac:dyDescent="0.25">
      <c r="A28" s="21" t="s">
        <v>33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5">
        <f>SUM(B24:H28)</f>
        <v>6</v>
      </c>
    </row>
    <row r="29" spans="1:9" ht="27.6" x14ac:dyDescent="0.25">
      <c r="A29" s="21" t="s">
        <v>34</v>
      </c>
      <c r="B29" s="20">
        <v>0</v>
      </c>
      <c r="C29" s="20">
        <v>0</v>
      </c>
      <c r="D29" s="20">
        <v>0</v>
      </c>
      <c r="E29" s="20">
        <v>0</v>
      </c>
      <c r="F29" s="20">
        <v>1</v>
      </c>
      <c r="G29" s="20">
        <v>0</v>
      </c>
      <c r="H29" s="20">
        <v>0</v>
      </c>
    </row>
    <row r="30" spans="1:9" ht="27.6" x14ac:dyDescent="0.25">
      <c r="A30" s="21" t="s">
        <v>35</v>
      </c>
      <c r="B30" s="20">
        <v>0</v>
      </c>
      <c r="C30" s="20">
        <v>0</v>
      </c>
      <c r="D30" s="20">
        <v>0</v>
      </c>
      <c r="E30" s="20">
        <v>1</v>
      </c>
      <c r="F30" s="20">
        <v>0</v>
      </c>
      <c r="G30" s="20">
        <v>0</v>
      </c>
      <c r="H30" s="20">
        <v>0</v>
      </c>
    </row>
    <row r="31" spans="1:9" ht="41.4" x14ac:dyDescent="0.25">
      <c r="A31" s="21" t="s">
        <v>36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</row>
    <row r="32" spans="1:9" ht="27.6" x14ac:dyDescent="0.25">
      <c r="A32" s="21" t="s">
        <v>37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</row>
    <row r="33" spans="1:9" ht="27.6" x14ac:dyDescent="0.25">
      <c r="A33" s="21" t="s">
        <v>38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</row>
    <row r="34" spans="1:9" ht="27.6" x14ac:dyDescent="0.25">
      <c r="A34" s="21" t="s">
        <v>39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1</v>
      </c>
    </row>
    <row r="35" spans="1:9" ht="27.6" x14ac:dyDescent="0.25">
      <c r="A35" s="21" t="s">
        <v>40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</row>
    <row r="36" spans="1:9" ht="27.6" x14ac:dyDescent="0.25">
      <c r="A36" s="21" t="s">
        <v>41</v>
      </c>
      <c r="B36" s="20">
        <v>0</v>
      </c>
      <c r="C36" s="20">
        <v>0</v>
      </c>
      <c r="D36" s="20">
        <v>1</v>
      </c>
      <c r="E36" s="20">
        <v>1</v>
      </c>
      <c r="F36" s="20">
        <v>0</v>
      </c>
      <c r="G36" s="20">
        <v>0</v>
      </c>
      <c r="H36" s="20">
        <v>0</v>
      </c>
    </row>
    <row r="37" spans="1:9" ht="27.6" x14ac:dyDescent="0.25">
      <c r="A37" s="21" t="s">
        <v>42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5">
        <f>SUM(B29:H37)</f>
        <v>5</v>
      </c>
    </row>
    <row r="38" spans="1:9" ht="27.6" x14ac:dyDescent="0.25">
      <c r="A38" s="21" t="s">
        <v>43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</row>
    <row r="39" spans="1:9" ht="41.4" x14ac:dyDescent="0.25">
      <c r="A39" s="21" t="s">
        <v>44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</row>
    <row r="40" spans="1:9" ht="41.4" x14ac:dyDescent="0.25">
      <c r="A40" s="21" t="s">
        <v>45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</row>
    <row r="41" spans="1:9" ht="27.6" x14ac:dyDescent="0.25">
      <c r="A41" s="21" t="s">
        <v>46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5">
        <f>SUM(B38:H41)</f>
        <v>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C54D-B725-49FB-B2F2-0E447F68E20E}">
  <dimension ref="A1:K39"/>
  <sheetViews>
    <sheetView zoomScale="70" zoomScaleNormal="7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N32" sqref="N32"/>
    </sheetView>
  </sheetViews>
  <sheetFormatPr baseColWidth="10" defaultColWidth="8.88671875" defaultRowHeight="13.2" x14ac:dyDescent="0.25"/>
  <cols>
    <col min="1" max="1" width="30.5546875" customWidth="1"/>
    <col min="2" max="10" width="11.5546875" customWidth="1"/>
  </cols>
  <sheetData>
    <row r="1" spans="1:11" ht="138" x14ac:dyDescent="0.25">
      <c r="A1" s="22"/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</row>
    <row r="2" spans="1:11" ht="27.6" x14ac:dyDescent="0.25">
      <c r="A2" s="21" t="s">
        <v>0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</row>
    <row r="3" spans="1:11" ht="27.6" x14ac:dyDescent="0.25">
      <c r="A3" s="21" t="s">
        <v>1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</row>
    <row r="4" spans="1:11" ht="27.6" x14ac:dyDescent="0.25">
      <c r="A4" s="21" t="s">
        <v>2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</row>
    <row r="5" spans="1:11" ht="27.6" x14ac:dyDescent="0.25">
      <c r="A5" s="21" t="s">
        <v>3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1</v>
      </c>
      <c r="I5" s="20">
        <v>0</v>
      </c>
      <c r="J5" s="20">
        <v>0</v>
      </c>
    </row>
    <row r="6" spans="1:11" ht="27.6" x14ac:dyDescent="0.25">
      <c r="A6" s="21" t="s">
        <v>4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</row>
    <row r="7" spans="1:11" ht="27.6" x14ac:dyDescent="0.25">
      <c r="A7" s="21" t="s">
        <v>5</v>
      </c>
      <c r="B7" s="20">
        <v>0</v>
      </c>
      <c r="C7" s="20">
        <v>0</v>
      </c>
      <c r="D7" s="20">
        <v>0</v>
      </c>
      <c r="E7" s="20">
        <v>1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5">
        <f>SUM(B2:J7)</f>
        <v>2</v>
      </c>
    </row>
    <row r="8" spans="1:11" ht="55.2" x14ac:dyDescent="0.25">
      <c r="A8" s="21" t="s">
        <v>6</v>
      </c>
      <c r="B8" s="20">
        <v>0</v>
      </c>
      <c r="C8" s="20">
        <v>0</v>
      </c>
      <c r="D8" s="20">
        <v>0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</row>
    <row r="9" spans="1:11" ht="55.2" x14ac:dyDescent="0.25">
      <c r="A9" s="21" t="s">
        <v>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1" ht="55.2" x14ac:dyDescent="0.25">
      <c r="A10" s="21" t="s">
        <v>8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1</v>
      </c>
      <c r="H10" s="20">
        <v>0</v>
      </c>
      <c r="I10" s="20">
        <v>0</v>
      </c>
      <c r="J10" s="20">
        <v>0</v>
      </c>
    </row>
    <row r="11" spans="1:11" ht="27.6" x14ac:dyDescent="0.25">
      <c r="A11" s="21" t="s">
        <v>9</v>
      </c>
      <c r="B11" s="20">
        <v>0</v>
      </c>
      <c r="C11" s="20">
        <v>0</v>
      </c>
      <c r="D11" s="20">
        <v>0</v>
      </c>
      <c r="E11" s="20">
        <v>1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</row>
    <row r="12" spans="1:11" ht="27.6" x14ac:dyDescent="0.25">
      <c r="A12" s="21" t="s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1" ht="27.6" x14ac:dyDescent="0.25">
      <c r="A13" s="21" t="s">
        <v>11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</row>
    <row r="14" spans="1:11" ht="27.6" x14ac:dyDescent="0.25">
      <c r="A14" s="21" t="s">
        <v>12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5">
        <f>SUM(B8:J14)</f>
        <v>3</v>
      </c>
    </row>
    <row r="15" spans="1:11" ht="41.4" x14ac:dyDescent="0.25">
      <c r="A15" s="21" t="s">
        <v>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1</v>
      </c>
    </row>
    <row r="16" spans="1:11" ht="41.4" x14ac:dyDescent="0.25">
      <c r="A16" s="21" t="s">
        <v>14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</row>
    <row r="17" spans="1:11" ht="41.4" x14ac:dyDescent="0.25">
      <c r="A17" s="21" t="s">
        <v>15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</row>
    <row r="18" spans="1:11" ht="41.4" x14ac:dyDescent="0.25">
      <c r="A18" s="21" t="s">
        <v>16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</row>
    <row r="19" spans="1:11" ht="55.2" x14ac:dyDescent="0.25">
      <c r="A19" s="21" t="s">
        <v>17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</row>
    <row r="20" spans="1:11" ht="41.4" x14ac:dyDescent="0.25">
      <c r="A20" s="21" t="s">
        <v>18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</row>
    <row r="21" spans="1:11" ht="27.6" x14ac:dyDescent="0.25">
      <c r="A21" s="21" t="s">
        <v>19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5">
        <f>SUM(B15:J21)</f>
        <v>1</v>
      </c>
    </row>
    <row r="22" spans="1:11" ht="27.6" x14ac:dyDescent="0.25">
      <c r="A22" s="21" t="s">
        <v>29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</row>
    <row r="23" spans="1:11" ht="27.6" x14ac:dyDescent="0.25">
      <c r="A23" s="21" t="s">
        <v>30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</row>
    <row r="24" spans="1:11" ht="27.6" x14ac:dyDescent="0.25">
      <c r="A24" s="21" t="s">
        <v>31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</row>
    <row r="25" spans="1:11" ht="41.4" x14ac:dyDescent="0.25">
      <c r="A25" s="21" t="s">
        <v>32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</row>
    <row r="26" spans="1:11" ht="27.6" x14ac:dyDescent="0.25">
      <c r="A26" s="21" t="s">
        <v>33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5">
        <f>SUM(B22:J26)</f>
        <v>0</v>
      </c>
    </row>
    <row r="27" spans="1:11" ht="27.6" x14ac:dyDescent="0.25">
      <c r="A27" s="21" t="s">
        <v>34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1" ht="27.6" x14ac:dyDescent="0.25">
      <c r="A28" s="21" t="s">
        <v>35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</row>
    <row r="29" spans="1:11" ht="41.4" x14ac:dyDescent="0.25">
      <c r="A29" s="21" t="s">
        <v>36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</row>
    <row r="30" spans="1:11" ht="27.6" x14ac:dyDescent="0.25">
      <c r="A30" s="21" t="s">
        <v>37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</row>
    <row r="31" spans="1:11" ht="27.6" x14ac:dyDescent="0.25">
      <c r="A31" s="21" t="s">
        <v>38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</row>
    <row r="32" spans="1:11" ht="27.6" x14ac:dyDescent="0.25">
      <c r="A32" s="21" t="s">
        <v>39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</row>
    <row r="33" spans="1:11" ht="27.6" x14ac:dyDescent="0.25">
      <c r="A33" s="21" t="s">
        <v>40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</row>
    <row r="34" spans="1:11" ht="27.6" x14ac:dyDescent="0.25">
      <c r="A34" s="21" t="s">
        <v>41</v>
      </c>
      <c r="B34" s="20">
        <v>0</v>
      </c>
      <c r="C34" s="20">
        <v>0</v>
      </c>
      <c r="D34" s="20">
        <v>0</v>
      </c>
      <c r="E34" s="20">
        <v>3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</row>
    <row r="35" spans="1:11" ht="27.6" x14ac:dyDescent="0.25">
      <c r="A35" s="21" t="s">
        <v>42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5">
        <f>SUM(B27:J35)</f>
        <v>3</v>
      </c>
    </row>
    <row r="36" spans="1:11" ht="27.6" x14ac:dyDescent="0.25">
      <c r="A36" s="21" t="s">
        <v>43</v>
      </c>
      <c r="B36" s="20">
        <v>0</v>
      </c>
      <c r="C36" s="20">
        <v>0</v>
      </c>
      <c r="D36" s="20">
        <v>0</v>
      </c>
      <c r="E36" s="20">
        <v>1</v>
      </c>
      <c r="F36" s="20">
        <v>0</v>
      </c>
      <c r="G36" s="20">
        <v>1</v>
      </c>
      <c r="H36" s="20">
        <v>0</v>
      </c>
      <c r="I36" s="20">
        <v>0</v>
      </c>
      <c r="J36" s="20">
        <v>0</v>
      </c>
    </row>
    <row r="37" spans="1:11" ht="41.4" x14ac:dyDescent="0.25">
      <c r="A37" s="21" t="s">
        <v>44</v>
      </c>
      <c r="B37" s="20">
        <v>0</v>
      </c>
      <c r="C37" s="20">
        <v>0</v>
      </c>
      <c r="D37" s="20">
        <v>1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</row>
    <row r="38" spans="1:11" ht="41.4" x14ac:dyDescent="0.25">
      <c r="A38" s="21" t="s">
        <v>45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1</v>
      </c>
      <c r="I38" s="20">
        <v>0</v>
      </c>
      <c r="J38" s="20">
        <v>0</v>
      </c>
    </row>
    <row r="39" spans="1:11" ht="27.6" x14ac:dyDescent="0.25">
      <c r="A39" s="21" t="s">
        <v>46</v>
      </c>
      <c r="B39" s="20">
        <v>1</v>
      </c>
      <c r="C39" s="20">
        <v>0</v>
      </c>
      <c r="D39" s="20">
        <v>0</v>
      </c>
      <c r="E39" s="20">
        <v>0</v>
      </c>
      <c r="F39" s="20">
        <v>0</v>
      </c>
      <c r="G39" s="20">
        <v>1</v>
      </c>
      <c r="H39" s="20">
        <v>0</v>
      </c>
      <c r="I39" s="20">
        <v>0</v>
      </c>
      <c r="J39" s="20">
        <v>0</v>
      </c>
      <c r="K39" s="5">
        <f>SUM(B36:J39)</f>
        <v>6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7D89-8D04-41A6-8F9C-290897B50B41}">
  <dimension ref="A1:G43"/>
  <sheetViews>
    <sheetView zoomScale="70" zoomScaleNormal="7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baseColWidth="10" defaultColWidth="8.88671875" defaultRowHeight="13.2" x14ac:dyDescent="0.25"/>
  <cols>
    <col min="1" max="1" width="30.5546875" customWidth="1"/>
    <col min="2" max="6" width="11.5546875" customWidth="1"/>
  </cols>
  <sheetData>
    <row r="1" spans="1:7" ht="82.8" x14ac:dyDescent="0.25">
      <c r="A1" s="22"/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</row>
    <row r="2" spans="1:7" ht="27.6" x14ac:dyDescent="0.25">
      <c r="A2" s="21" t="s">
        <v>0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</row>
    <row r="3" spans="1:7" ht="27.6" x14ac:dyDescent="0.25">
      <c r="A3" s="21" t="s">
        <v>1</v>
      </c>
      <c r="B3" s="20">
        <v>1</v>
      </c>
      <c r="C3" s="20">
        <v>0</v>
      </c>
      <c r="D3" s="20">
        <v>0</v>
      </c>
      <c r="E3" s="20">
        <v>0</v>
      </c>
      <c r="F3" s="20">
        <v>0</v>
      </c>
    </row>
    <row r="4" spans="1:7" ht="27.6" x14ac:dyDescent="0.25">
      <c r="A4" s="21" t="s">
        <v>2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</row>
    <row r="5" spans="1:7" ht="27.6" x14ac:dyDescent="0.25">
      <c r="A5" s="21" t="s">
        <v>3</v>
      </c>
      <c r="B5" s="20">
        <v>1</v>
      </c>
      <c r="C5" s="20">
        <v>0</v>
      </c>
      <c r="D5" s="20">
        <v>0</v>
      </c>
      <c r="E5" s="20">
        <v>0</v>
      </c>
      <c r="F5" s="20">
        <v>0</v>
      </c>
    </row>
    <row r="6" spans="1:7" ht="27.6" x14ac:dyDescent="0.25">
      <c r="A6" s="21" t="s">
        <v>4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</row>
    <row r="7" spans="1:7" ht="27.6" x14ac:dyDescent="0.25">
      <c r="A7" s="21" t="s">
        <v>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5">
        <f>SUM(B2:F7)</f>
        <v>2</v>
      </c>
    </row>
    <row r="8" spans="1:7" ht="55.2" x14ac:dyDescent="0.25">
      <c r="A8" s="21" t="s">
        <v>6</v>
      </c>
      <c r="B8" s="20">
        <v>1</v>
      </c>
      <c r="C8" s="20">
        <v>0</v>
      </c>
      <c r="D8" s="20">
        <v>0</v>
      </c>
      <c r="E8" s="20">
        <v>0</v>
      </c>
      <c r="F8" s="20">
        <v>0</v>
      </c>
    </row>
    <row r="9" spans="1:7" ht="55.2" x14ac:dyDescent="0.25">
      <c r="A9" s="21" t="s">
        <v>7</v>
      </c>
      <c r="B9" s="20">
        <v>0</v>
      </c>
      <c r="C9" s="20">
        <v>1</v>
      </c>
      <c r="D9" s="20">
        <v>0</v>
      </c>
      <c r="E9" s="20">
        <v>0</v>
      </c>
      <c r="F9" s="20">
        <v>0</v>
      </c>
    </row>
    <row r="10" spans="1:7" ht="55.2" x14ac:dyDescent="0.25">
      <c r="A10" s="21" t="s">
        <v>8</v>
      </c>
      <c r="B10" s="20">
        <v>0</v>
      </c>
      <c r="C10" s="20">
        <v>0</v>
      </c>
      <c r="D10" s="20">
        <v>1</v>
      </c>
      <c r="E10" s="20">
        <v>0</v>
      </c>
      <c r="F10" s="20">
        <v>0</v>
      </c>
    </row>
    <row r="11" spans="1:7" ht="27.6" x14ac:dyDescent="0.25">
      <c r="A11" s="21" t="s">
        <v>9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</row>
    <row r="12" spans="1:7" ht="27.6" x14ac:dyDescent="0.25">
      <c r="A12" s="21" t="s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</row>
    <row r="13" spans="1:7" ht="27.6" x14ac:dyDescent="0.25">
      <c r="A13" s="21" t="s">
        <v>11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</row>
    <row r="14" spans="1:7" ht="27.6" x14ac:dyDescent="0.25">
      <c r="A14" s="21" t="s">
        <v>12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5">
        <f>SUM(B8:F14)</f>
        <v>3</v>
      </c>
    </row>
    <row r="15" spans="1:7" ht="41.4" x14ac:dyDescent="0.25">
      <c r="A15" s="21" t="s">
        <v>13</v>
      </c>
      <c r="B15" s="20">
        <v>0</v>
      </c>
      <c r="C15" s="20">
        <v>2</v>
      </c>
      <c r="D15" s="20">
        <v>1</v>
      </c>
      <c r="E15" s="20">
        <v>0</v>
      </c>
      <c r="F15" s="20">
        <v>0</v>
      </c>
    </row>
    <row r="16" spans="1:7" ht="41.4" x14ac:dyDescent="0.25">
      <c r="A16" s="21" t="s">
        <v>14</v>
      </c>
      <c r="B16" s="20">
        <v>1</v>
      </c>
      <c r="C16" s="20">
        <v>1</v>
      </c>
      <c r="D16" s="20">
        <v>0</v>
      </c>
      <c r="E16" s="20">
        <v>0</v>
      </c>
      <c r="F16" s="20">
        <v>0</v>
      </c>
    </row>
    <row r="17" spans="1:7" ht="41.4" x14ac:dyDescent="0.25">
      <c r="A17" s="21" t="s">
        <v>15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</row>
    <row r="18" spans="1:7" ht="41.4" x14ac:dyDescent="0.25">
      <c r="A18" s="21" t="s">
        <v>16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</row>
    <row r="19" spans="1:7" ht="55.2" x14ac:dyDescent="0.25">
      <c r="A19" s="21" t="s">
        <v>17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</row>
    <row r="20" spans="1:7" ht="41.4" x14ac:dyDescent="0.25">
      <c r="A20" s="21" t="s">
        <v>18</v>
      </c>
      <c r="B20" s="20">
        <v>0</v>
      </c>
      <c r="C20" s="20">
        <v>0</v>
      </c>
      <c r="D20" s="20">
        <v>0</v>
      </c>
      <c r="E20" s="20">
        <v>1</v>
      </c>
      <c r="F20" s="20">
        <v>0</v>
      </c>
    </row>
    <row r="21" spans="1:7" ht="27.6" x14ac:dyDescent="0.25">
      <c r="A21" s="21" t="s">
        <v>19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5">
        <f>SUM(B15:F21)</f>
        <v>6</v>
      </c>
    </row>
    <row r="22" spans="1:7" ht="41.4" x14ac:dyDescent="0.25">
      <c r="A22" s="21" t="s">
        <v>20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</row>
    <row r="23" spans="1:7" ht="55.2" x14ac:dyDescent="0.25">
      <c r="A23" s="21" t="s">
        <v>21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</row>
    <row r="24" spans="1:7" ht="41.4" x14ac:dyDescent="0.25">
      <c r="A24" s="21" t="s">
        <v>22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</row>
    <row r="25" spans="1:7" ht="55.2" x14ac:dyDescent="0.25">
      <c r="A25" s="21" t="s">
        <v>23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</row>
    <row r="26" spans="1:7" ht="41.4" x14ac:dyDescent="0.25">
      <c r="A26" s="21" t="s">
        <v>24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</row>
    <row r="27" spans="1:7" ht="41.4" x14ac:dyDescent="0.25">
      <c r="A27" s="21" t="s">
        <v>25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</row>
    <row r="28" spans="1:7" ht="41.4" x14ac:dyDescent="0.25">
      <c r="A28" s="21" t="s">
        <v>26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</row>
    <row r="29" spans="1:7" ht="27.6" x14ac:dyDescent="0.25">
      <c r="A29" s="21" t="s">
        <v>27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</row>
    <row r="30" spans="1:7" ht="41.4" x14ac:dyDescent="0.25">
      <c r="A30" s="21" t="s">
        <v>28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5">
        <f>SUM(B22:F30)</f>
        <v>0</v>
      </c>
    </row>
    <row r="31" spans="1:7" ht="27.6" x14ac:dyDescent="0.25">
      <c r="A31" s="21" t="s">
        <v>34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</row>
    <row r="32" spans="1:7" ht="27.6" x14ac:dyDescent="0.25">
      <c r="A32" s="21" t="s">
        <v>35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</row>
    <row r="33" spans="1:7" ht="41.4" x14ac:dyDescent="0.25">
      <c r="A33" s="21" t="s">
        <v>36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</row>
    <row r="34" spans="1:7" ht="27.6" x14ac:dyDescent="0.25">
      <c r="A34" s="21" t="s">
        <v>37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</row>
    <row r="35" spans="1:7" ht="27.6" x14ac:dyDescent="0.25">
      <c r="A35" s="21" t="s">
        <v>38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</row>
    <row r="36" spans="1:7" ht="27.6" x14ac:dyDescent="0.25">
      <c r="A36" s="21" t="s">
        <v>39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</row>
    <row r="37" spans="1:7" ht="27.6" x14ac:dyDescent="0.25">
      <c r="A37" s="21" t="s">
        <v>40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</row>
    <row r="38" spans="1:7" ht="27.6" x14ac:dyDescent="0.25">
      <c r="A38" s="21" t="s">
        <v>41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</row>
    <row r="39" spans="1:7" ht="27.6" x14ac:dyDescent="0.25">
      <c r="A39" s="21" t="s">
        <v>42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5">
        <f>SUM(B31:F39)</f>
        <v>0</v>
      </c>
    </row>
    <row r="40" spans="1:7" ht="27.6" x14ac:dyDescent="0.25">
      <c r="A40" s="21" t="s">
        <v>43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</row>
    <row r="41" spans="1:7" ht="41.4" x14ac:dyDescent="0.25">
      <c r="A41" s="21" t="s">
        <v>44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</row>
    <row r="42" spans="1:7" ht="41.4" x14ac:dyDescent="0.25">
      <c r="A42" s="21" t="s">
        <v>45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</row>
    <row r="43" spans="1:7" ht="27.6" x14ac:dyDescent="0.25">
      <c r="A43" s="21" t="s">
        <v>46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5">
        <f>SUM(B40:F43)</f>
        <v>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07A2-E4FE-4C53-82C9-844F0E0087DC}">
  <dimension ref="A1:K3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0" sqref="J40"/>
    </sheetView>
  </sheetViews>
  <sheetFormatPr baseColWidth="10" defaultColWidth="8.88671875" defaultRowHeight="13.2" x14ac:dyDescent="0.25"/>
  <cols>
    <col min="1" max="1" width="30.5546875" customWidth="1"/>
    <col min="2" max="10" width="11.5546875" customWidth="1"/>
  </cols>
  <sheetData>
    <row r="1" spans="1:10" ht="110.4" x14ac:dyDescent="0.25">
      <c r="A1" s="22"/>
      <c r="B1" s="21" t="s">
        <v>34</v>
      </c>
      <c r="C1" s="21" t="s">
        <v>35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40</v>
      </c>
      <c r="I1" s="21" t="s">
        <v>41</v>
      </c>
      <c r="J1" s="21" t="s">
        <v>42</v>
      </c>
    </row>
    <row r="2" spans="1:10" ht="27.6" x14ac:dyDescent="0.25">
      <c r="A2" s="21" t="s">
        <v>0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1</v>
      </c>
      <c r="J2" s="20">
        <v>0</v>
      </c>
    </row>
    <row r="3" spans="1:10" ht="27.6" x14ac:dyDescent="0.25">
      <c r="A3" s="21" t="s">
        <v>1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1</v>
      </c>
      <c r="H3" s="20">
        <v>0</v>
      </c>
      <c r="I3" s="20">
        <v>0</v>
      </c>
      <c r="J3" s="20">
        <v>0</v>
      </c>
    </row>
    <row r="4" spans="1:10" ht="27.6" x14ac:dyDescent="0.25">
      <c r="A4" s="21" t="s">
        <v>2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1</v>
      </c>
      <c r="H4" s="20">
        <v>0</v>
      </c>
      <c r="I4" s="20">
        <v>1</v>
      </c>
      <c r="J4" s="20">
        <v>0</v>
      </c>
    </row>
    <row r="5" spans="1:10" ht="27.6" x14ac:dyDescent="0.25">
      <c r="A5" s="21" t="s">
        <v>3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</row>
    <row r="6" spans="1:10" ht="27.6" x14ac:dyDescent="0.25">
      <c r="A6" s="21" t="s">
        <v>4</v>
      </c>
      <c r="B6" s="20">
        <v>0</v>
      </c>
      <c r="C6" s="20">
        <v>1</v>
      </c>
      <c r="D6" s="20">
        <v>0</v>
      </c>
      <c r="E6" s="20">
        <v>0</v>
      </c>
      <c r="F6" s="20">
        <v>1</v>
      </c>
      <c r="G6" s="20">
        <v>0</v>
      </c>
      <c r="H6" s="20">
        <v>0</v>
      </c>
      <c r="I6" s="20">
        <v>0</v>
      </c>
      <c r="J6" s="20">
        <v>0</v>
      </c>
    </row>
    <row r="7" spans="1:10" ht="27.6" x14ac:dyDescent="0.25">
      <c r="A7" s="21" t="s">
        <v>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1</v>
      </c>
      <c r="J7" s="20">
        <v>0</v>
      </c>
    </row>
    <row r="8" spans="1:10" ht="55.2" x14ac:dyDescent="0.25">
      <c r="A8" s="21" t="s">
        <v>6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1</v>
      </c>
      <c r="J8" s="20">
        <v>0</v>
      </c>
    </row>
    <row r="9" spans="1:10" ht="55.2" x14ac:dyDescent="0.25">
      <c r="A9" s="21" t="s">
        <v>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ht="55.2" x14ac:dyDescent="0.25">
      <c r="A10" s="21" t="s">
        <v>8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</row>
    <row r="11" spans="1:10" ht="27.6" x14ac:dyDescent="0.25">
      <c r="A11" s="21" t="s">
        <v>9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</row>
    <row r="12" spans="1:10" ht="27.6" x14ac:dyDescent="0.25">
      <c r="A12" s="21" t="s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ht="27.6" x14ac:dyDescent="0.25">
      <c r="A13" s="21" t="s">
        <v>11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</row>
    <row r="14" spans="1:10" ht="27.6" x14ac:dyDescent="0.25">
      <c r="A14" s="21" t="s">
        <v>12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</row>
    <row r="15" spans="1:10" ht="41.4" x14ac:dyDescent="0.25">
      <c r="A15" s="21" t="s">
        <v>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1:10" ht="41.4" x14ac:dyDescent="0.25">
      <c r="A16" s="21" t="s">
        <v>14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</row>
    <row r="17" spans="1:10" ht="41.4" x14ac:dyDescent="0.25">
      <c r="A17" s="21" t="s">
        <v>15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1</v>
      </c>
      <c r="J17" s="20">
        <v>0</v>
      </c>
    </row>
    <row r="18" spans="1:10" ht="41.4" x14ac:dyDescent="0.25">
      <c r="A18" s="21" t="s">
        <v>16</v>
      </c>
      <c r="B18" s="20">
        <v>0</v>
      </c>
      <c r="C18" s="20">
        <v>1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1</v>
      </c>
      <c r="J18" s="20">
        <v>0</v>
      </c>
    </row>
    <row r="19" spans="1:10" ht="55.2" x14ac:dyDescent="0.25">
      <c r="A19" s="21" t="s">
        <v>17</v>
      </c>
      <c r="B19" s="20">
        <v>1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</row>
    <row r="20" spans="1:10" ht="41.4" x14ac:dyDescent="0.25">
      <c r="A20" s="21" t="s">
        <v>18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</row>
    <row r="21" spans="1:10" ht="27.6" x14ac:dyDescent="0.25">
      <c r="A21" s="21" t="s">
        <v>19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0</v>
      </c>
      <c r="J21" s="20">
        <v>0</v>
      </c>
    </row>
    <row r="22" spans="1:10" ht="41.4" x14ac:dyDescent="0.25">
      <c r="A22" s="21" t="s">
        <v>20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</row>
    <row r="23" spans="1:10" ht="55.2" x14ac:dyDescent="0.25">
      <c r="A23" s="21" t="s">
        <v>21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</row>
    <row r="24" spans="1:10" ht="41.4" x14ac:dyDescent="0.25">
      <c r="A24" s="21" t="s">
        <v>22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</row>
    <row r="25" spans="1:10" ht="55.2" x14ac:dyDescent="0.25">
      <c r="A25" s="21" t="s">
        <v>23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3</v>
      </c>
      <c r="J25" s="20">
        <v>0</v>
      </c>
    </row>
    <row r="26" spans="1:10" ht="41.4" x14ac:dyDescent="0.25">
      <c r="A26" s="21" t="s">
        <v>24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</row>
    <row r="27" spans="1:10" ht="41.4" x14ac:dyDescent="0.25">
      <c r="A27" s="21" t="s">
        <v>25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</row>
    <row r="28" spans="1:10" ht="41.4" x14ac:dyDescent="0.25">
      <c r="A28" s="21" t="s">
        <v>26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</row>
    <row r="29" spans="1:10" ht="27.6" x14ac:dyDescent="0.25">
      <c r="A29" s="21" t="s">
        <v>27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</row>
    <row r="30" spans="1:10" ht="41.4" x14ac:dyDescent="0.25">
      <c r="A30" s="21" t="s">
        <v>28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</row>
    <row r="31" spans="1:10" ht="27.6" x14ac:dyDescent="0.25">
      <c r="A31" s="21" t="s">
        <v>29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</row>
    <row r="32" spans="1:10" ht="27.6" x14ac:dyDescent="0.25">
      <c r="A32" s="21" t="s">
        <v>30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</row>
    <row r="33" spans="1:11" ht="27.6" x14ac:dyDescent="0.25">
      <c r="A33" s="21" t="s">
        <v>31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</row>
    <row r="34" spans="1:11" ht="41.4" x14ac:dyDescent="0.25">
      <c r="A34" s="21" t="s">
        <v>32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</row>
    <row r="35" spans="1:11" ht="27.6" x14ac:dyDescent="0.25">
      <c r="A35" s="21" t="s">
        <v>33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</row>
    <row r="36" spans="1:11" ht="27.6" x14ac:dyDescent="0.25">
      <c r="A36" s="21" t="s">
        <v>43</v>
      </c>
      <c r="B36" s="20">
        <v>0</v>
      </c>
      <c r="C36" s="20">
        <v>0</v>
      </c>
      <c r="D36" s="20">
        <v>0</v>
      </c>
      <c r="E36" s="20">
        <v>0</v>
      </c>
      <c r="F36" s="20">
        <v>2</v>
      </c>
      <c r="G36" s="20">
        <v>0</v>
      </c>
      <c r="H36" s="20">
        <v>0</v>
      </c>
      <c r="I36" s="20">
        <v>0</v>
      </c>
      <c r="J36" s="20">
        <v>0</v>
      </c>
    </row>
    <row r="37" spans="1:11" ht="41.4" x14ac:dyDescent="0.25">
      <c r="A37" s="21" t="s">
        <v>44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</row>
    <row r="38" spans="1:11" ht="41.4" x14ac:dyDescent="0.25">
      <c r="A38" s="21" t="s">
        <v>45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</row>
    <row r="39" spans="1:11" ht="27.6" x14ac:dyDescent="0.25">
      <c r="A39" s="21" t="s">
        <v>46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5">
        <f>SUM(B36:J39)</f>
        <v>2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6F61-6205-4B1D-950C-57446E816D94}">
  <dimension ref="B2:J20"/>
  <sheetViews>
    <sheetView tabSelected="1" workbookViewId="0">
      <selection activeCell="H17" sqref="H17"/>
    </sheetView>
  </sheetViews>
  <sheetFormatPr baseColWidth="10" defaultRowHeight="13.2" x14ac:dyDescent="0.25"/>
  <cols>
    <col min="2" max="2" width="15.33203125" bestFit="1" customWidth="1"/>
    <col min="3" max="3" width="7.5546875" bestFit="1" customWidth="1"/>
    <col min="4" max="4" width="15.33203125" bestFit="1" customWidth="1"/>
    <col min="5" max="5" width="11.44140625" bestFit="1" customWidth="1"/>
    <col min="6" max="6" width="11.77734375" bestFit="1" customWidth="1"/>
    <col min="7" max="7" width="8.109375" bestFit="1" customWidth="1"/>
    <col min="8" max="8" width="9.6640625" bestFit="1" customWidth="1"/>
    <col min="9" max="9" width="10.33203125" bestFit="1" customWidth="1"/>
  </cols>
  <sheetData>
    <row r="2" spans="2:10" ht="14.4" x14ac:dyDescent="0.25">
      <c r="B2" s="18"/>
      <c r="C2" s="18" t="s">
        <v>60</v>
      </c>
      <c r="D2" s="18" t="s">
        <v>61</v>
      </c>
      <c r="E2" s="19" t="s">
        <v>62</v>
      </c>
      <c r="F2" s="19" t="s">
        <v>63</v>
      </c>
      <c r="G2" s="19" t="s">
        <v>64</v>
      </c>
      <c r="H2" s="19" t="s">
        <v>65</v>
      </c>
      <c r="I2" s="19" t="s">
        <v>66</v>
      </c>
      <c r="J2" s="24" t="s">
        <v>69</v>
      </c>
    </row>
    <row r="3" spans="2:10" x14ac:dyDescent="0.25">
      <c r="B3" s="18" t="s">
        <v>60</v>
      </c>
      <c r="C3" s="18" t="s">
        <v>67</v>
      </c>
      <c r="D3" s="18">
        <v>6</v>
      </c>
      <c r="E3" s="18">
        <v>10</v>
      </c>
      <c r="F3" s="18">
        <v>2</v>
      </c>
      <c r="G3" s="18">
        <v>2</v>
      </c>
      <c r="H3" s="18">
        <v>7</v>
      </c>
      <c r="I3" s="18">
        <v>2</v>
      </c>
      <c r="J3" s="25">
        <f>SUM(D3:I3)</f>
        <v>29</v>
      </c>
    </row>
    <row r="4" spans="2:10" x14ac:dyDescent="0.25">
      <c r="B4" s="18" t="s">
        <v>61</v>
      </c>
      <c r="C4" s="18">
        <v>6</v>
      </c>
      <c r="D4" s="18" t="s">
        <v>67</v>
      </c>
      <c r="E4" s="18">
        <v>9</v>
      </c>
      <c r="F4" s="18">
        <v>3</v>
      </c>
      <c r="G4" s="18">
        <v>3</v>
      </c>
      <c r="H4" s="18">
        <v>2</v>
      </c>
      <c r="I4" s="18">
        <v>2</v>
      </c>
      <c r="J4" s="25">
        <f t="shared" ref="J4:J9" si="0">SUM(D4:I4)</f>
        <v>19</v>
      </c>
    </row>
    <row r="5" spans="2:10" ht="14.4" x14ac:dyDescent="0.25">
      <c r="B5" s="19" t="s">
        <v>62</v>
      </c>
      <c r="C5" s="18">
        <v>10</v>
      </c>
      <c r="D5" s="18">
        <v>9</v>
      </c>
      <c r="E5" s="18" t="s">
        <v>67</v>
      </c>
      <c r="F5" s="18">
        <v>1</v>
      </c>
      <c r="G5" s="18">
        <v>6</v>
      </c>
      <c r="H5" s="18">
        <v>5</v>
      </c>
      <c r="I5" s="18">
        <v>0</v>
      </c>
      <c r="J5" s="25">
        <f t="shared" si="0"/>
        <v>21</v>
      </c>
    </row>
    <row r="6" spans="2:10" ht="14.4" x14ac:dyDescent="0.25">
      <c r="B6" s="19" t="s">
        <v>63</v>
      </c>
      <c r="C6" s="18">
        <v>2</v>
      </c>
      <c r="D6" s="18">
        <v>3</v>
      </c>
      <c r="E6" s="18">
        <v>1</v>
      </c>
      <c r="F6" s="18" t="s">
        <v>67</v>
      </c>
      <c r="G6" s="18">
        <v>0</v>
      </c>
      <c r="H6" s="18">
        <v>3</v>
      </c>
      <c r="I6" s="18">
        <v>6</v>
      </c>
      <c r="J6" s="25">
        <f t="shared" si="0"/>
        <v>13</v>
      </c>
    </row>
    <row r="7" spans="2:10" ht="14.4" x14ac:dyDescent="0.25">
      <c r="B7" s="19" t="s">
        <v>64</v>
      </c>
      <c r="C7" s="18">
        <v>2</v>
      </c>
      <c r="D7" s="18">
        <v>3</v>
      </c>
      <c r="E7" s="18">
        <v>6</v>
      </c>
      <c r="F7" s="18">
        <v>0</v>
      </c>
      <c r="G7" s="18" t="s">
        <v>67</v>
      </c>
      <c r="H7" s="18">
        <v>0</v>
      </c>
      <c r="I7" s="18">
        <v>0</v>
      </c>
      <c r="J7" s="25">
        <f t="shared" si="0"/>
        <v>9</v>
      </c>
    </row>
    <row r="8" spans="2:10" ht="14.4" x14ac:dyDescent="0.25">
      <c r="B8" s="19" t="s">
        <v>65</v>
      </c>
      <c r="C8" s="18">
        <v>7</v>
      </c>
      <c r="D8" s="18">
        <v>2</v>
      </c>
      <c r="E8" s="18">
        <v>5</v>
      </c>
      <c r="F8" s="18">
        <v>3</v>
      </c>
      <c r="G8" s="18">
        <v>0</v>
      </c>
      <c r="H8" s="18" t="s">
        <v>67</v>
      </c>
      <c r="I8" s="18">
        <v>2</v>
      </c>
      <c r="J8" s="25">
        <f t="shared" si="0"/>
        <v>12</v>
      </c>
    </row>
    <row r="9" spans="2:10" ht="14.4" x14ac:dyDescent="0.25">
      <c r="B9" s="19" t="s">
        <v>66</v>
      </c>
      <c r="C9" s="18">
        <v>2</v>
      </c>
      <c r="D9" s="18">
        <v>2</v>
      </c>
      <c r="E9" s="18">
        <v>0</v>
      </c>
      <c r="F9" s="18">
        <v>6</v>
      </c>
      <c r="G9" s="18">
        <v>0</v>
      </c>
      <c r="H9" s="18">
        <v>2</v>
      </c>
      <c r="I9" s="18" t="s">
        <v>67</v>
      </c>
      <c r="J9" s="25">
        <f t="shared" si="0"/>
        <v>10</v>
      </c>
    </row>
    <row r="13" spans="2:10" ht="14.4" x14ac:dyDescent="0.25">
      <c r="B13" s="18"/>
      <c r="C13" s="23" t="s">
        <v>69</v>
      </c>
    </row>
    <row r="14" spans="2:10" x14ac:dyDescent="0.25">
      <c r="B14" s="18" t="s">
        <v>60</v>
      </c>
      <c r="C14" s="17">
        <v>29</v>
      </c>
    </row>
    <row r="15" spans="2:10" ht="14.4" x14ac:dyDescent="0.25">
      <c r="B15" s="19" t="s">
        <v>62</v>
      </c>
      <c r="C15" s="17">
        <v>21</v>
      </c>
    </row>
    <row r="16" spans="2:10" x14ac:dyDescent="0.25">
      <c r="B16" s="18" t="s">
        <v>61</v>
      </c>
      <c r="C16" s="17">
        <v>19</v>
      </c>
    </row>
    <row r="17" spans="2:3" ht="14.4" x14ac:dyDescent="0.25">
      <c r="B17" s="19" t="s">
        <v>63</v>
      </c>
      <c r="C17" s="17">
        <v>13</v>
      </c>
    </row>
    <row r="18" spans="2:3" ht="14.4" x14ac:dyDescent="0.25">
      <c r="B18" s="19" t="s">
        <v>65</v>
      </c>
      <c r="C18" s="17">
        <v>12</v>
      </c>
    </row>
    <row r="19" spans="2:3" ht="14.4" x14ac:dyDescent="0.25">
      <c r="B19" s="19" t="s">
        <v>66</v>
      </c>
      <c r="C19" s="17">
        <v>10</v>
      </c>
    </row>
    <row r="20" spans="2:3" ht="14.4" x14ac:dyDescent="0.25">
      <c r="B20" s="19" t="s">
        <v>64</v>
      </c>
      <c r="C20" s="17">
        <v>9</v>
      </c>
    </row>
  </sheetData>
  <sortState xmlns:xlrd2="http://schemas.microsoft.com/office/spreadsheetml/2017/richdata2" ref="B14:C20">
    <sortCondition descending="1" ref="C14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SM Benefits</vt:lpstr>
      <vt:lpstr>SM Conceptualization</vt:lpstr>
      <vt:lpstr>SM Functionality</vt:lpstr>
      <vt:lpstr>SM Management</vt:lpstr>
      <vt:lpstr>SM Network</vt:lpstr>
      <vt:lpstr>SM Challenges</vt:lpstr>
      <vt:lpstr>Co-ocurrence Table per Domains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JessicaDiaz</dc:creator>
  <cp:keywords/>
  <dc:description/>
  <cp:lastModifiedBy>JessicaDiaz</cp:lastModifiedBy>
  <dcterms:created xsi:type="dcterms:W3CDTF">2021-06-06T13:07:48Z</dcterms:created>
  <dcterms:modified xsi:type="dcterms:W3CDTF">2021-06-25T12:02:13Z</dcterms:modified>
  <cp:category/>
</cp:coreProperties>
</file>