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GitHub\tentrep-yps\Business Plan Documents\"/>
    </mc:Choice>
  </mc:AlternateContent>
  <bookViews>
    <workbookView xWindow="0" yWindow="0" windowWidth="15345" windowHeight="5130"/>
  </bookViews>
  <sheets>
    <sheet name="Opening Day Balance Sheet" sheetId="1" r:id="rId1"/>
  </sheets>
  <calcPr calcId="152511"/>
</workbook>
</file>

<file path=xl/calcChain.xml><?xml version="1.0" encoding="utf-8"?>
<calcChain xmlns="http://schemas.openxmlformats.org/spreadsheetml/2006/main">
  <c r="B38" i="1" l="1"/>
  <c r="B42" i="1"/>
  <c r="B45" i="1"/>
  <c r="B12" i="1"/>
  <c r="B20" i="1"/>
  <c r="B25" i="1"/>
  <c r="B47" i="1" l="1"/>
  <c r="B27" i="1"/>
  <c r="B50" i="1" l="1"/>
  <c r="B52" i="1" s="1"/>
</calcChain>
</file>

<file path=xl/comments1.xml><?xml version="1.0" encoding="utf-8"?>
<comments xmlns="http://schemas.openxmlformats.org/spreadsheetml/2006/main">
  <authors>
    <author>Mitali Pattnaik</author>
  </authors>
  <commentList>
    <comment ref="B12" authorId="0" shapeId="0">
      <text>
        <r>
          <rPr>
            <b/>
            <sz val="8"/>
            <color indexed="81"/>
            <rFont val="Tahoma"/>
          </rPr>
          <t>Totals are calculated automatically.</t>
        </r>
      </text>
    </comment>
  </commentList>
</comments>
</file>

<file path=xl/sharedStrings.xml><?xml version="1.0" encoding="utf-8"?>
<sst xmlns="http://schemas.openxmlformats.org/spreadsheetml/2006/main" count="38" uniqueCount="37">
  <si>
    <t>Assets</t>
  </si>
  <si>
    <t>Current Assets</t>
  </si>
  <si>
    <t>Inventory</t>
  </si>
  <si>
    <t>Total Current Assets</t>
  </si>
  <si>
    <t>Fixed Assets</t>
  </si>
  <si>
    <t>Leasehold Improvements</t>
  </si>
  <si>
    <t>Total Fixed Assets</t>
  </si>
  <si>
    <t>Total Assets</t>
  </si>
  <si>
    <t xml:space="preserve">Liabilities &amp; Net Worth </t>
  </si>
  <si>
    <t>Current Liabilities</t>
  </si>
  <si>
    <t>Accounts Payable</t>
  </si>
  <si>
    <t>Taxes Payable</t>
  </si>
  <si>
    <t>Current Portion Long-term Debt</t>
  </si>
  <si>
    <t>Total Current Liabilities</t>
  </si>
  <si>
    <t>Long-term Liabilities</t>
  </si>
  <si>
    <t xml:space="preserve">Less: Short-term Portion </t>
  </si>
  <si>
    <t>Total Long-term Liabilities</t>
  </si>
  <si>
    <t>Total Liabilities &amp; Net Worth</t>
  </si>
  <si>
    <t>Enter your Company Name here</t>
  </si>
  <si>
    <t>Opening Day Balance Sheet</t>
  </si>
  <si>
    <t>Prepaid Expenses</t>
  </si>
  <si>
    <t>Other</t>
  </si>
  <si>
    <t>Cash in Bank</t>
  </si>
  <si>
    <t>Machinery &amp; Equipment</t>
  </si>
  <si>
    <t>Furniture &amp; Fixtures</t>
  </si>
  <si>
    <t>Real Estate / Buildings</t>
  </si>
  <si>
    <t>Other Assets</t>
  </si>
  <si>
    <t>Total Other Assets</t>
  </si>
  <si>
    <t>Notes Payable (due within 12 months)</t>
  </si>
  <si>
    <t>Owners' Equity (Net Worth)</t>
  </si>
  <si>
    <t>Notes Payable to Stockholders</t>
  </si>
  <si>
    <t>Other current liabilities (specify)</t>
  </si>
  <si>
    <t>Other long-term debt (specify)</t>
  </si>
  <si>
    <t>Total Liabilities</t>
  </si>
  <si>
    <t>Bank Loans Payable (greater than 12 months)</t>
  </si>
  <si>
    <t>Cash (Investment)</t>
  </si>
  <si>
    <t>Others (Specify)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</si>
</sst>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2" formatCode="_(&quot;$&quot;* #,##0_);_(&quot;$&quot;* \(#,##0\);_(&quot;$&quot;* &quot;-&quot;_);_(@_)"/>
    <numFmt numFmtId="41" formatCode="_(* #,##0_);_(* \(#,##0\);_(* &quot;-&quot;_);_(@_)"/>
  </numFmts>
  <fonts count="11" x14ac:knownFonts="1">
    <font>
      <sz val="10"/>
      <name val="Arial"/>
    </font>
    <font>
      <sz val="10"/>
      <name val="Arial"/>
    </font>
    <font>
      <b/>
      <sz val="8"/>
      <color indexed="81"/>
      <name val="Tahoma"/>
    </font>
    <font>
      <b/>
      <sz val="16"/>
      <name val="Arial"/>
      <family val="2"/>
    </font>
    <font>
      <sz val="12"/>
      <name val="Arial"/>
    </font>
    <font>
      <b/>
      <sz val="10"/>
      <name val="Arial"/>
      <family val="2"/>
    </font>
    <font>
      <sz val="8"/>
      <name val="Arial"/>
    </font>
    <font>
      <b/>
      <u/>
      <sz val="10"/>
      <name val="Arial"/>
      <family val="2"/>
    </font>
    <font>
      <sz val="10"/>
      <name val="Arial"/>
      <family val="2"/>
    </font>
    <font>
      <b/>
      <sz val="10"/>
      <name val="Arial"/>
    </font>
    <font>
      <sz val="10"/>
      <name val="Arial"/>
    </font>
  </fonts>
  <fills count="2">
    <fill>
      <patternFill patternType="none"/>
    </fill>
    <fill>
      <patternFill patternType="gray125"/>
    </fill>
  </fills>
  <borders count="3">
    <border>
      <left/>
      <right/>
      <top/>
      <bottom/>
      <diagonal/>
    </border>
    <border>
      <left/>
      <right/>
      <top style="thin">
        <color indexed="64"/>
      </top>
      <bottom style="thin">
        <color indexed="64"/>
      </bottom>
      <diagonal/>
    </border>
    <border>
      <left/>
      <right/>
      <top style="thin">
        <color indexed="64"/>
      </top>
      <bottom style="double">
        <color indexed="64"/>
      </bottom>
      <diagonal/>
    </border>
  </borders>
  <cellStyleXfs count="1">
    <xf numFmtId="0" fontId="0" fillId="0" borderId="0"/>
  </cellStyleXfs>
  <cellXfs count="24">
    <xf numFmtId="0" fontId="0" fillId="0" borderId="0" xfId="0"/>
    <xf numFmtId="0" fontId="3" fillId="0" borderId="0" xfId="0" applyFont="1"/>
    <xf numFmtId="0" fontId="4" fillId="0" borderId="0" xfId="0" applyFont="1"/>
    <xf numFmtId="42" fontId="0" fillId="0" borderId="0" xfId="0" applyNumberFormat="1"/>
    <xf numFmtId="41" fontId="0" fillId="0" borderId="0" xfId="0" applyNumberFormat="1"/>
    <xf numFmtId="42" fontId="0" fillId="0" borderId="1" xfId="0" applyNumberFormat="1" applyBorder="1"/>
    <xf numFmtId="0" fontId="0" fillId="0" borderId="0" xfId="0" applyBorder="1" applyAlignment="1">
      <alignment wrapText="1"/>
    </xf>
    <xf numFmtId="0" fontId="0" fillId="0" borderId="0" xfId="0" applyAlignment="1">
      <alignment wrapText="1"/>
    </xf>
    <xf numFmtId="0" fontId="5" fillId="0" borderId="0" xfId="0" applyFont="1" applyBorder="1" applyAlignment="1">
      <alignment wrapText="1"/>
    </xf>
    <xf numFmtId="0" fontId="0" fillId="0" borderId="0" xfId="0" applyBorder="1" applyAlignment="1">
      <alignment horizontal="right"/>
    </xf>
    <xf numFmtId="0" fontId="0" fillId="0" borderId="0" xfId="0" applyBorder="1"/>
    <xf numFmtId="42" fontId="0" fillId="0" borderId="0" xfId="0" applyNumberFormat="1" applyBorder="1"/>
    <xf numFmtId="0" fontId="7" fillId="0" borderId="0" xfId="0" applyFont="1" applyBorder="1" applyAlignment="1">
      <alignment wrapText="1"/>
    </xf>
    <xf numFmtId="0" fontId="1" fillId="0" borderId="0" xfId="0" applyFont="1"/>
    <xf numFmtId="0" fontId="8" fillId="0" borderId="0" xfId="0" applyFont="1" applyBorder="1" applyAlignment="1">
      <alignment wrapText="1"/>
    </xf>
    <xf numFmtId="41" fontId="0" fillId="0" borderId="0" xfId="0" applyNumberFormat="1" applyBorder="1"/>
    <xf numFmtId="42" fontId="8" fillId="0" borderId="2" xfId="0" applyNumberFormat="1" applyFont="1" applyBorder="1"/>
    <xf numFmtId="0" fontId="8" fillId="0" borderId="0" xfId="0" applyFont="1"/>
    <xf numFmtId="0" fontId="1" fillId="0" borderId="0" xfId="0" applyFont="1" applyBorder="1" applyAlignment="1">
      <alignment wrapText="1"/>
    </xf>
    <xf numFmtId="0" fontId="9" fillId="0" borderId="0" xfId="0" applyFont="1" applyBorder="1" applyAlignment="1">
      <alignment wrapText="1"/>
    </xf>
    <xf numFmtId="0" fontId="10" fillId="0" borderId="0" xfId="0" applyFont="1"/>
    <xf numFmtId="0" fontId="10" fillId="0" borderId="0" xfId="0" applyFont="1" applyBorder="1" applyAlignment="1">
      <alignment wrapText="1"/>
    </xf>
    <xf numFmtId="42" fontId="8" fillId="0" borderId="0" xfId="0" applyNumberFormat="1" applyFont="1" applyBorder="1"/>
    <xf numFmtId="42" fontId="8"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514350</xdr:colOff>
      <xdr:row>5</xdr:row>
      <xdr:rowOff>28575</xdr:rowOff>
    </xdr:from>
    <xdr:to>
      <xdr:col>7</xdr:col>
      <xdr:colOff>257175</xdr:colOff>
      <xdr:row>54</xdr:row>
      <xdr:rowOff>104775</xdr:rowOff>
    </xdr:to>
    <xdr:sp macro="" textlink="">
      <xdr:nvSpPr>
        <xdr:cNvPr id="1026" name="Text Box 2"/>
        <xdr:cNvSpPr txBox="1">
          <a:spLocks noChangeArrowheads="1"/>
        </xdr:cNvSpPr>
      </xdr:nvSpPr>
      <xdr:spPr bwMode="auto">
        <a:xfrm>
          <a:off x="3848100" y="990600"/>
          <a:ext cx="2790825" cy="82296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sng" strike="noStrike" baseline="0">
              <a:solidFill>
                <a:srgbClr val="000000"/>
              </a:solidFill>
              <a:latin typeface="Arial"/>
              <a:cs typeface="Arial"/>
            </a:rPr>
            <a:t>Notes on Preparation</a:t>
          </a: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a:t>
          </a:r>
          <a:r>
            <a:rPr lang="en-US" sz="1000" b="0" i="0" u="none" strike="noStrike" baseline="0">
              <a:solidFill>
                <a:srgbClr val="000000"/>
              </a:solidFill>
              <a:latin typeface="Arial"/>
              <a:cs typeface="Arial"/>
            </a:rPr>
            <a:t>: You may want to print this information to use as reference later. To delete these instructions, click the border of this text box and then press the DELETE key.</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 balance sheet shows the financial position of your company at a single moment in time; in this case, it will be as of opening day. Use your</a:t>
          </a:r>
          <a:r>
            <a:rPr lang="en-US" sz="1000" b="0" i="1" u="none" strike="noStrike" baseline="0">
              <a:solidFill>
                <a:srgbClr val="000000"/>
              </a:solidFill>
              <a:latin typeface="Arial"/>
              <a:cs typeface="Arial"/>
            </a:rPr>
            <a:t> Startup Expenses</a:t>
          </a:r>
          <a:r>
            <a:rPr lang="en-US" sz="1000" b="0" i="0" u="none" strike="noStrike" baseline="0">
              <a:solidFill>
                <a:srgbClr val="000000"/>
              </a:solidFill>
              <a:latin typeface="Arial"/>
              <a:cs typeface="Arial"/>
            </a:rPr>
            <a:t> spreadsheet to get the basic data for the balance sheet. Here are some accounting rules which will help you construct an accurate balance sheet: Assets are recorded at the lower of cost or current market value. Since your assets will be newly acquired, put them down at cost. If you have donated personal possessions to the business (e.g., a vehicle), enter them at market value.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Prepaid Expenses are items like insurance premiums which you have already paid but have not yet "used".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Other Assets are intangible items like patents and trademarks which are presumed to have economic value. It is very unlikely that you will have significant Other Assets as a new business. You should also include here items like lease and utility deposits.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Current Liabilities are any debts due within twelve months.</a:t>
          </a:r>
        </a:p>
        <a:p>
          <a:pPr algn="l" rtl="0">
            <a:defRPr sz="1000"/>
          </a:pPr>
          <a:r>
            <a:rPr lang="en-US" sz="1000" b="0" i="0" u="none" strike="noStrike" baseline="0">
              <a:solidFill>
                <a:srgbClr val="000000"/>
              </a:solidFill>
              <a:latin typeface="Arial"/>
              <a:cs typeface="Arial"/>
            </a:rPr>
            <a:t>Trade payables and bank lines of credit are current liabilities. If you have a Long Term (multi year) Debt, then that portion of it which is payable over the next twelve months goes in "Current Portion of Long Term Debt". The remaining portion of that debt then goes in the "Bank Loans Payable (greater than 12 months)" section under Long Term Debt.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Owners' Equity is what is left when you subtract Liabilities from Assets. It will be less than you have actually spent on starting your business. That is because many of your pre-opening expenses do not result in ownership of assets which show on a balance sheet. For example, advertising, travel, and legal fees may be necessary, but they do not generate balance sheet assets.</a:t>
          </a: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59"/>
  <sheetViews>
    <sheetView showGridLines="0" tabSelected="1" topLeftCell="A25" zoomScaleNormal="100" workbookViewId="0">
      <selection activeCell="B41" sqref="B41"/>
    </sheetView>
  </sheetViews>
  <sheetFormatPr defaultRowHeight="12.75" x14ac:dyDescent="0.2"/>
  <cols>
    <col min="1" max="1" width="37" style="7" customWidth="1"/>
    <col min="2" max="2" width="13" customWidth="1"/>
  </cols>
  <sheetData>
    <row r="1" spans="1:2" ht="20.25" x14ac:dyDescent="0.3">
      <c r="A1" s="1" t="s">
        <v>19</v>
      </c>
    </row>
    <row r="2" spans="1:2" ht="15" x14ac:dyDescent="0.2">
      <c r="A2" s="2" t="s">
        <v>18</v>
      </c>
    </row>
    <row r="3" spans="1:2" ht="15" x14ac:dyDescent="0.2">
      <c r="A3" s="2"/>
    </row>
    <row r="4" spans="1:2" x14ac:dyDescent="0.2">
      <c r="A4" s="13"/>
    </row>
    <row r="5" spans="1:2" x14ac:dyDescent="0.2">
      <c r="A5" s="8" t="s">
        <v>0</v>
      </c>
    </row>
    <row r="6" spans="1:2" x14ac:dyDescent="0.2">
      <c r="A6" s="6"/>
    </row>
    <row r="7" spans="1:2" x14ac:dyDescent="0.2">
      <c r="A7" s="12" t="s">
        <v>1</v>
      </c>
      <c r="B7" s="9"/>
    </row>
    <row r="8" spans="1:2" x14ac:dyDescent="0.2">
      <c r="A8" s="6" t="s">
        <v>22</v>
      </c>
      <c r="B8" s="3">
        <v>0</v>
      </c>
    </row>
    <row r="9" spans="1:2" x14ac:dyDescent="0.2">
      <c r="A9" s="6" t="s">
        <v>2</v>
      </c>
      <c r="B9" s="4">
        <v>0</v>
      </c>
    </row>
    <row r="10" spans="1:2" x14ac:dyDescent="0.2">
      <c r="A10" s="6" t="s">
        <v>20</v>
      </c>
      <c r="B10" s="4">
        <v>0</v>
      </c>
    </row>
    <row r="11" spans="1:2" x14ac:dyDescent="0.2">
      <c r="A11" s="6" t="s">
        <v>21</v>
      </c>
      <c r="B11" s="4">
        <v>0</v>
      </c>
    </row>
    <row r="12" spans="1:2" x14ac:dyDescent="0.2">
      <c r="A12" s="8" t="s">
        <v>3</v>
      </c>
      <c r="B12" s="5">
        <f>SUM(B8:B11)</f>
        <v>0</v>
      </c>
    </row>
    <row r="13" spans="1:2" x14ac:dyDescent="0.2">
      <c r="A13" s="6"/>
    </row>
    <row r="14" spans="1:2" x14ac:dyDescent="0.2">
      <c r="A14" s="12" t="s">
        <v>4</v>
      </c>
      <c r="B14" s="10"/>
    </row>
    <row r="15" spans="1:2" x14ac:dyDescent="0.2">
      <c r="A15" s="6" t="s">
        <v>23</v>
      </c>
      <c r="B15" s="3">
        <v>160000</v>
      </c>
    </row>
    <row r="16" spans="1:2" x14ac:dyDescent="0.2">
      <c r="A16" s="6" t="s">
        <v>24</v>
      </c>
      <c r="B16" s="4">
        <v>150000</v>
      </c>
    </row>
    <row r="17" spans="1:2" x14ac:dyDescent="0.2">
      <c r="A17" s="6" t="s">
        <v>5</v>
      </c>
      <c r="B17" s="4">
        <v>80000</v>
      </c>
    </row>
    <row r="18" spans="1:2" x14ac:dyDescent="0.2">
      <c r="A18" s="6" t="s">
        <v>25</v>
      </c>
      <c r="B18" s="4">
        <v>0</v>
      </c>
    </row>
    <row r="19" spans="1:2" x14ac:dyDescent="0.2">
      <c r="A19" s="6" t="s">
        <v>21</v>
      </c>
      <c r="B19" s="4">
        <v>0</v>
      </c>
    </row>
    <row r="20" spans="1:2" x14ac:dyDescent="0.2">
      <c r="A20" s="8" t="s">
        <v>6</v>
      </c>
      <c r="B20" s="5">
        <f>SUM(B15:B19)</f>
        <v>390000</v>
      </c>
    </row>
    <row r="21" spans="1:2" x14ac:dyDescent="0.2">
      <c r="A21" s="8"/>
      <c r="B21" s="11"/>
    </row>
    <row r="22" spans="1:2" x14ac:dyDescent="0.2">
      <c r="A22" s="12" t="s">
        <v>26</v>
      </c>
      <c r="B22" s="11"/>
    </row>
    <row r="23" spans="1:2" x14ac:dyDescent="0.2">
      <c r="A23" s="14" t="s">
        <v>36</v>
      </c>
      <c r="B23" s="11">
        <v>0</v>
      </c>
    </row>
    <row r="24" spans="1:2" x14ac:dyDescent="0.2">
      <c r="A24" s="14" t="s">
        <v>35</v>
      </c>
      <c r="B24" s="15">
        <v>600000</v>
      </c>
    </row>
    <row r="25" spans="1:2" x14ac:dyDescent="0.2">
      <c r="A25" s="8" t="s">
        <v>27</v>
      </c>
      <c r="B25" s="5">
        <f>SUM(B23:B24)</f>
        <v>600000</v>
      </c>
    </row>
    <row r="26" spans="1:2" x14ac:dyDescent="0.2">
      <c r="A26" s="6"/>
    </row>
    <row r="27" spans="1:2" s="17" customFormat="1" ht="13.5" thickBot="1" x14ac:dyDescent="0.25">
      <c r="A27" s="8" t="s">
        <v>7</v>
      </c>
      <c r="B27" s="16">
        <f>B12+B20+B25</f>
        <v>990000</v>
      </c>
    </row>
    <row r="28" spans="1:2" s="17" customFormat="1" ht="13.5" thickTop="1" x14ac:dyDescent="0.2">
      <c r="A28" s="8"/>
      <c r="B28" s="22"/>
    </row>
    <row r="29" spans="1:2" s="13" customFormat="1" x14ac:dyDescent="0.2">
      <c r="A29" s="18"/>
    </row>
    <row r="30" spans="1:2" s="20" customFormat="1" x14ac:dyDescent="0.2">
      <c r="A30" s="19" t="s">
        <v>8</v>
      </c>
    </row>
    <row r="31" spans="1:2" s="20" customFormat="1" x14ac:dyDescent="0.2">
      <c r="A31" s="21"/>
    </row>
    <row r="32" spans="1:2" x14ac:dyDescent="0.2">
      <c r="A32" s="12" t="s">
        <v>9</v>
      </c>
      <c r="B32" s="10"/>
    </row>
    <row r="33" spans="1:2" x14ac:dyDescent="0.2">
      <c r="A33" s="6" t="s">
        <v>10</v>
      </c>
      <c r="B33" s="3">
        <v>0</v>
      </c>
    </row>
    <row r="34" spans="1:2" x14ac:dyDescent="0.2">
      <c r="A34" s="6" t="s">
        <v>11</v>
      </c>
      <c r="B34" s="4">
        <v>0</v>
      </c>
    </row>
    <row r="35" spans="1:2" x14ac:dyDescent="0.2">
      <c r="A35" s="6" t="s">
        <v>28</v>
      </c>
      <c r="B35" s="4">
        <v>0</v>
      </c>
    </row>
    <row r="36" spans="1:2" x14ac:dyDescent="0.2">
      <c r="A36" s="6" t="s">
        <v>12</v>
      </c>
      <c r="B36" s="4">
        <v>0</v>
      </c>
    </row>
    <row r="37" spans="1:2" x14ac:dyDescent="0.2">
      <c r="A37" s="6" t="s">
        <v>31</v>
      </c>
      <c r="B37" s="4">
        <v>0</v>
      </c>
    </row>
    <row r="38" spans="1:2" x14ac:dyDescent="0.2">
      <c r="A38" s="8" t="s">
        <v>13</v>
      </c>
      <c r="B38" s="5">
        <f>SUM(B33:B37)</f>
        <v>0</v>
      </c>
    </row>
    <row r="39" spans="1:2" x14ac:dyDescent="0.2">
      <c r="A39" s="6"/>
    </row>
    <row r="40" spans="1:2" x14ac:dyDescent="0.2">
      <c r="A40" s="12" t="s">
        <v>14</v>
      </c>
      <c r="B40" s="10"/>
    </row>
    <row r="41" spans="1:2" ht="25.5" x14ac:dyDescent="0.2">
      <c r="A41" s="6" t="s">
        <v>34</v>
      </c>
      <c r="B41" s="3">
        <v>800000</v>
      </c>
    </row>
    <row r="42" spans="1:2" x14ac:dyDescent="0.2">
      <c r="A42" s="6" t="s">
        <v>15</v>
      </c>
      <c r="B42" s="4">
        <f>-B36</f>
        <v>0</v>
      </c>
    </row>
    <row r="43" spans="1:2" x14ac:dyDescent="0.2">
      <c r="A43" s="7" t="s">
        <v>30</v>
      </c>
      <c r="B43" s="4">
        <v>0</v>
      </c>
    </row>
    <row r="44" spans="1:2" x14ac:dyDescent="0.2">
      <c r="A44" s="7" t="s">
        <v>32</v>
      </c>
      <c r="B44" s="4">
        <v>0</v>
      </c>
    </row>
    <row r="45" spans="1:2" x14ac:dyDescent="0.2">
      <c r="A45" s="8" t="s">
        <v>16</v>
      </c>
      <c r="B45" s="5">
        <f>SUM(B41:B44)</f>
        <v>800000</v>
      </c>
    </row>
    <row r="46" spans="1:2" s="17" customFormat="1" x14ac:dyDescent="0.2">
      <c r="A46" s="8"/>
      <c r="B46" s="22"/>
    </row>
    <row r="47" spans="1:2" s="17" customFormat="1" ht="13.5" thickBot="1" x14ac:dyDescent="0.25">
      <c r="A47" s="8" t="s">
        <v>33</v>
      </c>
      <c r="B47" s="16">
        <f>B38+B45</f>
        <v>800000</v>
      </c>
    </row>
    <row r="48" spans="1:2" s="17" customFormat="1" ht="13.5" thickTop="1" x14ac:dyDescent="0.2">
      <c r="A48" s="8"/>
      <c r="B48" s="22"/>
    </row>
    <row r="49" spans="1:2" s="17" customFormat="1" x14ac:dyDescent="0.2">
      <c r="A49" s="14"/>
    </row>
    <row r="50" spans="1:2" s="17" customFormat="1" x14ac:dyDescent="0.2">
      <c r="A50" s="8" t="s">
        <v>29</v>
      </c>
      <c r="B50" s="23">
        <f>B27-B47</f>
        <v>190000</v>
      </c>
    </row>
    <row r="51" spans="1:2" s="17" customFormat="1" x14ac:dyDescent="0.2">
      <c r="A51" s="14"/>
    </row>
    <row r="52" spans="1:2" s="17" customFormat="1" ht="13.5" thickBot="1" x14ac:dyDescent="0.25">
      <c r="A52" s="8" t="s">
        <v>17</v>
      </c>
      <c r="B52" s="16">
        <f>B47+B50</f>
        <v>990000</v>
      </c>
    </row>
    <row r="53" spans="1:2" ht="13.5" thickTop="1" x14ac:dyDescent="0.2">
      <c r="A53" s="6"/>
    </row>
    <row r="54" spans="1:2" x14ac:dyDescent="0.2">
      <c r="A54" s="6"/>
    </row>
    <row r="55" spans="1:2" x14ac:dyDescent="0.2">
      <c r="A55" s="6"/>
    </row>
    <row r="56" spans="1:2" x14ac:dyDescent="0.2">
      <c r="A56" s="6"/>
    </row>
    <row r="57" spans="1:2" x14ac:dyDescent="0.2">
      <c r="A57" s="6"/>
    </row>
    <row r="58" spans="1:2" x14ac:dyDescent="0.2">
      <c r="A58" s="6"/>
    </row>
    <row r="59" spans="1:2" x14ac:dyDescent="0.2">
      <c r="A59" s="6"/>
    </row>
  </sheetData>
  <phoneticPr fontId="6" type="noConversion"/>
  <pageMargins left="0" right="0" top="0.5" bottom="0.5" header="0" footer="0.5"/>
  <pageSetup fitToWidth="0"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Opening Day Balance Sheet</vt:lpstr>
    </vt:vector>
  </TitlesOfParts>
  <Company>SCORE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Opening Day Balance Sheet</dc:title>
  <dc:creator>SCORE</dc:creator>
  <cp:lastModifiedBy>Renny</cp:lastModifiedBy>
  <cp:lastPrinted>2001-03-21T04:41:45Z</cp:lastPrinted>
  <dcterms:created xsi:type="dcterms:W3CDTF">2001-02-14T05:14:05Z</dcterms:created>
  <dcterms:modified xsi:type="dcterms:W3CDTF">2015-03-27T14:46:01Z</dcterms:modified>
</cp:coreProperties>
</file>