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40920" yWindow="0" windowWidth="7860" windowHeight="8565"/>
  </bookViews>
  <sheets>
    <sheet name="Outline" sheetId="5" r:id="rId1"/>
    <sheet name="Directory" sheetId="6" r:id="rId2"/>
    <sheet name="Dictionary" sheetId="7" r:id="rId3"/>
    <sheet name="Audio Technician" sheetId="3" r:id="rId4"/>
    <sheet name="Reference" sheetId="2" state="hidden" r:id="rId5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A22" i="3"/>
  <c r="A7" i="3"/>
  <c r="A1" i="3"/>
  <c r="A2" i="3"/>
  <c r="A3" i="3"/>
  <c r="A5" i="3"/>
  <c r="A6" i="3"/>
  <c r="A9" i="3"/>
  <c r="A10" i="3"/>
  <c r="A12" i="3"/>
  <c r="A17" i="3"/>
  <c r="A26" i="3"/>
  <c r="A27" i="3"/>
  <c r="A30" i="3"/>
</calcChain>
</file>

<file path=xl/sharedStrings.xml><?xml version="1.0" encoding="utf-8"?>
<sst xmlns="http://schemas.openxmlformats.org/spreadsheetml/2006/main" count="370" uniqueCount="238">
  <si>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</si>
  <si>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</si>
  <si>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</si>
  <si>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</si>
  <si>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</si>
  <si>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</si>
  <si>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</si>
  <si>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</si>
  <si>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</si>
  <si>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</si>
  <si>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</si>
  <si>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</si>
  <si>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</si>
  <si>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</si>
  <si>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</si>
  <si>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</si>
  <si>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</si>
  <si>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</si>
  <si>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</si>
  <si>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</si>
  <si>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</si>
  <si>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</si>
  <si>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</si>
  <si>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</si>
  <si>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</si>
  <si>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</si>
  <si>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</si>
  <si>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</si>
  <si>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</si>
  <si>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</si>
  <si>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</si>
  <si>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</si>
  <si>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</si>
  <si>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</si>
  <si>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</si>
  <si>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</si>
  <si>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</si>
  <si>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</si>
  <si>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</si>
  <si>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</si>
  <si>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</si>
  <si>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</si>
  <si>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</si>
  <si>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</si>
  <si>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</si>
  <si>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</si>
  <si>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</si>
  <si>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</si>
  <si>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</si>
  <si>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</si>
  <si>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</si>
  <si>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</si>
  <si>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</si>
  <si>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</si>
  <si>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</si>
  <si>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</si>
  <si>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</si>
  <si>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</si>
  <si>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</si>
  <si>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</si>
  <si>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</si>
  <si>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</si>
  <si>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</si>
  <si>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</si>
  <si>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</si>
  <si>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</si>
  <si>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</si>
  <si>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</si>
  <si>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</si>
  <si>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</si>
  <si>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</si>
  <si>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</si>
  <si>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</si>
  <si>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</si>
  <si>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</si>
  <si>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1.1.1</t>
  </si>
  <si>
    <t>Website Design</t>
  </si>
  <si>
    <t>Website Maintenance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</si>
  <si>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</si>
  <si>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</si>
  <si>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</si>
  <si>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</si>
  <si>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</si>
  <si>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</si>
  <si>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</si>
  <si>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</si>
  <si>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</si>
  <si>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</si>
  <si>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</si>
  <si>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</si>
  <si>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</si>
  <si>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</si>
  <si>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</si>
  <si>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</si>
  <si>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Tithe Counting</t>
  </si>
  <si>
    <t>Building Committee</t>
  </si>
  <si>
    <t>Elizabeth Elder</t>
  </si>
  <si>
    <t>1.4.1</t>
  </si>
  <si>
    <t>Capital Campaign</t>
  </si>
  <si>
    <t>Property &amp; Building Maintenance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</si>
  <si>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</si>
  <si>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</si>
  <si>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</si>
  <si>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</si>
  <si>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</si>
  <si>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</si>
  <si>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</si>
  <si>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</si>
  <si>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</si>
  <si>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</si>
  <si>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</si>
  <si>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</si>
  <si>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</si>
  <si>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</si>
  <si>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</si>
  <si>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Welcoming</t>
  </si>
  <si>
    <t>2.3.1</t>
  </si>
  <si>
    <t>2.3.2</t>
  </si>
  <si>
    <t>Site Utilization</t>
  </si>
  <si>
    <t>Christian Education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</si>
  <si>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</si>
  <si>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</si>
  <si>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</si>
  <si>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</si>
  <si>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</si>
  <si>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</si>
  <si>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</si>
  <si>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</si>
  <si>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</si>
  <si>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</si>
  <si>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</si>
  <si>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</si>
  <si>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</si>
  <si>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</si>
  <si>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</si>
  <si>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</si>
  <si>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</si>
  <si>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</si>
  <si>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</si>
  <si>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</si>
  <si>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</si>
  <si>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</si>
  <si>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</si>
  <si>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</si>
  <si>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</si>
  <si>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</si>
  <si>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</si>
  <si>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</si>
  <si>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</si>
  <si>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</si>
  <si>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</si>
  <si>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</si>
  <si>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</si>
  <si>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</si>
  <si>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</si>
  <si>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</si>
  <si>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</si>
  <si>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</si>
  <si>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</si>
  <si>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</si>
  <si>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</si>
  <si>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</si>
  <si>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</si>
  <si>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</si>
  <si>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</si>
  <si>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</si>
  <si>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</si>
  <si>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</si>
  <si>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</si>
  <si>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</si>
  <si>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</si>
  <si>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</si>
  <si>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</si>
  <si>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</si>
  <si>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</si>
  <si>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Home Group Leaders Meetings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</si>
  <si>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</si>
  <si>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</si>
  <si>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</si>
  <si>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</si>
  <si>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</si>
  <si>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</si>
  <si>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</si>
  <si>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</si>
  <si>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</si>
  <si>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Camping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</si>
  <si>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</si>
  <si>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</si>
  <si>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</si>
  <si>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</si>
  <si>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</si>
  <si>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</si>
  <si>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</si>
  <si>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</si>
  <si>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</si>
  <si>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</si>
  <si>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</si>
  <si>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</si>
  <si>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</si>
  <si>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</si>
  <si>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</si>
  <si>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</si>
  <si>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</si>
  <si>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</si>
  <si>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</si>
  <si>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</si>
  <si>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</si>
  <si>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</si>
  <si>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</si>
  <si>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</si>
  <si>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</si>
  <si>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</si>
  <si>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</si>
  <si>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</si>
  <si>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</si>
  <si>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</si>
  <si>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</si>
  <si>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</si>
  <si>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</si>
  <si>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</si>
  <si>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</si>
  <si>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</si>
  <si>
    <t>Interpretation</t>
  </si>
  <si>
    <t>Gift 1</t>
  </si>
  <si>
    <t>Gift 2</t>
  </si>
  <si>
    <t>Gift 3</t>
  </si>
  <si>
    <t>New Building</t>
  </si>
  <si>
    <t>1.4.2</t>
  </si>
  <si>
    <t>Kevin Murray</t>
  </si>
  <si>
    <t>Core</t>
  </si>
  <si>
    <t>Elective</t>
  </si>
  <si>
    <t>Technology</t>
  </si>
  <si>
    <t>1.1.3</t>
  </si>
  <si>
    <t>1.3.2</t>
  </si>
  <si>
    <t>2.1.5</t>
  </si>
  <si>
    <t>2.4.1</t>
  </si>
  <si>
    <t>Sunday Service Setup</t>
  </si>
  <si>
    <t>Greeters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</si>
</sst>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0" xfId="0" applyFont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Directory" displayName="TDirectory" ref="A1:C14" totalsRowShown="0">
  <autoFilter ref="A1:C14"/>
  <sortState ref="A2:C13">
    <sortCondition ref="A1:A13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Gifts" displayName="TGifts" ref="C1:C31" totalsRowShown="0">
  <autoFilter ref="C1:C31"/>
  <tableColumns count="1">
    <tableColumn id="1" name="Gif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ySplit="1" topLeftCell="A13" activePane="bottomLeft" state="frozen"/>
      <selection activeCell="A7" sqref="A7"/>
      <selection pane="bottomLeft" activeCell="G46" sqref="G46:H46"/>
    </sheetView>
  </sheetViews>
  <sheetFormatPr defaultRowHeight="15" x14ac:dyDescent="0.25"/>
  <cols>
    <col min="1" max="3" width="8.7109375" style="17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  <col min="8" max="9" width="20.7109375" customWidth="1"/>
    <col min="10" max="12" width="15.7109375" customWidth="1"/>
  </cols>
  <sheetData>
    <row r="1" spans="1:12" s="4" customFormat="1" x14ac:dyDescent="0.25">
      <c r="A1" s="18" t="s">
        <v>73</v>
      </c>
      <c r="B1" s="18" t="s">
        <v>73</v>
      </c>
      <c r="C1" s="18" t="s">
        <v>73</v>
      </c>
      <c r="D1" s="19" t="s">
        <v>72</v>
      </c>
      <c r="E1" s="19" t="s">
        <v>79</v>
      </c>
      <c r="F1" s="19" t="s">
        <v>80</v>
      </c>
      <c r="G1" s="19" t="s">
        <v>197</v>
      </c>
      <c r="H1" s="19" t="s">
        <v>198</v>
      </c>
      <c r="I1" s="19" t="s">
        <v>220</v>
      </c>
      <c r="J1" s="4" t="s">
        <v>223</v>
      </c>
      <c r="K1" s="4" t="s">
        <v>224</v>
      </c>
      <c r="L1" s="4" t="s">
        <v>225</v>
      </c>
    </row>
    <row r="2" spans="1:12" x14ac:dyDescent="0.25">
      <c r="A2" s="17">
        <v>1</v>
      </c>
      <c r="D2" t="s">
        <v>74</v>
      </c>
      <c r="E2" s="1" t="s">
        <v>229</v>
      </c>
      <c r="F2" t="s">
        <v>81</v>
      </c>
      <c r="G2" s="16" t="s">
        <v>82</v>
      </c>
    </row>
    <row r="3" spans="1:12" x14ac:dyDescent="0.25">
      <c r="B3" s="17">
        <v>1.1000000000000001</v>
      </c>
      <c r="D3" t="s">
        <v>231</v>
      </c>
      <c r="G3" s="16" t="s">
        <v>81</v>
      </c>
    </row>
    <row r="4" spans="1:12" x14ac:dyDescent="0.25">
      <c r="C4" s="17" t="s">
        <v>75</v>
      </c>
      <c r="D4" t="s">
        <v>76</v>
      </c>
      <c r="J4" t="s">
        <v>44</v>
      </c>
      <c r="K4" t="s">
        <v>15</v>
      </c>
      <c r="L4" t="s">
        <v>42</v>
      </c>
    </row>
    <row r="5" spans="1:12" x14ac:dyDescent="0.25">
      <c r="C5" s="17" t="s">
        <v>78</v>
      </c>
      <c r="D5" t="s">
        <v>77</v>
      </c>
      <c r="J5" t="s">
        <v>15</v>
      </c>
      <c r="K5" t="s">
        <v>42</v>
      </c>
    </row>
    <row r="6" spans="1:12" x14ac:dyDescent="0.25">
      <c r="C6" s="17" t="s">
        <v>232</v>
      </c>
      <c r="D6" t="s">
        <v>84</v>
      </c>
      <c r="J6" t="s">
        <v>30</v>
      </c>
    </row>
    <row r="7" spans="1:12" ht="14.25" customHeight="1" x14ac:dyDescent="0.25">
      <c r="B7" s="17">
        <v>1.2</v>
      </c>
      <c r="D7" t="s">
        <v>83</v>
      </c>
      <c r="G7" s="16" t="s">
        <v>89</v>
      </c>
    </row>
    <row r="8" spans="1:12" x14ac:dyDescent="0.25">
      <c r="C8" s="17" t="s">
        <v>87</v>
      </c>
      <c r="D8" t="s">
        <v>86</v>
      </c>
      <c r="J8" t="s">
        <v>15</v>
      </c>
    </row>
    <row r="9" spans="1:12" x14ac:dyDescent="0.25">
      <c r="C9" s="17" t="s">
        <v>88</v>
      </c>
      <c r="D9" t="s">
        <v>85</v>
      </c>
      <c r="J9" t="s">
        <v>29</v>
      </c>
      <c r="K9" t="s">
        <v>30</v>
      </c>
    </row>
    <row r="10" spans="1:12" x14ac:dyDescent="0.25">
      <c r="B10" s="17">
        <v>1.3</v>
      </c>
      <c r="D10" t="s">
        <v>90</v>
      </c>
    </row>
    <row r="11" spans="1:12" x14ac:dyDescent="0.25">
      <c r="C11" s="17" t="s">
        <v>92</v>
      </c>
      <c r="D11" t="s">
        <v>93</v>
      </c>
      <c r="G11" s="16" t="s">
        <v>91</v>
      </c>
      <c r="J11" t="s">
        <v>15</v>
      </c>
      <c r="K11" t="s">
        <v>18</v>
      </c>
      <c r="L11" t="s">
        <v>30</v>
      </c>
    </row>
    <row r="12" spans="1:12" x14ac:dyDescent="0.25">
      <c r="C12" s="17" t="s">
        <v>233</v>
      </c>
      <c r="D12" t="s">
        <v>94</v>
      </c>
      <c r="G12" s="16" t="s">
        <v>89</v>
      </c>
      <c r="J12" t="s">
        <v>15</v>
      </c>
      <c r="K12" t="s">
        <v>30</v>
      </c>
    </row>
    <row r="13" spans="1:12" x14ac:dyDescent="0.25">
      <c r="B13" s="17">
        <v>1.4</v>
      </c>
      <c r="D13" t="s">
        <v>226</v>
      </c>
    </row>
    <row r="14" spans="1:12" x14ac:dyDescent="0.25">
      <c r="C14" s="17" t="s">
        <v>97</v>
      </c>
      <c r="D14" t="s">
        <v>98</v>
      </c>
      <c r="G14" s="16" t="s">
        <v>228</v>
      </c>
      <c r="J14" t="s">
        <v>22</v>
      </c>
    </row>
    <row r="15" spans="1:12" x14ac:dyDescent="0.25">
      <c r="C15" s="17" t="s">
        <v>227</v>
      </c>
      <c r="D15" t="s">
        <v>95</v>
      </c>
      <c r="G15" s="16" t="s">
        <v>96</v>
      </c>
    </row>
    <row r="16" spans="1:12" x14ac:dyDescent="0.25">
      <c r="B16" s="17">
        <v>1.5</v>
      </c>
      <c r="D16" t="s">
        <v>99</v>
      </c>
      <c r="G16" s="16" t="s">
        <v>121</v>
      </c>
    </row>
    <row r="17" spans="1:11" x14ac:dyDescent="0.25">
      <c r="B17" s="17">
        <v>1.6</v>
      </c>
      <c r="D17" t="s">
        <v>100</v>
      </c>
      <c r="J17" t="s">
        <v>44</v>
      </c>
    </row>
    <row r="18" spans="1:11" x14ac:dyDescent="0.25">
      <c r="B18" s="17">
        <v>1.7</v>
      </c>
      <c r="D18" t="s">
        <v>187</v>
      </c>
      <c r="E18" s="1" t="s">
        <v>230</v>
      </c>
      <c r="J18" t="s">
        <v>20</v>
      </c>
      <c r="K18" t="s">
        <v>29</v>
      </c>
    </row>
    <row r="19" spans="1:11" x14ac:dyDescent="0.25">
      <c r="B19" s="17">
        <v>1.8</v>
      </c>
      <c r="D19" t="s">
        <v>188</v>
      </c>
      <c r="E19" s="1" t="s">
        <v>230</v>
      </c>
    </row>
    <row r="20" spans="1:11" x14ac:dyDescent="0.25">
      <c r="A20" s="17">
        <v>2</v>
      </c>
      <c r="D20" t="s">
        <v>101</v>
      </c>
      <c r="E20" s="1" t="s">
        <v>229</v>
      </c>
      <c r="G20" s="16" t="s">
        <v>199</v>
      </c>
      <c r="H20" t="s">
        <v>121</v>
      </c>
    </row>
    <row r="21" spans="1:11" x14ac:dyDescent="0.25">
      <c r="B21" s="17">
        <v>2.1</v>
      </c>
      <c r="D21" t="s">
        <v>102</v>
      </c>
    </row>
    <row r="22" spans="1:11" x14ac:dyDescent="0.25">
      <c r="C22" s="17" t="s">
        <v>103</v>
      </c>
      <c r="D22" t="s">
        <v>104</v>
      </c>
    </row>
    <row r="23" spans="1:11" x14ac:dyDescent="0.25">
      <c r="C23" s="17" t="s">
        <v>105</v>
      </c>
      <c r="D23" t="s">
        <v>106</v>
      </c>
    </row>
    <row r="24" spans="1:11" x14ac:dyDescent="0.25">
      <c r="C24" s="17" t="s">
        <v>107</v>
      </c>
      <c r="D24" t="s">
        <v>108</v>
      </c>
    </row>
    <row r="25" spans="1:11" x14ac:dyDescent="0.25">
      <c r="C25" s="17" t="s">
        <v>109</v>
      </c>
      <c r="D25" t="s">
        <v>110</v>
      </c>
    </row>
    <row r="26" spans="1:11" x14ac:dyDescent="0.25">
      <c r="C26" s="17" t="s">
        <v>234</v>
      </c>
      <c r="D26" t="s">
        <v>114</v>
      </c>
    </row>
    <row r="27" spans="1:11" x14ac:dyDescent="0.25">
      <c r="B27" s="17">
        <v>2.2000000000000002</v>
      </c>
      <c r="D27" t="s">
        <v>111</v>
      </c>
      <c r="E27" s="1" t="s">
        <v>230</v>
      </c>
    </row>
    <row r="28" spans="1:11" x14ac:dyDescent="0.25">
      <c r="C28" s="17" t="s">
        <v>112</v>
      </c>
      <c r="D28" t="s">
        <v>185</v>
      </c>
    </row>
    <row r="29" spans="1:11" x14ac:dyDescent="0.25">
      <c r="C29" s="17" t="s">
        <v>113</v>
      </c>
      <c r="D29" t="s">
        <v>186</v>
      </c>
    </row>
    <row r="30" spans="1:11" x14ac:dyDescent="0.25">
      <c r="B30" s="17">
        <v>2.2999999999999998</v>
      </c>
      <c r="D30" t="s">
        <v>115</v>
      </c>
    </row>
    <row r="31" spans="1:11" x14ac:dyDescent="0.25">
      <c r="C31" s="17" t="s">
        <v>116</v>
      </c>
      <c r="D31" t="s">
        <v>237</v>
      </c>
    </row>
    <row r="32" spans="1:11" x14ac:dyDescent="0.25">
      <c r="C32" s="17" t="s">
        <v>117</v>
      </c>
      <c r="D32" t="s">
        <v>190</v>
      </c>
    </row>
    <row r="33" spans="1:8" x14ac:dyDescent="0.25">
      <c r="C33" s="17" t="s">
        <v>189</v>
      </c>
      <c r="D33" t="s">
        <v>191</v>
      </c>
      <c r="E33" s="1" t="s">
        <v>230</v>
      </c>
    </row>
    <row r="34" spans="1:8" x14ac:dyDescent="0.25">
      <c r="B34" s="17">
        <v>2.4</v>
      </c>
      <c r="D34" t="s">
        <v>118</v>
      </c>
    </row>
    <row r="35" spans="1:8" x14ac:dyDescent="0.25">
      <c r="C35" s="17" t="s">
        <v>235</v>
      </c>
      <c r="D35" t="s">
        <v>236</v>
      </c>
      <c r="G35" s="16" t="s">
        <v>199</v>
      </c>
    </row>
    <row r="36" spans="1:8" x14ac:dyDescent="0.25">
      <c r="A36" s="17">
        <v>3</v>
      </c>
      <c r="D36" t="s">
        <v>119</v>
      </c>
      <c r="E36" s="1" t="s">
        <v>229</v>
      </c>
    </row>
    <row r="37" spans="1:8" x14ac:dyDescent="0.25">
      <c r="B37" s="17">
        <v>3.1</v>
      </c>
      <c r="D37" t="s">
        <v>120</v>
      </c>
      <c r="G37" s="16" t="s">
        <v>122</v>
      </c>
    </row>
    <row r="38" spans="1:8" x14ac:dyDescent="0.25">
      <c r="B38" s="17">
        <v>3.2</v>
      </c>
      <c r="D38" t="s">
        <v>123</v>
      </c>
    </row>
    <row r="39" spans="1:8" x14ac:dyDescent="0.25">
      <c r="C39" s="17" t="s">
        <v>124</v>
      </c>
      <c r="D39" t="s">
        <v>125</v>
      </c>
    </row>
    <row r="40" spans="1:8" x14ac:dyDescent="0.25">
      <c r="C40" s="17" t="s">
        <v>126</v>
      </c>
      <c r="D40" t="s">
        <v>127</v>
      </c>
    </row>
    <row r="41" spans="1:8" x14ac:dyDescent="0.25">
      <c r="C41" s="17" t="s">
        <v>128</v>
      </c>
      <c r="D41" t="s">
        <v>129</v>
      </c>
    </row>
    <row r="42" spans="1:8" x14ac:dyDescent="0.25">
      <c r="C42" s="17" t="s">
        <v>130</v>
      </c>
      <c r="D42" t="s">
        <v>131</v>
      </c>
    </row>
    <row r="43" spans="1:8" x14ac:dyDescent="0.25">
      <c r="C43" s="17" t="s">
        <v>132</v>
      </c>
      <c r="D43" t="s">
        <v>133</v>
      </c>
    </row>
    <row r="44" spans="1:8" x14ac:dyDescent="0.25">
      <c r="C44" s="17" t="s">
        <v>134</v>
      </c>
      <c r="D44" t="s">
        <v>135</v>
      </c>
    </row>
    <row r="45" spans="1:8" x14ac:dyDescent="0.25">
      <c r="B45" s="17">
        <v>3.3</v>
      </c>
      <c r="D45" t="s">
        <v>136</v>
      </c>
    </row>
    <row r="46" spans="1:8" x14ac:dyDescent="0.25">
      <c r="C46" s="17" t="s">
        <v>137</v>
      </c>
      <c r="D46" t="s">
        <v>139</v>
      </c>
      <c r="G46" s="16" t="s">
        <v>200</v>
      </c>
      <c r="H46" t="s">
        <v>82</v>
      </c>
    </row>
    <row r="47" spans="1:8" x14ac:dyDescent="0.25">
      <c r="C47" s="17" t="s">
        <v>138</v>
      </c>
      <c r="D47" t="s">
        <v>145</v>
      </c>
      <c r="E47" s="1" t="s">
        <v>230</v>
      </c>
    </row>
    <row r="48" spans="1:8" x14ac:dyDescent="0.25">
      <c r="B48" s="17">
        <v>3.4</v>
      </c>
      <c r="D48" t="s">
        <v>140</v>
      </c>
    </row>
    <row r="49" spans="1:12" x14ac:dyDescent="0.25">
      <c r="C49" s="17" t="s">
        <v>141</v>
      </c>
      <c r="D49" t="s">
        <v>142</v>
      </c>
    </row>
    <row r="50" spans="1:12" x14ac:dyDescent="0.25">
      <c r="C50" s="17" t="s">
        <v>143</v>
      </c>
      <c r="D50" t="s">
        <v>144</v>
      </c>
    </row>
    <row r="51" spans="1:12" x14ac:dyDescent="0.25">
      <c r="A51" s="17">
        <v>4</v>
      </c>
      <c r="D51" t="s">
        <v>71</v>
      </c>
      <c r="E51" s="1" t="s">
        <v>229</v>
      </c>
      <c r="F51" t="s">
        <v>146</v>
      </c>
    </row>
    <row r="52" spans="1:12" x14ac:dyDescent="0.25">
      <c r="B52" s="17">
        <v>4.0999999999999996</v>
      </c>
      <c r="D52" t="s">
        <v>147</v>
      </c>
    </row>
    <row r="53" spans="1:12" x14ac:dyDescent="0.25">
      <c r="C53" s="17" t="s">
        <v>148</v>
      </c>
      <c r="D53" t="s">
        <v>149</v>
      </c>
    </row>
    <row r="54" spans="1:12" x14ac:dyDescent="0.25">
      <c r="C54" s="17" t="s">
        <v>150</v>
      </c>
      <c r="D54" t="s">
        <v>151</v>
      </c>
    </row>
    <row r="55" spans="1:12" x14ac:dyDescent="0.25">
      <c r="C55" s="17" t="s">
        <v>152</v>
      </c>
      <c r="D55" t="s">
        <v>153</v>
      </c>
    </row>
    <row r="56" spans="1:12" x14ac:dyDescent="0.25">
      <c r="C56" s="17" t="s">
        <v>154</v>
      </c>
      <c r="D56" t="s">
        <v>155</v>
      </c>
    </row>
    <row r="57" spans="1:12" x14ac:dyDescent="0.25">
      <c r="B57" s="17">
        <v>4.2</v>
      </c>
      <c r="D57" t="s">
        <v>156</v>
      </c>
    </row>
    <row r="58" spans="1:12" x14ac:dyDescent="0.25">
      <c r="C58" s="17" t="s">
        <v>157</v>
      </c>
      <c r="D58" t="s">
        <v>158</v>
      </c>
    </row>
    <row r="59" spans="1:12" x14ac:dyDescent="0.25">
      <c r="C59" s="17" t="s">
        <v>159</v>
      </c>
      <c r="D59" t="s">
        <v>160</v>
      </c>
      <c r="J59" t="s">
        <v>16</v>
      </c>
      <c r="K59" t="s">
        <v>37</v>
      </c>
      <c r="L59" t="s">
        <v>42</v>
      </c>
    </row>
    <row r="60" spans="1:12" x14ac:dyDescent="0.25">
      <c r="A60" s="17">
        <v>5</v>
      </c>
      <c r="D60" t="s">
        <v>161</v>
      </c>
      <c r="E60" s="1" t="s">
        <v>229</v>
      </c>
      <c r="F60" t="s">
        <v>81</v>
      </c>
      <c r="G60" s="16" t="s">
        <v>194</v>
      </c>
      <c r="H60" t="s">
        <v>201</v>
      </c>
      <c r="I60" t="s">
        <v>202</v>
      </c>
    </row>
    <row r="61" spans="1:12" x14ac:dyDescent="0.25">
      <c r="B61" s="17">
        <v>5.0999999999999996</v>
      </c>
      <c r="D61" t="s">
        <v>43</v>
      </c>
    </row>
    <row r="62" spans="1:12" x14ac:dyDescent="0.25">
      <c r="C62" s="17" t="s">
        <v>162</v>
      </c>
      <c r="D62" t="s">
        <v>163</v>
      </c>
      <c r="J62" t="s">
        <v>43</v>
      </c>
      <c r="K62" t="s">
        <v>21</v>
      </c>
      <c r="L62" t="s">
        <v>44</v>
      </c>
    </row>
    <row r="63" spans="1:12" x14ac:dyDescent="0.25">
      <c r="C63" s="17" t="s">
        <v>164</v>
      </c>
      <c r="D63" t="s">
        <v>165</v>
      </c>
      <c r="J63" t="s">
        <v>43</v>
      </c>
      <c r="K63" t="s">
        <v>35</v>
      </c>
      <c r="L63" t="s">
        <v>15</v>
      </c>
    </row>
    <row r="64" spans="1:12" x14ac:dyDescent="0.25">
      <c r="C64" s="17" t="s">
        <v>193</v>
      </c>
      <c r="D64" t="s">
        <v>192</v>
      </c>
      <c r="E64" s="1" t="s">
        <v>230</v>
      </c>
      <c r="G64" s="16" t="s">
        <v>194</v>
      </c>
      <c r="J64" t="s">
        <v>43</v>
      </c>
      <c r="K64" t="s">
        <v>21</v>
      </c>
    </row>
    <row r="65" spans="1:12" x14ac:dyDescent="0.25">
      <c r="B65" s="17">
        <v>5.2</v>
      </c>
      <c r="D65" t="s">
        <v>181</v>
      </c>
    </row>
    <row r="66" spans="1:12" x14ac:dyDescent="0.25">
      <c r="C66" s="17" t="s">
        <v>166</v>
      </c>
      <c r="D66" t="s">
        <v>170</v>
      </c>
      <c r="J66" t="s">
        <v>44</v>
      </c>
      <c r="K66" t="s">
        <v>15</v>
      </c>
      <c r="L66" t="s">
        <v>43</v>
      </c>
    </row>
    <row r="67" spans="1:12" x14ac:dyDescent="0.25">
      <c r="C67" s="17" t="s">
        <v>167</v>
      </c>
      <c r="D67" t="s">
        <v>169</v>
      </c>
      <c r="J67" t="s">
        <v>15</v>
      </c>
      <c r="K67" t="s">
        <v>42</v>
      </c>
      <c r="L67" t="s">
        <v>43</v>
      </c>
    </row>
    <row r="68" spans="1:12" x14ac:dyDescent="0.25">
      <c r="C68" s="17" t="s">
        <v>168</v>
      </c>
      <c r="D68" t="s">
        <v>171</v>
      </c>
      <c r="J68" t="s">
        <v>15</v>
      </c>
      <c r="K68" t="s">
        <v>42</v>
      </c>
      <c r="L68" t="s">
        <v>43</v>
      </c>
    </row>
    <row r="69" spans="1:12" x14ac:dyDescent="0.25">
      <c r="A69" s="17">
        <v>6</v>
      </c>
      <c r="D69" t="s">
        <v>180</v>
      </c>
      <c r="E69" s="1" t="s">
        <v>229</v>
      </c>
    </row>
    <row r="70" spans="1:12" x14ac:dyDescent="0.25">
      <c r="B70" s="17">
        <v>6.1</v>
      </c>
      <c r="D70" t="s">
        <v>172</v>
      </c>
    </row>
    <row r="71" spans="1:12" x14ac:dyDescent="0.25">
      <c r="B71" s="17">
        <v>6.2</v>
      </c>
      <c r="D71" t="s">
        <v>173</v>
      </c>
    </row>
    <row r="72" spans="1:12" x14ac:dyDescent="0.25">
      <c r="C72" s="17" t="s">
        <v>174</v>
      </c>
      <c r="D72" t="s">
        <v>175</v>
      </c>
    </row>
    <row r="73" spans="1:12" x14ac:dyDescent="0.25">
      <c r="C73" s="17" t="s">
        <v>176</v>
      </c>
      <c r="D73" t="s">
        <v>177</v>
      </c>
      <c r="J73" t="s">
        <v>20</v>
      </c>
      <c r="K73" t="s">
        <v>31</v>
      </c>
      <c r="L73" t="s">
        <v>35</v>
      </c>
    </row>
    <row r="74" spans="1:12" x14ac:dyDescent="0.25">
      <c r="C74" s="17" t="s">
        <v>178</v>
      </c>
      <c r="D74" t="s">
        <v>179</v>
      </c>
      <c r="J74" t="s">
        <v>15</v>
      </c>
      <c r="K74" t="s">
        <v>34</v>
      </c>
      <c r="L74" t="s">
        <v>37</v>
      </c>
    </row>
    <row r="75" spans="1:12" x14ac:dyDescent="0.25">
      <c r="A75" s="17">
        <v>7</v>
      </c>
      <c r="D75" t="s">
        <v>32</v>
      </c>
      <c r="E75" s="1" t="s">
        <v>229</v>
      </c>
      <c r="G75" s="16" t="s">
        <v>184</v>
      </c>
    </row>
    <row r="76" spans="1:12" x14ac:dyDescent="0.25">
      <c r="B76" s="17">
        <v>7.1</v>
      </c>
      <c r="D76" t="s">
        <v>182</v>
      </c>
      <c r="J76" t="s">
        <v>32</v>
      </c>
    </row>
    <row r="77" spans="1:12" x14ac:dyDescent="0.25">
      <c r="B77" s="17">
        <v>7.2</v>
      </c>
      <c r="D77" t="s">
        <v>183</v>
      </c>
      <c r="J77" t="s">
        <v>32</v>
      </c>
      <c r="K77" t="s">
        <v>41</v>
      </c>
      <c r="L77" t="s">
        <v>24</v>
      </c>
    </row>
    <row r="78" spans="1:12" x14ac:dyDescent="0.25">
      <c r="B78" s="17">
        <v>7.3</v>
      </c>
      <c r="D78" t="s">
        <v>195</v>
      </c>
      <c r="E78" s="1" t="s">
        <v>230</v>
      </c>
      <c r="J78" t="s">
        <v>32</v>
      </c>
      <c r="K78" t="s">
        <v>35</v>
      </c>
      <c r="L78" t="s">
        <v>27</v>
      </c>
    </row>
    <row r="79" spans="1:12" x14ac:dyDescent="0.25">
      <c r="B79" s="17">
        <v>7.4</v>
      </c>
      <c r="D79" t="s">
        <v>196</v>
      </c>
      <c r="E79" s="1" t="s">
        <v>230</v>
      </c>
      <c r="J79" t="s">
        <v>32</v>
      </c>
      <c r="K79" t="s">
        <v>15</v>
      </c>
      <c r="L79" t="s">
        <v>35</v>
      </c>
    </row>
  </sheetData>
  <dataValidations disablePrompts="1" count="3">
    <dataValidation type="list" errorStyle="warning" allowBlank="1" showErrorMessage="1" errorTitle="Not in directory" error="You have entered a person who is not in the Directory tab" sqref="G2:I9 H10:I27 G11:G27 I28:I200 G46:H200 G28:H44">
      <formula1>INDIRECT("TDirectory[Name]")</formula1>
    </dataValidation>
    <dataValidation type="list" allowBlank="1" showInputMessage="1" showErrorMessage="1" sqref="E2:E220">
      <formula1>INDIRECT("TMinistryTypes[Ministry Types]")</formula1>
    </dataValidation>
    <dataValidation type="list" allowBlank="1" showInputMessage="1" showErrorMessage="1" sqref="J2:L200">
      <formula1>INDIRECT("TGifts[Gifts]")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6" sqref="A16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203</v>
      </c>
      <c r="B1" t="s">
        <v>204</v>
      </c>
      <c r="C1" t="s">
        <v>205</v>
      </c>
    </row>
    <row r="2" spans="1:3" x14ac:dyDescent="0.25">
      <c r="A2" t="s">
        <v>194</v>
      </c>
      <c r="B2" s="20" t="s">
        <v>208</v>
      </c>
    </row>
    <row r="3" spans="1:3" x14ac:dyDescent="0.25">
      <c r="A3" t="s">
        <v>91</v>
      </c>
      <c r="B3" s="20" t="s">
        <v>216</v>
      </c>
    </row>
    <row r="4" spans="1:3" x14ac:dyDescent="0.25">
      <c r="A4" t="s">
        <v>121</v>
      </c>
      <c r="B4" s="20" t="s">
        <v>219</v>
      </c>
    </row>
    <row r="5" spans="1:3" x14ac:dyDescent="0.25">
      <c r="A5" s="16" t="s">
        <v>89</v>
      </c>
      <c r="B5" t="s">
        <v>211</v>
      </c>
      <c r="C5" t="s">
        <v>212</v>
      </c>
    </row>
    <row r="6" spans="1:3" x14ac:dyDescent="0.25">
      <c r="A6" t="s">
        <v>96</v>
      </c>
      <c r="B6" s="20" t="s">
        <v>215</v>
      </c>
    </row>
    <row r="7" spans="1:3" x14ac:dyDescent="0.25">
      <c r="A7" t="s">
        <v>202</v>
      </c>
      <c r="B7" s="20" t="s">
        <v>206</v>
      </c>
      <c r="C7" t="s">
        <v>207</v>
      </c>
    </row>
    <row r="8" spans="1:3" x14ac:dyDescent="0.25">
      <c r="A8" t="s">
        <v>82</v>
      </c>
      <c r="B8" s="20" t="s">
        <v>213</v>
      </c>
    </row>
    <row r="9" spans="1:3" x14ac:dyDescent="0.25">
      <c r="A9" t="s">
        <v>201</v>
      </c>
      <c r="B9" s="20" t="s">
        <v>209</v>
      </c>
    </row>
    <row r="10" spans="1:3" x14ac:dyDescent="0.25">
      <c r="A10" t="s">
        <v>199</v>
      </c>
      <c r="B10" s="20" t="s">
        <v>218</v>
      </c>
    </row>
    <row r="11" spans="1:3" x14ac:dyDescent="0.25">
      <c r="A11" t="s">
        <v>228</v>
      </c>
      <c r="B11" s="20" t="s">
        <v>218</v>
      </c>
    </row>
    <row r="12" spans="1:3" x14ac:dyDescent="0.25">
      <c r="A12" t="s">
        <v>81</v>
      </c>
      <c r="B12" t="s">
        <v>210</v>
      </c>
    </row>
    <row r="13" spans="1:3" x14ac:dyDescent="0.25">
      <c r="A13" t="s">
        <v>122</v>
      </c>
      <c r="B13" s="20" t="s">
        <v>217</v>
      </c>
    </row>
    <row r="14" spans="1:3" x14ac:dyDescent="0.25">
      <c r="A14" t="s">
        <v>146</v>
      </c>
      <c r="B14" s="20" t="s">
        <v>214</v>
      </c>
    </row>
  </sheetData>
  <hyperlinks>
    <hyperlink ref="B7" r:id="rId1"/>
    <hyperlink ref="B2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3" max="3" width="20" customWidth="1"/>
  </cols>
  <sheetData>
    <row r="1" spans="1:3" x14ac:dyDescent="0.25">
      <c r="A1" t="s">
        <v>221</v>
      </c>
      <c r="C1" t="s">
        <v>46</v>
      </c>
    </row>
    <row r="2" spans="1:3" x14ac:dyDescent="0.25">
      <c r="A2" t="s">
        <v>229</v>
      </c>
      <c r="C2" t="s">
        <v>39</v>
      </c>
    </row>
    <row r="3" spans="1:3" x14ac:dyDescent="0.25">
      <c r="A3" t="s">
        <v>230</v>
      </c>
      <c r="C3" t="s">
        <v>44</v>
      </c>
    </row>
    <row r="4" spans="1:3" x14ac:dyDescent="0.25">
      <c r="C4" t="s">
        <v>20</v>
      </c>
    </row>
    <row r="5" spans="1:3" x14ac:dyDescent="0.25">
      <c r="C5" t="s">
        <v>29</v>
      </c>
    </row>
    <row r="6" spans="1:3" x14ac:dyDescent="0.25">
      <c r="C6" t="s">
        <v>23</v>
      </c>
    </row>
    <row r="7" spans="1:3" x14ac:dyDescent="0.25">
      <c r="C7" t="s">
        <v>18</v>
      </c>
    </row>
    <row r="8" spans="1:3" x14ac:dyDescent="0.25">
      <c r="C8" t="s">
        <v>19</v>
      </c>
    </row>
    <row r="9" spans="1:3" x14ac:dyDescent="0.25">
      <c r="C9" t="s">
        <v>21</v>
      </c>
    </row>
    <row r="10" spans="1:3" x14ac:dyDescent="0.25">
      <c r="C10" t="s">
        <v>22</v>
      </c>
    </row>
    <row r="11" spans="1:3" x14ac:dyDescent="0.25">
      <c r="C11" t="s">
        <v>24</v>
      </c>
    </row>
    <row r="12" spans="1:3" x14ac:dyDescent="0.25">
      <c r="C12" t="s">
        <v>30</v>
      </c>
    </row>
    <row r="13" spans="1:3" x14ac:dyDescent="0.25">
      <c r="C13" t="s">
        <v>31</v>
      </c>
    </row>
    <row r="14" spans="1:3" x14ac:dyDescent="0.25">
      <c r="C14" t="s">
        <v>222</v>
      </c>
    </row>
    <row r="15" spans="1:3" x14ac:dyDescent="0.25">
      <c r="C15" t="s">
        <v>34</v>
      </c>
    </row>
    <row r="16" spans="1:3" x14ac:dyDescent="0.25">
      <c r="C16" t="s">
        <v>35</v>
      </c>
    </row>
    <row r="17" spans="3:3" x14ac:dyDescent="0.25">
      <c r="C17" t="s">
        <v>37</v>
      </c>
    </row>
    <row r="18" spans="3:3" x14ac:dyDescent="0.25">
      <c r="C18" t="s">
        <v>38</v>
      </c>
    </row>
    <row r="19" spans="3:3" x14ac:dyDescent="0.25">
      <c r="C19" t="s">
        <v>16</v>
      </c>
    </row>
    <row r="20" spans="3:3" x14ac:dyDescent="0.25">
      <c r="C20" t="s">
        <v>43</v>
      </c>
    </row>
    <row r="21" spans="3:3" x14ac:dyDescent="0.25">
      <c r="C21" t="s">
        <v>15</v>
      </c>
    </row>
    <row r="22" spans="3:3" x14ac:dyDescent="0.25">
      <c r="C22" t="s">
        <v>32</v>
      </c>
    </row>
    <row r="23" spans="3:3" x14ac:dyDescent="0.25">
      <c r="C23" t="s">
        <v>41</v>
      </c>
    </row>
    <row r="24" spans="3:3" x14ac:dyDescent="0.25">
      <c r="C24" t="s">
        <v>42</v>
      </c>
    </row>
    <row r="25" spans="3:3" x14ac:dyDescent="0.25">
      <c r="C25" t="s">
        <v>40</v>
      </c>
    </row>
    <row r="26" spans="3:3" x14ac:dyDescent="0.25">
      <c r="C26" t="s">
        <v>17</v>
      </c>
    </row>
    <row r="27" spans="3:3" x14ac:dyDescent="0.25">
      <c r="C27" t="s">
        <v>36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28</v>
      </c>
    </row>
    <row r="31" spans="3:3" x14ac:dyDescent="0.25">
      <c r="C3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selection activeCell="C37" sqref="C37:D37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24" t="s">
        <v>50</v>
      </c>
      <c r="D1" s="24"/>
      <c r="E1" s="1"/>
    </row>
    <row r="2" spans="1:5" x14ac:dyDescent="0.25">
      <c r="A2" s="12" t="str">
        <f>Reference!A2</f>
        <v>Status:</v>
      </c>
      <c r="C2" s="6" t="s">
        <v>3</v>
      </c>
    </row>
    <row r="3" spans="1:5" x14ac:dyDescent="0.25">
      <c r="A3" s="12" t="str">
        <f>Reference!A3</f>
        <v>Filled by:</v>
      </c>
      <c r="C3" s="25" t="s">
        <v>51</v>
      </c>
      <c r="D3" s="26"/>
      <c r="E3" s="2"/>
    </row>
    <row r="4" spans="1:5" x14ac:dyDescent="0.25">
      <c r="A4" s="12"/>
    </row>
    <row r="5" spans="1:5" x14ac:dyDescent="0.25">
      <c r="A5" s="12" t="str">
        <f>Reference!A5</f>
        <v>In Ministry Area:</v>
      </c>
      <c r="C5" s="27" t="e">
        <f>#REF!</f>
        <v>#REF!</v>
      </c>
      <c r="D5" s="27"/>
      <c r="E5" s="2"/>
    </row>
    <row r="6" spans="1:5" x14ac:dyDescent="0.25">
      <c r="A6" s="12" t="str">
        <f>Reference!A6</f>
        <v>Under Ministry Role:</v>
      </c>
      <c r="C6" s="27" t="e">
        <f>#REF!</f>
        <v>#REF!</v>
      </c>
      <c r="D6" s="27"/>
      <c r="E6" s="2"/>
    </row>
    <row r="7" spans="1:5" x14ac:dyDescent="0.25">
      <c r="A7" s="12" t="str">
        <f>Reference!A7</f>
        <v>For the benefit of:</v>
      </c>
      <c r="C7" s="14" t="s">
        <v>67</v>
      </c>
      <c r="D7" s="14"/>
      <c r="E7" s="2"/>
    </row>
    <row r="8" spans="1:5" x14ac:dyDescent="0.25">
      <c r="A8" s="12"/>
    </row>
    <row r="9" spans="1:5" x14ac:dyDescent="0.25">
      <c r="A9" s="12" t="str">
        <f>Reference!A9</f>
        <v>Position type:</v>
      </c>
      <c r="C9" s="6" t="s">
        <v>48</v>
      </c>
    </row>
    <row r="10" spans="1:5" x14ac:dyDescent="0.25">
      <c r="A10" s="12" t="str">
        <f>Reference!A10</f>
        <v>Position open to:</v>
      </c>
      <c r="C10" s="25" t="s">
        <v>70</v>
      </c>
      <c r="D10" s="26"/>
      <c r="E10" s="2"/>
    </row>
    <row r="11" spans="1:5" ht="8.1" customHeight="1" x14ac:dyDescent="0.25"/>
    <row r="12" spans="1:5" x14ac:dyDescent="0.25">
      <c r="A12" s="12" t="str">
        <f>Reference!A12</f>
        <v>Relevant gifts:</v>
      </c>
      <c r="C12" s="22" t="s">
        <v>29</v>
      </c>
      <c r="D12" s="23"/>
      <c r="E12" s="2"/>
    </row>
    <row r="13" spans="1:5" x14ac:dyDescent="0.25">
      <c r="C13" s="22" t="s">
        <v>43</v>
      </c>
      <c r="D13" s="23"/>
      <c r="E13" s="2"/>
    </row>
    <row r="14" spans="1:5" x14ac:dyDescent="0.25">
      <c r="C14" s="22" t="s">
        <v>15</v>
      </c>
      <c r="D14" s="23"/>
      <c r="E14" s="2"/>
    </row>
    <row r="15" spans="1:5" x14ac:dyDescent="0.25">
      <c r="C15" s="22" t="s">
        <v>42</v>
      </c>
      <c r="D15" s="23"/>
      <c r="E15" s="2"/>
    </row>
    <row r="16" spans="1:5" ht="8.1" customHeight="1" x14ac:dyDescent="0.25">
      <c r="A16" s="12"/>
      <c r="C16" s="13"/>
      <c r="D16" s="13"/>
      <c r="E16" s="2"/>
    </row>
    <row r="17" spans="1:5" x14ac:dyDescent="0.25">
      <c r="A17" s="12" t="str">
        <f>Reference!A19</f>
        <v>Relevant skills:</v>
      </c>
      <c r="C17" s="22" t="s">
        <v>52</v>
      </c>
      <c r="D17" s="23"/>
      <c r="E17" s="2"/>
    </row>
    <row r="18" spans="1:5" x14ac:dyDescent="0.25">
      <c r="A18" s="12"/>
      <c r="C18" s="22" t="s">
        <v>53</v>
      </c>
      <c r="D18" s="23"/>
      <c r="E18" s="2"/>
    </row>
    <row r="19" spans="1:5" ht="30" customHeight="1" x14ac:dyDescent="0.25">
      <c r="C19" s="22" t="s">
        <v>68</v>
      </c>
      <c r="D19" s="23"/>
      <c r="E19" s="2"/>
    </row>
    <row r="20" spans="1:5" x14ac:dyDescent="0.25">
      <c r="C20" s="22" t="s">
        <v>54</v>
      </c>
      <c r="D20" s="23"/>
      <c r="E20" s="2"/>
    </row>
    <row r="21" spans="1:5" ht="8.1" customHeight="1" x14ac:dyDescent="0.25">
      <c r="A21" s="12"/>
      <c r="C21" s="13"/>
      <c r="D21" s="13"/>
      <c r="E21" s="2"/>
    </row>
    <row r="22" spans="1:5" x14ac:dyDescent="0.25">
      <c r="A22" s="12" t="str">
        <f>Reference!A25</f>
        <v>Personality:</v>
      </c>
      <c r="C22" s="22" t="s">
        <v>55</v>
      </c>
      <c r="D22" s="23"/>
      <c r="E22" s="2"/>
    </row>
    <row r="23" spans="1:5" x14ac:dyDescent="0.25">
      <c r="C23" s="22" t="s">
        <v>56</v>
      </c>
      <c r="D23" s="23"/>
      <c r="E23" s="2"/>
    </row>
    <row r="24" spans="1:5" x14ac:dyDescent="0.25">
      <c r="C24" s="22" t="s">
        <v>57</v>
      </c>
      <c r="D24" s="23"/>
      <c r="E24" s="2"/>
    </row>
    <row r="25" spans="1:5" ht="8.1" customHeight="1" x14ac:dyDescent="0.25">
      <c r="C25" s="13"/>
      <c r="D25" s="13"/>
      <c r="E25" s="2"/>
    </row>
    <row r="26" spans="1:5" x14ac:dyDescent="0.25">
      <c r="A26" s="12" t="str">
        <f>Reference!A31</f>
        <v>Length of service:</v>
      </c>
      <c r="C26" s="22" t="s">
        <v>58</v>
      </c>
      <c r="D26" s="23"/>
      <c r="E26" s="2"/>
    </row>
    <row r="27" spans="1:5" x14ac:dyDescent="0.25">
      <c r="A27" s="12" t="str">
        <f>Reference!A32</f>
        <v>Time commitments:</v>
      </c>
      <c r="C27" s="22" t="s">
        <v>60</v>
      </c>
      <c r="D27" s="23"/>
      <c r="E27" s="2"/>
    </row>
    <row r="28" spans="1:5" x14ac:dyDescent="0.25">
      <c r="C28" s="22" t="s">
        <v>59</v>
      </c>
      <c r="D28" s="23"/>
      <c r="E28" s="2"/>
    </row>
    <row r="29" spans="1:5" ht="8.1" customHeight="1" x14ac:dyDescent="0.25">
      <c r="C29" s="13"/>
      <c r="D29" s="13"/>
      <c r="E29" s="2"/>
    </row>
    <row r="30" spans="1:5" x14ac:dyDescent="0.25">
      <c r="A30" s="12" t="str">
        <f>Reference!A38</f>
        <v>Responsibilities:</v>
      </c>
      <c r="C30" s="22" t="s">
        <v>61</v>
      </c>
      <c r="D30" s="23"/>
      <c r="E30" s="2"/>
    </row>
    <row r="31" spans="1:5" x14ac:dyDescent="0.25">
      <c r="C31" s="22" t="s">
        <v>64</v>
      </c>
      <c r="D31" s="23"/>
      <c r="E31" s="5"/>
    </row>
    <row r="32" spans="1:5" x14ac:dyDescent="0.25">
      <c r="C32" s="22" t="s">
        <v>62</v>
      </c>
      <c r="D32" s="23"/>
      <c r="E32" s="5"/>
    </row>
    <row r="33" spans="3:5" x14ac:dyDescent="0.25">
      <c r="C33" s="22" t="s">
        <v>63</v>
      </c>
      <c r="D33" s="23"/>
      <c r="E33" s="5"/>
    </row>
    <row r="34" spans="3:5" x14ac:dyDescent="0.25">
      <c r="C34" s="22" t="s">
        <v>65</v>
      </c>
      <c r="D34" s="23"/>
      <c r="E34" s="5"/>
    </row>
    <row r="35" spans="3:5" x14ac:dyDescent="0.25">
      <c r="C35" s="21"/>
      <c r="D35" s="21"/>
    </row>
    <row r="36" spans="3:5" x14ac:dyDescent="0.25">
      <c r="C36" s="21"/>
      <c r="D36" s="21"/>
    </row>
    <row r="37" spans="3:5" x14ac:dyDescent="0.25">
      <c r="C37" s="21"/>
      <c r="D37" s="21"/>
    </row>
    <row r="38" spans="3:5" x14ac:dyDescent="0.25">
      <c r="C38" s="21"/>
      <c r="D38" s="21"/>
    </row>
    <row r="39" spans="3:5" x14ac:dyDescent="0.25">
      <c r="C39" s="21"/>
      <c r="D39" s="21"/>
    </row>
    <row r="40" spans="3:5" x14ac:dyDescent="0.25">
      <c r="C40" s="21"/>
      <c r="D40" s="21"/>
    </row>
    <row r="41" spans="3:5" x14ac:dyDescent="0.25">
      <c r="C41" s="21"/>
      <c r="D41" s="21"/>
    </row>
    <row r="42" spans="3:5" x14ac:dyDescent="0.25">
      <c r="C42" s="21"/>
      <c r="D42" s="21"/>
    </row>
    <row r="43" spans="3:5" x14ac:dyDescent="0.25">
      <c r="C43" s="21"/>
      <c r="D43" s="21"/>
    </row>
    <row r="44" spans="3:5" x14ac:dyDescent="0.25">
      <c r="C44" s="21"/>
      <c r="D44" s="21"/>
    </row>
    <row r="45" spans="3:5" x14ac:dyDescent="0.25">
      <c r="C45" s="21"/>
      <c r="D45" s="21"/>
    </row>
    <row r="46" spans="3:5" x14ac:dyDescent="0.25">
      <c r="C46" s="21"/>
      <c r="D46" s="21"/>
    </row>
    <row r="47" spans="3:5" x14ac:dyDescent="0.25">
      <c r="C47" s="21"/>
      <c r="D47" s="21"/>
    </row>
    <row r="48" spans="3:5" x14ac:dyDescent="0.25">
      <c r="C48" s="21"/>
      <c r="D48" s="21"/>
    </row>
    <row r="49" spans="3:4" x14ac:dyDescent="0.25">
      <c r="C49" s="21"/>
      <c r="D49" s="21"/>
    </row>
    <row r="50" spans="3:4" x14ac:dyDescent="0.25">
      <c r="C50" s="21"/>
      <c r="D50" s="21"/>
    </row>
    <row r="51" spans="3:4" x14ac:dyDescent="0.25">
      <c r="C51" s="21"/>
      <c r="D51" s="21"/>
    </row>
    <row r="52" spans="3:4" x14ac:dyDescent="0.25">
      <c r="C52" s="21"/>
      <c r="D52" s="21"/>
    </row>
    <row r="53" spans="3:4" x14ac:dyDescent="0.25">
      <c r="C53" s="21"/>
      <c r="D53" s="21"/>
    </row>
    <row r="54" spans="3:4" x14ac:dyDescent="0.25">
      <c r="C54" s="21"/>
      <c r="D54" s="21"/>
    </row>
    <row r="55" spans="3:4" x14ac:dyDescent="0.25">
      <c r="C55" s="21"/>
      <c r="D55" s="21"/>
    </row>
    <row r="56" spans="3:4" x14ac:dyDescent="0.25">
      <c r="C56" s="21"/>
      <c r="D56" s="21"/>
    </row>
    <row r="57" spans="3:4" x14ac:dyDescent="0.25">
      <c r="C57" s="21"/>
      <c r="D57" s="21"/>
    </row>
    <row r="58" spans="3:4" x14ac:dyDescent="0.25">
      <c r="C58" s="21"/>
      <c r="D58" s="21"/>
    </row>
    <row r="59" spans="3:4" x14ac:dyDescent="0.25">
      <c r="C59" s="21"/>
      <c r="D59" s="21"/>
    </row>
    <row r="60" spans="3:4" x14ac:dyDescent="0.25">
      <c r="C60" s="21"/>
      <c r="D60" s="21"/>
    </row>
    <row r="61" spans="3:4" x14ac:dyDescent="0.25">
      <c r="C61" s="21"/>
      <c r="D61" s="21"/>
    </row>
    <row r="62" spans="3:4" x14ac:dyDescent="0.25">
      <c r="C62" s="21"/>
      <c r="D62" s="21"/>
    </row>
    <row r="63" spans="3:4" x14ac:dyDescent="0.25">
      <c r="C63" s="21"/>
      <c r="D63" s="21"/>
    </row>
    <row r="64" spans="3:4" x14ac:dyDescent="0.25">
      <c r="C64" s="21"/>
      <c r="D64" s="21"/>
    </row>
    <row r="65" spans="3:4" x14ac:dyDescent="0.25">
      <c r="C65" s="21"/>
      <c r="D65" s="21"/>
    </row>
    <row r="66" spans="3:4" x14ac:dyDescent="0.25">
      <c r="C66" s="21"/>
      <c r="D66" s="21"/>
    </row>
    <row r="67" spans="3:4" x14ac:dyDescent="0.25">
      <c r="C67" s="21"/>
      <c r="D67" s="21"/>
    </row>
    <row r="68" spans="3:4" x14ac:dyDescent="0.25">
      <c r="C68" s="21"/>
      <c r="D68" s="21"/>
    </row>
    <row r="69" spans="3:4" x14ac:dyDescent="0.25">
      <c r="C69" s="21"/>
      <c r="D69" s="21"/>
    </row>
    <row r="70" spans="3:4" x14ac:dyDescent="0.25">
      <c r="C70" s="21"/>
      <c r="D70" s="21"/>
    </row>
    <row r="71" spans="3:4" x14ac:dyDescent="0.25">
      <c r="C71" s="21"/>
      <c r="D71" s="21"/>
    </row>
    <row r="72" spans="3:4" x14ac:dyDescent="0.25">
      <c r="C72" s="21"/>
      <c r="D72" s="21"/>
    </row>
    <row r="73" spans="3:4" x14ac:dyDescent="0.25">
      <c r="C73" s="21"/>
      <c r="D73" s="21"/>
    </row>
    <row r="74" spans="3:4" x14ac:dyDescent="0.25">
      <c r="C74" s="21"/>
      <c r="D74" s="21"/>
    </row>
    <row r="75" spans="3:4" x14ac:dyDescent="0.25">
      <c r="C75" s="21"/>
      <c r="D75" s="21"/>
    </row>
    <row r="76" spans="3:4" x14ac:dyDescent="0.25">
      <c r="C76" s="21"/>
      <c r="D76" s="21"/>
    </row>
    <row r="77" spans="3:4" x14ac:dyDescent="0.25">
      <c r="C77" s="21"/>
      <c r="D77" s="21"/>
    </row>
    <row r="78" spans="3:4" x14ac:dyDescent="0.25">
      <c r="C78" s="21"/>
      <c r="D78" s="21"/>
    </row>
    <row r="79" spans="3:4" x14ac:dyDescent="0.25">
      <c r="C79" s="21"/>
      <c r="D79" s="21"/>
    </row>
    <row r="80" spans="3:4" x14ac:dyDescent="0.25">
      <c r="C80" s="21"/>
      <c r="D80" s="21"/>
    </row>
    <row r="81" spans="3:4" x14ac:dyDescent="0.25">
      <c r="C81" s="21"/>
      <c r="D81" s="21"/>
    </row>
    <row r="82" spans="3:4" x14ac:dyDescent="0.25">
      <c r="C82" s="21"/>
      <c r="D82" s="21"/>
    </row>
    <row r="83" spans="3:4" x14ac:dyDescent="0.25">
      <c r="C83" s="21"/>
      <c r="D83" s="21"/>
    </row>
    <row r="84" spans="3:4" x14ac:dyDescent="0.25">
      <c r="C84" s="21"/>
      <c r="D84" s="21"/>
    </row>
    <row r="85" spans="3:4" x14ac:dyDescent="0.25">
      <c r="C85" s="21"/>
      <c r="D85" s="21"/>
    </row>
  </sheetData>
  <mergeCells count="75">
    <mergeCell ref="C12:D12"/>
    <mergeCell ref="C1:D1"/>
    <mergeCell ref="C3:D3"/>
    <mergeCell ref="C5:D5"/>
    <mergeCell ref="C6:D6"/>
    <mergeCell ref="C10:D10"/>
    <mergeCell ref="C13:D13"/>
    <mergeCell ref="C14:D14"/>
    <mergeCell ref="C15:D15"/>
    <mergeCell ref="C17:D17"/>
    <mergeCell ref="C18:D18"/>
    <mergeCell ref="C26:D26"/>
    <mergeCell ref="C27:D27"/>
    <mergeCell ref="C28:D28"/>
    <mergeCell ref="C19:D19"/>
    <mergeCell ref="C20:D20"/>
    <mergeCell ref="C22:D22"/>
    <mergeCell ref="C23:D23"/>
    <mergeCell ref="C24:D24"/>
    <mergeCell ref="C34:D34"/>
    <mergeCell ref="C35:D35"/>
    <mergeCell ref="C36:D36"/>
    <mergeCell ref="C37:D37"/>
    <mergeCell ref="C30:D30"/>
    <mergeCell ref="C31:D31"/>
    <mergeCell ref="C32:D32"/>
    <mergeCell ref="C33:D33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73:D73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</mergeCells>
  <conditionalFormatting sqref="C2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2">
      <formula1>INDIRECT("Reference!StatusList")</formula1>
    </dataValidation>
    <dataValidation type="list" allowBlank="1" showInputMessage="1" showErrorMessage="1" sqref="C9">
      <formula1>INDIRECT("Reference!PosTypeList")</formula1>
    </dataValidation>
    <dataValidation type="list" allowBlank="1" showInputMessage="1" showErrorMessage="1" sqref="C12:D15">
      <formula1>INDIRECT("Reference!GiftList")</formula1>
    </dataValidation>
    <dataValidation type="list" allowBlank="1" showInputMessage="1" showErrorMessage="1" sqref="E12:E16">
      <formula1>GiftList</formula1>
    </dataValidation>
  </dataValidations>
  <hyperlinks>
    <hyperlink ref="C6:D6" location="'Media Ministry Head'!C1" display="'Media Ministry Head'!C1"/>
    <hyperlink ref="C5:D5" location="Overview!S2" display="Overview!S2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32"/>
      <c r="D1" s="32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8"/>
      <c r="D3" s="29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33"/>
      <c r="D5" s="33"/>
      <c r="E5" s="2"/>
      <c r="G5" t="s">
        <v>29</v>
      </c>
    </row>
    <row r="6" spans="1:8" x14ac:dyDescent="0.25">
      <c r="A6" s="3" t="s">
        <v>5</v>
      </c>
      <c r="C6" s="33"/>
      <c r="D6" s="33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8"/>
      <c r="D10" s="29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8"/>
      <c r="D12" s="29"/>
      <c r="E12" s="2"/>
      <c r="G12" t="s">
        <v>30</v>
      </c>
    </row>
    <row r="13" spans="1:8" x14ac:dyDescent="0.25">
      <c r="A13" s="4"/>
      <c r="C13" s="28"/>
      <c r="D13" s="29"/>
      <c r="E13" s="2"/>
      <c r="G13" t="s">
        <v>31</v>
      </c>
    </row>
    <row r="14" spans="1:8" x14ac:dyDescent="0.25">
      <c r="A14" s="4"/>
      <c r="C14" s="28"/>
      <c r="D14" s="29"/>
      <c r="E14" s="2"/>
      <c r="G14" t="s">
        <v>33</v>
      </c>
    </row>
    <row r="15" spans="1:8" x14ac:dyDescent="0.25">
      <c r="A15" s="4"/>
      <c r="C15" s="28"/>
      <c r="D15" s="29"/>
      <c r="E15" s="2"/>
      <c r="G15" t="s">
        <v>34</v>
      </c>
    </row>
    <row r="16" spans="1:8" x14ac:dyDescent="0.25">
      <c r="A16" s="3"/>
      <c r="C16" s="28"/>
      <c r="D16" s="29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8"/>
      <c r="D19" s="29"/>
      <c r="E19" s="2"/>
      <c r="G19" t="s">
        <v>16</v>
      </c>
    </row>
    <row r="20" spans="1:7" x14ac:dyDescent="0.25">
      <c r="A20" s="3"/>
      <c r="C20" s="28"/>
      <c r="D20" s="29"/>
      <c r="E20" s="2"/>
      <c r="G20" t="s">
        <v>43</v>
      </c>
    </row>
    <row r="21" spans="1:7" x14ac:dyDescent="0.25">
      <c r="A21" s="4"/>
      <c r="C21" s="28"/>
      <c r="D21" s="29"/>
      <c r="E21" s="2"/>
      <c r="G21" t="s">
        <v>15</v>
      </c>
    </row>
    <row r="22" spans="1:7" x14ac:dyDescent="0.25">
      <c r="A22" s="4"/>
      <c r="C22" s="28"/>
      <c r="D22" s="29"/>
      <c r="E22" s="2"/>
      <c r="G22" t="s">
        <v>32</v>
      </c>
    </row>
    <row r="23" spans="1:7" x14ac:dyDescent="0.25">
      <c r="A23" s="3"/>
      <c r="C23" s="28"/>
      <c r="D23" s="29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8"/>
      <c r="D25" s="29"/>
      <c r="E25" s="2"/>
      <c r="G25" t="s">
        <v>40</v>
      </c>
    </row>
    <row r="26" spans="1:7" x14ac:dyDescent="0.25">
      <c r="A26" s="4"/>
      <c r="C26" s="28"/>
      <c r="D26" s="29"/>
      <c r="E26" s="2"/>
      <c r="G26" t="s">
        <v>17</v>
      </c>
    </row>
    <row r="27" spans="1:7" x14ac:dyDescent="0.25">
      <c r="A27" s="4"/>
      <c r="C27" s="28"/>
      <c r="D27" s="29"/>
      <c r="E27" s="2"/>
      <c r="G27" t="s">
        <v>36</v>
      </c>
    </row>
    <row r="28" spans="1:7" x14ac:dyDescent="0.25">
      <c r="A28" s="4"/>
      <c r="C28" s="28"/>
      <c r="D28" s="29"/>
      <c r="E28" s="2"/>
      <c r="G28" t="s">
        <v>25</v>
      </c>
    </row>
    <row r="29" spans="1:7" x14ac:dyDescent="0.25">
      <c r="A29" s="4"/>
      <c r="C29" s="28"/>
      <c r="D29" s="29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8"/>
      <c r="D31" s="29"/>
      <c r="E31" s="2"/>
      <c r="G31" t="s">
        <v>27</v>
      </c>
    </row>
    <row r="32" spans="1:7" x14ac:dyDescent="0.25">
      <c r="A32" s="3" t="s">
        <v>7</v>
      </c>
      <c r="C32" s="28"/>
      <c r="D32" s="29"/>
      <c r="E32" s="2"/>
    </row>
    <row r="33" spans="1:5" x14ac:dyDescent="0.25">
      <c r="A33" s="4"/>
      <c r="C33" s="28"/>
      <c r="D33" s="29"/>
      <c r="E33" s="2"/>
    </row>
    <row r="34" spans="1:5" x14ac:dyDescent="0.25">
      <c r="A34" s="4"/>
      <c r="C34" s="28"/>
      <c r="D34" s="29"/>
      <c r="E34" s="2"/>
    </row>
    <row r="35" spans="1:5" x14ac:dyDescent="0.25">
      <c r="A35" s="4"/>
      <c r="C35" s="28"/>
      <c r="D35" s="29"/>
      <c r="E35" s="2"/>
    </row>
    <row r="36" spans="1:5" x14ac:dyDescent="0.25">
      <c r="A36" s="4"/>
      <c r="C36" s="28"/>
      <c r="D36" s="29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8"/>
      <c r="D38" s="29"/>
      <c r="E38" s="2"/>
    </row>
    <row r="39" spans="1:5" x14ac:dyDescent="0.25">
      <c r="A39" s="4"/>
      <c r="C39" s="30"/>
      <c r="D39" s="31"/>
      <c r="E39" s="5"/>
    </row>
    <row r="40" spans="1:5" x14ac:dyDescent="0.25">
      <c r="C40" s="30"/>
      <c r="D40" s="31"/>
      <c r="E40" s="5"/>
    </row>
    <row r="41" spans="1:5" x14ac:dyDescent="0.25">
      <c r="C41" s="30"/>
      <c r="D41" s="31"/>
      <c r="E41" s="5"/>
    </row>
    <row r="42" spans="1:5" x14ac:dyDescent="0.25">
      <c r="C42" s="30"/>
      <c r="D42" s="31"/>
      <c r="E42" s="5"/>
    </row>
    <row r="43" spans="1:5" x14ac:dyDescent="0.25">
      <c r="C43" s="30"/>
      <c r="D43" s="31"/>
      <c r="E43" s="5"/>
    </row>
    <row r="44" spans="1:5" x14ac:dyDescent="0.25">
      <c r="C44" s="30"/>
      <c r="D44" s="31"/>
      <c r="E44" s="5"/>
    </row>
    <row r="45" spans="1:5" x14ac:dyDescent="0.25">
      <c r="C45" s="21"/>
      <c r="D45" s="21"/>
    </row>
    <row r="46" spans="1:5" x14ac:dyDescent="0.25">
      <c r="C46" s="21"/>
      <c r="D46" s="21"/>
    </row>
    <row r="47" spans="1:5" x14ac:dyDescent="0.25">
      <c r="C47" s="21"/>
      <c r="D47" s="21"/>
    </row>
    <row r="48" spans="1:5" x14ac:dyDescent="0.25">
      <c r="C48" s="21"/>
      <c r="D48" s="21"/>
    </row>
    <row r="49" spans="3:4" x14ac:dyDescent="0.25">
      <c r="C49" s="21"/>
      <c r="D49" s="21"/>
    </row>
    <row r="50" spans="3:4" x14ac:dyDescent="0.25">
      <c r="C50" s="21"/>
      <c r="D50" s="21"/>
    </row>
    <row r="51" spans="3:4" x14ac:dyDescent="0.25">
      <c r="C51" s="21"/>
      <c r="D51" s="21"/>
    </row>
    <row r="52" spans="3:4" x14ac:dyDescent="0.25">
      <c r="C52" s="21"/>
      <c r="D52" s="21"/>
    </row>
    <row r="53" spans="3:4" x14ac:dyDescent="0.25">
      <c r="C53" s="21"/>
      <c r="D53" s="21"/>
    </row>
    <row r="54" spans="3:4" x14ac:dyDescent="0.25">
      <c r="C54" s="21"/>
      <c r="D54" s="21"/>
    </row>
    <row r="55" spans="3:4" x14ac:dyDescent="0.25">
      <c r="C55" s="21"/>
      <c r="D55" s="21"/>
    </row>
    <row r="56" spans="3:4" x14ac:dyDescent="0.25">
      <c r="C56" s="21"/>
      <c r="D56" s="21"/>
    </row>
    <row r="57" spans="3:4" x14ac:dyDescent="0.25">
      <c r="C57" s="21"/>
      <c r="D57" s="21"/>
    </row>
    <row r="58" spans="3:4" x14ac:dyDescent="0.25">
      <c r="C58" s="21"/>
      <c r="D58" s="21"/>
    </row>
    <row r="59" spans="3:4" x14ac:dyDescent="0.25">
      <c r="C59" s="21"/>
      <c r="D59" s="21"/>
    </row>
    <row r="60" spans="3:4" x14ac:dyDescent="0.25">
      <c r="C60" s="21"/>
      <c r="D60" s="21"/>
    </row>
    <row r="61" spans="3:4" x14ac:dyDescent="0.25">
      <c r="C61" s="21"/>
      <c r="D61" s="21"/>
    </row>
    <row r="62" spans="3:4" x14ac:dyDescent="0.25">
      <c r="C62" s="21"/>
      <c r="D62" s="21"/>
    </row>
    <row r="63" spans="3:4" x14ac:dyDescent="0.25">
      <c r="C63" s="21"/>
      <c r="D63" s="21"/>
    </row>
    <row r="64" spans="3:4" x14ac:dyDescent="0.25">
      <c r="C64" s="21"/>
      <c r="D64" s="21"/>
    </row>
    <row r="65" spans="3:4" x14ac:dyDescent="0.25">
      <c r="C65" s="21"/>
      <c r="D65" s="21"/>
    </row>
    <row r="66" spans="3:4" x14ac:dyDescent="0.25">
      <c r="C66" s="21"/>
      <c r="D66" s="21"/>
    </row>
    <row r="67" spans="3:4" x14ac:dyDescent="0.25">
      <c r="C67" s="21"/>
      <c r="D67" s="21"/>
    </row>
    <row r="68" spans="3:4" x14ac:dyDescent="0.25">
      <c r="C68" s="21"/>
      <c r="D68" s="21"/>
    </row>
    <row r="69" spans="3:4" x14ac:dyDescent="0.25">
      <c r="C69" s="21"/>
      <c r="D69" s="21"/>
    </row>
    <row r="70" spans="3:4" x14ac:dyDescent="0.25">
      <c r="C70" s="21"/>
      <c r="D70" s="21"/>
    </row>
    <row r="71" spans="3:4" x14ac:dyDescent="0.25">
      <c r="C71" s="21"/>
      <c r="D71" s="21"/>
    </row>
    <row r="72" spans="3:4" x14ac:dyDescent="0.25">
      <c r="C72" s="21"/>
      <c r="D72" s="21"/>
    </row>
    <row r="73" spans="3:4" x14ac:dyDescent="0.25">
      <c r="C73" s="21"/>
      <c r="D73" s="21"/>
    </row>
    <row r="74" spans="3:4" x14ac:dyDescent="0.25">
      <c r="C74" s="21"/>
      <c r="D74" s="21"/>
    </row>
    <row r="75" spans="3:4" x14ac:dyDescent="0.25">
      <c r="C75" s="21"/>
      <c r="D75" s="21"/>
    </row>
    <row r="76" spans="3:4" x14ac:dyDescent="0.25">
      <c r="C76" s="21"/>
      <c r="D76" s="21"/>
    </row>
    <row r="77" spans="3:4" x14ac:dyDescent="0.25">
      <c r="C77" s="21"/>
      <c r="D77" s="21"/>
    </row>
    <row r="78" spans="3:4" x14ac:dyDescent="0.25">
      <c r="C78" s="21"/>
      <c r="D78" s="21"/>
    </row>
    <row r="79" spans="3:4" x14ac:dyDescent="0.25">
      <c r="C79" s="21"/>
      <c r="D79" s="21"/>
    </row>
    <row r="80" spans="3:4" x14ac:dyDescent="0.25">
      <c r="C80" s="21"/>
      <c r="D80" s="21"/>
    </row>
    <row r="81" spans="3:4" x14ac:dyDescent="0.25">
      <c r="C81" s="21"/>
      <c r="D81" s="21"/>
    </row>
    <row r="82" spans="3:4" x14ac:dyDescent="0.25">
      <c r="C82" s="21"/>
      <c r="D82" s="21"/>
    </row>
    <row r="83" spans="3:4" x14ac:dyDescent="0.25">
      <c r="C83" s="21"/>
      <c r="D83" s="21"/>
    </row>
    <row r="84" spans="3:4" x14ac:dyDescent="0.25">
      <c r="C84" s="21"/>
      <c r="D84" s="21"/>
    </row>
    <row r="85" spans="3:4" x14ac:dyDescent="0.25">
      <c r="C85" s="21"/>
      <c r="D85" s="21"/>
    </row>
    <row r="86" spans="3:4" x14ac:dyDescent="0.25">
      <c r="C86" s="21"/>
      <c r="D86" s="21"/>
    </row>
    <row r="87" spans="3:4" x14ac:dyDescent="0.25">
      <c r="C87" s="21"/>
      <c r="D87" s="21"/>
    </row>
    <row r="88" spans="3:4" x14ac:dyDescent="0.25">
      <c r="C88" s="21"/>
      <c r="D88" s="21"/>
    </row>
    <row r="89" spans="3:4" x14ac:dyDescent="0.25">
      <c r="C89" s="21"/>
      <c r="D89" s="21"/>
    </row>
    <row r="90" spans="3:4" x14ac:dyDescent="0.25">
      <c r="C90" s="21"/>
      <c r="D90" s="21"/>
    </row>
    <row r="91" spans="3:4" x14ac:dyDescent="0.25">
      <c r="C91" s="21"/>
      <c r="D91" s="21"/>
    </row>
    <row r="92" spans="3:4" x14ac:dyDescent="0.25">
      <c r="C92" s="21"/>
      <c r="D92" s="21"/>
    </row>
    <row r="93" spans="3:4" x14ac:dyDescent="0.25">
      <c r="C93" s="21"/>
      <c r="D93" s="21"/>
    </row>
    <row r="94" spans="3:4" x14ac:dyDescent="0.25">
      <c r="C94" s="21"/>
      <c r="D94" s="21"/>
    </row>
    <row r="95" spans="3:4" x14ac:dyDescent="0.25">
      <c r="C95" s="21"/>
      <c r="D95" s="21"/>
    </row>
  </sheetData>
  <mergeCells count="84"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7:D77"/>
    <mergeCell ref="C78:D78"/>
    <mergeCell ref="C79:D79"/>
    <mergeCell ref="C80:D80"/>
    <mergeCell ref="C81:D81"/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Outline</vt:lpstr>
      <vt:lpstr>Directory</vt:lpstr>
      <vt:lpstr>Dictionary</vt:lpstr>
      <vt:lpstr>Audio Technician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2017-01-20T22:33:10Z</dcterms:modified>
</cp:coreProperties>
</file>