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idra Gibeault\Desktop\Fall2018\RoboSub\TravelForms\BFS\"/>
    </mc:Choice>
  </mc:AlternateContent>
  <xr:revisionPtr revIDLastSave="0" documentId="8_{7A92F95A-CA42-42F0-A651-6F8B24863B68}" xr6:coauthVersionLast="40" xr6:coauthVersionMax="40" xr10:uidLastSave="{00000000-0000-0000-0000-000000000000}"/>
  <bookViews>
    <workbookView xWindow="0" yWindow="0" windowWidth="23040" windowHeight="8988" activeTab="5"/>
  </bookViews>
  <sheets>
    <sheet name="Breakdown of Expenses" sheetId="1" r:id="rId1"/>
    <sheet name="Travel Form" sheetId="4" r:id="rId2"/>
    <sheet name="Travel Check List" sheetId="5" r:id="rId3"/>
    <sheet name="Travel Claim" sheetId="6" r:id="rId4"/>
    <sheet name="Intl High Hazard" sheetId="7" r:id="rId5"/>
    <sheet name="Lodging Exception" sheetId="8" r:id="rId6"/>
    <sheet name="Routing Forms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4" l="1"/>
  <c r="P17" i="6"/>
  <c r="P18" i="6"/>
  <c r="P19" i="6"/>
  <c r="P20" i="6"/>
  <c r="P21" i="6"/>
  <c r="P22" i="6"/>
  <c r="P23" i="6"/>
  <c r="P24" i="6"/>
  <c r="P25" i="6"/>
  <c r="P26" i="6"/>
  <c r="P27" i="6"/>
  <c r="P30" i="6"/>
  <c r="D33" i="6"/>
  <c r="E33" i="6"/>
  <c r="F33" i="6"/>
  <c r="G33" i="6"/>
  <c r="H33" i="6"/>
  <c r="I33" i="6"/>
  <c r="K33" i="6"/>
  <c r="N33" i="6"/>
  <c r="G3" i="1"/>
  <c r="L40" i="4"/>
  <c r="A40" i="4" s="1"/>
  <c r="G4" i="1"/>
  <c r="G14" i="1" s="1"/>
  <c r="G5" i="1"/>
  <c r="G6" i="1"/>
  <c r="G7" i="1"/>
  <c r="G8" i="1"/>
  <c r="L39" i="4" s="1"/>
  <c r="G9" i="1"/>
  <c r="G10" i="1"/>
  <c r="G11" i="1"/>
  <c r="G12" i="1"/>
  <c r="G13" i="1"/>
  <c r="L41" i="4" s="1"/>
  <c r="B14" i="1"/>
  <c r="C14" i="1"/>
  <c r="D14" i="1"/>
  <c r="E14" i="1"/>
  <c r="F14" i="1"/>
  <c r="M33" i="6"/>
  <c r="P33" i="6"/>
  <c r="P35" i="6" s="1"/>
  <c r="S23" i="4" l="1"/>
  <c r="S25" i="4"/>
  <c r="L42" i="4"/>
</calcChain>
</file>

<file path=xl/sharedStrings.xml><?xml version="1.0" encoding="utf-8"?>
<sst xmlns="http://schemas.openxmlformats.org/spreadsheetml/2006/main" count="425" uniqueCount="352">
  <si>
    <t>Dates</t>
  </si>
  <si>
    <t>Description</t>
  </si>
  <si>
    <t>Total</t>
  </si>
  <si>
    <t>Registration/business expense</t>
  </si>
  <si>
    <t>Airfare/transportation</t>
  </si>
  <si>
    <t>Meals up to  $55.00 with overnight stay</t>
  </si>
  <si>
    <t>Incidentals (up to $7.00)</t>
  </si>
  <si>
    <t>Gas/business expense</t>
  </si>
  <si>
    <t>Phone/Fax/business expense</t>
  </si>
  <si>
    <t>Parking</t>
  </si>
  <si>
    <t>Relocation/Moving Expense</t>
  </si>
  <si>
    <t xml:space="preserve">Traveler: </t>
  </si>
  <si>
    <t xml:space="preserve">Purpose: </t>
  </si>
  <si>
    <t xml:space="preserve"> </t>
  </si>
  <si>
    <t>Business Financial Services</t>
  </si>
  <si>
    <t>Request for Travel</t>
  </si>
  <si>
    <t xml:space="preserve">I.  GENERAL INFORMATION:  </t>
  </si>
  <si>
    <t>SHADED AREAS FOR ACCOUNTING USE ONLY</t>
  </si>
  <si>
    <t>Last Name, First Name</t>
  </si>
  <si>
    <t>Initials</t>
  </si>
  <si>
    <t>Employee ID#</t>
  </si>
  <si>
    <t>Department</t>
  </si>
  <si>
    <t>Ext.</t>
  </si>
  <si>
    <t>Departure to Destination</t>
  </si>
  <si>
    <t>Date</t>
  </si>
  <si>
    <t>Time</t>
  </si>
  <si>
    <t>Return from</t>
  </si>
  <si>
    <t xml:space="preserve">   Time</t>
  </si>
  <si>
    <t>Destination</t>
  </si>
  <si>
    <t>Home/Remit Address</t>
  </si>
  <si>
    <r>
      <t xml:space="preserve">              Personnel Classification/Type of Travel     </t>
    </r>
    <r>
      <rPr>
        <sz val="9"/>
        <rFont val="Palatino Linotype"/>
        <family val="1"/>
      </rPr>
      <t xml:space="preserve"> (Check one box in each column):</t>
    </r>
  </si>
  <si>
    <t>Employee Category</t>
  </si>
  <si>
    <t>Type of Travel</t>
  </si>
  <si>
    <t>A</t>
  </si>
  <si>
    <t>B</t>
  </si>
  <si>
    <t>C</t>
  </si>
  <si>
    <t>D</t>
  </si>
  <si>
    <t>E</t>
  </si>
  <si>
    <t>F</t>
  </si>
  <si>
    <t>606800 Travel - in State</t>
  </si>
  <si>
    <t xml:space="preserve">G      </t>
  </si>
  <si>
    <t>606801 Travel - in State Faculty</t>
  </si>
  <si>
    <t>II.  FINANCIAL INFORMATION</t>
  </si>
  <si>
    <t>606820 Travel - out of State</t>
  </si>
  <si>
    <t>Account</t>
  </si>
  <si>
    <t>Fund-Department-Program-Project</t>
  </si>
  <si>
    <t>Amount</t>
  </si>
  <si>
    <t>606821 Travel - out of State Faculty</t>
  </si>
  <si>
    <t>660890 Recruitment and Emp Relocation</t>
  </si>
  <si>
    <t>660891 Faculty Recruitment</t>
  </si>
  <si>
    <t>660977 Official Guest</t>
  </si>
  <si>
    <t>613001 Contractual services</t>
  </si>
  <si>
    <t xml:space="preserve"> ** Total Request </t>
  </si>
  <si>
    <t>660850 Guest artists</t>
  </si>
  <si>
    <t>606807 Travel Overtime meal Reimb</t>
  </si>
  <si>
    <t>**  Total Request should include all expenses.  In the event expenses are more than original request, please</t>
  </si>
  <si>
    <t>606806 Team Travel - in State</t>
  </si>
  <si>
    <t xml:space="preserve">      submit a memo from department to increase amount along with travel claim.</t>
  </si>
  <si>
    <t>606811 Team Travel - out of State</t>
  </si>
  <si>
    <t>660972 Honorarium</t>
  </si>
  <si>
    <t>Signature of Traveling Requestor</t>
  </si>
  <si>
    <t>Signature of Authorized Personnel</t>
  </si>
  <si>
    <t>660009 Specialized Training</t>
  </si>
  <si>
    <t>International Approval:</t>
  </si>
  <si>
    <t>606802 Travel - Mileage</t>
  </si>
  <si>
    <t>Vice President</t>
  </si>
  <si>
    <t>President</t>
  </si>
  <si>
    <t>606803 Travel - Mileage Faculty</t>
  </si>
  <si>
    <t>Per Administrative Procedure 208, approval is required when reimbursement for moving and relocation expenses exceeds $5,000/$10,000.</t>
  </si>
  <si>
    <t>Vice President for Administration and CFO</t>
  </si>
  <si>
    <t>III.  REQUEST FOR TRAVEL ADVANCE</t>
  </si>
  <si>
    <t xml:space="preserve">TO:  </t>
  </si>
  <si>
    <t xml:space="preserve">Business Financial Services:  Please issue me a travel advance check in the amount of :  </t>
  </si>
  <si>
    <t xml:space="preserve">       for the above trip.</t>
  </si>
  <si>
    <t xml:space="preserve">       I need the advance by:  </t>
  </si>
  <si>
    <t xml:space="preserve">Authorization by Employee:  </t>
  </si>
  <si>
    <t>This is to authorize the University to deduct from my paycheck any</t>
  </si>
  <si>
    <t>outstanding travel advance after 30 calendar days from return of trip.</t>
  </si>
  <si>
    <t>Signature of Employee Requesting Advance</t>
  </si>
  <si>
    <t>Date:</t>
  </si>
  <si>
    <t>Form Prepared By:</t>
  </si>
  <si>
    <t xml:space="preserve">Purpose of Trip:  </t>
  </si>
  <si>
    <t>Forms Required:</t>
  </si>
  <si>
    <t>Form 204</t>
  </si>
  <si>
    <t xml:space="preserve">         Breakdown of Expenses   </t>
  </si>
  <si>
    <t xml:space="preserve">         Form 262</t>
  </si>
  <si>
    <t xml:space="preserve">         Form 261    </t>
  </si>
  <si>
    <t>Advance Check</t>
  </si>
  <si>
    <t>Number</t>
  </si>
  <si>
    <t xml:space="preserve">Date </t>
  </si>
  <si>
    <t>$ Amount</t>
  </si>
  <si>
    <t xml:space="preserve">  Information</t>
  </si>
  <si>
    <r>
      <t xml:space="preserve">Request for Travel – Advances </t>
    </r>
    <r>
      <rPr>
        <b/>
        <sz val="11"/>
        <rFont val="Palatino Linotype"/>
        <family val="1"/>
      </rPr>
      <t>(submit copy to Business Financial Services)</t>
    </r>
  </si>
  <si>
    <t>Checklist Items</t>
  </si>
  <si>
    <t>Yes</t>
  </si>
  <si>
    <t>Not Required</t>
  </si>
  <si>
    <t>Comments</t>
  </si>
  <si>
    <t>BFS use only</t>
  </si>
  <si>
    <t>Breakdown of Expenses Spreadsheet</t>
  </si>
  <si>
    <t>Supporting Documents - Agenda, Brochure, Invitation</t>
  </si>
  <si>
    <t>Invoice/Confirmation for Hotel, Registration, Airfare and/or Car Rental (requires 204 form if new vendor)</t>
  </si>
  <si>
    <t>Receipt for Prepaid Expense</t>
  </si>
  <si>
    <t>CPO (cash posting order) Memo/Registration</t>
  </si>
  <si>
    <t>International with Advance</t>
  </si>
  <si>
    <t>International Travel – Provost and President approval</t>
  </si>
  <si>
    <t>High Hazard Questionnaire (if applicable)</t>
  </si>
  <si>
    <r>
      <t xml:space="preserve">Request for Travel – Moving &amp; Relocation </t>
    </r>
    <r>
      <rPr>
        <b/>
        <sz val="11"/>
        <rFont val="Palatino Linotype"/>
        <family val="1"/>
      </rPr>
      <t>(submit copy to Business Financial Services)</t>
    </r>
  </si>
  <si>
    <t>Dates of the Move</t>
  </si>
  <si>
    <t>Approval</t>
  </si>
  <si>
    <t>* Dean ‘s approval for $5k or less</t>
  </si>
  <si>
    <t>* Vice President’s approval for less than $10k</t>
  </si>
  <si>
    <t>* VPAF/CFO’s approval for $10k and over</t>
  </si>
  <si>
    <t>Moving Company Estimate, 204 form, Certification of Insurance (if applicable)</t>
  </si>
  <si>
    <r>
      <t xml:space="preserve">Request for Travel – Off Campus Event </t>
    </r>
    <r>
      <rPr>
        <b/>
        <sz val="11"/>
        <rFont val="Palatino Linotype"/>
        <family val="1"/>
      </rPr>
      <t>(submit copy to Business Financial Services)</t>
    </r>
  </si>
  <si>
    <t>Waiver from Golden Eagle</t>
  </si>
  <si>
    <t>Certificate of Insurance for Venue</t>
  </si>
  <si>
    <t>Agreement</t>
  </si>
  <si>
    <t>Approved by Procurement only</t>
  </si>
  <si>
    <t>Invoice/Estimate</t>
  </si>
  <si>
    <t>Hospitality Form</t>
  </si>
  <si>
    <r>
      <t xml:space="preserve">Travel Expense Claim </t>
    </r>
    <r>
      <rPr>
        <b/>
        <sz val="11"/>
        <rFont val="Palatino Linotype"/>
        <family val="1"/>
      </rPr>
      <t>(include the original Request for Travel)</t>
    </r>
  </si>
  <si>
    <t>Written on Claim</t>
  </si>
  <si>
    <t>Time of Departure and Return</t>
  </si>
  <si>
    <t>     </t>
  </si>
  <si>
    <t>Purpose of Trip</t>
  </si>
  <si>
    <t>Work Hours</t>
  </si>
  <si>
    <t>Private Vehicle License Number</t>
  </si>
  <si>
    <t>Supporting Documentation</t>
  </si>
  <si>
    <t>Agenda, Brochure, Invitation</t>
  </si>
  <si>
    <t>Transportation receipt (air, rental, taxi, bus, shuttle)</t>
  </si>
  <si>
    <t>Lodging Receipt</t>
  </si>
  <si>
    <t>Lodging Exception (Approved prior to trip)</t>
  </si>
  <si>
    <t>Registration Receipt</t>
  </si>
  <si>
    <t>Parking Expense Receipt</t>
  </si>
  <si>
    <t>Map/Proof of Mileage</t>
  </si>
  <si>
    <t>Receipts for any expenses $25.00 and over</t>
  </si>
  <si>
    <t>Approval signature for claim reimbursement that is over the Request for Travel amount</t>
  </si>
  <si>
    <t>Form 261 (Authorization to Use Privately Owned Vehicle on State Business)</t>
  </si>
  <si>
    <t>Attach if not previously submitted for the current fiscal year     </t>
  </si>
  <si>
    <t>Group Meals - Hospitality Form &amp; List of Participants</t>
  </si>
  <si>
    <t>Moving &amp; Relocation – Receipts for out of pocket expenses</t>
  </si>
  <si>
    <t>Revised:  November 7, 2014</t>
  </si>
  <si>
    <t>State of California</t>
  </si>
  <si>
    <t>TRAVEL EXPENSE CLAIM</t>
  </si>
  <si>
    <t>See Instructions and "Privacy</t>
  </si>
  <si>
    <t>STD. 262 (REV. 6/93)</t>
  </si>
  <si>
    <t>Statement On Reverse Side</t>
  </si>
  <si>
    <t>Page ________ of _______Pages</t>
  </si>
  <si>
    <t>CLAIMANT'S NAME</t>
  </si>
  <si>
    <t xml:space="preserve">  DEPARTMENT</t>
  </si>
  <si>
    <t>POSITION</t>
  </si>
  <si>
    <t xml:space="preserve"> CB/ID NUMBER</t>
  </si>
  <si>
    <t xml:space="preserve">  DIVISION OR BUREAU</t>
  </si>
  <si>
    <t>I  NDEX NUMBER</t>
  </si>
  <si>
    <t>CSU Los Angeles</t>
  </si>
  <si>
    <t>RESIDENCE ADDRESS*</t>
  </si>
  <si>
    <t xml:space="preserve">  HEADQUARTERS ADDRESS</t>
  </si>
  <si>
    <t xml:space="preserve">  TELEPHONE NUMBER</t>
  </si>
  <si>
    <t>5151 STATE UNIVERSITY DRIVE</t>
  </si>
  <si>
    <t>CITY</t>
  </si>
  <si>
    <t>STATE</t>
  </si>
  <si>
    <t>ZIP CODE</t>
  </si>
  <si>
    <t xml:space="preserve">  CITY</t>
  </si>
  <si>
    <t>LOS ANGELES</t>
  </si>
  <si>
    <t>CA</t>
  </si>
  <si>
    <t>(1) MONTH/YEAR</t>
  </si>
  <si>
    <t>(3)</t>
  </si>
  <si>
    <t>(4)</t>
  </si>
  <si>
    <t xml:space="preserve">  (5)</t>
  </si>
  <si>
    <t xml:space="preserve">         MEALS</t>
  </si>
  <si>
    <t>(6)</t>
  </si>
  <si>
    <t xml:space="preserve">  (7)</t>
  </si>
  <si>
    <t>TRANSPORTATION</t>
  </si>
  <si>
    <t>(8)</t>
  </si>
  <si>
    <t>(9)</t>
  </si>
  <si>
    <t>O.T.. L/T</t>
  </si>
  <si>
    <t>(A)</t>
  </si>
  <si>
    <t>(B)</t>
  </si>
  <si>
    <t>(C)</t>
  </si>
  <si>
    <t xml:space="preserve">   (D)</t>
  </si>
  <si>
    <t>LOCATION</t>
  </si>
  <si>
    <t>N/C, RELOC.</t>
  </si>
  <si>
    <t>INCIDEN-</t>
  </si>
  <si>
    <t>CARFARE,</t>
  </si>
  <si>
    <t>PRIVATE CAR USE</t>
  </si>
  <si>
    <t>BUSINESS</t>
  </si>
  <si>
    <t>TOTAL</t>
  </si>
  <si>
    <t>(2)</t>
  </si>
  <si>
    <t>WHERE EXPENSES</t>
  </si>
  <si>
    <t>LODGING</t>
  </si>
  <si>
    <t>BREAK-</t>
  </si>
  <si>
    <t>OR</t>
  </si>
  <si>
    <t>TALS</t>
  </si>
  <si>
    <t>COST OF</t>
  </si>
  <si>
    <t>TYPE</t>
  </si>
  <si>
    <t>TOLLS,</t>
  </si>
  <si>
    <t>EXPENSE</t>
  </si>
  <si>
    <t>EXPENSES</t>
  </si>
  <si>
    <t>DATE</t>
  </si>
  <si>
    <t>TIME</t>
  </si>
  <si>
    <t>WERE INCURRED</t>
  </si>
  <si>
    <t>FAST</t>
  </si>
  <si>
    <t>LUNCH</t>
  </si>
  <si>
    <t>DINNER</t>
  </si>
  <si>
    <t>TRANS.</t>
  </si>
  <si>
    <t>USED</t>
  </si>
  <si>
    <t>PARKING</t>
  </si>
  <si>
    <t>MILES</t>
  </si>
  <si>
    <t>AMOUNT</t>
  </si>
  <si>
    <t>FOR DAY</t>
  </si>
  <si>
    <t>CT</t>
  </si>
  <si>
    <t>Advances</t>
  </si>
  <si>
    <t>Bal.</t>
  </si>
  <si>
    <t>(10)</t>
  </si>
  <si>
    <t>SUBTOTALS</t>
  </si>
  <si>
    <t>COLUMNS CODE (ACCTG. USE ONLY)</t>
  </si>
  <si>
    <t>CLAIM TOTAL</t>
  </si>
  <si>
    <t>$</t>
  </si>
  <si>
    <r>
      <t xml:space="preserve">(11) PURPOSE OF TRIP, REMARKS AND DETAILS </t>
    </r>
    <r>
      <rPr>
        <sz val="5"/>
        <rFont val="Palatino Linotype"/>
        <family val="1"/>
      </rPr>
      <t>(Attach Receipts/vouchers when required)</t>
    </r>
  </si>
  <si>
    <t xml:space="preserve">  (12) NORMAL WORK HOURS</t>
  </si>
  <si>
    <t xml:space="preserve">  (13) PRIVATE VEHICLE LICENSE NUMBER</t>
  </si>
  <si>
    <t xml:space="preserve">  (14) MILEAGE RATE CLAIMED</t>
  </si>
  <si>
    <t>Please reimburse actual expenses; instead of amount on Request.  ________________________________________________</t>
  </si>
  <si>
    <t>AGENCYACCOUNTING OFFICE</t>
  </si>
  <si>
    <t>USE ONLY</t>
  </si>
  <si>
    <t>Account Number:</t>
  </si>
  <si>
    <t>PAID BY REVOLVING FUND CHECK NUMBER</t>
  </si>
  <si>
    <t>(15)</t>
  </si>
  <si>
    <t>I HEREBY CERTIFY That the above is a true statement of the travel expenses incurred by me in accordance with DPA rules in the service of the State</t>
  </si>
  <si>
    <t>of California.  If a privately owned vehicle was used, and if mileage rates exceed the minimum rate, I certify that the cost of operating the vehicle was equal</t>
  </si>
  <si>
    <t>to or greater than the rate claimed, and that I have met the requirements as presceibed by SAM Sections 0750, 0751, 0752, 0753 and 0754 pertaining to</t>
  </si>
  <si>
    <t>vehicle safety and seat belt usage.</t>
  </si>
  <si>
    <t>CLAIMANT'S SIGNATURE</t>
  </si>
  <si>
    <t xml:space="preserve">   DATE</t>
  </si>
  <si>
    <t xml:space="preserve">  (16) SIGNATURE OF OFFICER APPROVING TRAVEL AND PAYMENT</t>
  </si>
  <si>
    <t xml:space="preserve">  DATE</t>
  </si>
  <si>
    <r>
      <t xml:space="preserve">(17) SPECIAL EXPENSE AUTHORIZATION - SIGNATURE and TITLE </t>
    </r>
    <r>
      <rPr>
        <i/>
        <sz val="5"/>
        <rFont val="Palatino Linotype"/>
        <family val="1"/>
      </rPr>
      <t>(See Item 17on Reverse)</t>
    </r>
  </si>
  <si>
    <t>TRAVELER'S INFORMATION FOR HIGH HAZARD AREAS/COUNTRIES</t>
  </si>
  <si>
    <t> Employee Type:</t>
  </si>
  <si>
    <r>
      <t xml:space="preserve">*If traveler is a </t>
    </r>
    <r>
      <rPr>
        <i/>
        <sz val="10"/>
        <rFont val="Palatino Linotype"/>
        <family val="1"/>
      </rPr>
      <t>student</t>
    </r>
    <r>
      <rPr>
        <sz val="10"/>
        <rFont val="Palatino Linotype"/>
        <family val="1"/>
      </rPr>
      <t>, was an Informed Consent/Waiver executed?  (YES/NO)</t>
    </r>
  </si>
  <si>
    <r>
      <t xml:space="preserve">**If traveler is a </t>
    </r>
    <r>
      <rPr>
        <i/>
        <sz val="10"/>
        <rFont val="Palatino Linotype"/>
        <family val="1"/>
      </rPr>
      <t>minor</t>
    </r>
    <r>
      <rPr>
        <sz val="10"/>
        <rFont val="Palatino Linotype"/>
        <family val="1"/>
      </rPr>
      <t>, was an Informed Consent/Waiver executed by a parent or guardian?  (YES/NO)</t>
    </r>
  </si>
  <si>
    <t>Is This Trip Sponsored by the University?  (YES/NO)</t>
  </si>
  <si>
    <t>Destination Information (Include all Regions, Cities and Towns)</t>
  </si>
  <si>
    <t>From</t>
  </si>
  <si>
    <t>To</t>
  </si>
  <si>
    <r>
      <t>Do any of your destinations (including layovers) appear on the following lists?</t>
    </r>
    <r>
      <rPr>
        <sz val="10"/>
        <rFont val="Palatino Linotype"/>
        <family val="1"/>
      </rPr>
      <t xml:space="preserve"> (YES/NO)</t>
    </r>
  </si>
  <si>
    <r>
      <t xml:space="preserve"> 1. High Hazardous </t>
    </r>
    <r>
      <rPr>
        <sz val="10"/>
        <color indexed="10"/>
        <rFont val="Palatino Linotype"/>
        <family val="1"/>
      </rPr>
      <t>(http://www.calstate.edu/risk_management/documents/CSURMA_HighHazardList.pdf)</t>
    </r>
  </si>
  <si>
    <r>
      <t xml:space="preserve"> 2  US State Department Travel Warning</t>
    </r>
    <r>
      <rPr>
        <sz val="10"/>
        <color indexed="10"/>
        <rFont val="Palatino Linotype"/>
        <family val="1"/>
      </rPr>
      <t xml:space="preserve"> (http://www.travel.state.gov)</t>
    </r>
  </si>
  <si>
    <t>If less than 5 days’ notice, provide reason for late request below:</t>
  </si>
  <si>
    <t>Purpose Of Travel:</t>
  </si>
  <si>
    <t>*Other (describe):</t>
  </si>
  <si>
    <t>Value to campus or CSU as it relates to University business:</t>
  </si>
  <si>
    <t>For Group Trips, please list ALL travelers:</t>
  </si>
  <si>
    <t>Campus Coordinator Name:</t>
  </si>
  <si>
    <t>Campus Coordinator Phone:</t>
  </si>
  <si>
    <t>Employee Traveling? (YES/NO)</t>
  </si>
  <si>
    <t>If YES, then please list names below:</t>
  </si>
  <si>
    <t>Employee Name:</t>
  </si>
  <si>
    <t>Student Traveling? (YES/NO)</t>
  </si>
  <si>
    <t>Total # of Students Traveling:</t>
  </si>
  <si>
    <t>Student Name:</t>
  </si>
  <si>
    <t>Other Participants? (YES/NO)</t>
  </si>
  <si>
    <t>Participant Name:</t>
  </si>
  <si>
    <t>TRANSPORTATION TO/FROM THE FOREIGN DESTINATION:</t>
  </si>
  <si>
    <t>Airports being used: List All Airports</t>
  </si>
  <si>
    <t>Transportation To/From the Foreign Destination (check all that apply):</t>
  </si>
  <si>
    <t>Air</t>
  </si>
  <si>
    <t>Rental Car</t>
  </si>
  <si>
    <t>Bus</t>
  </si>
  <si>
    <t>Other*:</t>
  </si>
  <si>
    <t>Motor Vehicle</t>
  </si>
  <si>
    <t>Hired Car</t>
  </si>
  <si>
    <t>*If Other (please specify below):</t>
  </si>
  <si>
    <t>Ship/Boat</t>
  </si>
  <si>
    <t>Hired Driver</t>
  </si>
  <si>
    <t>Contact Information While on Travel</t>
  </si>
  <si>
    <t>Traveler Phone #:</t>
  </si>
  <si>
    <t>Type:</t>
  </si>
  <si>
    <t>Emergency Contact:</t>
  </si>
  <si>
    <t>Emergency Contact Phone:</t>
  </si>
  <si>
    <t>Contact Relationship:</t>
  </si>
  <si>
    <t>LODING WHILE ON TRAVEL (provide information for all lodging locations):</t>
  </si>
  <si>
    <t>Lodging Name:</t>
  </si>
  <si>
    <t>Lodging Address:</t>
  </si>
  <si>
    <t>Lodging Phone:</t>
  </si>
  <si>
    <t>SITE VISIT DETAILS</t>
  </si>
  <si>
    <t>Site Location:</t>
  </si>
  <si>
    <t>Site Point of Contact:</t>
  </si>
  <si>
    <t>TRANSPORTATION TO/FROM LODGING AND SITE LOCATION</t>
  </si>
  <si>
    <t>Transportation To/From Lodging and Site Location (check all that apply):</t>
  </si>
  <si>
    <t>Traveler Enrolled in US State Department STEP? (Safe Traveler Enrollment Program)</t>
  </si>
  <si>
    <t>Additional Security Concerns?</t>
  </si>
  <si>
    <t>TRAVEL – Business Financial Services</t>
  </si>
  <si>
    <t>Administration 514  *  (323) 343-3550</t>
  </si>
  <si>
    <t xml:space="preserve">Date:      </t>
  </si>
  <si>
    <t>Department:</t>
  </si>
  <si>
    <t>Extension:</t>
  </si>
  <si>
    <t>Traveler’s Information:</t>
  </si>
  <si>
    <t>Last Name:</t>
  </si>
  <si>
    <t>First Name:</t>
  </si>
  <si>
    <t>Destination of Trip:</t>
  </si>
  <si>
    <t>Daily Rate (Before Taxes):</t>
  </si>
  <si>
    <t>Departure Date:</t>
  </si>
  <si>
    <t>Return Date:</t>
  </si>
  <si>
    <t xml:space="preserve">Justification for Exception: </t>
  </si>
  <si>
    <t>Vice President Exception Approval:</t>
  </si>
  <si>
    <t>Print Name</t>
  </si>
  <si>
    <t>Signature</t>
  </si>
  <si>
    <t xml:space="preserve">VPA &amp; CFO Review and Recommendation  </t>
  </si>
  <si>
    <t xml:space="preserve">                                                                                                         </t>
  </si>
  <si>
    <t>Approved</t>
  </si>
  <si>
    <t>o</t>
  </si>
  <si>
    <t xml:space="preserve"> Denied</t>
  </si>
  <si>
    <t>Signature:</t>
  </si>
  <si>
    <t>Lisa Chavez, VPA &amp; CFO, Administration &amp; Finance</t>
  </si>
  <si>
    <r>
      <t>FOR TRAVEL DEPARTMENT ONLY</t>
    </r>
    <r>
      <rPr>
        <sz val="10"/>
        <rFont val="Palatino Linotype"/>
        <family val="1"/>
      </rPr>
      <t>:</t>
    </r>
  </si>
  <si>
    <t>Submission of Forms</t>
  </si>
  <si>
    <t>Prior to Trip:</t>
  </si>
  <si>
    <t>Request for Travel Form and the Breakdown of Expenses Spreadsheet to Business Financial Services</t>
  </si>
  <si>
    <t>a.  Submit the approved Request for Travel and Breakdown of Expenses  (Advances - two weeks prior to trip)</t>
  </si>
  <si>
    <t>b.  International Travel:  submit approved Request for Travel and Breakdown of Exenses two months prior to trip</t>
  </si>
  <si>
    <t>Advances consist of:  Registration Fees, Prepaid Expenses, Airfare, Hotel, CPO (Cash Posting Order) and Rental Car.</t>
  </si>
  <si>
    <t>International Travel Questionnaire for High Hazard Area</t>
  </si>
  <si>
    <t>a.  Complete form and send it along with a copy the approved Request for Travel and Breakdown of Expenses Spreadsheet</t>
  </si>
  <si>
    <t>b.  Dean's Office will forward the form to the Provost for approval</t>
  </si>
  <si>
    <t>c.  Provost Office will forward form to the President's Office</t>
  </si>
  <si>
    <t>d.  President's Office will return form to the Provost Office</t>
  </si>
  <si>
    <t>Lodging Exception for $195.00 maximum excluding taxes</t>
  </si>
  <si>
    <t>a.  Complete form and send it along with a copy of the approved Request for Travel and Breakdown of Expenses Spreadsheet</t>
  </si>
  <si>
    <t>b.  Vice President Office needs to forward the form to Lisa Chavez for authorization</t>
  </si>
  <si>
    <t>c.  VPA &amp; CFO will forward the form to Business Financial Services</t>
  </si>
  <si>
    <t>Trip Completed:</t>
  </si>
  <si>
    <t>Travel Expense Claim</t>
  </si>
  <si>
    <t>a. Must be submitted to the campus Business Financial services office within 30 days of the end of the trip.</t>
  </si>
  <si>
    <t>b.  Original Request for Travel Form</t>
  </si>
  <si>
    <t>c.  Receipts and supporting documentation</t>
  </si>
  <si>
    <t>d.  Travel Check List</t>
  </si>
  <si>
    <r>
      <t xml:space="preserve">Destination of Trip </t>
    </r>
    <r>
      <rPr>
        <i/>
        <sz val="10"/>
        <rFont val="Palatino Linotype"/>
        <family val="1"/>
      </rPr>
      <t>(City\State\Country (Intl Travel)</t>
    </r>
  </si>
  <si>
    <t>Name of Company</t>
  </si>
  <si>
    <r>
      <t>Rental Car/Taxi/</t>
    </r>
    <r>
      <rPr>
        <b/>
        <sz val="10"/>
        <rFont val="Palatino Linotype"/>
        <family val="1"/>
      </rPr>
      <t>Shuttle</t>
    </r>
    <r>
      <rPr>
        <sz val="10"/>
        <rFont val="Palatino Linotype"/>
        <family val="1"/>
      </rPr>
      <t>/transportation</t>
    </r>
  </si>
  <si>
    <t>Shuttle:</t>
  </si>
  <si>
    <t>Remarks:</t>
  </si>
  <si>
    <t>____________  Other</t>
  </si>
  <si>
    <t>Hotel/lodging (Max. $275.00 before taxes)</t>
  </si>
  <si>
    <t>___________________________________________________________________</t>
  </si>
  <si>
    <t>Emergency Phone Number/Email</t>
  </si>
  <si>
    <t>Emergency Contact</t>
  </si>
  <si>
    <t>Revised:  January 2016</t>
  </si>
  <si>
    <t>Request for Exception Lodging (maximum $275.00 per night)</t>
  </si>
  <si>
    <t>AB 1887 Travel Exemption (submit justification)</t>
  </si>
  <si>
    <t>Mileage (54.5 cents per mile)</t>
  </si>
  <si>
    <t xml:space="preserve">Advances: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</si>
</sst>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_);[Red]\(0.00\)"/>
    <numFmt numFmtId="165" formatCode="&quot;$&quot;#,##0.00;[Red]&quot;$&quot;#,##0.00"/>
    <numFmt numFmtId="166" formatCode="mm/dd/yy"/>
    <numFmt numFmtId="167" formatCode="[$-409]h:mm\ AM/PM;@"/>
    <numFmt numFmtId="168" formatCode="##########"/>
    <numFmt numFmtId="169" formatCode="###\-##\-####"/>
    <numFmt numFmtId="170" formatCode="m/d/yy;@"/>
  </numFmts>
  <fonts count="50" x14ac:knownFonts="1"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sz val="8"/>
      <color indexed="8"/>
      <name val="Tahoma"/>
      <family val="2"/>
    </font>
    <font>
      <b/>
      <sz val="12"/>
      <name val="Palatino Linotype"/>
      <family val="1"/>
    </font>
    <font>
      <b/>
      <sz val="22"/>
      <name val="Palatino Linotype"/>
      <family val="1"/>
    </font>
    <font>
      <sz val="12"/>
      <name val="Palatino Linotype"/>
      <family val="1"/>
    </font>
    <font>
      <b/>
      <sz val="11"/>
      <name val="Palatino Linotype"/>
      <family val="1"/>
    </font>
    <font>
      <sz val="9"/>
      <name val="Palatino Linotype"/>
      <family val="1"/>
    </font>
    <font>
      <sz val="7"/>
      <name val="Palatino Linotype"/>
      <family val="1"/>
    </font>
    <font>
      <i/>
      <sz val="11"/>
      <name val="Palatino Linotype"/>
      <family val="1"/>
    </font>
    <font>
      <b/>
      <sz val="10"/>
      <color indexed="61"/>
      <name val="Palatino Linotype"/>
      <family val="1"/>
    </font>
    <font>
      <sz val="10"/>
      <color indexed="61"/>
      <name val="Palatino Linotype"/>
      <family val="1"/>
    </font>
    <font>
      <b/>
      <sz val="9"/>
      <color indexed="12"/>
      <name val="Palatino Linotype"/>
      <family val="1"/>
    </font>
    <font>
      <b/>
      <sz val="10"/>
      <color indexed="12"/>
      <name val="Palatino Linotype"/>
      <family val="1"/>
    </font>
    <font>
      <i/>
      <sz val="10"/>
      <name val="Palatino Linotype"/>
      <family val="1"/>
    </font>
    <font>
      <b/>
      <i/>
      <sz val="8"/>
      <name val="Palatino Linotype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u/>
      <sz val="10"/>
      <name val="Arial"/>
      <family val="2"/>
    </font>
    <font>
      <sz val="12"/>
      <name val="Times New Roman"/>
      <family val="1"/>
    </font>
    <font>
      <b/>
      <i/>
      <sz val="7"/>
      <name val="Palatino Linotype"/>
      <family val="1"/>
    </font>
    <font>
      <sz val="6"/>
      <name val="Palatino Linotype"/>
      <family val="1"/>
    </font>
    <font>
      <sz val="5"/>
      <name val="Palatino Linotype"/>
      <family val="1"/>
    </font>
    <font>
      <b/>
      <sz val="5"/>
      <name val="Palatino Linotype"/>
      <family val="1"/>
    </font>
    <font>
      <b/>
      <sz val="8"/>
      <name val="Palatino Linotype"/>
      <family val="1"/>
    </font>
    <font>
      <b/>
      <sz val="6"/>
      <name val="Palatino Linotype"/>
      <family val="1"/>
    </font>
    <font>
      <sz val="8"/>
      <name val="Palatino Linotype"/>
      <family val="1"/>
    </font>
    <font>
      <b/>
      <sz val="14"/>
      <name val="Palatino Linotype"/>
      <family val="1"/>
    </font>
    <font>
      <b/>
      <i/>
      <sz val="12"/>
      <name val="Palatino Linotype"/>
      <family val="1"/>
    </font>
    <font>
      <i/>
      <sz val="5"/>
      <name val="Palatino Linotype"/>
      <family val="1"/>
    </font>
    <font>
      <sz val="10"/>
      <color indexed="10"/>
      <name val="Palatino Linotype"/>
      <family val="1"/>
    </font>
    <font>
      <u/>
      <sz val="10"/>
      <color indexed="12"/>
      <name val="Times New Roman"/>
      <family val="1"/>
    </font>
    <font>
      <u/>
      <sz val="10"/>
      <name val="Palatino Linotype"/>
      <family val="1"/>
    </font>
    <font>
      <b/>
      <sz val="9"/>
      <name val="Palatino Linotype"/>
      <family val="1"/>
    </font>
    <font>
      <b/>
      <u/>
      <sz val="14"/>
      <name val="Palatino Linotype"/>
      <family val="1"/>
    </font>
    <font>
      <b/>
      <sz val="16"/>
      <name val="Palatino Linotype"/>
      <family val="1"/>
    </font>
    <font>
      <sz val="11"/>
      <name val="Palatino Linotype"/>
      <family val="1"/>
    </font>
    <font>
      <b/>
      <sz val="20"/>
      <name val="Wingdings"/>
      <charset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5" tint="0.39997558519241921"/>
      <name val="Palatino Linotype"/>
      <family val="1"/>
    </font>
    <font>
      <sz val="10"/>
      <color theme="2" tint="-0.749992370372631"/>
      <name val="Palatino Linotype"/>
      <family val="1"/>
    </font>
    <font>
      <sz val="10"/>
      <color theme="0"/>
      <name val="Palatino Linotype"/>
      <family val="1"/>
    </font>
    <font>
      <sz val="10"/>
      <color theme="1"/>
      <name val="Palatino Linotype"/>
      <family val="1"/>
    </font>
    <font>
      <sz val="10"/>
      <color theme="1" tint="0.499984740745262"/>
      <name val="Palatino Linotype"/>
      <family val="1"/>
    </font>
    <font>
      <b/>
      <sz val="10"/>
      <color theme="1"/>
      <name val="Palatino Linotype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fgColor indexed="9"/>
        <bgColor indexed="9"/>
      </patternFill>
    </fill>
    <fill>
      <patternFill patternType="gray0625">
        <bgColor indexed="47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43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5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16" fontId="2" fillId="0" borderId="0" xfId="0" quotePrefix="1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/>
    <xf numFmtId="44" fontId="2" fillId="0" borderId="0" xfId="1" applyFont="1"/>
    <xf numFmtId="0" fontId="1" fillId="0" borderId="0" xfId="0" applyFont="1" applyFill="1"/>
    <xf numFmtId="0" fontId="1" fillId="0" borderId="0" xfId="0" applyFont="1" applyBorder="1" applyProtection="1"/>
    <xf numFmtId="0" fontId="2" fillId="0" borderId="0" xfId="0" applyFont="1" applyBorder="1" applyProtection="1"/>
    <xf numFmtId="0" fontId="1" fillId="0" borderId="0" xfId="0" applyFont="1" applyProtection="1"/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centerContinuous"/>
    </xf>
    <xf numFmtId="0" fontId="1" fillId="0" borderId="0" xfId="0" applyFont="1" applyBorder="1" applyAlignment="1" applyProtection="1">
      <alignment horizontal="centerContinuous"/>
    </xf>
    <xf numFmtId="0" fontId="1" fillId="0" borderId="1" xfId="0" applyFont="1" applyBorder="1" applyProtection="1"/>
    <xf numFmtId="0" fontId="2" fillId="0" borderId="2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7" xfId="0" applyFont="1" applyBorder="1" applyProtection="1"/>
    <xf numFmtId="0" fontId="1" fillId="0" borderId="8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horizontal="left"/>
    </xf>
    <xf numFmtId="0" fontId="1" fillId="0" borderId="7" xfId="0" applyFont="1" applyBorder="1" applyAlignment="1" applyProtection="1">
      <alignment horizontal="centerContinuous"/>
    </xf>
    <xf numFmtId="0" fontId="1" fillId="0" borderId="8" xfId="0" applyFont="1" applyFill="1" applyBorder="1" applyProtection="1"/>
    <xf numFmtId="0" fontId="1" fillId="0" borderId="6" xfId="0" applyFont="1" applyFill="1" applyBorder="1" applyProtection="1"/>
    <xf numFmtId="0" fontId="1" fillId="0" borderId="9" xfId="0" applyFont="1" applyFill="1" applyBorder="1" applyProtection="1"/>
    <xf numFmtId="0" fontId="1" fillId="0" borderId="10" xfId="0" applyFont="1" applyBorder="1" applyProtection="1"/>
    <xf numFmtId="0" fontId="1" fillId="0" borderId="8" xfId="0" applyFont="1" applyBorder="1" applyProtection="1"/>
    <xf numFmtId="0" fontId="1" fillId="0" borderId="1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11" xfId="0" applyFont="1" applyBorder="1" applyProtection="1"/>
    <xf numFmtId="166" fontId="6" fillId="0" borderId="12" xfId="0" quotePrefix="1" applyNumberFormat="1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1" fillId="0" borderId="2" xfId="0" applyFont="1" applyBorder="1" applyProtection="1"/>
    <xf numFmtId="16" fontId="1" fillId="0" borderId="0" xfId="0" applyNumberFormat="1" applyFont="1" applyBorder="1" applyProtection="1"/>
    <xf numFmtId="0" fontId="1" fillId="0" borderId="14" xfId="0" applyFont="1" applyBorder="1" applyProtection="1"/>
    <xf numFmtId="0" fontId="1" fillId="0" borderId="15" xfId="0" applyFont="1" applyBorder="1" applyProtection="1"/>
    <xf numFmtId="16" fontId="1" fillId="0" borderId="1" xfId="0" applyNumberFormat="1" applyFont="1" applyBorder="1" applyProtection="1"/>
    <xf numFmtId="0" fontId="1" fillId="0" borderId="16" xfId="0" applyFont="1" applyBorder="1" applyProtection="1"/>
    <xf numFmtId="0" fontId="7" fillId="0" borderId="14" xfId="0" applyFont="1" applyBorder="1" applyAlignment="1" applyProtection="1"/>
    <xf numFmtId="0" fontId="7" fillId="0" borderId="0" xfId="0" applyFont="1" applyBorder="1" applyAlignment="1" applyProtection="1"/>
    <xf numFmtId="0" fontId="7" fillId="0" borderId="11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</xf>
    <xf numFmtId="0" fontId="9" fillId="0" borderId="0" xfId="0" applyFont="1" applyBorder="1" applyProtection="1"/>
    <xf numFmtId="0" fontId="1" fillId="2" borderId="0" xfId="0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44" fillId="0" borderId="0" xfId="0" applyFont="1" applyProtection="1"/>
    <xf numFmtId="0" fontId="1" fillId="0" borderId="0" xfId="0" applyFont="1" applyFill="1" applyBorder="1" applyProtection="1"/>
    <xf numFmtId="0" fontId="45" fillId="0" borderId="0" xfId="0" applyFont="1" applyProtection="1"/>
    <xf numFmtId="0" fontId="46" fillId="0" borderId="0" xfId="0" applyFont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</xf>
    <xf numFmtId="0" fontId="46" fillId="0" borderId="0" xfId="0" applyFont="1" applyProtection="1"/>
    <xf numFmtId="0" fontId="2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0" xfId="0" applyFont="1" applyBorder="1" applyAlignment="1" applyProtection="1"/>
    <xf numFmtId="0" fontId="1" fillId="0" borderId="11" xfId="0" applyFont="1" applyBorder="1" applyAlignment="1" applyProtection="1">
      <alignment horizontal="centerContinuous"/>
    </xf>
    <xf numFmtId="8" fontId="6" fillId="0" borderId="17" xfId="0" applyNumberFormat="1" applyFont="1" applyBorder="1" applyProtection="1"/>
    <xf numFmtId="0" fontId="1" fillId="0" borderId="18" xfId="0" applyFont="1" applyBorder="1" applyProtection="1"/>
    <xf numFmtId="0" fontId="10" fillId="0" borderId="1" xfId="0" applyFont="1" applyBorder="1" applyProtection="1"/>
    <xf numFmtId="0" fontId="1" fillId="0" borderId="19" xfId="0" applyFont="1" applyBorder="1" applyProtection="1"/>
    <xf numFmtId="0" fontId="1" fillId="0" borderId="20" xfId="0" applyFont="1" applyBorder="1" applyProtection="1">
      <protection locked="0"/>
    </xf>
    <xf numFmtId="0" fontId="1" fillId="0" borderId="21" xfId="0" applyFont="1" applyBorder="1" applyProtection="1"/>
    <xf numFmtId="0" fontId="1" fillId="0" borderId="22" xfId="0" applyFont="1" applyBorder="1" applyProtection="1">
      <protection locked="0"/>
    </xf>
    <xf numFmtId="0" fontId="11" fillId="0" borderId="14" xfId="0" applyFont="1" applyBorder="1" applyProtection="1"/>
    <xf numFmtId="0" fontId="10" fillId="0" borderId="0" xfId="0" applyFont="1" applyBorder="1" applyProtection="1"/>
    <xf numFmtId="0" fontId="12" fillId="0" borderId="5" xfId="0" applyFont="1" applyBorder="1" applyProtection="1"/>
    <xf numFmtId="0" fontId="10" fillId="0" borderId="6" xfId="0" applyFont="1" applyBorder="1" applyProtection="1"/>
    <xf numFmtId="0" fontId="12" fillId="0" borderId="8" xfId="0" applyFont="1" applyBorder="1" applyProtection="1"/>
    <xf numFmtId="0" fontId="13" fillId="0" borderId="14" xfId="0" applyFont="1" applyBorder="1" applyProtection="1"/>
    <xf numFmtId="0" fontId="14" fillId="0" borderId="0" xfId="0" applyFont="1" applyBorder="1" applyProtection="1"/>
    <xf numFmtId="0" fontId="14" fillId="0" borderId="11" xfId="0" applyFont="1" applyBorder="1" applyProtection="1"/>
    <xf numFmtId="0" fontId="14" fillId="0" borderId="14" xfId="0" applyFont="1" applyBorder="1" applyProtection="1"/>
    <xf numFmtId="0" fontId="2" fillId="0" borderId="11" xfId="0" applyFont="1" applyBorder="1" applyProtection="1"/>
    <xf numFmtId="0" fontId="15" fillId="0" borderId="3" xfId="0" applyFont="1" applyBorder="1" applyProtection="1"/>
    <xf numFmtId="0" fontId="16" fillId="0" borderId="3" xfId="0" applyFont="1" applyBorder="1" applyProtection="1"/>
    <xf numFmtId="0" fontId="16" fillId="0" borderId="4" xfId="0" applyFont="1" applyBorder="1" applyProtection="1"/>
    <xf numFmtId="0" fontId="2" fillId="0" borderId="14" xfId="0" applyFont="1" applyBorder="1" applyAlignment="1" applyProtection="1">
      <alignment horizontal="right"/>
    </xf>
    <xf numFmtId="0" fontId="16" fillId="0" borderId="0" xfId="0" applyFont="1" applyBorder="1" applyProtection="1"/>
    <xf numFmtId="0" fontId="16" fillId="0" borderId="0" xfId="0" applyFont="1" applyBorder="1" applyProtection="1">
      <protection locked="0"/>
    </xf>
    <xf numFmtId="0" fontId="16" fillId="0" borderId="11" xfId="0" applyFont="1" applyBorder="1" applyProtection="1">
      <protection locked="0"/>
    </xf>
    <xf numFmtId="14" fontId="1" fillId="0" borderId="0" xfId="0" applyNumberFormat="1" applyFont="1" applyBorder="1" applyAlignment="1" applyProtection="1">
      <alignment horizontal="right"/>
    </xf>
    <xf numFmtId="14" fontId="1" fillId="0" borderId="0" xfId="0" applyNumberFormat="1" applyFont="1" applyBorder="1" applyAlignment="1" applyProtection="1">
      <alignment horizontal="centerContinuous"/>
    </xf>
    <xf numFmtId="166" fontId="6" fillId="0" borderId="0" xfId="0" applyNumberFormat="1" applyFont="1" applyBorder="1" applyAlignment="1" applyProtection="1">
      <alignment horizontal="centerContinuous"/>
      <protection locked="0"/>
    </xf>
    <xf numFmtId="0" fontId="15" fillId="0" borderId="0" xfId="0" applyFont="1" applyBorder="1" applyProtection="1"/>
    <xf numFmtId="0" fontId="1" fillId="0" borderId="9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1" fillId="3" borderId="4" xfId="0" applyFont="1" applyFill="1" applyBorder="1" applyProtection="1"/>
    <xf numFmtId="0" fontId="1" fillId="3" borderId="14" xfId="0" applyFont="1" applyFill="1" applyBorder="1" applyProtection="1"/>
    <xf numFmtId="0" fontId="1" fillId="3" borderId="0" xfId="0" applyFont="1" applyFill="1" applyBorder="1" applyProtection="1"/>
    <xf numFmtId="0" fontId="1" fillId="3" borderId="11" xfId="0" applyFont="1" applyFill="1" applyBorder="1" applyProtection="1"/>
    <xf numFmtId="0" fontId="1" fillId="3" borderId="25" xfId="0" applyFont="1" applyFill="1" applyBorder="1" applyProtection="1"/>
    <xf numFmtId="0" fontId="1" fillId="3" borderId="13" xfId="0" applyFont="1" applyFill="1" applyBorder="1" applyProtection="1"/>
    <xf numFmtId="0" fontId="1" fillId="3" borderId="26" xfId="0" applyFont="1" applyFill="1" applyBorder="1" applyProtection="1"/>
    <xf numFmtId="0" fontId="1" fillId="4" borderId="14" xfId="0" applyFont="1" applyFill="1" applyBorder="1" applyProtection="1"/>
    <xf numFmtId="0" fontId="1" fillId="4" borderId="0" xfId="0" applyFont="1" applyFill="1" applyBorder="1" applyProtection="1"/>
    <xf numFmtId="0" fontId="1" fillId="4" borderId="11" xfId="0" applyFont="1" applyFill="1" applyBorder="1" applyProtection="1"/>
    <xf numFmtId="0" fontId="1" fillId="4" borderId="8" xfId="0" applyFont="1" applyFill="1" applyBorder="1" applyProtection="1"/>
    <xf numFmtId="0" fontId="1" fillId="4" borderId="6" xfId="0" applyFont="1" applyFill="1" applyBorder="1" applyProtection="1"/>
    <xf numFmtId="0" fontId="1" fillId="4" borderId="9" xfId="0" applyFont="1" applyFill="1" applyBorder="1" applyProtection="1"/>
    <xf numFmtId="0" fontId="1" fillId="4" borderId="21" xfId="0" applyFont="1" applyFill="1" applyBorder="1" applyProtection="1"/>
    <xf numFmtId="0" fontId="1" fillId="4" borderId="1" xfId="0" applyFont="1" applyFill="1" applyBorder="1" applyProtection="1"/>
    <xf numFmtId="0" fontId="1" fillId="4" borderId="8" xfId="0" applyFont="1" applyFill="1" applyBorder="1" applyAlignment="1" applyProtection="1">
      <alignment horizontal="centerContinuous"/>
    </xf>
    <xf numFmtId="0" fontId="1" fillId="4" borderId="7" xfId="0" applyFont="1" applyFill="1" applyBorder="1" applyAlignment="1" applyProtection="1">
      <alignment horizontal="centerContinuous"/>
    </xf>
    <xf numFmtId="0" fontId="1" fillId="4" borderId="7" xfId="0" applyFont="1" applyFill="1" applyBorder="1" applyProtection="1"/>
    <xf numFmtId="0" fontId="1" fillId="4" borderId="25" xfId="0" applyFont="1" applyFill="1" applyBorder="1" applyProtection="1"/>
    <xf numFmtId="0" fontId="1" fillId="4" borderId="13" xfId="0" applyFont="1" applyFill="1" applyBorder="1" applyProtection="1"/>
    <xf numFmtId="0" fontId="1" fillId="4" borderId="27" xfId="0" applyFont="1" applyFill="1" applyBorder="1" applyAlignment="1" applyProtection="1">
      <alignment horizontal="centerContinuous"/>
    </xf>
    <xf numFmtId="0" fontId="1" fillId="4" borderId="28" xfId="0" applyFont="1" applyFill="1" applyBorder="1" applyAlignment="1" applyProtection="1">
      <alignment horizontal="centerContinuous"/>
    </xf>
    <xf numFmtId="0" fontId="1" fillId="4" borderId="28" xfId="0" applyFont="1" applyFill="1" applyBorder="1" applyProtection="1"/>
    <xf numFmtId="0" fontId="1" fillId="4" borderId="26" xfId="0" applyFont="1" applyFill="1" applyBorder="1" applyProtection="1"/>
    <xf numFmtId="0" fontId="1" fillId="8" borderId="14" xfId="0" applyFont="1" applyFill="1" applyBorder="1" applyProtection="1"/>
    <xf numFmtId="0" fontId="18" fillId="0" borderId="29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1" fillId="0" borderId="26" xfId="0" applyFont="1" applyBorder="1" applyAlignment="1">
      <alignment horizontal="center" vertical="center" wrapText="1"/>
    </xf>
    <xf numFmtId="0" fontId="20" fillId="0" borderId="26" xfId="0" applyFont="1" applyBorder="1" applyAlignment="1">
      <alignment vertical="center" wrapText="1"/>
    </xf>
    <xf numFmtId="0" fontId="22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9" fillId="0" borderId="0" xfId="3" applyFont="1"/>
    <xf numFmtId="0" fontId="4" fillId="0" borderId="0" xfId="3" applyFont="1"/>
    <xf numFmtId="0" fontId="1" fillId="0" borderId="0" xfId="3" applyFont="1"/>
    <xf numFmtId="0" fontId="24" fillId="0" borderId="0" xfId="3" applyFont="1"/>
    <xf numFmtId="0" fontId="1" fillId="0" borderId="8" xfId="3" applyFont="1" applyBorder="1"/>
    <xf numFmtId="0" fontId="1" fillId="0" borderId="6" xfId="3" applyFont="1" applyBorder="1"/>
    <xf numFmtId="0" fontId="1" fillId="0" borderId="7" xfId="3" applyFont="1" applyBorder="1"/>
    <xf numFmtId="0" fontId="25" fillId="0" borderId="31" xfId="3" applyFont="1" applyBorder="1"/>
    <xf numFmtId="0" fontId="9" fillId="0" borderId="31" xfId="3" applyFont="1" applyBorder="1"/>
    <xf numFmtId="0" fontId="24" fillId="0" borderId="31" xfId="3" applyFont="1" applyBorder="1"/>
    <xf numFmtId="0" fontId="9" fillId="0" borderId="32" xfId="3" applyFont="1" applyBorder="1"/>
    <xf numFmtId="0" fontId="9" fillId="0" borderId="33" xfId="3" applyFont="1" applyBorder="1"/>
    <xf numFmtId="0" fontId="25" fillId="0" borderId="0" xfId="3" applyFont="1"/>
    <xf numFmtId="0" fontId="25" fillId="5" borderId="24" xfId="3" applyFont="1" applyFill="1" applyBorder="1"/>
    <xf numFmtId="0" fontId="25" fillId="5" borderId="0" xfId="3" applyFont="1" applyFill="1"/>
    <xf numFmtId="0" fontId="25" fillId="0" borderId="24" xfId="3" applyFont="1" applyBorder="1"/>
    <xf numFmtId="0" fontId="25" fillId="0" borderId="34" xfId="3" applyFont="1" applyBorder="1"/>
    <xf numFmtId="0" fontId="4" fillId="0" borderId="1" xfId="3" applyFont="1" applyBorder="1"/>
    <xf numFmtId="0" fontId="4" fillId="5" borderId="21" xfId="3" applyFont="1" applyFill="1" applyBorder="1"/>
    <xf numFmtId="0" fontId="4" fillId="5" borderId="1" xfId="3" applyFont="1" applyFill="1" applyBorder="1"/>
    <xf numFmtId="0" fontId="4" fillId="0" borderId="21" xfId="3" applyFont="1" applyBorder="1"/>
    <xf numFmtId="0" fontId="4" fillId="0" borderId="19" xfId="3" applyFont="1" applyBorder="1"/>
    <xf numFmtId="0" fontId="25" fillId="0" borderId="0" xfId="3" applyFont="1" applyBorder="1"/>
    <xf numFmtId="17" fontId="4" fillId="0" borderId="21" xfId="3" quotePrefix="1" applyNumberFormat="1" applyFont="1" applyBorder="1"/>
    <xf numFmtId="0" fontId="25" fillId="0" borderId="0" xfId="3" applyFont="1" applyAlignment="1">
      <alignment horizontal="centerContinuous"/>
    </xf>
    <xf numFmtId="0" fontId="4" fillId="0" borderId="0" xfId="3" quotePrefix="1" applyFont="1"/>
    <xf numFmtId="0" fontId="4" fillId="0" borderId="24" xfId="3" applyFont="1" applyBorder="1"/>
    <xf numFmtId="0" fontId="4" fillId="0" borderId="34" xfId="3" applyFont="1" applyBorder="1" applyAlignment="1">
      <alignment horizontal="center"/>
    </xf>
    <xf numFmtId="0" fontId="26" fillId="0" borderId="35" xfId="3" quotePrefix="1" applyFont="1" applyBorder="1"/>
    <xf numFmtId="0" fontId="26" fillId="0" borderId="35" xfId="3" applyFont="1" applyBorder="1"/>
    <xf numFmtId="0" fontId="26" fillId="0" borderId="36" xfId="3" quotePrefix="1" applyFont="1" applyBorder="1"/>
    <xf numFmtId="0" fontId="26" fillId="0" borderId="36" xfId="3" quotePrefix="1" applyFont="1" applyBorder="1" applyAlignment="1">
      <alignment horizontal="center"/>
    </xf>
    <xf numFmtId="0" fontId="26" fillId="0" borderId="37" xfId="3" quotePrefix="1" applyFont="1" applyBorder="1" applyAlignment="1">
      <alignment horizontal="left"/>
    </xf>
    <xf numFmtId="0" fontId="26" fillId="0" borderId="37" xfId="3" applyFont="1" applyBorder="1" applyAlignment="1">
      <alignment horizontal="left"/>
    </xf>
    <xf numFmtId="0" fontId="26" fillId="0" borderId="37" xfId="3" applyFont="1" applyBorder="1" applyAlignment="1">
      <alignment horizontal="centerContinuous"/>
    </xf>
    <xf numFmtId="0" fontId="26" fillId="0" borderId="35" xfId="3" applyFont="1" applyBorder="1" applyAlignment="1">
      <alignment horizontal="left"/>
    </xf>
    <xf numFmtId="0" fontId="26" fillId="0" borderId="38" xfId="3" quotePrefix="1" applyFont="1" applyBorder="1" applyAlignment="1">
      <alignment horizontal="centerContinuous"/>
    </xf>
    <xf numFmtId="0" fontId="26" fillId="0" borderId="35" xfId="3" quotePrefix="1" applyFont="1" applyBorder="1" applyAlignment="1">
      <alignment horizontal="centerContinuous"/>
    </xf>
    <xf numFmtId="0" fontId="26" fillId="0" borderId="39" xfId="3" quotePrefix="1" applyFont="1" applyBorder="1" applyAlignment="1">
      <alignment horizontal="center"/>
    </xf>
    <xf numFmtId="0" fontId="26" fillId="0" borderId="0" xfId="3" applyFont="1"/>
    <xf numFmtId="17" fontId="2" fillId="0" borderId="1" xfId="3" quotePrefix="1" applyNumberFormat="1" applyFont="1" applyBorder="1" applyAlignment="1">
      <alignment horizontal="centerContinuous"/>
    </xf>
    <xf numFmtId="17" fontId="27" fillId="0" borderId="1" xfId="3" applyNumberFormat="1" applyFont="1" applyBorder="1" applyAlignment="1">
      <alignment horizontal="centerContinuous"/>
    </xf>
    <xf numFmtId="0" fontId="26" fillId="0" borderId="30" xfId="3" quotePrefix="1" applyFont="1" applyBorder="1"/>
    <xf numFmtId="0" fontId="26" fillId="0" borderId="30" xfId="3" applyFont="1" applyBorder="1" applyAlignment="1">
      <alignment horizontal="center"/>
    </xf>
    <xf numFmtId="0" fontId="26" fillId="0" borderId="14" xfId="3" applyFont="1" applyBorder="1" applyAlignment="1">
      <alignment horizontal="center"/>
    </xf>
    <xf numFmtId="0" fontId="26" fillId="0" borderId="5" xfId="3" quotePrefix="1" applyFont="1" applyBorder="1" applyAlignment="1">
      <alignment horizontal="center"/>
    </xf>
    <xf numFmtId="0" fontId="26" fillId="0" borderId="5" xfId="3" quotePrefix="1" applyFont="1" applyBorder="1" applyAlignment="1">
      <alignment horizontal="centerContinuous"/>
    </xf>
    <xf numFmtId="0" fontId="26" fillId="0" borderId="6" xfId="3" applyFont="1" applyBorder="1" applyAlignment="1">
      <alignment horizontal="left"/>
    </xf>
    <xf numFmtId="0" fontId="26" fillId="0" borderId="14" xfId="3" applyFont="1" applyBorder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6" fillId="0" borderId="40" xfId="3" applyFont="1" applyBorder="1" applyAlignment="1">
      <alignment horizontal="center"/>
    </xf>
    <xf numFmtId="0" fontId="26" fillId="0" borderId="11" xfId="3" applyFont="1" applyBorder="1"/>
    <xf numFmtId="0" fontId="26" fillId="0" borderId="30" xfId="3" applyFont="1" applyBorder="1"/>
    <xf numFmtId="0" fontId="28" fillId="0" borderId="30" xfId="3" applyFont="1" applyBorder="1" applyAlignment="1">
      <alignment horizontal="center"/>
    </xf>
    <xf numFmtId="0" fontId="26" fillId="0" borderId="0" xfId="3" applyFont="1" applyAlignment="1">
      <alignment horizontal="centerContinuous"/>
    </xf>
    <xf numFmtId="0" fontId="26" fillId="0" borderId="11" xfId="3" quotePrefix="1" applyFont="1" applyBorder="1"/>
    <xf numFmtId="0" fontId="26" fillId="0" borderId="14" xfId="3" applyFont="1" applyBorder="1"/>
    <xf numFmtId="0" fontId="26" fillId="0" borderId="11" xfId="3" applyFont="1" applyBorder="1" applyAlignment="1">
      <alignment horizontal="center"/>
    </xf>
    <xf numFmtId="0" fontId="26" fillId="0" borderId="5" xfId="3" applyFont="1" applyBorder="1" applyAlignment="1">
      <alignment horizontal="center"/>
    </xf>
    <xf numFmtId="0" fontId="26" fillId="0" borderId="0" xfId="3" applyFont="1" applyBorder="1" applyAlignment="1">
      <alignment horizontal="center"/>
    </xf>
    <xf numFmtId="22" fontId="2" fillId="0" borderId="41" xfId="3" quotePrefix="1" applyNumberFormat="1" applyFont="1" applyBorder="1" applyAlignment="1">
      <alignment horizontal="center" wrapText="1"/>
    </xf>
    <xf numFmtId="0" fontId="2" fillId="0" borderId="41" xfId="3" applyFont="1" applyBorder="1" applyAlignment="1">
      <alignment horizontal="center"/>
    </xf>
    <xf numFmtId="4" fontId="2" fillId="0" borderId="41" xfId="3" applyNumberFormat="1" applyFont="1" applyBorder="1"/>
    <xf numFmtId="4" fontId="2" fillId="0" borderId="42" xfId="3" applyNumberFormat="1" applyFont="1" applyBorder="1"/>
    <xf numFmtId="4" fontId="2" fillId="0" borderId="42" xfId="3" quotePrefix="1" applyNumberFormat="1" applyFont="1" applyBorder="1" applyAlignment="1">
      <alignment wrapText="1"/>
    </xf>
    <xf numFmtId="4" fontId="2" fillId="0" borderId="42" xfId="3" applyNumberFormat="1" applyFont="1" applyBorder="1" applyAlignment="1">
      <alignment horizontal="center" wrapText="1"/>
    </xf>
    <xf numFmtId="1" fontId="2" fillId="0" borderId="42" xfId="3" applyNumberFormat="1" applyFont="1" applyBorder="1" applyAlignment="1">
      <alignment horizontal="center"/>
    </xf>
    <xf numFmtId="4" fontId="2" fillId="0" borderId="43" xfId="3" applyNumberFormat="1" applyFont="1" applyBorder="1"/>
    <xf numFmtId="4" fontId="2" fillId="0" borderId="44" xfId="3" applyNumberFormat="1" applyFont="1" applyBorder="1"/>
    <xf numFmtId="0" fontId="2" fillId="0" borderId="0" xfId="3" applyFont="1"/>
    <xf numFmtId="0" fontId="2" fillId="0" borderId="45" xfId="3" applyFont="1" applyBorder="1" applyAlignment="1">
      <alignment horizontal="center"/>
    </xf>
    <xf numFmtId="0" fontId="2" fillId="0" borderId="41" xfId="3" quotePrefix="1" applyFont="1" applyBorder="1" applyAlignment="1">
      <alignment horizontal="center"/>
    </xf>
    <xf numFmtId="4" fontId="2" fillId="0" borderId="42" xfId="3" applyNumberFormat="1" applyFont="1" applyBorder="1" applyAlignment="1">
      <alignment horizontal="center"/>
    </xf>
    <xf numFmtId="0" fontId="2" fillId="0" borderId="43" xfId="3" applyFont="1" applyBorder="1"/>
    <xf numFmtId="0" fontId="2" fillId="0" borderId="46" xfId="3" applyFont="1" applyBorder="1"/>
    <xf numFmtId="4" fontId="2" fillId="0" borderId="47" xfId="3" applyNumberFormat="1" applyFont="1" applyBorder="1"/>
    <xf numFmtId="0" fontId="2" fillId="0" borderId="1" xfId="3" applyFont="1" applyBorder="1"/>
    <xf numFmtId="0" fontId="2" fillId="0" borderId="19" xfId="3" applyFont="1" applyBorder="1"/>
    <xf numFmtId="4" fontId="2" fillId="0" borderId="20" xfId="3" applyNumberFormat="1" applyFont="1" applyBorder="1"/>
    <xf numFmtId="0" fontId="2" fillId="0" borderId="16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4" fontId="2" fillId="0" borderId="48" xfId="3" applyNumberFormat="1" applyFont="1" applyBorder="1"/>
    <xf numFmtId="4" fontId="2" fillId="0" borderId="15" xfId="3" applyNumberFormat="1" applyFont="1" applyBorder="1"/>
    <xf numFmtId="4" fontId="2" fillId="0" borderId="15" xfId="3" applyNumberFormat="1" applyFont="1" applyBorder="1" applyAlignment="1">
      <alignment horizontal="center"/>
    </xf>
    <xf numFmtId="1" fontId="2" fillId="0" borderId="15" xfId="3" applyNumberFormat="1" applyFont="1" applyBorder="1" applyAlignment="1">
      <alignment horizontal="center"/>
    </xf>
    <xf numFmtId="4" fontId="2" fillId="0" borderId="19" xfId="3" applyNumberFormat="1" applyFont="1" applyBorder="1"/>
    <xf numFmtId="4" fontId="2" fillId="0" borderId="46" xfId="3" applyNumberFormat="1" applyFont="1" applyBorder="1"/>
    <xf numFmtId="0" fontId="25" fillId="0" borderId="0" xfId="3" quotePrefix="1" applyFont="1"/>
    <xf numFmtId="4" fontId="25" fillId="0" borderId="14" xfId="3" applyNumberFormat="1" applyFont="1" applyBorder="1"/>
    <xf numFmtId="4" fontId="25" fillId="0" borderId="14" xfId="3" applyNumberFormat="1" applyFont="1" applyBorder="1" applyAlignment="1">
      <alignment horizontal="center"/>
    </xf>
    <xf numFmtId="1" fontId="25" fillId="0" borderId="14" xfId="3" applyNumberFormat="1" applyFont="1" applyBorder="1" applyAlignment="1">
      <alignment horizontal="center"/>
    </xf>
    <xf numFmtId="4" fontId="25" fillId="0" borderId="0" xfId="3" applyNumberFormat="1" applyFont="1" applyBorder="1"/>
    <xf numFmtId="4" fontId="25" fillId="0" borderId="40" xfId="3" applyNumberFormat="1" applyFont="1" applyBorder="1"/>
    <xf numFmtId="0" fontId="2" fillId="0" borderId="0" xfId="3" applyFont="1" applyAlignment="1">
      <alignment vertical="center"/>
    </xf>
    <xf numFmtId="4" fontId="2" fillId="0" borderId="14" xfId="3" applyNumberFormat="1" applyFont="1" applyBorder="1"/>
    <xf numFmtId="4" fontId="2" fillId="0" borderId="14" xfId="3" applyNumberFormat="1" applyFont="1" applyBorder="1" applyAlignment="1">
      <alignment horizontal="center"/>
    </xf>
    <xf numFmtId="1" fontId="2" fillId="0" borderId="14" xfId="3" applyNumberFormat="1" applyFont="1" applyBorder="1"/>
    <xf numFmtId="4" fontId="2" fillId="0" borderId="0" xfId="3" applyNumberFormat="1" applyFont="1" applyBorder="1"/>
    <xf numFmtId="4" fontId="2" fillId="0" borderId="40" xfId="3" applyNumberFormat="1" applyFont="1" applyBorder="1"/>
    <xf numFmtId="0" fontId="29" fillId="6" borderId="13" xfId="3" applyFont="1" applyFill="1" applyBorder="1"/>
    <xf numFmtId="0" fontId="1" fillId="6" borderId="13" xfId="3" applyFont="1" applyFill="1" applyBorder="1"/>
    <xf numFmtId="4" fontId="1" fillId="6" borderId="25" xfId="3" applyNumberFormat="1" applyFont="1" applyFill="1" applyBorder="1"/>
    <xf numFmtId="4" fontId="1" fillId="6" borderId="25" xfId="3" applyNumberFormat="1" applyFont="1" applyFill="1" applyBorder="1" applyAlignment="1">
      <alignment horizontal="center"/>
    </xf>
    <xf numFmtId="1" fontId="1" fillId="6" borderId="25" xfId="3" applyNumberFormat="1" applyFont="1" applyFill="1" applyBorder="1" applyAlignment="1">
      <alignment horizontal="center"/>
    </xf>
    <xf numFmtId="4" fontId="1" fillId="6" borderId="13" xfId="3" applyNumberFormat="1" applyFont="1" applyFill="1" applyBorder="1"/>
    <xf numFmtId="4" fontId="1" fillId="6" borderId="49" xfId="3" applyNumberFormat="1" applyFont="1" applyFill="1" applyBorder="1"/>
    <xf numFmtId="0" fontId="30" fillId="0" borderId="31" xfId="3" applyFont="1" applyBorder="1"/>
    <xf numFmtId="0" fontId="2" fillId="0" borderId="31" xfId="3" applyFont="1" applyBorder="1" applyAlignment="1">
      <alignment vertical="center"/>
    </xf>
    <xf numFmtId="0" fontId="1" fillId="0" borderId="31" xfId="3" applyFont="1" applyBorder="1"/>
    <xf numFmtId="4" fontId="1" fillId="0" borderId="31" xfId="3" applyNumberFormat="1" applyFont="1" applyBorder="1"/>
    <xf numFmtId="4" fontId="1" fillId="0" borderId="31" xfId="3" applyNumberFormat="1" applyFont="1" applyBorder="1" applyAlignment="1">
      <alignment horizontal="center"/>
    </xf>
    <xf numFmtId="1" fontId="1" fillId="0" borderId="31" xfId="3" applyNumberFormat="1" applyFont="1" applyBorder="1" applyAlignment="1">
      <alignment horizontal="center"/>
    </xf>
    <xf numFmtId="4" fontId="1" fillId="0" borderId="31" xfId="3" applyNumberFormat="1" applyFont="1" applyBorder="1" applyAlignment="1">
      <alignment horizontal="right"/>
    </xf>
    <xf numFmtId="4" fontId="1" fillId="0" borderId="32" xfId="3" applyNumberFormat="1" applyFont="1" applyBorder="1"/>
    <xf numFmtId="4" fontId="2" fillId="0" borderId="33" xfId="3" applyNumberFormat="1" applyFont="1" applyBorder="1"/>
    <xf numFmtId="0" fontId="25" fillId="0" borderId="0" xfId="3" quotePrefix="1" applyFont="1" applyAlignment="1">
      <alignment vertical="center"/>
    </xf>
    <xf numFmtId="0" fontId="25" fillId="0" borderId="0" xfId="3" applyFont="1" applyAlignment="1">
      <alignment vertical="center"/>
    </xf>
    <xf numFmtId="0" fontId="25" fillId="0" borderId="0" xfId="3" applyFont="1" applyAlignment="1">
      <alignment horizontal="center" vertical="center"/>
    </xf>
    <xf numFmtId="1" fontId="25" fillId="0" borderId="0" xfId="3" applyNumberFormat="1" applyFont="1" applyAlignment="1">
      <alignment horizontal="center" vertical="center"/>
    </xf>
    <xf numFmtId="0" fontId="25" fillId="0" borderId="14" xfId="3" quotePrefix="1" applyFont="1" applyBorder="1" applyAlignment="1">
      <alignment vertical="center"/>
    </xf>
    <xf numFmtId="0" fontId="25" fillId="0" borderId="0" xfId="3" applyFont="1" applyBorder="1" applyAlignment="1">
      <alignment vertical="center"/>
    </xf>
    <xf numFmtId="0" fontId="25" fillId="0" borderId="34" xfId="3" applyFont="1" applyBorder="1" applyAlignment="1">
      <alignment vertical="center"/>
    </xf>
    <xf numFmtId="0" fontId="31" fillId="0" borderId="1" xfId="3" applyFont="1" applyBorder="1"/>
    <xf numFmtId="0" fontId="2" fillId="0" borderId="1" xfId="3" applyFont="1" applyBorder="1" applyAlignment="1">
      <alignment horizontal="center"/>
    </xf>
    <xf numFmtId="1" fontId="2" fillId="0" borderId="0" xfId="3" applyNumberFormat="1" applyFont="1" applyAlignment="1">
      <alignment horizontal="center"/>
    </xf>
    <xf numFmtId="0" fontId="1" fillId="0" borderId="15" xfId="3" applyFont="1" applyBorder="1"/>
    <xf numFmtId="0" fontId="1" fillId="0" borderId="1" xfId="3" applyFont="1" applyBorder="1"/>
    <xf numFmtId="0" fontId="1" fillId="0" borderId="19" xfId="3" applyFont="1" applyBorder="1"/>
    <xf numFmtId="0" fontId="31" fillId="0" borderId="0" xfId="3" applyFont="1" applyAlignment="1">
      <alignment vertical="top"/>
    </xf>
    <xf numFmtId="0" fontId="29" fillId="0" borderId="0" xfId="3" applyFont="1" applyAlignment="1">
      <alignment horizontal="center" vertical="top"/>
    </xf>
    <xf numFmtId="0" fontId="29" fillId="0" borderId="0" xfId="3" applyFont="1" applyAlignment="1">
      <alignment vertical="top"/>
    </xf>
    <xf numFmtId="1" fontId="29" fillId="0" borderId="0" xfId="3" applyNumberFormat="1" applyFont="1" applyAlignment="1">
      <alignment horizontal="center"/>
    </xf>
    <xf numFmtId="0" fontId="25" fillId="0" borderId="0" xfId="3" applyFont="1" applyAlignment="1">
      <alignment vertical="top"/>
    </xf>
    <xf numFmtId="0" fontId="25" fillId="0" borderId="0" xfId="3" applyFont="1" applyBorder="1" applyAlignment="1">
      <alignment vertical="top"/>
    </xf>
    <xf numFmtId="0" fontId="25" fillId="0" borderId="34" xfId="3" applyFont="1" applyBorder="1" applyAlignment="1">
      <alignment vertical="top"/>
    </xf>
    <xf numFmtId="1" fontId="2" fillId="0" borderId="0" xfId="3" applyNumberFormat="1" applyFont="1"/>
    <xf numFmtId="0" fontId="29" fillId="0" borderId="0" xfId="3" applyFont="1"/>
    <xf numFmtId="0" fontId="29" fillId="0" borderId="0" xfId="3" applyFont="1" applyAlignment="1">
      <alignment horizontal="center"/>
    </xf>
    <xf numFmtId="0" fontId="28" fillId="0" borderId="1" xfId="3" applyFont="1" applyBorder="1"/>
    <xf numFmtId="1" fontId="2" fillId="0" borderId="0" xfId="3" applyNumberFormat="1" applyFont="1" applyBorder="1"/>
    <xf numFmtId="0" fontId="1" fillId="0" borderId="14" xfId="3" applyFont="1" applyBorder="1"/>
    <xf numFmtId="0" fontId="1" fillId="0" borderId="0" xfId="3" applyFont="1" applyBorder="1"/>
    <xf numFmtId="0" fontId="1" fillId="0" borderId="34" xfId="3" applyFont="1" applyBorder="1"/>
    <xf numFmtId="0" fontId="28" fillId="0" borderId="0" xfId="3" applyFont="1"/>
    <xf numFmtId="0" fontId="28" fillId="6" borderId="2" xfId="3" applyFont="1" applyFill="1" applyBorder="1" applyAlignment="1">
      <alignment horizontal="centerContinuous"/>
    </xf>
    <xf numFmtId="0" fontId="29" fillId="6" borderId="3" xfId="3" applyFont="1" applyFill="1" applyBorder="1" applyAlignment="1">
      <alignment horizontal="centerContinuous"/>
    </xf>
    <xf numFmtId="0" fontId="29" fillId="6" borderId="50" xfId="3" applyFont="1" applyFill="1" applyBorder="1" applyAlignment="1">
      <alignment horizontal="centerContinuous"/>
    </xf>
    <xf numFmtId="0" fontId="28" fillId="6" borderId="14" xfId="3" applyFont="1" applyFill="1" applyBorder="1" applyAlignment="1">
      <alignment horizontal="centerContinuous"/>
    </xf>
    <xf numFmtId="0" fontId="2" fillId="6" borderId="0" xfId="3" applyFont="1" applyFill="1" applyBorder="1" applyAlignment="1">
      <alignment horizontal="centerContinuous"/>
    </xf>
    <xf numFmtId="0" fontId="2" fillId="6" borderId="34" xfId="3" applyFont="1" applyFill="1" applyBorder="1" applyAlignment="1">
      <alignment horizontal="centerContinuous"/>
    </xf>
    <xf numFmtId="1" fontId="29" fillId="0" borderId="0" xfId="3" applyNumberFormat="1" applyFont="1"/>
    <xf numFmtId="0" fontId="25" fillId="0" borderId="14" xfId="3" applyFont="1" applyBorder="1" applyAlignment="1">
      <alignment horizontal="centerContinuous" vertical="center"/>
    </xf>
    <xf numFmtId="0" fontId="25" fillId="0" borderId="0" xfId="3" applyFont="1" applyBorder="1" applyAlignment="1">
      <alignment horizontal="centerContinuous"/>
    </xf>
    <xf numFmtId="0" fontId="25" fillId="0" borderId="34" xfId="3" applyFont="1" applyBorder="1" applyAlignment="1">
      <alignment horizontal="centerContinuous"/>
    </xf>
    <xf numFmtId="0" fontId="28" fillId="0" borderId="13" xfId="3" applyFont="1" applyBorder="1"/>
    <xf numFmtId="0" fontId="2" fillId="0" borderId="13" xfId="3" applyFont="1" applyBorder="1"/>
    <xf numFmtId="0" fontId="2" fillId="0" borderId="13" xfId="3" quotePrefix="1" applyFont="1" applyBorder="1"/>
    <xf numFmtId="1" fontId="2" fillId="0" borderId="13" xfId="3" applyNumberFormat="1" applyFont="1" applyBorder="1"/>
    <xf numFmtId="0" fontId="25" fillId="0" borderId="0" xfId="3" quotePrefix="1" applyFont="1" applyAlignment="1">
      <alignment vertical="top"/>
    </xf>
    <xf numFmtId="1" fontId="26" fillId="0" borderId="0" xfId="3" applyNumberFormat="1" applyFont="1" applyBorder="1"/>
    <xf numFmtId="0" fontId="26" fillId="0" borderId="0" xfId="3" applyFont="1" applyBorder="1"/>
    <xf numFmtId="0" fontId="26" fillId="0" borderId="34" xfId="3" applyFont="1" applyBorder="1"/>
    <xf numFmtId="1" fontId="26" fillId="0" borderId="1" xfId="3" applyNumberFormat="1" applyFont="1" applyBorder="1"/>
    <xf numFmtId="0" fontId="26" fillId="0" borderId="25" xfId="3" applyFont="1" applyBorder="1"/>
    <xf numFmtId="0" fontId="26" fillId="0" borderId="13" xfId="3" applyFont="1" applyBorder="1"/>
    <xf numFmtId="0" fontId="26" fillId="0" borderId="28" xfId="3" applyFont="1" applyBorder="1"/>
    <xf numFmtId="0" fontId="25" fillId="0" borderId="8" xfId="3" quotePrefix="1" applyFont="1" applyBorder="1"/>
    <xf numFmtId="0" fontId="25" fillId="0" borderId="6" xfId="3" quotePrefix="1" applyFont="1" applyBorder="1"/>
    <xf numFmtId="1" fontId="1" fillId="0" borderId="0" xfId="3" applyNumberFormat="1" applyFont="1"/>
    <xf numFmtId="0" fontId="30" fillId="0" borderId="13" xfId="3" applyFont="1" applyBorder="1"/>
    <xf numFmtId="0" fontId="15" fillId="0" borderId="13" xfId="3" applyFont="1" applyBorder="1"/>
    <xf numFmtId="0" fontId="1" fillId="0" borderId="13" xfId="3" applyFont="1" applyBorder="1"/>
    <xf numFmtId="14" fontId="1" fillId="0" borderId="27" xfId="3" applyNumberFormat="1" applyFont="1" applyBorder="1"/>
    <xf numFmtId="0" fontId="1" fillId="0" borderId="27" xfId="3" applyFont="1" applyBorder="1"/>
    <xf numFmtId="0" fontId="32" fillId="0" borderId="13" xfId="3" applyFont="1" applyBorder="1"/>
    <xf numFmtId="1" fontId="1" fillId="0" borderId="13" xfId="3" applyNumberFormat="1" applyFont="1" applyBorder="1"/>
    <xf numFmtId="0" fontId="1" fillId="0" borderId="28" xfId="3" applyFont="1" applyBorder="1"/>
    <xf numFmtId="1" fontId="1" fillId="0" borderId="31" xfId="3" applyNumberFormat="1" applyFont="1" applyBorder="1"/>
    <xf numFmtId="0" fontId="1" fillId="0" borderId="32" xfId="3" applyFont="1" applyBorder="1"/>
    <xf numFmtId="0" fontId="1" fillId="0" borderId="33" xfId="3" applyFont="1" applyBorder="1"/>
    <xf numFmtId="0" fontId="30" fillId="0" borderId="0" xfId="3" applyFont="1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47" fillId="0" borderId="0" xfId="0" applyFont="1" applyBorder="1" applyAlignment="1" applyProtection="1">
      <alignment horizontal="left"/>
    </xf>
    <xf numFmtId="0" fontId="47" fillId="0" borderId="0" xfId="0" applyFont="1" applyBorder="1" applyAlignment="1" applyProtection="1">
      <alignment horizontal="center"/>
    </xf>
    <xf numFmtId="0" fontId="47" fillId="0" borderId="0" xfId="0" applyFont="1" applyFill="1" applyBorder="1" applyProtection="1"/>
    <xf numFmtId="0" fontId="47" fillId="0" borderId="0" xfId="0" applyFont="1" applyProtection="1"/>
    <xf numFmtId="0" fontId="1" fillId="0" borderId="0" xfId="0" applyFont="1" applyBorder="1" applyAlignment="1" applyProtection="1">
      <alignment horizontal="right"/>
      <protection locked="0"/>
    </xf>
    <xf numFmtId="0" fontId="47" fillId="0" borderId="0" xfId="0" applyFont="1" applyBorder="1" applyAlignment="1" applyProtection="1">
      <protection locked="0"/>
    </xf>
    <xf numFmtId="169" fontId="1" fillId="0" borderId="0" xfId="0" applyNumberFormat="1" applyFont="1" applyFill="1" applyBorder="1" applyAlignment="1" applyProtection="1">
      <alignment horizontal="center"/>
      <protection locked="0"/>
    </xf>
    <xf numFmtId="0" fontId="47" fillId="0" borderId="0" xfId="0" quotePrefix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protection locked="0"/>
    </xf>
    <xf numFmtId="0" fontId="1" fillId="0" borderId="47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47" xfId="0" applyFont="1" applyBorder="1" applyAlignment="1">
      <alignment vertical="center" wrapText="1"/>
    </xf>
    <xf numFmtId="170" fontId="1" fillId="0" borderId="47" xfId="0" applyNumberFormat="1" applyFont="1" applyBorder="1" applyAlignment="1"/>
    <xf numFmtId="0" fontId="36" fillId="0" borderId="0" xfId="2" applyFont="1" applyAlignment="1" applyProtection="1">
      <alignment horizontal="left" vertical="center" wrapText="1"/>
    </xf>
    <xf numFmtId="0" fontId="1" fillId="0" borderId="0" xfId="0" applyFont="1" applyBorder="1" applyAlignment="1"/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1" xfId="0" applyFont="1" applyBorder="1" applyAlignment="1">
      <alignment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36" fillId="0" borderId="0" xfId="2" applyFont="1" applyAlignment="1" applyProtection="1">
      <alignment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47" fillId="9" borderId="47" xfId="0" applyFont="1" applyFill="1" applyBorder="1" applyAlignment="1">
      <alignment vertical="center" wrapText="1"/>
    </xf>
    <xf numFmtId="0" fontId="47" fillId="9" borderId="4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40" fillId="0" borderId="0" xfId="0" applyFont="1" applyAlignment="1">
      <alignment horizontal="right" vertical="center" wrapText="1"/>
    </xf>
    <xf numFmtId="49" fontId="1" fillId="0" borderId="13" xfId="0" applyNumberFormat="1" applyFont="1" applyBorder="1" applyAlignment="1" applyProtection="1">
      <alignment horizontal="left" vertical="center" wrapText="1" indent="1"/>
      <protection locked="0"/>
    </xf>
    <xf numFmtId="0" fontId="7" fillId="0" borderId="0" xfId="0" applyFont="1" applyFill="1" applyAlignment="1">
      <alignment vertical="center" wrapText="1"/>
    </xf>
    <xf numFmtId="0" fontId="40" fillId="0" borderId="0" xfId="0" applyFont="1" applyAlignment="1">
      <alignment wrapText="1"/>
    </xf>
    <xf numFmtId="0" fontId="40" fillId="0" borderId="52" xfId="0" applyFont="1" applyBorder="1" applyAlignment="1" applyProtection="1">
      <alignment wrapText="1"/>
      <protection locked="0"/>
    </xf>
    <xf numFmtId="0" fontId="40" fillId="0" borderId="0" xfId="0" applyFont="1" applyAlignment="1">
      <alignment horizontal="right" wrapText="1"/>
    </xf>
    <xf numFmtId="0" fontId="7" fillId="10" borderId="0" xfId="0" applyFont="1" applyFill="1" applyAlignment="1">
      <alignment vertical="center"/>
    </xf>
    <xf numFmtId="0" fontId="1" fillId="10" borderId="0" xfId="0" applyFont="1" applyFill="1"/>
    <xf numFmtId="0" fontId="2" fillId="1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0" borderId="0" xfId="0" applyFont="1" applyFill="1"/>
    <xf numFmtId="0" fontId="2" fillId="10" borderId="0" xfId="0" applyFont="1" applyFill="1" applyAlignment="1">
      <alignment horizontal="right" vertical="center"/>
    </xf>
    <xf numFmtId="0" fontId="41" fillId="10" borderId="0" xfId="0" applyFont="1" applyFill="1" applyBorder="1" applyAlignment="1" applyProtection="1">
      <alignment horizontal="center"/>
      <protection locked="0"/>
    </xf>
    <xf numFmtId="0" fontId="1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13" xfId="0" applyFont="1" applyFill="1" applyBorder="1" applyAlignment="1"/>
    <xf numFmtId="0" fontId="1" fillId="10" borderId="13" xfId="0" applyFont="1" applyFill="1" applyBorder="1"/>
    <xf numFmtId="0" fontId="2" fillId="10" borderId="0" xfId="0" applyFont="1" applyFill="1" applyAlignment="1"/>
    <xf numFmtId="0" fontId="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2" fillId="0" borderId="0" xfId="0" applyFont="1"/>
    <xf numFmtId="0" fontId="42" fillId="0" borderId="0" xfId="0" applyFont="1" applyAlignment="1">
      <alignment vertical="center"/>
    </xf>
    <xf numFmtId="44" fontId="6" fillId="0" borderId="20" xfId="0" applyNumberFormat="1" applyFont="1" applyBorder="1" applyProtection="1"/>
    <xf numFmtId="44" fontId="6" fillId="0" borderId="47" xfId="0" applyNumberFormat="1" applyFont="1" applyBorder="1" applyProtection="1"/>
    <xf numFmtId="49" fontId="6" fillId="0" borderId="21" xfId="0" quotePrefix="1" applyNumberFormat="1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left"/>
    </xf>
    <xf numFmtId="0" fontId="7" fillId="0" borderId="0" xfId="3" applyFont="1"/>
    <xf numFmtId="0" fontId="7" fillId="0" borderId="0" xfId="3" applyFont="1" applyAlignment="1">
      <alignment vertical="top"/>
    </xf>
    <xf numFmtId="0" fontId="7" fillId="0" borderId="1" xfId="3" applyFont="1" applyBorder="1"/>
    <xf numFmtId="0" fontId="25" fillId="0" borderId="10" xfId="0" applyFont="1" applyBorder="1" applyProtection="1"/>
    <xf numFmtId="0" fontId="1" fillId="0" borderId="20" xfId="0" applyFont="1" applyBorder="1" applyProtection="1"/>
    <xf numFmtId="0" fontId="1" fillId="4" borderId="0" xfId="0" applyFont="1" applyFill="1" applyBorder="1" applyAlignment="1">
      <alignment horizontal="left" indent="3"/>
    </xf>
    <xf numFmtId="0" fontId="1" fillId="4" borderId="19" xfId="0" applyFont="1" applyFill="1" applyBorder="1" applyProtection="1"/>
    <xf numFmtId="0" fontId="1" fillId="11" borderId="14" xfId="0" applyFont="1" applyFill="1" applyBorder="1" applyProtection="1"/>
    <xf numFmtId="0" fontId="1" fillId="11" borderId="0" xfId="0" applyFont="1" applyFill="1" applyBorder="1" applyProtection="1"/>
    <xf numFmtId="0" fontId="1" fillId="11" borderId="11" xfId="0" applyFont="1" applyFill="1" applyBorder="1" applyProtection="1"/>
    <xf numFmtId="14" fontId="2" fillId="0" borderId="45" xfId="3" quotePrefix="1" applyNumberFormat="1" applyFont="1" applyBorder="1" applyAlignment="1">
      <alignment horizontal="center"/>
    </xf>
    <xf numFmtId="20" fontId="2" fillId="0" borderId="41" xfId="3" quotePrefix="1" applyNumberFormat="1" applyFont="1" applyBorder="1" applyAlignment="1">
      <alignment horizontal="center"/>
    </xf>
    <xf numFmtId="0" fontId="1" fillId="4" borderId="14" xfId="0" applyFont="1" applyFill="1" applyBorder="1" applyAlignment="1" applyProtection="1">
      <alignment horizontal="left" indent="3"/>
    </xf>
    <xf numFmtId="0" fontId="1" fillId="4" borderId="0" xfId="0" applyFont="1" applyFill="1" applyBorder="1" applyAlignment="1">
      <alignment horizontal="left" indent="3"/>
    </xf>
    <xf numFmtId="0" fontId="6" fillId="0" borderId="1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49" fontId="6" fillId="0" borderId="21" xfId="0" applyNumberFormat="1" applyFont="1" applyFill="1" applyBorder="1" applyAlignment="1" applyProtection="1">
      <alignment horizontal="center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16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6" fillId="0" borderId="43" xfId="0" applyFont="1" applyBorder="1" applyAlignment="1" applyProtection="1">
      <alignment horizontal="center"/>
      <protection locked="0"/>
    </xf>
    <xf numFmtId="0" fontId="1" fillId="7" borderId="43" xfId="0" applyFont="1" applyFill="1" applyBorder="1" applyAlignment="1" applyProtection="1">
      <alignment horizontal="center"/>
      <protection locked="0"/>
    </xf>
    <xf numFmtId="0" fontId="1" fillId="7" borderId="45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right" vertical="top"/>
    </xf>
    <xf numFmtId="0" fontId="1" fillId="0" borderId="6" xfId="0" applyFont="1" applyBorder="1" applyAlignment="1" applyProtection="1">
      <alignment horizontal="right" vertical="top"/>
    </xf>
    <xf numFmtId="0" fontId="1" fillId="0" borderId="7" xfId="0" applyFont="1" applyBorder="1" applyAlignment="1" applyProtection="1">
      <alignment horizontal="right" vertical="top"/>
    </xf>
    <xf numFmtId="0" fontId="1" fillId="0" borderId="25" xfId="0" applyFont="1" applyBorder="1" applyAlignment="1" applyProtection="1">
      <alignment horizontal="right" vertical="top"/>
    </xf>
    <xf numFmtId="0" fontId="1" fillId="0" borderId="13" xfId="0" applyFont="1" applyBorder="1" applyAlignment="1" applyProtection="1">
      <alignment horizontal="right" vertical="top"/>
    </xf>
    <xf numFmtId="0" fontId="1" fillId="0" borderId="28" xfId="0" applyFont="1" applyBorder="1" applyAlignment="1" applyProtection="1">
      <alignment horizontal="right" vertical="top"/>
    </xf>
    <xf numFmtId="0" fontId="1" fillId="0" borderId="8" xfId="0" applyFont="1" applyBorder="1" applyAlignment="1" applyProtection="1">
      <alignment horizontal="left"/>
    </xf>
    <xf numFmtId="0" fontId="1" fillId="0" borderId="7" xfId="0" applyFont="1" applyBorder="1" applyAlignment="1" applyProtection="1">
      <alignment horizontal="left"/>
    </xf>
    <xf numFmtId="0" fontId="1" fillId="0" borderId="24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167" fontId="6" fillId="0" borderId="27" xfId="0" applyNumberFormat="1" applyFont="1" applyBorder="1" applyAlignment="1" applyProtection="1">
      <alignment horizontal="left"/>
      <protection locked="0"/>
    </xf>
    <xf numFmtId="167" fontId="6" fillId="0" borderId="28" xfId="0" applyNumberFormat="1" applyFont="1" applyBorder="1" applyAlignment="1" applyProtection="1">
      <alignment horizontal="left"/>
      <protection locked="0"/>
    </xf>
    <xf numFmtId="166" fontId="6" fillId="0" borderId="27" xfId="0" applyNumberFormat="1" applyFont="1" applyBorder="1" applyAlignment="1" applyProtection="1">
      <alignment horizontal="center"/>
      <protection locked="0"/>
    </xf>
    <xf numFmtId="166" fontId="6" fillId="0" borderId="13" xfId="0" applyNumberFormat="1" applyFont="1" applyBorder="1" applyAlignment="1" applyProtection="1">
      <alignment horizontal="center"/>
      <protection locked="0"/>
    </xf>
    <xf numFmtId="18" fontId="6" fillId="0" borderId="27" xfId="0" applyNumberFormat="1" applyFont="1" applyBorder="1" applyAlignment="1" applyProtection="1">
      <alignment horizontal="left"/>
      <protection locked="0"/>
    </xf>
    <xf numFmtId="18" fontId="6" fillId="0" borderId="13" xfId="0" applyNumberFormat="1" applyFont="1" applyBorder="1" applyAlignment="1" applyProtection="1">
      <alignment horizontal="left"/>
      <protection locked="0"/>
    </xf>
    <xf numFmtId="18" fontId="6" fillId="0" borderId="26" xfId="0" applyNumberFormat="1" applyFont="1" applyBorder="1" applyAlignment="1" applyProtection="1">
      <alignment horizontal="left"/>
      <protection locked="0"/>
    </xf>
    <xf numFmtId="0" fontId="1" fillId="0" borderId="14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left"/>
      <protection locked="0"/>
    </xf>
    <xf numFmtId="0" fontId="1" fillId="0" borderId="25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8" borderId="53" xfId="0" applyFont="1" applyFill="1" applyBorder="1" applyAlignment="1" applyProtection="1">
      <alignment horizontal="left" vertical="top" wrapText="1"/>
      <protection locked="0"/>
    </xf>
    <xf numFmtId="0" fontId="1" fillId="8" borderId="52" xfId="0" applyFont="1" applyFill="1" applyBorder="1" applyAlignment="1" applyProtection="1">
      <alignment horizontal="left" vertical="top" wrapText="1"/>
      <protection locked="0"/>
    </xf>
    <xf numFmtId="0" fontId="1" fillId="8" borderId="54" xfId="0" applyFont="1" applyFill="1" applyBorder="1" applyAlignment="1" applyProtection="1">
      <alignment horizontal="left" vertical="top" wrapText="1"/>
      <protection locked="0"/>
    </xf>
    <xf numFmtId="0" fontId="1" fillId="0" borderId="52" xfId="0" applyFont="1" applyBorder="1" applyAlignment="1" applyProtection="1">
      <alignment horizontal="center"/>
      <protection locked="0"/>
    </xf>
    <xf numFmtId="0" fontId="1" fillId="0" borderId="55" xfId="0" applyFont="1" applyBorder="1" applyAlignment="1" applyProtection="1">
      <alignment horizontal="center"/>
      <protection locked="0"/>
    </xf>
    <xf numFmtId="0" fontId="1" fillId="8" borderId="53" xfId="0" applyFont="1" applyFill="1" applyBorder="1" applyAlignment="1" applyProtection="1">
      <alignment horizontal="left" vertical="top" wrapText="1"/>
      <protection locked="0" hidden="1"/>
    </xf>
    <xf numFmtId="0" fontId="1" fillId="8" borderId="52" xfId="0" applyFont="1" applyFill="1" applyBorder="1" applyAlignment="1" applyProtection="1">
      <alignment horizontal="left" vertical="top" wrapText="1"/>
      <protection locked="0" hidden="1"/>
    </xf>
    <xf numFmtId="0" fontId="1" fillId="8" borderId="54" xfId="0" applyFont="1" applyFill="1" applyBorder="1" applyAlignment="1" applyProtection="1">
      <alignment horizontal="left" vertical="top" wrapText="1"/>
      <protection locked="0" hidden="1"/>
    </xf>
    <xf numFmtId="168" fontId="6" fillId="0" borderId="52" xfId="0" applyNumberFormat="1" applyFont="1" applyBorder="1" applyAlignment="1" applyProtection="1">
      <alignment horizontal="center"/>
      <protection locked="0"/>
    </xf>
    <xf numFmtId="168" fontId="6" fillId="0" borderId="55" xfId="0" applyNumberFormat="1" applyFont="1" applyBorder="1" applyAlignment="1" applyProtection="1">
      <alignment horizontal="center"/>
      <protection locked="0"/>
    </xf>
    <xf numFmtId="0" fontId="1" fillId="8" borderId="53" xfId="0" applyFont="1" applyFill="1" applyBorder="1" applyAlignment="1" applyProtection="1">
      <alignment horizontal="left" vertical="top" wrapText="1"/>
    </xf>
    <xf numFmtId="0" fontId="1" fillId="8" borderId="52" xfId="0" applyFont="1" applyFill="1" applyBorder="1" applyAlignment="1" applyProtection="1">
      <alignment horizontal="left" vertical="top" wrapText="1"/>
    </xf>
    <xf numFmtId="0" fontId="1" fillId="8" borderId="54" xfId="0" applyFont="1" applyFill="1" applyBorder="1" applyAlignment="1" applyProtection="1">
      <alignment horizontal="left" vertical="top" wrapText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left" vertical="top"/>
    </xf>
    <xf numFmtId="0" fontId="1" fillId="0" borderId="11" xfId="0" applyFont="1" applyBorder="1" applyAlignment="1" applyProtection="1">
      <alignment horizontal="left" vertical="top"/>
    </xf>
    <xf numFmtId="0" fontId="12" fillId="0" borderId="8" xfId="0" applyFont="1" applyBorder="1" applyAlignment="1" applyProtection="1">
      <alignment horizontal="left"/>
    </xf>
    <xf numFmtId="0" fontId="12" fillId="0" borderId="6" xfId="0" applyFont="1" applyBorder="1" applyAlignment="1" applyProtection="1">
      <alignment horizontal="left"/>
    </xf>
    <xf numFmtId="0" fontId="12" fillId="0" borderId="7" xfId="0" applyFont="1" applyBorder="1" applyAlignment="1" applyProtection="1">
      <alignment horizontal="left"/>
    </xf>
    <xf numFmtId="0" fontId="1" fillId="0" borderId="21" xfId="0" applyFont="1" applyBorder="1" applyAlignment="1" applyProtection="1">
      <alignment horizontal="left"/>
      <protection locked="0"/>
    </xf>
    <xf numFmtId="0" fontId="1" fillId="0" borderId="19" xfId="0" applyFont="1" applyBorder="1" applyAlignment="1" applyProtection="1">
      <alignment horizontal="left"/>
      <protection locked="0"/>
    </xf>
    <xf numFmtId="0" fontId="25" fillId="0" borderId="8" xfId="0" applyFont="1" applyBorder="1" applyAlignment="1" applyProtection="1">
      <alignment horizontal="center"/>
    </xf>
    <xf numFmtId="0" fontId="25" fillId="0" borderId="6" xfId="0" applyFont="1" applyBorder="1" applyAlignment="1" applyProtection="1">
      <alignment horizontal="center"/>
    </xf>
    <xf numFmtId="0" fontId="25" fillId="0" borderId="7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6" fontId="6" fillId="0" borderId="43" xfId="0" applyNumberFormat="1" applyFont="1" applyBorder="1" applyAlignment="1" applyProtection="1">
      <alignment horizontal="center"/>
      <protection locked="0"/>
    </xf>
    <xf numFmtId="166" fontId="6" fillId="0" borderId="46" xfId="0" applyNumberFormat="1" applyFont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left" vertical="top" wrapText="1"/>
    </xf>
    <xf numFmtId="0" fontId="1" fillId="3" borderId="21" xfId="0" applyFont="1" applyFill="1" applyBorder="1" applyAlignment="1" applyProtection="1">
      <alignment horizontal="left" vertical="top" wrapText="1"/>
    </xf>
    <xf numFmtId="166" fontId="6" fillId="3" borderId="6" xfId="0" applyNumberFormat="1" applyFont="1" applyFill="1" applyBorder="1" applyAlignment="1" applyProtection="1">
      <alignment horizontal="center"/>
      <protection locked="0"/>
    </xf>
    <xf numFmtId="166" fontId="6" fillId="3" borderId="7" xfId="0" applyNumberFormat="1" applyFont="1" applyFill="1" applyBorder="1" applyAlignment="1" applyProtection="1">
      <alignment horizontal="center"/>
      <protection locked="0"/>
    </xf>
    <xf numFmtId="166" fontId="6" fillId="3" borderId="1" xfId="0" applyNumberFormat="1" applyFont="1" applyFill="1" applyBorder="1" applyAlignment="1" applyProtection="1">
      <alignment horizontal="center"/>
      <protection locked="0"/>
    </xf>
    <xf numFmtId="166" fontId="6" fillId="3" borderId="19" xfId="0" applyNumberFormat="1" applyFont="1" applyFill="1" applyBorder="1" applyAlignment="1" applyProtection="1">
      <alignment horizontal="center"/>
      <protection locked="0"/>
    </xf>
    <xf numFmtId="0" fontId="1" fillId="3" borderId="24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right"/>
    </xf>
    <xf numFmtId="0" fontId="17" fillId="12" borderId="53" xfId="0" applyFont="1" applyFill="1" applyBorder="1" applyAlignment="1">
      <alignment vertical="center" wrapText="1"/>
    </xf>
    <xf numFmtId="0" fontId="17" fillId="12" borderId="52" xfId="0" applyFont="1" applyFill="1" applyBorder="1" applyAlignment="1">
      <alignment vertical="center" wrapText="1"/>
    </xf>
    <xf numFmtId="0" fontId="17" fillId="12" borderId="55" xfId="0" applyFont="1" applyFill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3" fillId="0" borderId="56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23" fillId="0" borderId="29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 wrapText="1"/>
    </xf>
    <xf numFmtId="0" fontId="49" fillId="0" borderId="47" xfId="0" applyFont="1" applyBorder="1" applyAlignment="1" applyProtection="1">
      <alignment horizontal="left"/>
    </xf>
    <xf numFmtId="0" fontId="2" fillId="0" borderId="47" xfId="0" applyFont="1" applyBorder="1" applyAlignment="1">
      <alignment horizontal="left" vertical="center" wrapText="1"/>
    </xf>
    <xf numFmtId="0" fontId="1" fillId="0" borderId="47" xfId="0" applyFont="1" applyBorder="1" applyAlignment="1" applyProtection="1">
      <alignment horizontal="left"/>
      <protection locked="0"/>
    </xf>
    <xf numFmtId="0" fontId="47" fillId="0" borderId="47" xfId="0" applyFont="1" applyBorder="1" applyAlignment="1" applyProtection="1">
      <alignment horizontal="left"/>
      <protection locked="0"/>
    </xf>
    <xf numFmtId="0" fontId="1" fillId="0" borderId="47" xfId="0" applyFont="1" applyBorder="1" applyAlignment="1">
      <alignment horizontal="left" vertical="center" wrapText="1"/>
    </xf>
    <xf numFmtId="0" fontId="1" fillId="0" borderId="47" xfId="2" applyFont="1" applyBorder="1" applyAlignment="1" applyProtection="1">
      <alignment horizontal="left" vertical="center" wrapText="1"/>
    </xf>
    <xf numFmtId="0" fontId="36" fillId="0" borderId="47" xfId="2" applyFont="1" applyBorder="1" applyAlignment="1" applyProtection="1">
      <alignment horizontal="left" vertical="center" wrapText="1"/>
    </xf>
    <xf numFmtId="0" fontId="2" fillId="0" borderId="47" xfId="0" applyFont="1" applyBorder="1" applyAlignment="1">
      <alignment vertical="center" wrapText="1"/>
    </xf>
    <xf numFmtId="0" fontId="2" fillId="0" borderId="23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" fillId="0" borderId="23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1" fillId="0" borderId="47" xfId="0" applyFont="1" applyFill="1" applyBorder="1" applyAlignment="1">
      <alignment horizontal="righ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37" fillId="0" borderId="47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/>
    </xf>
    <xf numFmtId="0" fontId="1" fillId="0" borderId="23" xfId="0" applyFont="1" applyFill="1" applyBorder="1" applyAlignment="1">
      <alignment horizontal="left"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right" vertical="center" wrapText="1"/>
    </xf>
    <xf numFmtId="0" fontId="1" fillId="14" borderId="23" xfId="0" applyFont="1" applyFill="1" applyBorder="1" applyAlignment="1">
      <alignment horizontal="left" vertical="center" wrapText="1"/>
    </xf>
    <xf numFmtId="0" fontId="1" fillId="14" borderId="46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48" fillId="0" borderId="47" xfId="0" applyFont="1" applyFill="1" applyBorder="1" applyAlignment="1">
      <alignment horizontal="right" vertical="center" wrapText="1"/>
    </xf>
    <xf numFmtId="0" fontId="48" fillId="0" borderId="47" xfId="0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/>
    </xf>
    <xf numFmtId="0" fontId="1" fillId="13" borderId="4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0" fillId="0" borderId="13" xfId="0" applyNumberFormat="1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>
      <alignment horizontal="right" vertical="center" wrapText="1"/>
    </xf>
    <xf numFmtId="0" fontId="7" fillId="15" borderId="0" xfId="0" applyFont="1" applyFill="1" applyAlignment="1">
      <alignment vertical="center" wrapText="1"/>
    </xf>
    <xf numFmtId="0" fontId="1" fillId="0" borderId="13" xfId="0" applyFont="1" applyBorder="1" applyAlignment="1" applyProtection="1">
      <alignment vertical="center" wrapText="1"/>
      <protection locked="0"/>
    </xf>
    <xf numFmtId="0" fontId="40" fillId="0" borderId="0" xfId="0" applyFont="1" applyAlignment="1">
      <alignment horizontal="right" wrapText="1"/>
    </xf>
    <xf numFmtId="0" fontId="40" fillId="0" borderId="52" xfId="0" applyFont="1" applyBorder="1" applyAlignment="1" applyProtection="1">
      <alignment horizontal="center" wrapText="1"/>
      <protection locked="0"/>
    </xf>
    <xf numFmtId="0" fontId="40" fillId="0" borderId="0" xfId="0" applyFont="1" applyAlignment="1">
      <alignment horizontal="left" wrapText="1"/>
    </xf>
    <xf numFmtId="170" fontId="40" fillId="0" borderId="13" xfId="0" applyNumberFormat="1" applyFont="1" applyBorder="1" applyAlignment="1" applyProtection="1">
      <alignment horizont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>
      <alignment horizontal="center" vertical="center" wrapText="1"/>
    </xf>
    <xf numFmtId="0" fontId="42" fillId="0" borderId="0" xfId="0" applyFont="1"/>
    <xf numFmtId="0" fontId="3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4">
    <cellStyle name="Currency" xfId="1" builtinId="4"/>
    <cellStyle name="Hyperlink" xfId="2" builtinId="8"/>
    <cellStyle name="Normal" xfId="0" builtinId="0"/>
    <cellStyle name="Normal_TRVLCLAI" xfId="3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25</xdr:row>
          <xdr:rowOff>22860</xdr:rowOff>
        </xdr:from>
        <xdr:to>
          <xdr:col>5</xdr:col>
          <xdr:colOff>53340</xdr:colOff>
          <xdr:row>27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CA5D5B56-8CC9-40C4-B1C7-5D523EFD9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Chair/Director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28</xdr:row>
          <xdr:rowOff>0</xdr:rowOff>
        </xdr:from>
        <xdr:to>
          <xdr:col>4</xdr:col>
          <xdr:colOff>381000</xdr:colOff>
          <xdr:row>29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B876165F-2260-4AF7-A4EF-9A1E3BB0C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29</xdr:row>
          <xdr:rowOff>30480</xdr:rowOff>
        </xdr:from>
        <xdr:to>
          <xdr:col>4</xdr:col>
          <xdr:colOff>563880</xdr:colOff>
          <xdr:row>30</xdr:row>
          <xdr:rowOff>106680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AF60328D-E549-434A-B83C-AF8F35142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Administration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31</xdr:row>
          <xdr:rowOff>0</xdr:rowOff>
        </xdr:from>
        <xdr:to>
          <xdr:col>5</xdr:col>
          <xdr:colOff>0</xdr:colOff>
          <xdr:row>31</xdr:row>
          <xdr:rowOff>144780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704A5332-ACB8-4025-A42B-8A99FA3CB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Staff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31</xdr:row>
          <xdr:rowOff>106680</xdr:rowOff>
        </xdr:from>
        <xdr:to>
          <xdr:col>4</xdr:col>
          <xdr:colOff>381000</xdr:colOff>
          <xdr:row>33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E391DF1B-0DA9-4249-B19C-4C37CA77D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Student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23</xdr:row>
          <xdr:rowOff>22860</xdr:rowOff>
        </xdr:from>
        <xdr:to>
          <xdr:col>11</xdr:col>
          <xdr:colOff>502920</xdr:colOff>
          <xdr:row>25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C2B9FE26-FDAE-47BE-8AFA-B97EE2584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Intra-State Travel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25</xdr:row>
          <xdr:rowOff>0</xdr:rowOff>
        </xdr:from>
        <xdr:to>
          <xdr:col>14</xdr:col>
          <xdr:colOff>7620</xdr:colOff>
          <xdr:row>26</xdr:row>
          <xdr:rowOff>144780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9CD9A81F-A41E-49AA-8958-21FEB99F2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Intra-State Travel (professional development)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28</xdr:row>
          <xdr:rowOff>0</xdr:rowOff>
        </xdr:from>
        <xdr:to>
          <xdr:col>15</xdr:col>
          <xdr:colOff>266700</xdr:colOff>
          <xdr:row>29</xdr:row>
          <xdr:rowOff>7620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29AF4287-023E-4038-AEAC-DB1EB93B3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Out-of State Travel (essential to the normal operations)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29</xdr:row>
          <xdr:rowOff>22860</xdr:rowOff>
        </xdr:from>
        <xdr:to>
          <xdr:col>15</xdr:col>
          <xdr:colOff>281940</xdr:colOff>
          <xdr:row>30</xdr:row>
          <xdr:rowOff>106680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FE263A82-8238-4E14-A20B-50E5FC2A3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Out-of State Travel (professional meeting, association)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31</xdr:row>
          <xdr:rowOff>7620</xdr:rowOff>
        </xdr:from>
        <xdr:to>
          <xdr:col>13</xdr:col>
          <xdr:colOff>525780</xdr:colOff>
          <xdr:row>31</xdr:row>
          <xdr:rowOff>144780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7FAA71FA-972A-4544-8DD8-97C6AEC45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Out-of State Travel (recruitment)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32</xdr:row>
          <xdr:rowOff>0</xdr:rowOff>
        </xdr:from>
        <xdr:to>
          <xdr:col>13</xdr:col>
          <xdr:colOff>525780</xdr:colOff>
          <xdr:row>32</xdr:row>
          <xdr:rowOff>144780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32C02761-F691-4973-ABD9-B7CC83EA7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Out-of State Travel (professional development)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23</xdr:row>
          <xdr:rowOff>30480</xdr:rowOff>
        </xdr:from>
        <xdr:to>
          <xdr:col>5</xdr:col>
          <xdr:colOff>53340</xdr:colOff>
          <xdr:row>26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E0CEA73B-7767-42DD-90C4-F5ADE8EF6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Instructional Faculty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33</xdr:row>
          <xdr:rowOff>0</xdr:rowOff>
        </xdr:from>
        <xdr:to>
          <xdr:col>13</xdr:col>
          <xdr:colOff>518160</xdr:colOff>
          <xdr:row>34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4A9F02AD-9A95-4083-A458-79F4A94B1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Moving/Relocation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0</xdr:row>
          <xdr:rowOff>0</xdr:rowOff>
        </xdr:from>
        <xdr:to>
          <xdr:col>0</xdr:col>
          <xdr:colOff>617220</xdr:colOff>
          <xdr:row>2</xdr:row>
          <xdr:rowOff>243840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64951213-21B9-437E-B5FA-411F4D1AB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0</xdr:rowOff>
    </xdr:from>
    <xdr:to>
      <xdr:col>1</xdr:col>
      <xdr:colOff>91440</xdr:colOff>
      <xdr:row>3</xdr:row>
      <xdr:rowOff>182880</xdr:rowOff>
    </xdr:to>
    <xdr:pic>
      <xdr:nvPicPr>
        <xdr:cNvPr id="9261" name="Picture 2">
          <a:extLst>
            <a:ext uri="{FF2B5EF4-FFF2-40B4-BE49-F238E27FC236}">
              <a16:creationId xmlns:a16="http://schemas.microsoft.com/office/drawing/2014/main" id="{CF726682-1145-434F-9113-184F221A1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0"/>
          <a:ext cx="5638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ent/AppData/Local/Microsoft/Windows/INetCache/Content.Outlook/LZPJA30H/Travel%20Forms%20Packet%20-%20Revised%20November%2012,%20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 of Expenses"/>
      <sheetName val="Travel Form"/>
      <sheetName val="Travel Check List"/>
      <sheetName val="Travel Claim"/>
      <sheetName val="Intl High Hazard"/>
      <sheetName val="Lodging Exception"/>
      <sheetName val="Routing Forms"/>
    </sheetNames>
    <sheetDataSet>
      <sheetData sheetId="0" refreshError="1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activeCell="B9" sqref="B9"/>
    </sheetView>
  </sheetViews>
  <sheetFormatPr defaultColWidth="9.109375" defaultRowHeight="15" x14ac:dyDescent="0.35"/>
  <cols>
    <col min="1" max="1" width="41.33203125" style="1" customWidth="1"/>
    <col min="2" max="2" width="10.33203125" style="1" bestFit="1" customWidth="1"/>
    <col min="3" max="6" width="9.109375" style="1"/>
    <col min="7" max="7" width="10.33203125" style="3" bestFit="1" customWidth="1"/>
    <col min="8" max="16384" width="9.109375" style="1"/>
  </cols>
  <sheetData>
    <row r="1" spans="1:7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</row>
    <row r="2" spans="1:7" x14ac:dyDescent="0.35">
      <c r="A2" s="2" t="s">
        <v>1</v>
      </c>
      <c r="B2" s="4"/>
      <c r="C2" s="4"/>
      <c r="D2" s="4"/>
      <c r="E2" s="4"/>
      <c r="F2" s="5"/>
      <c r="G2" s="6" t="s">
        <v>2</v>
      </c>
    </row>
    <row r="3" spans="1:7" x14ac:dyDescent="0.35">
      <c r="A3" s="1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8">
        <f>SUM(B3:F3)</f>
        <v>0</v>
      </c>
    </row>
    <row r="4" spans="1:7" x14ac:dyDescent="0.35">
      <c r="A4" s="9" t="s">
        <v>343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8">
        <f t="shared" ref="G4:G11" si="0">SUM(B4:F4)</f>
        <v>0</v>
      </c>
    </row>
    <row r="5" spans="1:7" x14ac:dyDescent="0.35">
      <c r="A5" s="9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8">
        <f t="shared" si="0"/>
        <v>0</v>
      </c>
    </row>
    <row r="6" spans="1:7" x14ac:dyDescent="0.35">
      <c r="A6" s="9" t="s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8">
        <f t="shared" si="0"/>
        <v>0</v>
      </c>
    </row>
    <row r="7" spans="1:7" x14ac:dyDescent="0.35">
      <c r="A7" s="9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f t="shared" si="0"/>
        <v>0</v>
      </c>
    </row>
    <row r="8" spans="1:7" x14ac:dyDescent="0.35">
      <c r="A8" s="9" t="s">
        <v>350</v>
      </c>
      <c r="B8" s="7">
        <v>20</v>
      </c>
      <c r="C8" s="7">
        <v>0</v>
      </c>
      <c r="D8" s="7">
        <v>0</v>
      </c>
      <c r="E8" s="7">
        <v>0</v>
      </c>
      <c r="F8" s="7">
        <v>0</v>
      </c>
      <c r="G8" s="8">
        <f t="shared" si="0"/>
        <v>20</v>
      </c>
    </row>
    <row r="9" spans="1:7" x14ac:dyDescent="0.35">
      <c r="A9" s="9" t="s">
        <v>339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f t="shared" si="0"/>
        <v>0</v>
      </c>
    </row>
    <row r="10" spans="1:7" x14ac:dyDescent="0.35">
      <c r="A10" s="9" t="s">
        <v>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f t="shared" si="0"/>
        <v>0</v>
      </c>
    </row>
    <row r="11" spans="1:7" x14ac:dyDescent="0.35">
      <c r="A11" s="9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8">
        <f t="shared" si="0"/>
        <v>0</v>
      </c>
    </row>
    <row r="12" spans="1:7" x14ac:dyDescent="0.35">
      <c r="A12" s="9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f>SUM(B12:F12)</f>
        <v>0</v>
      </c>
    </row>
    <row r="13" spans="1:7" x14ac:dyDescent="0.35">
      <c r="A13" s="9" t="s">
        <v>10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f>SUM(B13:F13)</f>
        <v>0</v>
      </c>
    </row>
    <row r="14" spans="1:7" x14ac:dyDescent="0.35">
      <c r="B14" s="8">
        <f t="shared" ref="B14:G14" si="1">SUM(B3:B13)</f>
        <v>20</v>
      </c>
      <c r="C14" s="8">
        <f t="shared" si="1"/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20</v>
      </c>
    </row>
    <row r="18" spans="1:1" x14ac:dyDescent="0.35">
      <c r="A18" s="1" t="s">
        <v>11</v>
      </c>
    </row>
    <row r="20" spans="1:1" x14ac:dyDescent="0.35">
      <c r="A20" s="1" t="s">
        <v>12</v>
      </c>
    </row>
    <row r="24" spans="1:1" x14ac:dyDescent="0.35">
      <c r="A24" s="1" t="s">
        <v>340</v>
      </c>
    </row>
  </sheetData>
  <pageMargins left="0.7" right="0.7" top="0.75" bottom="0.75" header="0.3" footer="0.3"/>
  <pageSetup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"/>
  <sheetViews>
    <sheetView topLeftCell="A25" workbookViewId="0">
      <selection activeCell="L38" sqref="L38"/>
    </sheetView>
  </sheetViews>
  <sheetFormatPr defaultColWidth="7.5546875" defaultRowHeight="15" x14ac:dyDescent="0.35"/>
  <cols>
    <col min="1" max="1" width="11.44140625" style="12" customWidth="1"/>
    <col min="2" max="2" width="11" style="12" customWidth="1"/>
    <col min="3" max="3" width="7.44140625" style="12" customWidth="1"/>
    <col min="4" max="4" width="2" style="12" customWidth="1"/>
    <col min="5" max="5" width="12.33203125" style="12" customWidth="1"/>
    <col min="6" max="6" width="2.33203125" style="12" customWidth="1"/>
    <col min="7" max="7" width="11.5546875" style="12" customWidth="1"/>
    <col min="8" max="9" width="3.33203125" style="12" customWidth="1"/>
    <col min="10" max="10" width="1.5546875" style="12" customWidth="1"/>
    <col min="11" max="11" width="6" style="12" customWidth="1"/>
    <col min="12" max="12" width="14.33203125" style="12" customWidth="1"/>
    <col min="13" max="13" width="3" style="12" customWidth="1"/>
    <col min="14" max="14" width="10" style="12" customWidth="1"/>
    <col min="15" max="15" width="2.88671875" style="12" customWidth="1"/>
    <col min="16" max="16" width="12.44140625" style="12" customWidth="1"/>
    <col min="17" max="16384" width="7.5546875" style="12"/>
  </cols>
  <sheetData>
    <row r="1" spans="1:16" ht="26.25" customHeight="1" x14ac:dyDescent="0.35">
      <c r="A1" s="10"/>
      <c r="B1" s="11"/>
      <c r="C1" s="11"/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 t="s">
        <v>13</v>
      </c>
    </row>
    <row r="2" spans="1:16" ht="17.399999999999999" x14ac:dyDescent="0.4">
      <c r="A2" s="10"/>
      <c r="B2" s="11" t="s">
        <v>14</v>
      </c>
      <c r="C2" s="11"/>
      <c r="D2" s="11"/>
      <c r="E2" s="10"/>
      <c r="F2" s="10"/>
      <c r="G2" s="10"/>
      <c r="H2" s="10"/>
      <c r="I2" s="10"/>
      <c r="J2" s="10"/>
      <c r="K2" s="10"/>
      <c r="L2" s="10"/>
      <c r="M2" s="13"/>
      <c r="N2" s="10"/>
      <c r="O2" s="10"/>
      <c r="P2" s="10"/>
    </row>
    <row r="3" spans="1:16" ht="4.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27" customHeight="1" x14ac:dyDescent="0.7">
      <c r="A4" s="14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3" customHeight="1" thickBot="1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s="20" customFormat="1" ht="15.75" customHeight="1" x14ac:dyDescent="0.35">
      <c r="A6" s="17" t="s">
        <v>16</v>
      </c>
      <c r="B6" s="18"/>
      <c r="C6" s="18"/>
      <c r="D6" s="18"/>
      <c r="E6" s="18"/>
      <c r="F6" s="18"/>
      <c r="G6" s="18" t="s">
        <v>17</v>
      </c>
      <c r="H6" s="18"/>
      <c r="I6" s="18"/>
      <c r="J6" s="18"/>
      <c r="K6" s="18"/>
      <c r="L6" s="18"/>
      <c r="M6" s="18"/>
      <c r="N6" s="18"/>
      <c r="O6" s="18"/>
      <c r="P6" s="19"/>
    </row>
    <row r="7" spans="1:16" x14ac:dyDescent="0.35">
      <c r="A7" s="21" t="s">
        <v>18</v>
      </c>
      <c r="B7" s="22"/>
      <c r="C7" s="22"/>
      <c r="D7" s="22"/>
      <c r="E7" s="22"/>
      <c r="F7" s="22"/>
      <c r="G7" s="23"/>
      <c r="H7" s="24" t="s">
        <v>19</v>
      </c>
      <c r="I7" s="25"/>
      <c r="J7" s="25"/>
      <c r="K7" s="26"/>
      <c r="L7" s="27" t="s">
        <v>20</v>
      </c>
      <c r="M7" s="28"/>
      <c r="N7" s="28"/>
      <c r="O7" s="28"/>
      <c r="P7" s="29"/>
    </row>
    <row r="8" spans="1:16" ht="17.399999999999999" x14ac:dyDescent="0.4">
      <c r="A8" s="397"/>
      <c r="B8" s="398"/>
      <c r="C8" s="398"/>
      <c r="D8" s="398"/>
      <c r="E8" s="398"/>
      <c r="F8" s="398"/>
      <c r="G8" s="399"/>
      <c r="H8" s="400"/>
      <c r="I8" s="398"/>
      <c r="J8" s="398"/>
      <c r="K8" s="399"/>
      <c r="L8" s="401"/>
      <c r="M8" s="402"/>
      <c r="N8" s="402"/>
      <c r="O8" s="402"/>
      <c r="P8" s="403"/>
    </row>
    <row r="9" spans="1:16" ht="16.8" x14ac:dyDescent="0.45">
      <c r="A9" s="21" t="s">
        <v>21</v>
      </c>
      <c r="B9" s="22"/>
      <c r="C9" s="22"/>
      <c r="D9" s="22"/>
      <c r="E9" s="22"/>
      <c r="F9" s="22"/>
      <c r="G9" s="30" t="s">
        <v>22</v>
      </c>
      <c r="H9" s="408" t="s">
        <v>337</v>
      </c>
      <c r="I9" s="409"/>
      <c r="J9" s="409"/>
      <c r="K9" s="409"/>
      <c r="L9" s="409"/>
      <c r="M9" s="409"/>
      <c r="N9" s="409"/>
      <c r="O9" s="409"/>
      <c r="P9" s="410"/>
    </row>
    <row r="10" spans="1:16" ht="26.25" customHeight="1" x14ac:dyDescent="0.4">
      <c r="A10" s="397"/>
      <c r="B10" s="398"/>
      <c r="C10" s="398"/>
      <c r="D10" s="398"/>
      <c r="E10" s="398"/>
      <c r="F10" s="399"/>
      <c r="G10" s="381"/>
      <c r="H10" s="404"/>
      <c r="I10" s="405"/>
      <c r="J10" s="405"/>
      <c r="K10" s="405"/>
      <c r="L10" s="405"/>
      <c r="M10" s="405"/>
      <c r="N10" s="406"/>
      <c r="O10" s="406"/>
      <c r="P10" s="407"/>
    </row>
    <row r="11" spans="1:16" x14ac:dyDescent="0.35">
      <c r="A11" s="411" t="s">
        <v>23</v>
      </c>
      <c r="B11" s="412"/>
      <c r="C11" s="412"/>
      <c r="D11" s="413"/>
      <c r="E11" s="32" t="s">
        <v>24</v>
      </c>
      <c r="F11" s="417" t="s">
        <v>25</v>
      </c>
      <c r="G11" s="418"/>
      <c r="H11" s="33" t="s">
        <v>26</v>
      </c>
      <c r="I11" s="33"/>
      <c r="J11" s="33"/>
      <c r="K11" s="33"/>
      <c r="L11" s="419" t="s">
        <v>24</v>
      </c>
      <c r="M11" s="420"/>
      <c r="N11" s="382" t="s">
        <v>27</v>
      </c>
      <c r="O11" s="33"/>
      <c r="P11" s="34"/>
    </row>
    <row r="12" spans="1:16" ht="14.25" customHeight="1" thickBot="1" x14ac:dyDescent="0.45">
      <c r="A12" s="414"/>
      <c r="B12" s="415"/>
      <c r="C12" s="415"/>
      <c r="D12" s="416"/>
      <c r="E12" s="35"/>
      <c r="F12" s="421"/>
      <c r="G12" s="422"/>
      <c r="H12" s="36" t="s">
        <v>28</v>
      </c>
      <c r="I12" s="36"/>
      <c r="J12" s="36"/>
      <c r="K12" s="36"/>
      <c r="L12" s="423"/>
      <c r="M12" s="424"/>
      <c r="N12" s="425"/>
      <c r="O12" s="426"/>
      <c r="P12" s="427"/>
    </row>
    <row r="13" spans="1:16" ht="3" customHeight="1" x14ac:dyDescent="0.35">
      <c r="A13" s="3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38"/>
      <c r="M13" s="10"/>
      <c r="N13" s="10"/>
      <c r="O13" s="10"/>
      <c r="P13" s="34"/>
    </row>
    <row r="14" spans="1:16" ht="12.75" customHeight="1" x14ac:dyDescent="0.35">
      <c r="A14" s="3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38"/>
      <c r="M14" s="10"/>
      <c r="N14" s="10"/>
      <c r="O14" s="10"/>
      <c r="P14" s="34"/>
    </row>
    <row r="15" spans="1:16" ht="3" customHeight="1" x14ac:dyDescent="0.35">
      <c r="A15" s="3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38"/>
      <c r="M15" s="10"/>
      <c r="N15" s="10"/>
      <c r="O15" s="10"/>
      <c r="P15" s="34"/>
    </row>
    <row r="16" spans="1:16" ht="14.25" customHeight="1" x14ac:dyDescent="0.35">
      <c r="A16" s="39"/>
      <c r="B16" s="10" t="s">
        <v>346</v>
      </c>
      <c r="C16" s="10"/>
      <c r="D16" s="10"/>
      <c r="E16" s="10" t="s">
        <v>344</v>
      </c>
      <c r="F16" s="10"/>
      <c r="G16" s="10"/>
      <c r="H16" s="10"/>
      <c r="I16" s="10"/>
      <c r="J16" s="10"/>
      <c r="K16" s="10"/>
      <c r="L16" s="38"/>
      <c r="M16" s="10"/>
      <c r="N16" s="10"/>
      <c r="O16" s="10"/>
      <c r="P16" s="34"/>
    </row>
    <row r="17" spans="1:23" ht="14.25" customHeight="1" x14ac:dyDescent="0.35">
      <c r="A17" s="431" t="s">
        <v>345</v>
      </c>
      <c r="B17" s="432"/>
      <c r="C17" s="432"/>
      <c r="D17" s="432"/>
      <c r="E17" s="10" t="s">
        <v>344</v>
      </c>
      <c r="F17" s="10"/>
      <c r="G17" s="10"/>
      <c r="H17" s="10"/>
      <c r="I17" s="10"/>
      <c r="J17" s="10"/>
      <c r="K17" s="10"/>
      <c r="L17" s="38"/>
      <c r="M17" s="10"/>
      <c r="N17" s="10"/>
      <c r="O17" s="10"/>
      <c r="P17" s="34"/>
    </row>
    <row r="18" spans="1:23" ht="17.100000000000001" customHeight="1" x14ac:dyDescent="0.35">
      <c r="A18" s="428" t="s">
        <v>29</v>
      </c>
      <c r="B18" s="429"/>
      <c r="C18" s="429"/>
      <c r="D18" s="10"/>
      <c r="E18" s="430"/>
      <c r="F18" s="430"/>
      <c r="G18" s="430"/>
      <c r="H18" s="430"/>
      <c r="I18" s="430"/>
      <c r="J18" s="430"/>
      <c r="K18" s="430"/>
      <c r="L18" s="430"/>
      <c r="M18" s="430"/>
      <c r="N18" s="430"/>
      <c r="O18" s="10"/>
      <c r="P18" s="34"/>
    </row>
    <row r="19" spans="1:23" ht="17.100000000000001" customHeight="1" x14ac:dyDescent="0.35">
      <c r="A19" s="39"/>
      <c r="B19" s="10"/>
      <c r="C19" s="10"/>
      <c r="D19" s="10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10"/>
      <c r="P19" s="34"/>
    </row>
    <row r="20" spans="1:23" ht="5.25" customHeight="1" x14ac:dyDescent="0.35">
      <c r="A20" s="4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41"/>
      <c r="M20" s="16"/>
      <c r="N20" s="16"/>
      <c r="O20" s="16"/>
      <c r="P20" s="42"/>
    </row>
    <row r="21" spans="1:23" ht="9.9" customHeight="1" x14ac:dyDescent="0.35">
      <c r="A21" s="3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8"/>
      <c r="M21" s="10"/>
      <c r="N21" s="10"/>
      <c r="O21" s="10"/>
      <c r="P21" s="34"/>
    </row>
    <row r="22" spans="1:23" ht="12" customHeight="1" x14ac:dyDescent="0.35">
      <c r="A22" s="43" t="s">
        <v>30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5"/>
    </row>
    <row r="23" spans="1:23" x14ac:dyDescent="0.35">
      <c r="A23" s="39"/>
      <c r="B23" s="432" t="s">
        <v>31</v>
      </c>
      <c r="C23" s="432"/>
      <c r="D23" s="432"/>
      <c r="E23" s="432"/>
      <c r="F23" s="10"/>
      <c r="G23" s="10"/>
      <c r="H23" s="10" t="s">
        <v>32</v>
      </c>
      <c r="I23" s="33"/>
      <c r="J23" s="10"/>
      <c r="K23" s="10"/>
      <c r="L23" s="10"/>
      <c r="M23" s="10"/>
      <c r="N23" s="10"/>
      <c r="O23" s="10"/>
      <c r="P23" s="34"/>
      <c r="S23" s="12" t="str">
        <f>IF(OR($A$38="606821 Travel - out of State Faculty",$A$38="606801 Travel - in State Faculty"),"606803 Travel - Mileage Faculty",IF(OR($L$39=0)," ","606802 Travel - Mileage"))</f>
        <v>606802 Travel - Mileage</v>
      </c>
    </row>
    <row r="24" spans="1:23" ht="3" customHeight="1" x14ac:dyDescent="0.35">
      <c r="A24" s="3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34"/>
    </row>
    <row r="25" spans="1:23" ht="11.25" customHeight="1" x14ac:dyDescent="0.4">
      <c r="A25" s="39"/>
      <c r="B25" s="10"/>
      <c r="C25" s="47" t="s">
        <v>33</v>
      </c>
      <c r="D25" s="48"/>
      <c r="E25" s="49"/>
      <c r="F25" s="10"/>
      <c r="G25" s="10"/>
      <c r="H25" s="33" t="s">
        <v>33</v>
      </c>
      <c r="I25" s="50"/>
      <c r="J25" s="33"/>
      <c r="K25" s="10"/>
      <c r="L25" s="10"/>
      <c r="M25" s="10"/>
      <c r="N25" s="10"/>
      <c r="O25" s="10"/>
      <c r="P25" s="34"/>
      <c r="S25" s="12" t="str">
        <f>IF($D$25="X","606803 Travel - Mileage Faculty",IF(OR($L$39=0)," ","606802 Travel - Mileage"))</f>
        <v>606802 Travel - Mileage</v>
      </c>
    </row>
    <row r="26" spans="1:23" ht="3" customHeight="1" x14ac:dyDescent="0.35">
      <c r="A26" s="39"/>
      <c r="B26" s="10"/>
      <c r="C26" s="46"/>
      <c r="D26" s="33"/>
      <c r="E26" s="10"/>
      <c r="F26" s="10"/>
      <c r="G26" s="10"/>
      <c r="H26" s="33"/>
      <c r="I26" s="51"/>
      <c r="J26" s="33"/>
      <c r="K26" s="10"/>
      <c r="L26" s="10"/>
      <c r="M26" s="10"/>
      <c r="N26" s="10"/>
      <c r="O26" s="10"/>
      <c r="P26" s="34"/>
    </row>
    <row r="27" spans="1:23" ht="12" customHeight="1" x14ac:dyDescent="0.35">
      <c r="A27" s="39"/>
      <c r="B27" s="10"/>
      <c r="C27" s="46" t="s">
        <v>34</v>
      </c>
      <c r="D27" s="33"/>
      <c r="E27" s="10"/>
      <c r="F27" s="10"/>
      <c r="G27" s="10"/>
      <c r="H27" s="33" t="s">
        <v>34</v>
      </c>
      <c r="I27" s="52"/>
      <c r="J27" s="33"/>
      <c r="K27" s="10"/>
      <c r="L27" s="10"/>
      <c r="M27" s="10"/>
      <c r="N27" s="10"/>
      <c r="O27" s="10"/>
      <c r="P27" s="34"/>
    </row>
    <row r="28" spans="1:23" ht="0.6" customHeight="1" x14ac:dyDescent="0.35">
      <c r="A28" s="39"/>
      <c r="B28" s="10"/>
      <c r="C28" s="46"/>
      <c r="D28" s="33"/>
      <c r="E28" s="10"/>
      <c r="F28" s="10"/>
      <c r="G28" s="10"/>
      <c r="H28" s="33"/>
      <c r="I28" s="51"/>
      <c r="J28" s="33"/>
      <c r="K28" s="10"/>
      <c r="L28" s="10"/>
      <c r="M28" s="10"/>
      <c r="N28" s="10"/>
      <c r="O28" s="10"/>
      <c r="P28" s="34"/>
    </row>
    <row r="29" spans="1:23" ht="12.6" customHeight="1" x14ac:dyDescent="0.35">
      <c r="A29" s="39"/>
      <c r="B29" s="10"/>
      <c r="C29" s="46" t="s">
        <v>35</v>
      </c>
      <c r="D29" s="33"/>
      <c r="E29" s="10"/>
      <c r="F29" s="10"/>
      <c r="G29" s="10"/>
      <c r="H29" s="33" t="s">
        <v>35</v>
      </c>
      <c r="I29" s="51"/>
      <c r="J29" s="33"/>
      <c r="K29" s="10"/>
      <c r="L29" s="10"/>
      <c r="M29" s="10"/>
      <c r="N29" s="10"/>
      <c r="O29" s="10"/>
      <c r="P29" s="34"/>
    </row>
    <row r="30" spans="1:23" ht="3.6" customHeight="1" x14ac:dyDescent="0.35">
      <c r="A30" s="39"/>
      <c r="B30" s="10"/>
      <c r="C30" s="46"/>
      <c r="D30" s="33"/>
      <c r="E30" s="10"/>
      <c r="F30" s="10"/>
      <c r="G30" s="10"/>
      <c r="H30" s="33"/>
      <c r="I30" s="51"/>
      <c r="J30" s="33"/>
      <c r="K30" s="10"/>
      <c r="L30" s="10"/>
      <c r="M30" s="10"/>
      <c r="N30" s="10"/>
      <c r="O30" s="10"/>
      <c r="P30" s="34"/>
    </row>
    <row r="31" spans="1:23" ht="12.6" customHeight="1" x14ac:dyDescent="0.35">
      <c r="A31" s="39"/>
      <c r="B31" s="10"/>
      <c r="C31" s="46" t="s">
        <v>36</v>
      </c>
      <c r="D31" s="33"/>
      <c r="E31" s="10"/>
      <c r="F31" s="10"/>
      <c r="G31" s="10"/>
      <c r="H31" s="33" t="s">
        <v>36</v>
      </c>
      <c r="I31" s="51"/>
      <c r="J31" s="33"/>
      <c r="K31" s="10"/>
      <c r="L31" s="10"/>
      <c r="M31" s="10"/>
      <c r="N31" s="10"/>
      <c r="O31" s="10"/>
      <c r="P31" s="34"/>
      <c r="S31" s="53"/>
      <c r="T31" s="53"/>
      <c r="U31" s="53"/>
      <c r="V31" s="53"/>
      <c r="W31" s="53"/>
    </row>
    <row r="32" spans="1:23" ht="12" customHeight="1" x14ac:dyDescent="0.35">
      <c r="A32" s="39"/>
      <c r="B32" s="10"/>
      <c r="C32" s="46" t="s">
        <v>37</v>
      </c>
      <c r="D32" s="33"/>
      <c r="E32" s="54"/>
      <c r="F32" s="10"/>
      <c r="G32" s="10"/>
      <c r="H32" s="33" t="s">
        <v>37</v>
      </c>
      <c r="I32" s="51"/>
      <c r="J32" s="33"/>
      <c r="K32" s="54"/>
      <c r="L32" s="10"/>
      <c r="M32" s="10"/>
      <c r="N32" s="10"/>
      <c r="O32" s="10"/>
      <c r="P32" s="34"/>
      <c r="S32" s="55"/>
      <c r="T32" s="55"/>
      <c r="U32" s="55"/>
      <c r="V32" s="55"/>
      <c r="W32" s="53"/>
    </row>
    <row r="33" spans="1:23" ht="12.6" customHeight="1" x14ac:dyDescent="0.35">
      <c r="A33" s="39"/>
      <c r="B33" s="10"/>
      <c r="C33" s="46" t="s">
        <v>38</v>
      </c>
      <c r="D33" s="33"/>
      <c r="E33" s="10"/>
      <c r="F33" s="10"/>
      <c r="G33" s="10"/>
      <c r="H33" s="33" t="s">
        <v>38</v>
      </c>
      <c r="I33" s="51"/>
      <c r="J33" s="33"/>
      <c r="K33" s="54"/>
      <c r="L33" s="10"/>
      <c r="M33" s="10"/>
      <c r="N33" s="10"/>
      <c r="O33" s="10"/>
      <c r="P33" s="34"/>
      <c r="S33" s="56" t="s">
        <v>39</v>
      </c>
      <c r="T33" s="55"/>
      <c r="U33" s="55"/>
      <c r="V33" s="55"/>
      <c r="W33" s="53"/>
    </row>
    <row r="34" spans="1:23" ht="12.6" customHeight="1" x14ac:dyDescent="0.35">
      <c r="A34" s="39"/>
      <c r="B34" s="10"/>
      <c r="C34" s="46"/>
      <c r="D34" s="33"/>
      <c r="E34" s="10"/>
      <c r="F34" s="10"/>
      <c r="G34" s="10"/>
      <c r="H34" s="33" t="s">
        <v>40</v>
      </c>
      <c r="I34" s="57"/>
      <c r="J34" s="33"/>
      <c r="K34" s="54"/>
      <c r="L34" s="10"/>
      <c r="M34" s="10"/>
      <c r="N34" s="10"/>
      <c r="O34" s="10"/>
      <c r="P34" s="34"/>
      <c r="S34" s="56"/>
      <c r="T34" s="55"/>
      <c r="U34" s="55"/>
      <c r="V34" s="55"/>
      <c r="W34" s="53"/>
    </row>
    <row r="35" spans="1:23" ht="3.75" customHeight="1" thickBot="1" x14ac:dyDescent="0.4">
      <c r="A35" s="39"/>
      <c r="B35" s="33"/>
      <c r="C35" s="58"/>
      <c r="D35" s="33"/>
      <c r="E35" s="10"/>
      <c r="F35" s="10"/>
      <c r="G35" s="10"/>
      <c r="H35" s="33"/>
      <c r="I35" s="58"/>
      <c r="J35" s="33"/>
      <c r="K35" s="54"/>
      <c r="L35" s="10"/>
      <c r="M35" s="10"/>
      <c r="N35" s="10"/>
      <c r="O35" s="10"/>
      <c r="P35" s="34"/>
      <c r="S35" s="59" t="s">
        <v>41</v>
      </c>
      <c r="T35" s="55"/>
      <c r="U35" s="55"/>
      <c r="V35" s="55"/>
      <c r="W35" s="53"/>
    </row>
    <row r="36" spans="1:23" ht="15" customHeight="1" x14ac:dyDescent="0.35">
      <c r="A36" s="60" t="s">
        <v>42</v>
      </c>
      <c r="B36" s="61"/>
      <c r="C36" s="10"/>
      <c r="D36" s="61"/>
      <c r="E36" s="61"/>
      <c r="F36" s="61"/>
      <c r="G36" s="61"/>
      <c r="H36" s="61"/>
      <c r="I36" s="10"/>
      <c r="J36" s="61"/>
      <c r="K36" s="61"/>
      <c r="L36" s="61"/>
      <c r="M36" s="61"/>
      <c r="N36" s="61"/>
      <c r="O36" s="61"/>
      <c r="P36" s="62"/>
      <c r="S36" s="59" t="s">
        <v>43</v>
      </c>
      <c r="T36" s="55"/>
      <c r="U36" s="55"/>
      <c r="V36" s="55"/>
      <c r="W36" s="53"/>
    </row>
    <row r="37" spans="1:23" ht="15.6" thickBot="1" x14ac:dyDescent="0.4">
      <c r="A37" s="434" t="s">
        <v>44</v>
      </c>
      <c r="B37" s="435"/>
      <c r="C37" s="435"/>
      <c r="D37" s="435"/>
      <c r="E37" s="435" t="s">
        <v>45</v>
      </c>
      <c r="F37" s="435"/>
      <c r="G37" s="435"/>
      <c r="H37" s="435"/>
      <c r="I37" s="435"/>
      <c r="J37" s="435"/>
      <c r="K37" s="63"/>
      <c r="L37" s="46" t="s">
        <v>46</v>
      </c>
      <c r="M37" s="10"/>
      <c r="N37" s="15"/>
      <c r="O37" s="15"/>
      <c r="P37" s="64"/>
      <c r="S37" s="59" t="s">
        <v>47</v>
      </c>
      <c r="T37" s="55"/>
      <c r="U37" s="55"/>
      <c r="V37" s="55"/>
      <c r="W37" s="53"/>
    </row>
    <row r="38" spans="1:23" ht="24" customHeight="1" thickBot="1" x14ac:dyDescent="0.45">
      <c r="A38" s="436"/>
      <c r="B38" s="437"/>
      <c r="C38" s="437"/>
      <c r="D38" s="438"/>
      <c r="E38" s="439"/>
      <c r="F38" s="439"/>
      <c r="G38" s="439"/>
      <c r="H38" s="439"/>
      <c r="I38" s="439"/>
      <c r="J38" s="440"/>
      <c r="K38" s="10"/>
      <c r="L38" s="380">
        <f>SUM('Breakdown of Expenses'!G4:G7)+SUM('[1]Breakdown of Expenses'!G9:G12)</f>
        <v>0</v>
      </c>
      <c r="M38" s="10"/>
      <c r="N38" s="10"/>
      <c r="O38" s="10"/>
      <c r="P38" s="34"/>
      <c r="S38" s="59" t="s">
        <v>48</v>
      </c>
      <c r="T38" s="55"/>
      <c r="U38" s="55"/>
      <c r="V38" s="55"/>
      <c r="W38" s="53"/>
    </row>
    <row r="39" spans="1:23" ht="15.75" customHeight="1" thickBot="1" x14ac:dyDescent="0.45">
      <c r="A39" s="441"/>
      <c r="B39" s="442"/>
      <c r="C39" s="442"/>
      <c r="D39" s="443"/>
      <c r="E39" s="444"/>
      <c r="F39" s="444"/>
      <c r="G39" s="444"/>
      <c r="H39" s="444"/>
      <c r="I39" s="444"/>
      <c r="J39" s="445"/>
      <c r="K39" s="10"/>
      <c r="L39" s="379">
        <f>'Breakdown of Expenses'!G8</f>
        <v>20</v>
      </c>
      <c r="M39" s="10"/>
      <c r="N39" s="10"/>
      <c r="O39" s="10"/>
      <c r="P39" s="34"/>
      <c r="S39" s="59" t="s">
        <v>49</v>
      </c>
      <c r="T39" s="55"/>
      <c r="U39" s="55"/>
      <c r="V39" s="55"/>
      <c r="W39" s="53"/>
    </row>
    <row r="40" spans="1:23" ht="18" thickBot="1" x14ac:dyDescent="0.45">
      <c r="A40" s="446" t="str">
        <f>IF(L40&lt;&gt;0,"660896-Conference Fees"," ")</f>
        <v xml:space="preserve"> </v>
      </c>
      <c r="B40" s="447"/>
      <c r="C40" s="447"/>
      <c r="D40" s="448"/>
      <c r="E40" s="444"/>
      <c r="F40" s="444"/>
      <c r="G40" s="444"/>
      <c r="H40" s="444"/>
      <c r="I40" s="444"/>
      <c r="J40" s="445"/>
      <c r="K40" s="10"/>
      <c r="L40" s="379">
        <f>'Breakdown of Expenses'!G3</f>
        <v>0</v>
      </c>
      <c r="M40" s="10"/>
      <c r="N40" s="10"/>
      <c r="O40" s="10"/>
      <c r="P40" s="34"/>
      <c r="S40" s="59" t="s">
        <v>50</v>
      </c>
      <c r="T40" s="55"/>
      <c r="U40" s="55"/>
      <c r="V40" s="55"/>
      <c r="W40" s="53"/>
    </row>
    <row r="41" spans="1:23" ht="27" customHeight="1" thickBot="1" x14ac:dyDescent="0.45">
      <c r="A41" s="436"/>
      <c r="B41" s="437"/>
      <c r="C41" s="437"/>
      <c r="D41" s="438"/>
      <c r="E41" s="444"/>
      <c r="F41" s="444"/>
      <c r="G41" s="444"/>
      <c r="H41" s="444"/>
      <c r="I41" s="444"/>
      <c r="J41" s="445"/>
      <c r="K41" s="10"/>
      <c r="L41" s="379">
        <f>'Breakdown of Expenses'!G13</f>
        <v>0</v>
      </c>
      <c r="M41" s="10"/>
      <c r="N41" s="10"/>
      <c r="O41" s="10"/>
      <c r="P41" s="34"/>
      <c r="S41" s="59" t="s">
        <v>51</v>
      </c>
      <c r="T41" s="55"/>
      <c r="U41" s="55"/>
      <c r="V41" s="55"/>
      <c r="W41" s="53"/>
    </row>
    <row r="42" spans="1:23" ht="15" customHeight="1" x14ac:dyDescent="0.4">
      <c r="A42" s="3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65">
        <f>SUM(L38:L41)</f>
        <v>20</v>
      </c>
      <c r="M42" s="451" t="s">
        <v>52</v>
      </c>
      <c r="N42" s="452"/>
      <c r="O42" s="452"/>
      <c r="P42" s="453"/>
      <c r="S42" s="59" t="s">
        <v>53</v>
      </c>
      <c r="T42" s="55"/>
      <c r="U42" s="55"/>
      <c r="V42" s="55"/>
      <c r="W42" s="53"/>
    </row>
    <row r="43" spans="1:23" ht="3.75" customHeight="1" x14ac:dyDescent="0.35">
      <c r="A43" s="3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34"/>
      <c r="S43" s="59" t="s">
        <v>54</v>
      </c>
      <c r="T43" s="55"/>
      <c r="U43" s="55"/>
      <c r="V43" s="55"/>
      <c r="W43" s="53"/>
    </row>
    <row r="44" spans="1:23" ht="11.25" customHeight="1" x14ac:dyDescent="0.35">
      <c r="A44" s="39"/>
      <c r="B44" s="10" t="s">
        <v>55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34"/>
      <c r="S44" s="59" t="s">
        <v>56</v>
      </c>
      <c r="T44" s="55"/>
      <c r="U44" s="55"/>
      <c r="V44" s="55"/>
      <c r="W44" s="53"/>
    </row>
    <row r="45" spans="1:23" x14ac:dyDescent="0.35">
      <c r="A45" s="39"/>
      <c r="B45" s="10" t="s">
        <v>57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34"/>
      <c r="S45" s="59" t="s">
        <v>58</v>
      </c>
      <c r="T45" s="55"/>
      <c r="U45" s="55"/>
      <c r="V45" s="55"/>
      <c r="W45" s="53"/>
    </row>
    <row r="46" spans="1:23" ht="7.5" customHeight="1" x14ac:dyDescent="0.35">
      <c r="A46" s="3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34"/>
      <c r="S46" s="59" t="s">
        <v>59</v>
      </c>
      <c r="T46" s="55"/>
      <c r="U46" s="55"/>
      <c r="V46" s="55"/>
      <c r="W46" s="53"/>
    </row>
    <row r="47" spans="1:23" x14ac:dyDescent="0.35">
      <c r="A47" s="21" t="s">
        <v>60</v>
      </c>
      <c r="B47" s="22"/>
      <c r="C47" s="22"/>
      <c r="D47" s="22"/>
      <c r="E47" s="23"/>
      <c r="F47" s="10"/>
      <c r="G47" s="30" t="s">
        <v>24</v>
      </c>
      <c r="H47" s="10"/>
      <c r="I47" s="10"/>
      <c r="J47" s="10"/>
      <c r="K47" s="31" t="s">
        <v>61</v>
      </c>
      <c r="L47" s="22"/>
      <c r="M47" s="22"/>
      <c r="N47" s="23"/>
      <c r="O47" s="10"/>
      <c r="P47" s="66" t="s">
        <v>24</v>
      </c>
      <c r="S47" s="59" t="s">
        <v>62</v>
      </c>
      <c r="T47" s="55"/>
      <c r="U47" s="55"/>
      <c r="V47" s="55"/>
      <c r="W47" s="53"/>
    </row>
    <row r="48" spans="1:23" ht="15.6" x14ac:dyDescent="0.35">
      <c r="A48" s="40"/>
      <c r="B48" s="16"/>
      <c r="C48" s="16"/>
      <c r="D48" s="67"/>
      <c r="E48" s="68"/>
      <c r="F48" s="10"/>
      <c r="G48" s="69"/>
      <c r="H48" s="10"/>
      <c r="I48" s="10"/>
      <c r="J48" s="10"/>
      <c r="K48" s="70"/>
      <c r="L48" s="16"/>
      <c r="M48" s="16"/>
      <c r="N48" s="68"/>
      <c r="O48" s="10"/>
      <c r="P48" s="71"/>
      <c r="S48" s="59"/>
      <c r="T48" s="55"/>
      <c r="U48" s="55"/>
      <c r="V48" s="55"/>
      <c r="W48" s="53"/>
    </row>
    <row r="49" spans="1:23" ht="15.6" x14ac:dyDescent="0.35">
      <c r="A49" s="72" t="s">
        <v>63</v>
      </c>
      <c r="B49" s="10"/>
      <c r="C49" s="10"/>
      <c r="D49" s="7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34"/>
      <c r="S49" s="59" t="s">
        <v>64</v>
      </c>
      <c r="T49" s="55"/>
      <c r="U49" s="55"/>
      <c r="V49" s="55"/>
      <c r="W49" s="53"/>
    </row>
    <row r="50" spans="1:23" ht="15.6" x14ac:dyDescent="0.35">
      <c r="A50" s="74" t="s">
        <v>65</v>
      </c>
      <c r="B50" s="22"/>
      <c r="C50" s="22"/>
      <c r="D50" s="75"/>
      <c r="E50" s="23"/>
      <c r="F50" s="10"/>
      <c r="G50" s="30" t="s">
        <v>24</v>
      </c>
      <c r="H50" s="10"/>
      <c r="I50" s="10"/>
      <c r="J50" s="10"/>
      <c r="K50" s="76" t="s">
        <v>66</v>
      </c>
      <c r="L50" s="22"/>
      <c r="M50" s="22"/>
      <c r="N50" s="23"/>
      <c r="O50" s="10"/>
      <c r="P50" s="66" t="s">
        <v>24</v>
      </c>
      <c r="S50" s="59" t="s">
        <v>67</v>
      </c>
      <c r="T50" s="55"/>
      <c r="U50" s="55"/>
      <c r="V50" s="55"/>
      <c r="W50" s="53"/>
    </row>
    <row r="51" spans="1:23" ht="15.6" x14ac:dyDescent="0.35">
      <c r="A51" s="40"/>
      <c r="B51" s="16"/>
      <c r="C51" s="16"/>
      <c r="D51" s="67"/>
      <c r="E51" s="68"/>
      <c r="F51" s="10"/>
      <c r="G51" s="69"/>
      <c r="H51" s="10"/>
      <c r="I51" s="10"/>
      <c r="J51" s="10"/>
      <c r="K51" s="70"/>
      <c r="L51" s="16"/>
      <c r="M51" s="16"/>
      <c r="N51" s="68"/>
      <c r="O51" s="10"/>
      <c r="P51" s="71"/>
      <c r="S51" s="59"/>
      <c r="T51" s="55"/>
      <c r="U51" s="55"/>
      <c r="V51" s="55"/>
      <c r="W51" s="53"/>
    </row>
    <row r="52" spans="1:23" ht="6" customHeight="1" x14ac:dyDescent="0.35">
      <c r="A52" s="3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34"/>
      <c r="S52" s="55"/>
      <c r="T52" s="55"/>
      <c r="U52" s="55"/>
      <c r="V52" s="55"/>
      <c r="W52" s="53"/>
    </row>
    <row r="53" spans="1:23" ht="12" customHeight="1" x14ac:dyDescent="0.35">
      <c r="A53" s="77" t="s">
        <v>68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9"/>
      <c r="S53" s="55"/>
      <c r="T53" s="55"/>
      <c r="U53" s="55"/>
      <c r="V53" s="55"/>
      <c r="W53" s="53"/>
    </row>
    <row r="54" spans="1:23" ht="5.25" customHeight="1" x14ac:dyDescent="0.35">
      <c r="A54" s="8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81"/>
      <c r="S54" s="55"/>
      <c r="T54" s="55"/>
      <c r="U54" s="55"/>
      <c r="V54" s="55"/>
      <c r="W54" s="53"/>
    </row>
    <row r="55" spans="1:23" ht="15.6" x14ac:dyDescent="0.35">
      <c r="A55" s="74" t="s">
        <v>65</v>
      </c>
      <c r="B55" s="22"/>
      <c r="C55" s="22"/>
      <c r="D55" s="75"/>
      <c r="E55" s="23"/>
      <c r="F55" s="10"/>
      <c r="G55" s="30" t="s">
        <v>24</v>
      </c>
      <c r="H55" s="10"/>
      <c r="I55" s="10"/>
      <c r="J55" s="10"/>
      <c r="K55" s="454" t="s">
        <v>69</v>
      </c>
      <c r="L55" s="455"/>
      <c r="M55" s="455"/>
      <c r="N55" s="456"/>
      <c r="O55" s="10"/>
      <c r="P55" s="66" t="s">
        <v>24</v>
      </c>
      <c r="S55" s="59" t="s">
        <v>67</v>
      </c>
      <c r="T55" s="55"/>
      <c r="U55" s="55"/>
      <c r="V55" s="55"/>
      <c r="W55" s="53"/>
    </row>
    <row r="56" spans="1:23" ht="18.75" customHeight="1" x14ac:dyDescent="0.35">
      <c r="A56" s="40"/>
      <c r="B56" s="16"/>
      <c r="C56" s="16"/>
      <c r="D56" s="67"/>
      <c r="E56" s="68"/>
      <c r="F56" s="10"/>
      <c r="G56" s="69"/>
      <c r="H56" s="10"/>
      <c r="I56" s="10"/>
      <c r="J56" s="10"/>
      <c r="K56" s="457"/>
      <c r="L56" s="430"/>
      <c r="M56" s="430"/>
      <c r="N56" s="458"/>
      <c r="O56" s="10"/>
      <c r="P56" s="71"/>
      <c r="S56" s="59"/>
      <c r="T56" s="55"/>
      <c r="U56" s="55"/>
      <c r="V56" s="55"/>
      <c r="W56" s="53"/>
    </row>
    <row r="57" spans="1:23" ht="4.5" customHeight="1" thickBot="1" x14ac:dyDescent="0.4">
      <c r="A57" s="3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34"/>
    </row>
    <row r="58" spans="1:23" ht="15" customHeight="1" x14ac:dyDescent="0.45">
      <c r="A58" s="60" t="s">
        <v>70</v>
      </c>
      <c r="B58" s="61"/>
      <c r="C58" s="61"/>
      <c r="D58" s="61"/>
      <c r="E58" s="61"/>
      <c r="F58" s="61"/>
      <c r="G58" s="61"/>
      <c r="H58" s="82"/>
      <c r="I58" s="82"/>
      <c r="J58" s="82"/>
      <c r="K58" s="61"/>
      <c r="L58" s="61"/>
      <c r="M58" s="83"/>
      <c r="N58" s="83"/>
      <c r="O58" s="83"/>
      <c r="P58" s="84"/>
    </row>
    <row r="59" spans="1:23" ht="14.25" customHeight="1" x14ac:dyDescent="0.35">
      <c r="A59" s="85" t="s">
        <v>71</v>
      </c>
      <c r="B59" s="10" t="s">
        <v>72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86"/>
      <c r="N59" s="87"/>
      <c r="O59" s="87"/>
      <c r="P59" s="88"/>
    </row>
    <row r="60" spans="1:23" ht="5.25" customHeight="1" x14ac:dyDescent="0.35">
      <c r="A60" s="3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34"/>
    </row>
    <row r="61" spans="1:23" ht="15.75" customHeight="1" x14ac:dyDescent="0.35">
      <c r="A61" s="39"/>
      <c r="B61" s="459" t="s">
        <v>338</v>
      </c>
      <c r="C61" s="460"/>
      <c r="D61" s="460"/>
      <c r="E61" s="461"/>
      <c r="F61" s="15"/>
      <c r="G61" s="386" t="s">
        <v>46</v>
      </c>
      <c r="H61" s="10" t="s">
        <v>73</v>
      </c>
      <c r="I61" s="10"/>
      <c r="J61" s="10"/>
      <c r="K61" s="10"/>
      <c r="L61" s="10"/>
      <c r="M61" s="15"/>
      <c r="N61" s="386" t="s">
        <v>24</v>
      </c>
      <c r="O61" s="89"/>
      <c r="P61" s="34"/>
    </row>
    <row r="62" spans="1:23" ht="17.399999999999999" x14ac:dyDescent="0.4">
      <c r="A62" s="39"/>
      <c r="B62" s="462"/>
      <c r="C62" s="463"/>
      <c r="D62" s="463"/>
      <c r="E62" s="464"/>
      <c r="F62" s="15"/>
      <c r="G62" s="387"/>
      <c r="H62" s="10" t="s">
        <v>74</v>
      </c>
      <c r="I62" s="10"/>
      <c r="J62" s="10"/>
      <c r="K62" s="10"/>
      <c r="L62" s="10"/>
      <c r="M62" s="90"/>
      <c r="N62" s="387"/>
      <c r="O62" s="91"/>
      <c r="P62" s="34"/>
    </row>
    <row r="63" spans="1:23" ht="16.8" x14ac:dyDescent="0.45">
      <c r="A63" s="39"/>
      <c r="B63" s="10" t="s">
        <v>75</v>
      </c>
      <c r="C63" s="10"/>
      <c r="D63" s="10"/>
      <c r="E63" s="10"/>
      <c r="F63" s="10"/>
      <c r="G63" s="92" t="s">
        <v>76</v>
      </c>
      <c r="H63" s="10"/>
      <c r="I63" s="10"/>
      <c r="J63" s="10"/>
      <c r="K63" s="10"/>
      <c r="L63" s="10"/>
      <c r="M63" s="10"/>
      <c r="N63" s="10"/>
      <c r="O63" s="10"/>
      <c r="P63" s="34"/>
    </row>
    <row r="64" spans="1:23" ht="16.8" x14ac:dyDescent="0.45">
      <c r="A64" s="39"/>
      <c r="B64" s="10"/>
      <c r="C64" s="10"/>
      <c r="D64" s="10"/>
      <c r="E64" s="10"/>
      <c r="F64" s="10"/>
      <c r="G64" s="92" t="s">
        <v>77</v>
      </c>
      <c r="H64" s="10"/>
      <c r="I64" s="10"/>
      <c r="J64" s="10"/>
      <c r="K64" s="10"/>
      <c r="L64" s="10"/>
      <c r="M64" s="10"/>
      <c r="N64" s="10"/>
      <c r="O64" s="10"/>
      <c r="P64" s="34"/>
    </row>
    <row r="65" spans="1:21" ht="4.5" customHeight="1" x14ac:dyDescent="0.45">
      <c r="A65" s="39"/>
      <c r="B65" s="10"/>
      <c r="C65" s="10"/>
      <c r="D65" s="10"/>
      <c r="E65" s="10"/>
      <c r="F65" s="10"/>
      <c r="G65" s="92"/>
      <c r="H65" s="10"/>
      <c r="I65" s="10"/>
      <c r="J65" s="10"/>
      <c r="K65" s="10"/>
      <c r="L65" s="10"/>
      <c r="M65" s="10"/>
      <c r="N65" s="10"/>
      <c r="O65" s="10"/>
      <c r="P65" s="34"/>
    </row>
    <row r="66" spans="1:21" x14ac:dyDescent="0.35">
      <c r="A66" s="39"/>
      <c r="B66" s="10"/>
      <c r="C66" s="10"/>
      <c r="D66" s="10"/>
      <c r="E66" s="10"/>
      <c r="F66" s="10"/>
      <c r="G66" s="10"/>
      <c r="H66" s="31" t="s">
        <v>78</v>
      </c>
      <c r="I66" s="22"/>
      <c r="J66" s="22"/>
      <c r="K66" s="22"/>
      <c r="L66" s="22"/>
      <c r="M66" s="22"/>
      <c r="N66" s="22"/>
      <c r="O66" s="22"/>
      <c r="P66" s="93"/>
    </row>
    <row r="67" spans="1:21" ht="18" customHeight="1" x14ac:dyDescent="0.4">
      <c r="A67" s="39"/>
      <c r="B67" s="94" t="s">
        <v>79</v>
      </c>
      <c r="C67" s="465"/>
      <c r="D67" s="465"/>
      <c r="E67" s="466"/>
      <c r="F67" s="95"/>
      <c r="G67" s="10"/>
      <c r="H67" s="70"/>
      <c r="I67" s="16"/>
      <c r="J67" s="16"/>
      <c r="K67" s="16"/>
      <c r="L67" s="16"/>
      <c r="M67" s="16"/>
      <c r="N67" s="16"/>
      <c r="O67" s="16"/>
      <c r="P67" s="42"/>
    </row>
    <row r="68" spans="1:21" ht="6.75" customHeight="1" thickBot="1" x14ac:dyDescent="0.4">
      <c r="A68" s="39"/>
      <c r="B68" s="22"/>
      <c r="C68" s="22"/>
      <c r="D68" s="22"/>
      <c r="E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4"/>
      <c r="T68" s="10"/>
      <c r="U68" s="10"/>
    </row>
    <row r="69" spans="1:21" s="10" customFormat="1" ht="3.75" customHeight="1" x14ac:dyDescent="0.35">
      <c r="A69" s="96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8"/>
    </row>
    <row r="70" spans="1:21" s="10" customFormat="1" ht="13.5" customHeight="1" x14ac:dyDescent="0.35">
      <c r="A70" s="99"/>
      <c r="B70" s="467" t="s">
        <v>80</v>
      </c>
      <c r="C70" s="469"/>
      <c r="D70" s="469"/>
      <c r="E70" s="469"/>
      <c r="F70" s="470"/>
      <c r="G70" s="100"/>
      <c r="H70" s="100"/>
      <c r="I70" s="100"/>
      <c r="J70" s="100"/>
      <c r="K70" s="100"/>
      <c r="L70" s="100"/>
      <c r="M70" s="100"/>
      <c r="N70" s="100"/>
      <c r="O70" s="100"/>
      <c r="P70" s="101"/>
      <c r="T70" s="12"/>
      <c r="U70" s="12"/>
    </row>
    <row r="71" spans="1:21" x14ac:dyDescent="0.35">
      <c r="A71" s="99"/>
      <c r="B71" s="468"/>
      <c r="C71" s="471"/>
      <c r="D71" s="471"/>
      <c r="E71" s="471"/>
      <c r="F71" s="472"/>
      <c r="G71" s="473" t="s">
        <v>81</v>
      </c>
      <c r="H71" s="474"/>
      <c r="I71" s="474"/>
      <c r="J71" s="474"/>
      <c r="K71" s="449"/>
      <c r="L71" s="449"/>
      <c r="M71" s="449"/>
      <c r="N71" s="449"/>
      <c r="O71" s="449"/>
      <c r="P71" s="450"/>
    </row>
    <row r="72" spans="1:21" ht="4.5" customHeight="1" thickBot="1" x14ac:dyDescent="0.4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4"/>
    </row>
    <row r="73" spans="1:21" ht="4.5" customHeight="1" x14ac:dyDescent="0.35">
      <c r="A73" s="390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2"/>
    </row>
    <row r="74" spans="1:21" ht="12.75" customHeight="1" x14ac:dyDescent="0.35">
      <c r="A74" s="105" t="s">
        <v>82</v>
      </c>
      <c r="B74" s="106"/>
      <c r="C74" s="38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</row>
    <row r="75" spans="1:21" ht="12" customHeight="1" x14ac:dyDescent="0.35">
      <c r="A75" s="395" t="s">
        <v>83</v>
      </c>
      <c r="B75" s="396"/>
      <c r="C75" s="396"/>
      <c r="D75" s="106"/>
      <c r="E75" s="106"/>
      <c r="F75" s="108" t="s">
        <v>341</v>
      </c>
      <c r="G75" s="109"/>
      <c r="H75" s="109"/>
      <c r="I75" s="109"/>
      <c r="J75" s="109"/>
      <c r="K75" s="109"/>
      <c r="L75" s="109"/>
      <c r="M75" s="109"/>
      <c r="N75" s="109"/>
      <c r="O75" s="109"/>
      <c r="P75" s="115"/>
    </row>
    <row r="76" spans="1:21" x14ac:dyDescent="0.35">
      <c r="A76" s="105" t="s">
        <v>84</v>
      </c>
      <c r="B76" s="106"/>
      <c r="C76" s="106"/>
      <c r="D76" s="106"/>
      <c r="E76" s="106"/>
      <c r="F76" s="111"/>
      <c r="G76" s="112"/>
      <c r="H76" s="112"/>
      <c r="I76" s="112"/>
      <c r="J76" s="112"/>
      <c r="K76" s="112"/>
      <c r="L76" s="112"/>
      <c r="M76" s="112"/>
      <c r="N76" s="112"/>
      <c r="O76" s="112"/>
      <c r="P76" s="389"/>
    </row>
    <row r="77" spans="1:21" ht="12" customHeight="1" x14ac:dyDescent="0.35">
      <c r="A77" s="105" t="s">
        <v>85</v>
      </c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7"/>
    </row>
    <row r="78" spans="1:21" x14ac:dyDescent="0.35">
      <c r="A78" s="105" t="s">
        <v>86</v>
      </c>
      <c r="B78" s="106"/>
      <c r="C78" s="106"/>
      <c r="D78" s="106"/>
      <c r="E78" s="106"/>
      <c r="F78" s="113" t="s">
        <v>87</v>
      </c>
      <c r="G78" s="114"/>
      <c r="H78" s="109" t="s">
        <v>88</v>
      </c>
      <c r="I78" s="109"/>
      <c r="J78" s="109"/>
      <c r="K78" s="109"/>
      <c r="L78" s="115"/>
      <c r="M78" s="115" t="s">
        <v>89</v>
      </c>
      <c r="N78" s="115"/>
      <c r="O78" s="109"/>
      <c r="P78" s="110" t="s">
        <v>90</v>
      </c>
    </row>
    <row r="79" spans="1:21" ht="15.6" thickBot="1" x14ac:dyDescent="0.4">
      <c r="A79" s="116" t="s">
        <v>342</v>
      </c>
      <c r="B79" s="117"/>
      <c r="C79" s="117" t="s">
        <v>347</v>
      </c>
      <c r="D79" s="117"/>
      <c r="E79" s="117"/>
      <c r="F79" s="118" t="s">
        <v>91</v>
      </c>
      <c r="G79" s="119"/>
      <c r="H79" s="117"/>
      <c r="I79" s="117"/>
      <c r="J79" s="117"/>
      <c r="K79" s="117"/>
      <c r="L79" s="120"/>
      <c r="M79" s="117"/>
      <c r="N79" s="120"/>
      <c r="O79" s="117"/>
      <c r="P79" s="121"/>
    </row>
    <row r="80" spans="1:21" x14ac:dyDescent="0.35">
      <c r="A80" s="122"/>
    </row>
  </sheetData>
  <mergeCells count="39">
    <mergeCell ref="B61:E61"/>
    <mergeCell ref="B62:E62"/>
    <mergeCell ref="C67:E67"/>
    <mergeCell ref="B70:B71"/>
    <mergeCell ref="C70:F71"/>
    <mergeCell ref="G71:J71"/>
    <mergeCell ref="A39:D39"/>
    <mergeCell ref="E39:J39"/>
    <mergeCell ref="A40:D40"/>
    <mergeCell ref="E40:J40"/>
    <mergeCell ref="K71:P71"/>
    <mergeCell ref="A41:D41"/>
    <mergeCell ref="E41:J41"/>
    <mergeCell ref="M42:P42"/>
    <mergeCell ref="K55:N55"/>
    <mergeCell ref="K56:N56"/>
    <mergeCell ref="E19:N19"/>
    <mergeCell ref="B23:E23"/>
    <mergeCell ref="A37:D37"/>
    <mergeCell ref="E37:J37"/>
    <mergeCell ref="A38:D38"/>
    <mergeCell ref="E38:J38"/>
    <mergeCell ref="L11:M11"/>
    <mergeCell ref="F12:G12"/>
    <mergeCell ref="L12:M12"/>
    <mergeCell ref="N12:P12"/>
    <mergeCell ref="A18:C18"/>
    <mergeCell ref="E18:N18"/>
    <mergeCell ref="A17:D17"/>
    <mergeCell ref="A75:C75"/>
    <mergeCell ref="A8:G8"/>
    <mergeCell ref="H8:K8"/>
    <mergeCell ref="L8:P8"/>
    <mergeCell ref="A10:F10"/>
    <mergeCell ref="H10:M10"/>
    <mergeCell ref="N10:P10"/>
    <mergeCell ref="H9:P9"/>
    <mergeCell ref="A11:D12"/>
    <mergeCell ref="F11:G11"/>
  </mergeCells>
  <dataValidations count="3">
    <dataValidation type="list" allowBlank="1" showInputMessage="1" showErrorMessage="1" errorTitle="Incorrect Account Number" error="Please select the correct travel account number." prompt="Please select the appropriate mileage account number from drop down box." sqref="A39:D39">
      <formula1>$S$48:$S$50</formula1>
    </dataValidation>
    <dataValidation type="list" allowBlank="1" showInputMessage="1" showErrorMessage="1" errorTitle="Incorrect Account Number" error="Please enter a correct account number." prompt="Please select the appropriate account number from the drop down box." sqref="A41:D41">
      <formula1>$S$32:$S$47</formula1>
    </dataValidation>
    <dataValidation type="list" allowBlank="1" showInputMessage="1" showErrorMessage="1" errorTitle="Incorrect Account Number" error="Please select the correct travel account number." prompt="Please select the appropriate travel account number from drop down box." sqref="A38:D38">
      <formula1>$S$32:$S$47</formula1>
    </dataValidation>
  </dataValidations>
  <pageMargins left="0.7" right="0.7" top="0.75" bottom="0.75" header="0.3" footer="0.3"/>
  <pageSetup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Check Box 14">
              <controlPr defaultSize="0" autoFill="0" autoLine="0" autoPict="0">
                <anchor moveWithCells="1">
                  <from>
                    <xdr:col>2</xdr:col>
                    <xdr:colOff>396240</xdr:colOff>
                    <xdr:row>25</xdr:row>
                    <xdr:rowOff>22860</xdr:rowOff>
                  </from>
                  <to>
                    <xdr:col>5</xdr:col>
                    <xdr:colOff>53340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5" name="Check Box 15">
              <controlPr defaultSize="0" autoFill="0" autoLine="0" autoPict="0">
                <anchor moveWithCells="1">
                  <from>
                    <xdr:col>2</xdr:col>
                    <xdr:colOff>396240</xdr:colOff>
                    <xdr:row>28</xdr:row>
                    <xdr:rowOff>0</xdr:rowOff>
                  </from>
                  <to>
                    <xdr:col>4</xdr:col>
                    <xdr:colOff>381000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Check Box 16">
              <controlPr defaultSize="0" autoFill="0" autoLine="0" autoPict="0">
                <anchor moveWithCells="1">
                  <from>
                    <xdr:col>2</xdr:col>
                    <xdr:colOff>396240</xdr:colOff>
                    <xdr:row>29</xdr:row>
                    <xdr:rowOff>30480</xdr:rowOff>
                  </from>
                  <to>
                    <xdr:col>4</xdr:col>
                    <xdr:colOff>563880</xdr:colOff>
                    <xdr:row>30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7" name="Check Box 17">
              <controlPr defaultSize="0" autoFill="0" autoLine="0" autoPict="0">
                <anchor moveWithCells="1">
                  <from>
                    <xdr:col>2</xdr:col>
                    <xdr:colOff>396240</xdr:colOff>
                    <xdr:row>31</xdr:row>
                    <xdr:rowOff>0</xdr:rowOff>
                  </from>
                  <to>
                    <xdr:col>5</xdr:col>
                    <xdr:colOff>0</xdr:colOff>
                    <xdr:row>31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" name="Check Box 18">
              <controlPr defaultSize="0" autoFill="0" autoLine="0" autoPict="0">
                <anchor moveWithCells="1">
                  <from>
                    <xdr:col>2</xdr:col>
                    <xdr:colOff>396240</xdr:colOff>
                    <xdr:row>31</xdr:row>
                    <xdr:rowOff>106680</xdr:rowOff>
                  </from>
                  <to>
                    <xdr:col>4</xdr:col>
                    <xdr:colOff>381000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9" name="Check Box 19">
              <controlPr defaultSize="0" autoFill="0" autoLine="0" autoPict="0">
                <anchor moveWithCells="1">
                  <from>
                    <xdr:col>7</xdr:col>
                    <xdr:colOff>137160</xdr:colOff>
                    <xdr:row>23</xdr:row>
                    <xdr:rowOff>22860</xdr:rowOff>
                  </from>
                  <to>
                    <xdr:col>11</xdr:col>
                    <xdr:colOff>502920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0" name="Check Box 20">
              <controlPr defaultSize="0" autoFill="0" autoLine="0" autoPict="0">
                <anchor moveWithCells="1">
                  <from>
                    <xdr:col>7</xdr:col>
                    <xdr:colOff>137160</xdr:colOff>
                    <xdr:row>25</xdr:row>
                    <xdr:rowOff>0</xdr:rowOff>
                  </from>
                  <to>
                    <xdr:col>14</xdr:col>
                    <xdr:colOff>7620</xdr:colOff>
                    <xdr:row>26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1" name="Check Box 21">
              <controlPr defaultSize="0" autoFill="0" autoLine="0" autoPict="0">
                <anchor moveWithCells="1">
                  <from>
                    <xdr:col>7</xdr:col>
                    <xdr:colOff>137160</xdr:colOff>
                    <xdr:row>28</xdr:row>
                    <xdr:rowOff>0</xdr:rowOff>
                  </from>
                  <to>
                    <xdr:col>15</xdr:col>
                    <xdr:colOff>266700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2" name="Check Box 22">
              <controlPr defaultSize="0" autoFill="0" autoLine="0" autoPict="0">
                <anchor moveWithCells="1">
                  <from>
                    <xdr:col>7</xdr:col>
                    <xdr:colOff>137160</xdr:colOff>
                    <xdr:row>29</xdr:row>
                    <xdr:rowOff>22860</xdr:rowOff>
                  </from>
                  <to>
                    <xdr:col>15</xdr:col>
                    <xdr:colOff>281940</xdr:colOff>
                    <xdr:row>30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3" name="Check Box 23">
              <controlPr defaultSize="0" autoFill="0" autoLine="0" autoPict="0">
                <anchor moveWithCells="1">
                  <from>
                    <xdr:col>7</xdr:col>
                    <xdr:colOff>137160</xdr:colOff>
                    <xdr:row>31</xdr:row>
                    <xdr:rowOff>7620</xdr:rowOff>
                  </from>
                  <to>
                    <xdr:col>13</xdr:col>
                    <xdr:colOff>525780</xdr:colOff>
                    <xdr:row>31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4" name="Check Box 24">
              <controlPr defaultSize="0" autoFill="0" autoLine="0" autoPict="0">
                <anchor moveWithCells="1">
                  <from>
                    <xdr:col>7</xdr:col>
                    <xdr:colOff>137160</xdr:colOff>
                    <xdr:row>32</xdr:row>
                    <xdr:rowOff>0</xdr:rowOff>
                  </from>
                  <to>
                    <xdr:col>13</xdr:col>
                    <xdr:colOff>525780</xdr:colOff>
                    <xdr:row>32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5" name="Check Box 25">
              <controlPr defaultSize="0" autoFill="0" autoLine="0" autoPict="0">
                <anchor moveWithCells="1">
                  <from>
                    <xdr:col>2</xdr:col>
                    <xdr:colOff>396240</xdr:colOff>
                    <xdr:row>23</xdr:row>
                    <xdr:rowOff>30480</xdr:rowOff>
                  </from>
                  <to>
                    <xdr:col>5</xdr:col>
                    <xdr:colOff>53340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6" name="Check Box 26">
              <controlPr defaultSize="0" autoFill="0" autoLine="0" autoPict="0">
                <anchor moveWithCells="1">
                  <from>
                    <xdr:col>7</xdr:col>
                    <xdr:colOff>137160</xdr:colOff>
                    <xdr:row>33</xdr:row>
                    <xdr:rowOff>0</xdr:rowOff>
                  </from>
                  <to>
                    <xdr:col>13</xdr:col>
                    <xdr:colOff>518160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12" sqref="C12"/>
    </sheetView>
  </sheetViews>
  <sheetFormatPr defaultRowHeight="14.4" x14ac:dyDescent="0.3"/>
  <cols>
    <col min="1" max="1" width="51.5546875" customWidth="1"/>
    <col min="3" max="3" width="13.6640625" customWidth="1"/>
    <col min="4" max="4" width="39.109375" customWidth="1"/>
  </cols>
  <sheetData>
    <row r="1" spans="1:5" ht="17.25" customHeight="1" thickBot="1" x14ac:dyDescent="0.35">
      <c r="A1" s="475" t="s">
        <v>92</v>
      </c>
      <c r="B1" s="476"/>
      <c r="C1" s="476"/>
      <c r="D1" s="476"/>
      <c r="E1" s="477"/>
    </row>
    <row r="2" spans="1:5" ht="21" thickBot="1" x14ac:dyDescent="0.35">
      <c r="A2" s="123" t="s">
        <v>93</v>
      </c>
      <c r="B2" s="124" t="s">
        <v>94</v>
      </c>
      <c r="C2" s="125" t="s">
        <v>95</v>
      </c>
      <c r="D2" s="124" t="s">
        <v>96</v>
      </c>
      <c r="E2" s="125" t="s">
        <v>97</v>
      </c>
    </row>
    <row r="3" spans="1:5" ht="15" thickBot="1" x14ac:dyDescent="0.35">
      <c r="A3" s="126" t="s">
        <v>98</v>
      </c>
      <c r="B3" s="127"/>
      <c r="C3" s="128"/>
      <c r="D3" s="129"/>
      <c r="E3" s="127"/>
    </row>
    <row r="4" spans="1:5" ht="15" thickBot="1" x14ac:dyDescent="0.35">
      <c r="A4" s="126" t="s">
        <v>99</v>
      </c>
      <c r="B4" s="127"/>
      <c r="C4" s="128"/>
      <c r="D4" s="129"/>
      <c r="E4" s="127"/>
    </row>
    <row r="5" spans="1:5" ht="27" thickBot="1" x14ac:dyDescent="0.35">
      <c r="A5" s="126" t="s">
        <v>100</v>
      </c>
      <c r="B5" s="127"/>
      <c r="C5" s="128"/>
      <c r="D5" s="129"/>
      <c r="E5" s="127"/>
    </row>
    <row r="6" spans="1:5" ht="15" thickBot="1" x14ac:dyDescent="0.35">
      <c r="A6" s="126" t="s">
        <v>101</v>
      </c>
      <c r="B6" s="127"/>
      <c r="C6" s="128"/>
      <c r="D6" s="129"/>
      <c r="E6" s="127"/>
    </row>
    <row r="7" spans="1:5" ht="15" thickBot="1" x14ac:dyDescent="0.35">
      <c r="A7" s="126" t="s">
        <v>102</v>
      </c>
      <c r="B7" s="127"/>
      <c r="C7" s="128"/>
      <c r="D7" s="129"/>
      <c r="E7" s="127"/>
    </row>
    <row r="8" spans="1:5" ht="15" thickBot="1" x14ac:dyDescent="0.35">
      <c r="A8" s="130" t="s">
        <v>103</v>
      </c>
      <c r="B8" s="128"/>
      <c r="C8" s="128"/>
      <c r="D8" s="129"/>
      <c r="E8" s="128"/>
    </row>
    <row r="9" spans="1:5" ht="15" thickBot="1" x14ac:dyDescent="0.35">
      <c r="A9" s="126" t="s">
        <v>104</v>
      </c>
      <c r="B9" s="127"/>
      <c r="C9" s="128"/>
      <c r="D9" s="129"/>
      <c r="E9" s="127"/>
    </row>
    <row r="10" spans="1:5" ht="15" thickBot="1" x14ac:dyDescent="0.35">
      <c r="A10" s="126" t="s">
        <v>105</v>
      </c>
      <c r="B10" s="127"/>
      <c r="C10" s="127"/>
      <c r="D10" s="129"/>
      <c r="E10" s="127"/>
    </row>
    <row r="11" spans="1:5" ht="17.25" customHeight="1" thickBot="1" x14ac:dyDescent="0.35">
      <c r="A11" s="475" t="s">
        <v>106</v>
      </c>
      <c r="B11" s="476"/>
      <c r="C11" s="476"/>
      <c r="D11" s="476"/>
      <c r="E11" s="477"/>
    </row>
    <row r="12" spans="1:5" ht="15" thickBot="1" x14ac:dyDescent="0.35">
      <c r="A12" s="126" t="s">
        <v>107</v>
      </c>
      <c r="B12" s="127"/>
      <c r="C12" s="128" t="s">
        <v>13</v>
      </c>
      <c r="D12" s="129"/>
      <c r="E12" s="127"/>
    </row>
    <row r="13" spans="1:5" x14ac:dyDescent="0.3">
      <c r="A13" s="131" t="s">
        <v>108</v>
      </c>
      <c r="B13" s="478"/>
      <c r="C13" s="481"/>
      <c r="D13" s="484"/>
      <c r="E13" s="478"/>
    </row>
    <row r="14" spans="1:5" x14ac:dyDescent="0.3">
      <c r="A14" s="131" t="s">
        <v>109</v>
      </c>
      <c r="B14" s="479"/>
      <c r="C14" s="482"/>
      <c r="D14" s="485"/>
      <c r="E14" s="479"/>
    </row>
    <row r="15" spans="1:5" x14ac:dyDescent="0.3">
      <c r="A15" s="131" t="s">
        <v>110</v>
      </c>
      <c r="B15" s="479"/>
      <c r="C15" s="482"/>
      <c r="D15" s="485"/>
      <c r="E15" s="479"/>
    </row>
    <row r="16" spans="1:5" ht="15" thickBot="1" x14ac:dyDescent="0.35">
      <c r="A16" s="126" t="s">
        <v>111</v>
      </c>
      <c r="B16" s="480"/>
      <c r="C16" s="483"/>
      <c r="D16" s="486"/>
      <c r="E16" s="480"/>
    </row>
    <row r="17" spans="1:5" ht="27" thickBot="1" x14ac:dyDescent="0.35">
      <c r="A17" s="126" t="s">
        <v>112</v>
      </c>
      <c r="B17" s="127"/>
      <c r="C17" s="127"/>
      <c r="D17" s="129"/>
      <c r="E17" s="127"/>
    </row>
    <row r="18" spans="1:5" ht="17.25" customHeight="1" thickBot="1" x14ac:dyDescent="0.35">
      <c r="A18" s="475" t="s">
        <v>113</v>
      </c>
      <c r="B18" s="476"/>
      <c r="C18" s="476"/>
      <c r="D18" s="476"/>
      <c r="E18" s="477"/>
    </row>
    <row r="19" spans="1:5" ht="15" thickBot="1" x14ac:dyDescent="0.35">
      <c r="A19" s="126" t="s">
        <v>114</v>
      </c>
      <c r="B19" s="127"/>
      <c r="C19" s="128"/>
      <c r="D19" s="129"/>
      <c r="E19" s="127"/>
    </row>
    <row r="20" spans="1:5" ht="15" thickBot="1" x14ac:dyDescent="0.35">
      <c r="A20" s="126" t="s">
        <v>115</v>
      </c>
      <c r="B20" s="127"/>
      <c r="C20" s="128"/>
      <c r="D20" s="129"/>
      <c r="E20" s="127"/>
    </row>
    <row r="21" spans="1:5" ht="15" thickBot="1" x14ac:dyDescent="0.35">
      <c r="A21" s="126" t="s">
        <v>116</v>
      </c>
      <c r="B21" s="127"/>
      <c r="C21" s="128"/>
      <c r="D21" s="129" t="s">
        <v>117</v>
      </c>
      <c r="E21" s="127"/>
    </row>
    <row r="22" spans="1:5" ht="15" thickBot="1" x14ac:dyDescent="0.35">
      <c r="A22" s="126" t="s">
        <v>118</v>
      </c>
      <c r="B22" s="127"/>
      <c r="C22" s="128"/>
      <c r="D22" s="129"/>
      <c r="E22" s="127"/>
    </row>
    <row r="23" spans="1:5" ht="15" thickBot="1" x14ac:dyDescent="0.35">
      <c r="A23" s="126" t="s">
        <v>119</v>
      </c>
      <c r="B23" s="127"/>
      <c r="C23" s="128"/>
      <c r="D23" s="129"/>
      <c r="E23" s="127"/>
    </row>
    <row r="25" spans="1:5" ht="16.2" thickBot="1" x14ac:dyDescent="0.35">
      <c r="A25" s="132"/>
    </row>
    <row r="26" spans="1:5" ht="17.25" customHeight="1" thickBot="1" x14ac:dyDescent="0.35">
      <c r="A26" s="475" t="s">
        <v>120</v>
      </c>
      <c r="B26" s="476"/>
      <c r="C26" s="476"/>
      <c r="D26" s="476"/>
      <c r="E26" s="477"/>
    </row>
    <row r="27" spans="1:5" ht="21" thickBot="1" x14ac:dyDescent="0.35">
      <c r="A27" s="123" t="s">
        <v>93</v>
      </c>
      <c r="B27" s="124" t="s">
        <v>94</v>
      </c>
      <c r="C27" s="125" t="s">
        <v>95</v>
      </c>
      <c r="D27" s="124" t="s">
        <v>96</v>
      </c>
      <c r="E27" s="125" t="s">
        <v>97</v>
      </c>
    </row>
    <row r="28" spans="1:5" ht="15" thickBot="1" x14ac:dyDescent="0.35">
      <c r="A28" s="130" t="s">
        <v>121</v>
      </c>
      <c r="B28" s="124"/>
      <c r="C28" s="125"/>
      <c r="D28" s="124"/>
      <c r="E28" s="125"/>
    </row>
    <row r="29" spans="1:5" ht="15" thickBot="1" x14ac:dyDescent="0.35">
      <c r="A29" s="126" t="s">
        <v>122</v>
      </c>
      <c r="B29" s="127"/>
      <c r="C29" s="128"/>
      <c r="D29" s="129" t="s">
        <v>123</v>
      </c>
      <c r="E29" s="127"/>
    </row>
    <row r="30" spans="1:5" ht="15" thickBot="1" x14ac:dyDescent="0.35">
      <c r="A30" s="126" t="s">
        <v>124</v>
      </c>
      <c r="B30" s="127"/>
      <c r="C30" s="128"/>
      <c r="D30" s="129" t="s">
        <v>123</v>
      </c>
      <c r="E30" s="127"/>
    </row>
    <row r="31" spans="1:5" ht="15" thickBot="1" x14ac:dyDescent="0.35">
      <c r="A31" s="126" t="s">
        <v>125</v>
      </c>
      <c r="B31" s="127"/>
      <c r="C31" s="128"/>
      <c r="D31" s="129" t="s">
        <v>123</v>
      </c>
      <c r="E31" s="127"/>
    </row>
    <row r="32" spans="1:5" ht="15" thickBot="1" x14ac:dyDescent="0.35">
      <c r="A32" s="126" t="s">
        <v>126</v>
      </c>
      <c r="B32" s="127"/>
      <c r="C32" s="127"/>
      <c r="D32" s="129" t="s">
        <v>123</v>
      </c>
      <c r="E32" s="127"/>
    </row>
    <row r="33" spans="1:5" ht="15" thickBot="1" x14ac:dyDescent="0.35">
      <c r="A33" s="130" t="s">
        <v>127</v>
      </c>
      <c r="B33" s="128"/>
      <c r="C33" s="128"/>
      <c r="D33" s="129"/>
      <c r="E33" s="128"/>
    </row>
    <row r="34" spans="1:5" ht="15" thickBot="1" x14ac:dyDescent="0.35">
      <c r="A34" s="126" t="s">
        <v>128</v>
      </c>
      <c r="B34" s="127"/>
      <c r="C34" s="127"/>
      <c r="D34" s="129" t="s">
        <v>123</v>
      </c>
      <c r="E34" s="127"/>
    </row>
    <row r="35" spans="1:5" ht="15" thickBot="1" x14ac:dyDescent="0.35">
      <c r="A35" s="126" t="s">
        <v>129</v>
      </c>
      <c r="B35" s="127"/>
      <c r="C35" s="127"/>
      <c r="D35" s="129" t="s">
        <v>123</v>
      </c>
      <c r="E35" s="127"/>
    </row>
    <row r="36" spans="1:5" ht="15" thickBot="1" x14ac:dyDescent="0.35">
      <c r="A36" s="126" t="s">
        <v>130</v>
      </c>
      <c r="B36" s="127"/>
      <c r="C36" s="127"/>
      <c r="D36" s="129" t="s">
        <v>123</v>
      </c>
      <c r="E36" s="127"/>
    </row>
    <row r="37" spans="1:5" ht="15" thickBot="1" x14ac:dyDescent="0.35">
      <c r="A37" s="126" t="s">
        <v>131</v>
      </c>
      <c r="B37" s="127"/>
      <c r="C37" s="127"/>
      <c r="D37" s="129" t="s">
        <v>123</v>
      </c>
      <c r="E37" s="127"/>
    </row>
    <row r="38" spans="1:5" ht="15" thickBot="1" x14ac:dyDescent="0.35">
      <c r="A38" s="126" t="s">
        <v>132</v>
      </c>
      <c r="B38" s="127"/>
      <c r="C38" s="127"/>
      <c r="D38" s="129" t="s">
        <v>123</v>
      </c>
      <c r="E38" s="127"/>
    </row>
    <row r="39" spans="1:5" ht="15" thickBot="1" x14ac:dyDescent="0.35">
      <c r="A39" s="126" t="s">
        <v>133</v>
      </c>
      <c r="B39" s="127"/>
      <c r="C39" s="127"/>
      <c r="D39" s="129" t="s">
        <v>123</v>
      </c>
      <c r="E39" s="127"/>
    </row>
    <row r="40" spans="1:5" ht="15" thickBot="1" x14ac:dyDescent="0.35">
      <c r="A40" s="126" t="s">
        <v>134</v>
      </c>
      <c r="B40" s="127"/>
      <c r="C40" s="127"/>
      <c r="D40" s="129" t="s">
        <v>123</v>
      </c>
      <c r="E40" s="127"/>
    </row>
    <row r="41" spans="1:5" ht="15" thickBot="1" x14ac:dyDescent="0.35">
      <c r="A41" s="126" t="s">
        <v>135</v>
      </c>
      <c r="B41" s="127"/>
      <c r="C41" s="127"/>
      <c r="D41" s="129"/>
      <c r="E41" s="127"/>
    </row>
    <row r="42" spans="1:5" ht="27" thickBot="1" x14ac:dyDescent="0.35">
      <c r="A42" s="126" t="s">
        <v>136</v>
      </c>
      <c r="B42" s="127"/>
      <c r="C42" s="127"/>
      <c r="D42" s="129" t="s">
        <v>123</v>
      </c>
      <c r="E42" s="127"/>
    </row>
    <row r="43" spans="1:5" ht="27" thickBot="1" x14ac:dyDescent="0.35">
      <c r="A43" s="126" t="s">
        <v>137</v>
      </c>
      <c r="B43" s="127"/>
      <c r="C43" s="127"/>
      <c r="D43" s="129" t="s">
        <v>138</v>
      </c>
      <c r="E43" s="127"/>
    </row>
    <row r="44" spans="1:5" ht="15" thickBot="1" x14ac:dyDescent="0.35">
      <c r="A44" s="126" t="s">
        <v>139</v>
      </c>
      <c r="B44" s="127"/>
      <c r="C44" s="127"/>
      <c r="D44" s="129" t="s">
        <v>123</v>
      </c>
      <c r="E44" s="127"/>
    </row>
    <row r="45" spans="1:5" ht="15" thickBot="1" x14ac:dyDescent="0.35">
      <c r="A45" s="126" t="s">
        <v>140</v>
      </c>
      <c r="B45" s="127"/>
      <c r="C45" s="127"/>
      <c r="D45" s="129" t="s">
        <v>123</v>
      </c>
      <c r="E45" s="127"/>
    </row>
    <row r="46" spans="1:5" ht="15" thickBot="1" x14ac:dyDescent="0.35">
      <c r="A46" s="126"/>
      <c r="B46" s="127"/>
      <c r="C46" s="127"/>
      <c r="D46" s="129"/>
      <c r="E46" s="127"/>
    </row>
    <row r="47" spans="1:5" x14ac:dyDescent="0.3">
      <c r="A47" s="133"/>
    </row>
    <row r="48" spans="1:5" x14ac:dyDescent="0.3">
      <c r="A48" s="133"/>
    </row>
    <row r="49" spans="1:1" x14ac:dyDescent="0.3">
      <c r="A49" s="133"/>
    </row>
    <row r="50" spans="1:1" x14ac:dyDescent="0.3">
      <c r="A50" s="133"/>
    </row>
    <row r="51" spans="1:1" x14ac:dyDescent="0.3">
      <c r="A51" s="133"/>
    </row>
    <row r="56" spans="1:1" x14ac:dyDescent="0.3">
      <c r="A56" s="134" t="s">
        <v>141</v>
      </c>
    </row>
  </sheetData>
  <mergeCells count="8">
    <mergeCell ref="A18:E18"/>
    <mergeCell ref="A26:E26"/>
    <mergeCell ref="A1:E1"/>
    <mergeCell ref="A11:E11"/>
    <mergeCell ref="B13:B16"/>
    <mergeCell ref="C13:C16"/>
    <mergeCell ref="D13:D16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6"/>
  <sheetViews>
    <sheetView workbookViewId="0">
      <selection activeCell="N9" sqref="N9"/>
    </sheetView>
  </sheetViews>
  <sheetFormatPr defaultColWidth="9.109375" defaultRowHeight="15" x14ac:dyDescent="0.35"/>
  <cols>
    <col min="1" max="1" width="4.6640625" style="315" customWidth="1"/>
    <col min="2" max="2" width="5.6640625" style="137" customWidth="1"/>
    <col min="3" max="3" width="20.88671875" style="137" customWidth="1"/>
    <col min="4" max="4" width="8.44140625" style="137" customWidth="1"/>
    <col min="5" max="5" width="8.33203125" style="137" customWidth="1"/>
    <col min="6" max="6" width="6.88671875" style="137" customWidth="1"/>
    <col min="7" max="7" width="8.33203125" style="137" customWidth="1"/>
    <col min="8" max="8" width="6.5546875" style="137" customWidth="1"/>
    <col min="9" max="9" width="8.33203125" style="137" customWidth="1"/>
    <col min="10" max="10" width="4.6640625" style="137" customWidth="1"/>
    <col min="11" max="11" width="6.88671875" style="137" customWidth="1"/>
    <col min="12" max="12" width="4.6640625" style="137" customWidth="1"/>
    <col min="13" max="13" width="6.6640625" style="137" customWidth="1"/>
    <col min="14" max="14" width="7.6640625" style="137" customWidth="1"/>
    <col min="15" max="15" width="2.6640625" style="137" customWidth="1"/>
    <col min="16" max="16384" width="9.109375" style="137"/>
  </cols>
  <sheetData>
    <row r="1" spans="1:16" s="135" customFormat="1" ht="11.4" x14ac:dyDescent="0.3">
      <c r="A1" s="135" t="s">
        <v>142</v>
      </c>
    </row>
    <row r="2" spans="1:16" ht="17.399999999999999" x14ac:dyDescent="0.4">
      <c r="A2" s="136" t="s">
        <v>143</v>
      </c>
      <c r="E2" s="138" t="s">
        <v>144</v>
      </c>
      <c r="L2" s="139"/>
      <c r="M2" s="140"/>
      <c r="N2" s="140"/>
      <c r="O2" s="140"/>
      <c r="P2" s="141"/>
    </row>
    <row r="3" spans="1:16" s="135" customFormat="1" ht="12" thickBot="1" x14ac:dyDescent="0.35">
      <c r="A3" s="142" t="s">
        <v>145</v>
      </c>
      <c r="B3" s="143"/>
      <c r="C3" s="143"/>
      <c r="D3" s="143"/>
      <c r="E3" s="144" t="s">
        <v>146</v>
      </c>
      <c r="F3" s="143"/>
      <c r="G3" s="143"/>
      <c r="H3" s="143"/>
      <c r="I3" s="143"/>
      <c r="J3" s="143"/>
      <c r="K3" s="143"/>
      <c r="L3" s="145" t="s">
        <v>147</v>
      </c>
      <c r="M3" s="143"/>
      <c r="N3" s="143"/>
      <c r="O3" s="143"/>
      <c r="P3" s="146"/>
    </row>
    <row r="4" spans="1:16" s="147" customFormat="1" ht="8.4" thickTop="1" x14ac:dyDescent="0.15">
      <c r="A4" s="147" t="s">
        <v>148</v>
      </c>
      <c r="G4" s="148"/>
      <c r="H4" s="149"/>
      <c r="I4" s="149"/>
      <c r="J4" s="149"/>
      <c r="K4" s="149"/>
      <c r="L4" s="150" t="s">
        <v>149</v>
      </c>
      <c r="P4" s="151"/>
    </row>
    <row r="5" spans="1:16" s="136" customFormat="1" ht="17.399999999999999" x14ac:dyDescent="0.4">
      <c r="A5" s="152"/>
      <c r="B5" s="152"/>
      <c r="C5" s="152"/>
      <c r="D5" s="152"/>
      <c r="E5" s="152"/>
      <c r="F5" s="152"/>
      <c r="G5" s="153"/>
      <c r="H5" s="154"/>
      <c r="I5" s="154"/>
      <c r="J5" s="154"/>
      <c r="K5" s="154"/>
      <c r="L5" s="155"/>
      <c r="M5" s="152"/>
      <c r="N5" s="152"/>
      <c r="O5" s="152"/>
      <c r="P5" s="156"/>
    </row>
    <row r="6" spans="1:16" s="147" customFormat="1" ht="7.8" x14ac:dyDescent="0.15">
      <c r="A6" s="147" t="s">
        <v>150</v>
      </c>
      <c r="E6" s="150" t="s">
        <v>151</v>
      </c>
      <c r="G6" s="150" t="s">
        <v>152</v>
      </c>
      <c r="N6" s="150" t="s">
        <v>153</v>
      </c>
      <c r="O6" s="157"/>
      <c r="P6" s="151"/>
    </row>
    <row r="7" spans="1:16" s="136" customFormat="1" ht="17.399999999999999" x14ac:dyDescent="0.4">
      <c r="A7" s="152"/>
      <c r="B7" s="152"/>
      <c r="C7" s="152"/>
      <c r="D7" s="152"/>
      <c r="E7" s="155"/>
      <c r="F7" s="152"/>
      <c r="G7" s="155" t="s">
        <v>154</v>
      </c>
      <c r="H7" s="152"/>
      <c r="I7" s="152"/>
      <c r="J7" s="152"/>
      <c r="K7" s="152"/>
      <c r="L7" s="152"/>
      <c r="M7" s="152"/>
      <c r="N7" s="155"/>
      <c r="O7" s="152"/>
      <c r="P7" s="156"/>
    </row>
    <row r="8" spans="1:16" s="147" customFormat="1" ht="7.8" x14ac:dyDescent="0.15">
      <c r="A8" s="147" t="s">
        <v>155</v>
      </c>
      <c r="G8" s="150" t="s">
        <v>156</v>
      </c>
      <c r="N8" s="150" t="s">
        <v>157</v>
      </c>
      <c r="O8" s="157"/>
      <c r="P8" s="151"/>
    </row>
    <row r="9" spans="1:16" s="136" customFormat="1" ht="17.399999999999999" x14ac:dyDescent="0.4">
      <c r="A9" s="152"/>
      <c r="B9" s="152"/>
      <c r="C9" s="152"/>
      <c r="D9" s="152"/>
      <c r="E9" s="152"/>
      <c r="F9" s="152"/>
      <c r="G9" s="155" t="s">
        <v>158</v>
      </c>
      <c r="H9" s="152"/>
      <c r="I9" s="152"/>
      <c r="J9" s="152"/>
      <c r="K9" s="152"/>
      <c r="L9" s="152"/>
      <c r="M9" s="152"/>
      <c r="N9" s="158"/>
      <c r="O9" s="152"/>
      <c r="P9" s="156"/>
    </row>
    <row r="10" spans="1:16" s="147" customFormat="1" ht="7.8" x14ac:dyDescent="0.15">
      <c r="A10" s="147" t="s">
        <v>159</v>
      </c>
      <c r="D10" s="147" t="s">
        <v>160</v>
      </c>
      <c r="E10" s="159" t="s">
        <v>161</v>
      </c>
      <c r="F10" s="159"/>
      <c r="G10" s="150" t="s">
        <v>162</v>
      </c>
      <c r="L10" s="147" t="s">
        <v>160</v>
      </c>
      <c r="N10" s="157"/>
      <c r="O10" s="157"/>
      <c r="P10" s="151" t="s">
        <v>161</v>
      </c>
    </row>
    <row r="11" spans="1:16" s="136" customFormat="1" ht="18" thickBot="1" x14ac:dyDescent="0.45">
      <c r="E11" s="160"/>
      <c r="G11" s="161" t="s">
        <v>163</v>
      </c>
      <c r="L11" s="136" t="s">
        <v>164</v>
      </c>
      <c r="P11" s="162">
        <v>90032</v>
      </c>
    </row>
    <row r="12" spans="1:16" s="174" customFormat="1" ht="7.2" thickTop="1" x14ac:dyDescent="0.15">
      <c r="A12" s="163" t="s">
        <v>165</v>
      </c>
      <c r="B12" s="164"/>
      <c r="C12" s="165" t="s">
        <v>166</v>
      </c>
      <c r="D12" s="166" t="s">
        <v>167</v>
      </c>
      <c r="E12" s="167" t="s">
        <v>168</v>
      </c>
      <c r="F12" s="168" t="s">
        <v>169</v>
      </c>
      <c r="G12" s="169"/>
      <c r="H12" s="166" t="s">
        <v>170</v>
      </c>
      <c r="I12" s="163" t="s">
        <v>171</v>
      </c>
      <c r="J12" s="170"/>
      <c r="K12" s="170" t="s">
        <v>172</v>
      </c>
      <c r="L12" s="164"/>
      <c r="M12" s="164"/>
      <c r="N12" s="171" t="s">
        <v>173</v>
      </c>
      <c r="O12" s="172"/>
      <c r="P12" s="173" t="s">
        <v>174</v>
      </c>
    </row>
    <row r="13" spans="1:16" s="174" customFormat="1" x14ac:dyDescent="0.35">
      <c r="A13" s="175"/>
      <c r="B13" s="176"/>
      <c r="C13" s="177"/>
      <c r="D13" s="178"/>
      <c r="E13" s="179"/>
      <c r="F13" s="179"/>
      <c r="G13" s="179" t="s">
        <v>175</v>
      </c>
      <c r="H13" s="178"/>
      <c r="I13" s="180" t="s">
        <v>176</v>
      </c>
      <c r="J13" s="180" t="s">
        <v>177</v>
      </c>
      <c r="K13" s="180" t="s">
        <v>178</v>
      </c>
      <c r="L13" s="181"/>
      <c r="M13" s="182" t="s">
        <v>179</v>
      </c>
      <c r="N13" s="183"/>
      <c r="O13" s="184"/>
      <c r="P13" s="185"/>
    </row>
    <row r="14" spans="1:16" s="174" customFormat="1" ht="12" x14ac:dyDescent="0.3">
      <c r="A14" s="186"/>
      <c r="B14" s="187"/>
      <c r="C14" s="188" t="s">
        <v>180</v>
      </c>
      <c r="D14" s="178"/>
      <c r="E14" s="179"/>
      <c r="F14" s="179"/>
      <c r="G14" s="179" t="s">
        <v>181</v>
      </c>
      <c r="H14" s="178" t="s">
        <v>182</v>
      </c>
      <c r="I14" s="179"/>
      <c r="J14" s="179"/>
      <c r="K14" s="179" t="s">
        <v>183</v>
      </c>
      <c r="L14" s="183" t="s">
        <v>184</v>
      </c>
      <c r="M14" s="189"/>
      <c r="N14" s="183" t="s">
        <v>185</v>
      </c>
      <c r="O14" s="184"/>
      <c r="P14" s="185" t="s">
        <v>186</v>
      </c>
    </row>
    <row r="15" spans="1:16" s="174" customFormat="1" ht="6.6" x14ac:dyDescent="0.15">
      <c r="A15" s="190" t="s">
        <v>187</v>
      </c>
      <c r="B15" s="187"/>
      <c r="C15" s="178" t="s">
        <v>188</v>
      </c>
      <c r="D15" s="178" t="s">
        <v>189</v>
      </c>
      <c r="E15" s="179" t="s">
        <v>190</v>
      </c>
      <c r="F15" s="179"/>
      <c r="G15" s="179" t="s">
        <v>191</v>
      </c>
      <c r="H15" s="178" t="s">
        <v>192</v>
      </c>
      <c r="I15" s="179" t="s">
        <v>193</v>
      </c>
      <c r="J15" s="179" t="s">
        <v>194</v>
      </c>
      <c r="K15" s="179" t="s">
        <v>195</v>
      </c>
      <c r="L15" s="191"/>
      <c r="N15" s="183" t="s">
        <v>196</v>
      </c>
      <c r="O15" s="184"/>
      <c r="P15" s="185" t="s">
        <v>197</v>
      </c>
    </row>
    <row r="16" spans="1:16" s="174" customFormat="1" ht="6.6" x14ac:dyDescent="0.15">
      <c r="A16" s="192" t="s">
        <v>198</v>
      </c>
      <c r="B16" s="178" t="s">
        <v>199</v>
      </c>
      <c r="C16" s="178" t="s">
        <v>200</v>
      </c>
      <c r="D16" s="178"/>
      <c r="E16" s="179" t="s">
        <v>201</v>
      </c>
      <c r="F16" s="179" t="s">
        <v>202</v>
      </c>
      <c r="G16" s="179" t="s">
        <v>203</v>
      </c>
      <c r="H16" s="178"/>
      <c r="I16" s="179" t="s">
        <v>204</v>
      </c>
      <c r="J16" s="179" t="s">
        <v>205</v>
      </c>
      <c r="K16" s="179" t="s">
        <v>206</v>
      </c>
      <c r="L16" s="193" t="s">
        <v>207</v>
      </c>
      <c r="M16" s="193" t="s">
        <v>208</v>
      </c>
      <c r="N16" s="179"/>
      <c r="O16" s="194"/>
      <c r="P16" s="185" t="s">
        <v>209</v>
      </c>
    </row>
    <row r="17" spans="1:16" s="204" customFormat="1" x14ac:dyDescent="0.35">
      <c r="A17" s="393"/>
      <c r="B17" s="195"/>
      <c r="C17" s="196"/>
      <c r="D17" s="197"/>
      <c r="E17" s="198"/>
      <c r="F17" s="198"/>
      <c r="G17" s="198"/>
      <c r="H17" s="197"/>
      <c r="I17" s="199"/>
      <c r="J17" s="200"/>
      <c r="K17" s="198"/>
      <c r="L17" s="201"/>
      <c r="M17" s="198"/>
      <c r="N17" s="198"/>
      <c r="O17" s="202"/>
      <c r="P17" s="203">
        <f>SUM(D17:K17)+SUM(M17:N17)</f>
        <v>0</v>
      </c>
    </row>
    <row r="18" spans="1:16" s="204" customFormat="1" ht="18" customHeight="1" x14ac:dyDescent="0.35">
      <c r="A18" s="205"/>
      <c r="B18" s="206"/>
      <c r="C18" s="196"/>
      <c r="D18" s="197"/>
      <c r="E18" s="198"/>
      <c r="F18" s="198"/>
      <c r="G18" s="198"/>
      <c r="H18" s="197"/>
      <c r="I18" s="198"/>
      <c r="J18" s="207"/>
      <c r="K18" s="198"/>
      <c r="L18" s="201"/>
      <c r="M18" s="198"/>
      <c r="N18" s="198"/>
      <c r="O18" s="202"/>
      <c r="P18" s="203">
        <f>SUM(D18:K18)+SUM(M18:N18)</f>
        <v>0</v>
      </c>
    </row>
    <row r="19" spans="1:16" s="204" customFormat="1" ht="18" customHeight="1" x14ac:dyDescent="0.35">
      <c r="A19" s="205"/>
      <c r="C19" s="196"/>
      <c r="D19" s="197"/>
      <c r="E19" s="198"/>
      <c r="F19" s="198"/>
      <c r="G19" s="198"/>
      <c r="H19" s="197"/>
      <c r="I19" s="198"/>
      <c r="J19" s="207"/>
      <c r="K19" s="198"/>
      <c r="L19" s="201"/>
      <c r="M19" s="198"/>
      <c r="N19" s="198"/>
      <c r="O19" s="202"/>
      <c r="P19" s="203">
        <f>SUM(D19:N19)</f>
        <v>0</v>
      </c>
    </row>
    <row r="20" spans="1:16" s="204" customFormat="1" ht="18" customHeight="1" x14ac:dyDescent="0.35">
      <c r="A20" s="205"/>
      <c r="B20" s="394"/>
      <c r="C20" s="196"/>
      <c r="D20" s="197"/>
      <c r="E20" s="198"/>
      <c r="F20" s="198"/>
      <c r="G20" s="198"/>
      <c r="H20" s="197"/>
      <c r="I20" s="198"/>
      <c r="J20" s="207"/>
      <c r="K20" s="198"/>
      <c r="L20" s="201"/>
      <c r="M20" s="198"/>
      <c r="N20" s="198"/>
      <c r="O20" s="202"/>
      <c r="P20" s="203">
        <f>SUM(D20:N20)</f>
        <v>0</v>
      </c>
    </row>
    <row r="21" spans="1:16" s="204" customFormat="1" ht="18" customHeight="1" x14ac:dyDescent="0.35">
      <c r="A21" s="205"/>
      <c r="B21" s="196"/>
      <c r="C21" s="196"/>
      <c r="D21" s="197"/>
      <c r="E21" s="198"/>
      <c r="F21" s="198"/>
      <c r="G21" s="198"/>
      <c r="H21" s="197"/>
      <c r="I21" s="198"/>
      <c r="J21" s="207"/>
      <c r="K21" s="198"/>
      <c r="L21" s="201"/>
      <c r="M21" s="198"/>
      <c r="N21" s="198"/>
      <c r="O21" s="202"/>
      <c r="P21" s="203">
        <f>SUM(D21:N21)</f>
        <v>0</v>
      </c>
    </row>
    <row r="22" spans="1:16" s="204" customFormat="1" ht="18" customHeight="1" x14ac:dyDescent="0.35">
      <c r="A22" s="205"/>
      <c r="B22" s="196"/>
      <c r="C22" s="196"/>
      <c r="D22" s="197"/>
      <c r="E22" s="198"/>
      <c r="F22" s="198"/>
      <c r="G22" s="198"/>
      <c r="H22" s="197"/>
      <c r="I22" s="198"/>
      <c r="J22" s="207"/>
      <c r="K22" s="198"/>
      <c r="L22" s="201"/>
      <c r="M22" s="198"/>
      <c r="N22" s="198"/>
      <c r="O22" s="202"/>
      <c r="P22" s="203">
        <f>SUM(D22:N22)</f>
        <v>0</v>
      </c>
    </row>
    <row r="23" spans="1:16" s="204" customFormat="1" ht="18" customHeight="1" x14ac:dyDescent="0.35">
      <c r="A23" s="205"/>
      <c r="B23" s="196"/>
      <c r="C23" s="196"/>
      <c r="D23" s="197"/>
      <c r="E23" s="198"/>
      <c r="F23" s="198"/>
      <c r="G23" s="198"/>
      <c r="H23" s="197"/>
      <c r="I23" s="198"/>
      <c r="J23" s="207"/>
      <c r="K23" s="198"/>
      <c r="L23" s="201"/>
      <c r="M23" s="198"/>
      <c r="N23" s="198"/>
      <c r="O23" s="202"/>
      <c r="P23" s="203">
        <f>SUM(D23:K23)+SUM(M23:N23)</f>
        <v>0</v>
      </c>
    </row>
    <row r="24" spans="1:16" s="204" customFormat="1" ht="18" customHeight="1" x14ac:dyDescent="0.35">
      <c r="A24" s="205"/>
      <c r="B24" s="196"/>
      <c r="C24" s="196"/>
      <c r="D24" s="197"/>
      <c r="E24" s="198"/>
      <c r="F24" s="198"/>
      <c r="G24" s="198"/>
      <c r="H24" s="197"/>
      <c r="I24" s="198"/>
      <c r="J24" s="207"/>
      <c r="K24" s="198"/>
      <c r="L24" s="201"/>
      <c r="M24" s="198"/>
      <c r="N24" s="198"/>
      <c r="O24" s="202"/>
      <c r="P24" s="203">
        <f>SUM(D24:K24)+SUM(M24:N24)</f>
        <v>0</v>
      </c>
    </row>
    <row r="25" spans="1:16" s="204" customFormat="1" ht="18" customHeight="1" x14ac:dyDescent="0.35">
      <c r="A25" s="205"/>
      <c r="B25" s="196"/>
      <c r="C25" s="196"/>
      <c r="D25" s="197"/>
      <c r="E25" s="198"/>
      <c r="F25" s="198"/>
      <c r="G25" s="198"/>
      <c r="H25" s="197"/>
      <c r="I25" s="198"/>
      <c r="J25" s="207"/>
      <c r="K25" s="198"/>
      <c r="L25" s="201"/>
      <c r="M25" s="198"/>
      <c r="N25" s="198"/>
      <c r="O25" s="202"/>
      <c r="P25" s="203">
        <f>SUM(D25:K25)+SUM(M25:N25)</f>
        <v>0</v>
      </c>
    </row>
    <row r="26" spans="1:16" s="204" customFormat="1" ht="18" customHeight="1" x14ac:dyDescent="0.35">
      <c r="A26" s="205"/>
      <c r="B26" s="196"/>
      <c r="C26" s="196"/>
      <c r="D26" s="197"/>
      <c r="E26" s="198"/>
      <c r="F26" s="198"/>
      <c r="G26" s="198"/>
      <c r="H26" s="197"/>
      <c r="I26" s="198"/>
      <c r="J26" s="207"/>
      <c r="K26" s="198"/>
      <c r="L26" s="201"/>
      <c r="M26" s="198"/>
      <c r="N26" s="198"/>
      <c r="O26" s="202"/>
      <c r="P26" s="203">
        <f>SUM(D26:K26)+SUM(M26:N26)</f>
        <v>0</v>
      </c>
    </row>
    <row r="27" spans="1:16" s="204" customFormat="1" ht="18" customHeight="1" x14ac:dyDescent="0.35">
      <c r="A27" s="205"/>
      <c r="B27" s="196"/>
      <c r="C27" s="196"/>
      <c r="D27" s="197"/>
      <c r="E27" s="198"/>
      <c r="F27" s="198"/>
      <c r="G27" s="198"/>
      <c r="H27" s="197"/>
      <c r="I27" s="198"/>
      <c r="J27" s="207"/>
      <c r="K27" s="198"/>
      <c r="L27" s="201"/>
      <c r="M27" s="198"/>
      <c r="N27" s="198"/>
      <c r="O27" s="202"/>
      <c r="P27" s="203">
        <f>SUM(D27:K27)+SUM(M27:N27)</f>
        <v>0</v>
      </c>
    </row>
    <row r="28" spans="1:16" s="204" customFormat="1" ht="18" customHeight="1" x14ac:dyDescent="0.35">
      <c r="A28" s="205"/>
      <c r="B28" s="196"/>
      <c r="C28" s="196"/>
      <c r="D28" s="197"/>
      <c r="E28" s="198"/>
      <c r="F28" s="198"/>
      <c r="G28" s="198"/>
      <c r="H28" s="197"/>
      <c r="I28" s="198"/>
      <c r="J28" s="207"/>
      <c r="K28" s="198"/>
      <c r="L28" s="201"/>
      <c r="M28" s="198"/>
      <c r="N28" s="208" t="s">
        <v>210</v>
      </c>
      <c r="O28" s="209"/>
      <c r="P28" s="210"/>
    </row>
    <row r="29" spans="1:16" s="204" customFormat="1" ht="18" customHeight="1" x14ac:dyDescent="0.35">
      <c r="A29" s="205"/>
      <c r="B29" s="196"/>
      <c r="C29" s="196"/>
      <c r="D29" s="197"/>
      <c r="E29" s="198"/>
      <c r="F29" s="198"/>
      <c r="G29" s="198"/>
      <c r="H29" s="197"/>
      <c r="I29" s="198"/>
      <c r="J29" s="207"/>
      <c r="K29" s="198"/>
      <c r="L29" s="201"/>
      <c r="M29" s="198"/>
      <c r="N29" s="211" t="s">
        <v>211</v>
      </c>
      <c r="O29" s="212"/>
      <c r="P29" s="210"/>
    </row>
    <row r="30" spans="1:16" s="204" customFormat="1" ht="18" customHeight="1" x14ac:dyDescent="0.35">
      <c r="A30" s="205"/>
      <c r="B30" s="196"/>
      <c r="C30" s="196"/>
      <c r="D30" s="197"/>
      <c r="E30" s="198"/>
      <c r="F30" s="198"/>
      <c r="G30" s="198"/>
      <c r="H30" s="197"/>
      <c r="I30" s="198"/>
      <c r="J30" s="207"/>
      <c r="K30" s="198"/>
      <c r="L30" s="201"/>
      <c r="M30" s="198"/>
      <c r="N30" s="211" t="s">
        <v>212</v>
      </c>
      <c r="O30" s="212"/>
      <c r="P30" s="213">
        <f>SUM(P28:P29)</f>
        <v>0</v>
      </c>
    </row>
    <row r="31" spans="1:16" s="204" customFormat="1" ht="18" customHeight="1" x14ac:dyDescent="0.35">
      <c r="A31" s="214"/>
      <c r="B31" s="215"/>
      <c r="C31" s="215"/>
      <c r="D31" s="216"/>
      <c r="E31" s="217"/>
      <c r="F31" s="217"/>
      <c r="G31" s="217"/>
      <c r="H31" s="216"/>
      <c r="I31" s="217"/>
      <c r="J31" s="218"/>
      <c r="K31" s="217"/>
      <c r="L31" s="219"/>
      <c r="M31" s="217"/>
      <c r="N31" s="217"/>
      <c r="O31" s="220"/>
      <c r="P31" s="221"/>
    </row>
    <row r="32" spans="1:16" s="147" customFormat="1" ht="7.8" x14ac:dyDescent="0.15">
      <c r="A32" s="222" t="s">
        <v>213</v>
      </c>
      <c r="D32" s="223"/>
      <c r="E32" s="223"/>
      <c r="F32" s="223"/>
      <c r="G32" s="223"/>
      <c r="H32" s="223"/>
      <c r="I32" s="223"/>
      <c r="J32" s="224"/>
      <c r="K32" s="223"/>
      <c r="L32" s="225"/>
      <c r="M32" s="223"/>
      <c r="N32" s="223"/>
      <c r="O32" s="226"/>
      <c r="P32" s="227"/>
    </row>
    <row r="33" spans="1:16" s="204" customFormat="1" x14ac:dyDescent="0.35">
      <c r="B33" s="228" t="s">
        <v>214</v>
      </c>
      <c r="D33" s="229">
        <f t="shared" ref="D33:I33" si="0">SUM(D16:D32)</f>
        <v>0</v>
      </c>
      <c r="E33" s="229">
        <f t="shared" si="0"/>
        <v>0</v>
      </c>
      <c r="F33" s="229">
        <f t="shared" si="0"/>
        <v>0</v>
      </c>
      <c r="G33" s="229">
        <f t="shared" si="0"/>
        <v>0</v>
      </c>
      <c r="H33" s="229">
        <f t="shared" si="0"/>
        <v>0</v>
      </c>
      <c r="I33" s="229">
        <f t="shared" si="0"/>
        <v>0</v>
      </c>
      <c r="J33" s="230"/>
      <c r="K33" s="229">
        <f>SUM(K16:K32)</f>
        <v>0</v>
      </c>
      <c r="L33" s="231"/>
      <c r="M33" s="229">
        <f>SUM(M16:M32)</f>
        <v>0</v>
      </c>
      <c r="N33" s="229">
        <f>SUM(N16:N32)</f>
        <v>0</v>
      </c>
      <c r="O33" s="232"/>
      <c r="P33" s="233">
        <f>SUM(D33:N33)</f>
        <v>0</v>
      </c>
    </row>
    <row r="34" spans="1:16" ht="15.6" thickBot="1" x14ac:dyDescent="0.4">
      <c r="A34" s="234" t="s">
        <v>215</v>
      </c>
      <c r="B34" s="234"/>
      <c r="C34" s="235"/>
      <c r="D34" s="236"/>
      <c r="E34" s="236"/>
      <c r="F34" s="236"/>
      <c r="G34" s="236"/>
      <c r="H34" s="236"/>
      <c r="I34" s="236"/>
      <c r="J34" s="237"/>
      <c r="K34" s="236"/>
      <c r="L34" s="238"/>
      <c r="M34" s="236"/>
      <c r="N34" s="236"/>
      <c r="O34" s="239"/>
      <c r="P34" s="240"/>
    </row>
    <row r="35" spans="1:16" ht="20.100000000000001" customHeight="1" thickBot="1" x14ac:dyDescent="0.4">
      <c r="A35" s="241"/>
      <c r="B35" s="242" t="s">
        <v>216</v>
      </c>
      <c r="C35" s="243"/>
      <c r="D35" s="244"/>
      <c r="E35" s="244"/>
      <c r="F35" s="244"/>
      <c r="G35" s="244"/>
      <c r="H35" s="244"/>
      <c r="I35" s="244"/>
      <c r="J35" s="245"/>
      <c r="K35" s="244"/>
      <c r="L35" s="246"/>
      <c r="M35" s="247"/>
      <c r="N35" s="248" t="s">
        <v>217</v>
      </c>
      <c r="O35" s="244"/>
      <c r="P35" s="249">
        <f>SUM(P33)</f>
        <v>0</v>
      </c>
    </row>
    <row r="36" spans="1:16" s="251" customFormat="1" ht="9.9" customHeight="1" thickTop="1" x14ac:dyDescent="0.3">
      <c r="A36" s="250" t="s">
        <v>218</v>
      </c>
      <c r="J36" s="252"/>
      <c r="L36" s="253"/>
      <c r="M36" s="254" t="s">
        <v>219</v>
      </c>
      <c r="O36" s="255"/>
      <c r="P36" s="256"/>
    </row>
    <row r="37" spans="1:16" ht="17.399999999999999" customHeight="1" x14ac:dyDescent="0.45">
      <c r="A37" s="257"/>
      <c r="B37" s="257"/>
      <c r="C37" s="257"/>
      <c r="D37" s="257"/>
      <c r="E37" s="257"/>
      <c r="F37" s="257"/>
      <c r="G37" s="257"/>
      <c r="H37" s="257"/>
      <c r="I37" s="257"/>
      <c r="J37" s="258"/>
      <c r="K37" s="211"/>
      <c r="L37" s="259"/>
      <c r="M37" s="260"/>
      <c r="N37" s="211"/>
      <c r="O37" s="261"/>
      <c r="P37" s="262"/>
    </row>
    <row r="38" spans="1:16" s="267" customFormat="1" ht="13.2" customHeight="1" x14ac:dyDescent="0.35">
      <c r="A38" s="383"/>
      <c r="B38" s="384"/>
      <c r="C38" s="384"/>
      <c r="D38" s="384"/>
      <c r="E38" s="384"/>
      <c r="F38" s="384"/>
      <c r="G38" s="384"/>
      <c r="H38" s="384"/>
      <c r="I38" s="263"/>
      <c r="J38" s="264"/>
      <c r="K38" s="265"/>
      <c r="L38" s="266"/>
      <c r="M38" s="254" t="s">
        <v>220</v>
      </c>
      <c r="O38" s="268"/>
      <c r="P38" s="269"/>
    </row>
    <row r="39" spans="1:16" ht="17.399999999999999" customHeight="1" x14ac:dyDescent="0.45">
      <c r="A39" s="385" t="s">
        <v>351</v>
      </c>
      <c r="B39" s="385"/>
      <c r="C39" s="385"/>
      <c r="D39" s="385"/>
      <c r="E39" s="385"/>
      <c r="F39" s="385"/>
      <c r="G39" s="385"/>
      <c r="H39" s="385"/>
      <c r="I39" s="257"/>
      <c r="J39" s="258"/>
      <c r="K39" s="211"/>
      <c r="L39" s="270"/>
      <c r="M39" s="260"/>
      <c r="N39" s="211"/>
      <c r="O39" s="261"/>
      <c r="P39" s="262"/>
    </row>
    <row r="40" spans="1:16" s="147" customFormat="1" ht="9.9" customHeight="1" x14ac:dyDescent="0.35">
      <c r="B40" s="271"/>
      <c r="C40" s="271"/>
      <c r="D40" s="271"/>
      <c r="E40" s="271"/>
      <c r="F40" s="271"/>
      <c r="G40" s="271"/>
      <c r="H40" s="271"/>
      <c r="I40" s="271"/>
      <c r="J40" s="272"/>
      <c r="K40" s="271"/>
      <c r="L40" s="270"/>
      <c r="M40" s="254" t="s">
        <v>221</v>
      </c>
      <c r="O40" s="157"/>
      <c r="P40" s="151"/>
    </row>
    <row r="41" spans="1:16" ht="12.75" customHeight="1" thickBot="1" x14ac:dyDescent="0.4">
      <c r="A41" s="273"/>
      <c r="B41" s="211"/>
      <c r="C41" s="211"/>
      <c r="D41" s="211"/>
      <c r="E41" s="211"/>
      <c r="F41" s="211"/>
      <c r="G41" s="211"/>
      <c r="H41" s="211"/>
      <c r="I41" s="211"/>
      <c r="J41" s="258"/>
      <c r="K41" s="211"/>
      <c r="L41" s="274"/>
      <c r="M41" s="275"/>
      <c r="N41" s="204">
        <v>54.5</v>
      </c>
      <c r="O41" s="276"/>
      <c r="P41" s="277"/>
    </row>
    <row r="42" spans="1:16" s="147" customFormat="1" x14ac:dyDescent="0.35">
      <c r="A42" s="278" t="s">
        <v>222</v>
      </c>
      <c r="B42" s="271"/>
      <c r="C42" s="271"/>
      <c r="D42" s="271"/>
      <c r="E42" s="271"/>
      <c r="F42" s="271"/>
      <c r="G42" s="271"/>
      <c r="H42" s="271"/>
      <c r="I42" s="271"/>
      <c r="J42" s="272"/>
      <c r="K42" s="271"/>
      <c r="L42" s="270"/>
      <c r="M42" s="279" t="s">
        <v>223</v>
      </c>
      <c r="N42" s="280"/>
      <c r="O42" s="280"/>
      <c r="P42" s="281"/>
    </row>
    <row r="43" spans="1:16" x14ac:dyDescent="0.35">
      <c r="A43" s="273" t="s">
        <v>349</v>
      </c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70"/>
      <c r="M43" s="282" t="s">
        <v>224</v>
      </c>
      <c r="N43" s="283"/>
      <c r="O43" s="283"/>
      <c r="P43" s="284"/>
    </row>
    <row r="44" spans="1:16" s="147" customFormat="1" ht="9.9" customHeight="1" x14ac:dyDescent="0.15">
      <c r="A44" s="271"/>
      <c r="B44" s="271" t="s">
        <v>225</v>
      </c>
      <c r="C44" s="271"/>
      <c r="D44" s="271"/>
      <c r="E44" s="271"/>
      <c r="F44" s="271"/>
      <c r="G44" s="271"/>
      <c r="H44" s="271"/>
      <c r="I44" s="271"/>
      <c r="J44" s="271"/>
      <c r="K44" s="271"/>
      <c r="L44" s="285"/>
      <c r="M44" s="286" t="s">
        <v>226</v>
      </c>
      <c r="N44" s="287"/>
      <c r="O44" s="287"/>
      <c r="P44" s="288"/>
    </row>
    <row r="45" spans="1:16" ht="15.6" thickBot="1" x14ac:dyDescent="0.4">
      <c r="A45" s="289"/>
      <c r="B45" s="290"/>
      <c r="C45" s="290"/>
      <c r="D45" s="290"/>
      <c r="E45" s="291"/>
      <c r="F45" s="291"/>
      <c r="G45" s="290"/>
      <c r="H45" s="290"/>
      <c r="I45" s="290"/>
      <c r="J45" s="290"/>
      <c r="K45" s="290"/>
      <c r="L45" s="292"/>
      <c r="M45" s="275"/>
      <c r="N45" s="276"/>
      <c r="O45" s="276"/>
      <c r="P45" s="277"/>
    </row>
    <row r="46" spans="1:16" s="174" customFormat="1" ht="7.8" x14ac:dyDescent="0.15">
      <c r="A46" s="293" t="s">
        <v>227</v>
      </c>
      <c r="B46" s="174" t="s">
        <v>228</v>
      </c>
      <c r="L46" s="294"/>
      <c r="M46" s="191"/>
      <c r="N46" s="295"/>
      <c r="O46" s="295"/>
      <c r="P46" s="296"/>
    </row>
    <row r="47" spans="1:16" s="174" customFormat="1" ht="6.6" x14ac:dyDescent="0.15">
      <c r="B47" s="174" t="s">
        <v>229</v>
      </c>
      <c r="L47" s="294"/>
      <c r="M47" s="191"/>
      <c r="N47" s="295"/>
      <c r="O47" s="295"/>
      <c r="P47" s="296"/>
    </row>
    <row r="48" spans="1:16" s="174" customFormat="1" ht="6.6" x14ac:dyDescent="0.15">
      <c r="B48" s="174" t="s">
        <v>230</v>
      </c>
      <c r="L48" s="294"/>
      <c r="M48" s="191"/>
      <c r="N48" s="295"/>
      <c r="O48" s="295"/>
      <c r="P48" s="296"/>
    </row>
    <row r="49" spans="1:16" s="174" customFormat="1" ht="7.2" thickBot="1" x14ac:dyDescent="0.2">
      <c r="B49" s="174" t="s">
        <v>231</v>
      </c>
      <c r="L49" s="297"/>
      <c r="M49" s="298"/>
      <c r="N49" s="299"/>
      <c r="O49" s="299"/>
      <c r="P49" s="300"/>
    </row>
    <row r="50" spans="1:16" x14ac:dyDescent="0.35">
      <c r="A50" s="147" t="s">
        <v>232</v>
      </c>
      <c r="B50" s="147"/>
      <c r="C50" s="147"/>
      <c r="D50" s="147"/>
      <c r="E50" s="150" t="s">
        <v>233</v>
      </c>
      <c r="G50" s="301" t="s">
        <v>234</v>
      </c>
      <c r="H50" s="302"/>
      <c r="I50" s="140"/>
      <c r="J50" s="140"/>
      <c r="K50" s="140"/>
      <c r="L50" s="303"/>
      <c r="N50" s="150" t="s">
        <v>235</v>
      </c>
      <c r="O50" s="157"/>
      <c r="P50" s="277"/>
    </row>
    <row r="51" spans="1:16" ht="15" customHeight="1" thickBot="1" x14ac:dyDescent="0.5">
      <c r="A51" s="304"/>
      <c r="B51" s="305"/>
      <c r="C51" s="306"/>
      <c r="D51" s="306"/>
      <c r="E51" s="307"/>
      <c r="F51" s="306"/>
      <c r="G51" s="308"/>
      <c r="H51" s="309"/>
      <c r="I51" s="306"/>
      <c r="J51" s="306"/>
      <c r="K51" s="306"/>
      <c r="L51" s="310"/>
      <c r="M51" s="306"/>
      <c r="N51" s="307"/>
      <c r="O51" s="306"/>
      <c r="P51" s="311"/>
    </row>
    <row r="52" spans="1:16" x14ac:dyDescent="0.35">
      <c r="A52" s="222" t="s">
        <v>236</v>
      </c>
      <c r="L52" s="303"/>
      <c r="N52" s="150" t="s">
        <v>235</v>
      </c>
      <c r="O52" s="157"/>
      <c r="P52" s="277"/>
    </row>
    <row r="53" spans="1:16" ht="15" customHeight="1" thickBot="1" x14ac:dyDescent="0.4">
      <c r="A53" s="241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312"/>
      <c r="M53" s="243"/>
      <c r="N53" s="313"/>
      <c r="O53" s="243"/>
      <c r="P53" s="314"/>
    </row>
    <row r="54" spans="1:16" ht="15.6" thickTop="1" x14ac:dyDescent="0.35">
      <c r="L54" s="303"/>
      <c r="O54" s="276"/>
    </row>
    <row r="55" spans="1:16" x14ac:dyDescent="0.35">
      <c r="L55" s="303"/>
      <c r="O55" s="276"/>
    </row>
    <row r="56" spans="1:16" x14ac:dyDescent="0.35">
      <c r="L56" s="303"/>
      <c r="O56" s="276"/>
    </row>
    <row r="57" spans="1:16" x14ac:dyDescent="0.35">
      <c r="L57" s="303"/>
      <c r="O57" s="276"/>
    </row>
    <row r="58" spans="1:16" x14ac:dyDescent="0.35">
      <c r="L58" s="303"/>
      <c r="O58" s="276"/>
    </row>
    <row r="59" spans="1:16" x14ac:dyDescent="0.35">
      <c r="L59" s="303"/>
      <c r="O59" s="276"/>
    </row>
    <row r="60" spans="1:16" x14ac:dyDescent="0.35">
      <c r="L60" s="303"/>
      <c r="O60" s="276"/>
    </row>
    <row r="61" spans="1:16" x14ac:dyDescent="0.35">
      <c r="L61" s="303"/>
      <c r="O61" s="276"/>
    </row>
    <row r="62" spans="1:16" x14ac:dyDescent="0.35">
      <c r="L62" s="303"/>
      <c r="O62" s="276"/>
    </row>
    <row r="63" spans="1:16" x14ac:dyDescent="0.35">
      <c r="L63" s="303"/>
      <c r="O63" s="276"/>
    </row>
    <row r="64" spans="1:16" x14ac:dyDescent="0.35">
      <c r="L64" s="303"/>
      <c r="O64" s="276"/>
    </row>
    <row r="65" spans="12:15" x14ac:dyDescent="0.35">
      <c r="L65" s="303"/>
      <c r="O65" s="276"/>
    </row>
    <row r="66" spans="12:15" x14ac:dyDescent="0.35">
      <c r="L66" s="303"/>
      <c r="O66" s="276"/>
    </row>
    <row r="67" spans="12:15" x14ac:dyDescent="0.35">
      <c r="L67" s="303"/>
      <c r="O67" s="276"/>
    </row>
    <row r="68" spans="12:15" x14ac:dyDescent="0.35">
      <c r="L68" s="303"/>
      <c r="O68" s="276"/>
    </row>
    <row r="69" spans="12:15" x14ac:dyDescent="0.35">
      <c r="L69" s="303"/>
      <c r="O69" s="276"/>
    </row>
    <row r="70" spans="12:15" x14ac:dyDescent="0.35">
      <c r="L70" s="303"/>
      <c r="O70" s="276"/>
    </row>
    <row r="71" spans="12:15" x14ac:dyDescent="0.35">
      <c r="L71" s="303"/>
      <c r="O71" s="276"/>
    </row>
    <row r="72" spans="12:15" x14ac:dyDescent="0.35">
      <c r="L72" s="303"/>
      <c r="O72" s="276"/>
    </row>
    <row r="73" spans="12:15" x14ac:dyDescent="0.35">
      <c r="L73" s="303"/>
      <c r="O73" s="276"/>
    </row>
    <row r="74" spans="12:15" x14ac:dyDescent="0.35">
      <c r="L74" s="303"/>
      <c r="O74" s="276"/>
    </row>
    <row r="75" spans="12:15" x14ac:dyDescent="0.35">
      <c r="L75" s="303"/>
      <c r="O75" s="276"/>
    </row>
    <row r="76" spans="12:15" x14ac:dyDescent="0.35">
      <c r="L76" s="303"/>
      <c r="O76" s="276"/>
    </row>
    <row r="77" spans="12:15" x14ac:dyDescent="0.35">
      <c r="L77" s="303"/>
      <c r="O77" s="276"/>
    </row>
    <row r="78" spans="12:15" x14ac:dyDescent="0.35">
      <c r="L78" s="303"/>
      <c r="O78" s="276"/>
    </row>
    <row r="79" spans="12:15" x14ac:dyDescent="0.35">
      <c r="L79" s="303"/>
      <c r="O79" s="276"/>
    </row>
    <row r="80" spans="12:15" x14ac:dyDescent="0.35">
      <c r="L80" s="303"/>
      <c r="O80" s="276"/>
    </row>
    <row r="81" spans="12:15" x14ac:dyDescent="0.35">
      <c r="L81" s="303"/>
      <c r="O81" s="276"/>
    </row>
    <row r="82" spans="12:15" x14ac:dyDescent="0.35">
      <c r="L82" s="303"/>
      <c r="O82" s="276"/>
    </row>
    <row r="83" spans="12:15" x14ac:dyDescent="0.35">
      <c r="L83" s="303"/>
      <c r="O83" s="276"/>
    </row>
    <row r="84" spans="12:15" x14ac:dyDescent="0.35">
      <c r="L84" s="303"/>
      <c r="O84" s="276"/>
    </row>
    <row r="85" spans="12:15" x14ac:dyDescent="0.35">
      <c r="L85" s="303"/>
      <c r="O85" s="276"/>
    </row>
    <row r="86" spans="12:15" x14ac:dyDescent="0.35">
      <c r="L86" s="303"/>
      <c r="O86" s="276"/>
    </row>
    <row r="87" spans="12:15" x14ac:dyDescent="0.35">
      <c r="L87" s="303"/>
      <c r="O87" s="276"/>
    </row>
    <row r="88" spans="12:15" x14ac:dyDescent="0.35">
      <c r="L88" s="303"/>
      <c r="O88" s="276"/>
    </row>
    <row r="89" spans="12:15" x14ac:dyDescent="0.35">
      <c r="L89" s="303"/>
      <c r="O89" s="276"/>
    </row>
    <row r="90" spans="12:15" x14ac:dyDescent="0.35">
      <c r="L90" s="303"/>
      <c r="O90" s="276"/>
    </row>
    <row r="91" spans="12:15" x14ac:dyDescent="0.35">
      <c r="L91" s="303"/>
      <c r="O91" s="276"/>
    </row>
    <row r="92" spans="12:15" x14ac:dyDescent="0.35">
      <c r="L92" s="303"/>
      <c r="O92" s="276"/>
    </row>
    <row r="93" spans="12:15" x14ac:dyDescent="0.35">
      <c r="L93" s="303"/>
      <c r="O93" s="276"/>
    </row>
    <row r="94" spans="12:15" x14ac:dyDescent="0.35">
      <c r="L94" s="303"/>
      <c r="O94" s="276"/>
    </row>
    <row r="95" spans="12:15" x14ac:dyDescent="0.35">
      <c r="L95" s="303"/>
      <c r="O95" s="276"/>
    </row>
    <row r="96" spans="12:15" x14ac:dyDescent="0.35">
      <c r="L96" s="303"/>
      <c r="O96" s="276"/>
    </row>
    <row r="97" spans="12:15" x14ac:dyDescent="0.35">
      <c r="L97" s="303"/>
      <c r="O97" s="276"/>
    </row>
    <row r="98" spans="12:15" x14ac:dyDescent="0.35">
      <c r="L98" s="303"/>
      <c r="O98" s="276"/>
    </row>
    <row r="99" spans="12:15" x14ac:dyDescent="0.35">
      <c r="L99" s="303"/>
      <c r="O99" s="276"/>
    </row>
    <row r="100" spans="12:15" x14ac:dyDescent="0.35">
      <c r="L100" s="303"/>
      <c r="O100" s="276"/>
    </row>
    <row r="101" spans="12:15" x14ac:dyDescent="0.35">
      <c r="L101" s="303"/>
      <c r="O101" s="276"/>
    </row>
    <row r="102" spans="12:15" x14ac:dyDescent="0.35">
      <c r="L102" s="303"/>
      <c r="O102" s="276"/>
    </row>
    <row r="103" spans="12:15" x14ac:dyDescent="0.35">
      <c r="L103" s="303"/>
      <c r="O103" s="276"/>
    </row>
    <row r="104" spans="12:15" x14ac:dyDescent="0.35">
      <c r="L104" s="303"/>
      <c r="O104" s="276"/>
    </row>
    <row r="105" spans="12:15" x14ac:dyDescent="0.35">
      <c r="L105" s="303"/>
      <c r="O105" s="276"/>
    </row>
    <row r="106" spans="12:15" x14ac:dyDescent="0.35">
      <c r="L106" s="303"/>
      <c r="O106" s="276"/>
    </row>
    <row r="107" spans="12:15" x14ac:dyDescent="0.35">
      <c r="L107" s="303"/>
      <c r="O107" s="276"/>
    </row>
    <row r="108" spans="12:15" x14ac:dyDescent="0.35">
      <c r="L108" s="303"/>
      <c r="O108" s="276"/>
    </row>
    <row r="109" spans="12:15" x14ac:dyDescent="0.35">
      <c r="L109" s="303"/>
      <c r="O109" s="276"/>
    </row>
    <row r="110" spans="12:15" x14ac:dyDescent="0.35">
      <c r="L110" s="303"/>
      <c r="O110" s="276"/>
    </row>
    <row r="111" spans="12:15" x14ac:dyDescent="0.35">
      <c r="L111" s="303"/>
      <c r="O111" s="276"/>
    </row>
    <row r="112" spans="12:15" x14ac:dyDescent="0.35">
      <c r="L112" s="303"/>
      <c r="O112" s="276"/>
    </row>
    <row r="113" spans="12:15" x14ac:dyDescent="0.35">
      <c r="L113" s="303"/>
      <c r="O113" s="276"/>
    </row>
    <row r="114" spans="12:15" x14ac:dyDescent="0.35">
      <c r="L114" s="303"/>
      <c r="O114" s="276"/>
    </row>
    <row r="115" spans="12:15" x14ac:dyDescent="0.35">
      <c r="L115" s="303"/>
      <c r="O115" s="276"/>
    </row>
    <row r="116" spans="12:15" x14ac:dyDescent="0.35">
      <c r="L116" s="303"/>
      <c r="O116" s="276"/>
    </row>
    <row r="117" spans="12:15" x14ac:dyDescent="0.35">
      <c r="L117" s="303"/>
      <c r="O117" s="276"/>
    </row>
    <row r="118" spans="12:15" x14ac:dyDescent="0.35">
      <c r="L118" s="303"/>
      <c r="O118" s="276"/>
    </row>
    <row r="119" spans="12:15" x14ac:dyDescent="0.35">
      <c r="L119" s="303"/>
      <c r="O119" s="276"/>
    </row>
    <row r="120" spans="12:15" x14ac:dyDescent="0.35">
      <c r="L120" s="303"/>
      <c r="O120" s="276"/>
    </row>
    <row r="121" spans="12:15" x14ac:dyDescent="0.35">
      <c r="L121" s="303"/>
      <c r="O121" s="276"/>
    </row>
    <row r="122" spans="12:15" x14ac:dyDescent="0.35">
      <c r="L122" s="303"/>
      <c r="O122" s="276"/>
    </row>
    <row r="123" spans="12:15" x14ac:dyDescent="0.35">
      <c r="L123" s="303"/>
      <c r="O123" s="276"/>
    </row>
    <row r="124" spans="12:15" x14ac:dyDescent="0.35">
      <c r="L124" s="303"/>
      <c r="O124" s="276"/>
    </row>
    <row r="125" spans="12:15" x14ac:dyDescent="0.35">
      <c r="L125" s="303"/>
      <c r="O125" s="276"/>
    </row>
    <row r="126" spans="12:15" x14ac:dyDescent="0.35">
      <c r="L126" s="303"/>
      <c r="O126" s="276"/>
    </row>
    <row r="127" spans="12:15" x14ac:dyDescent="0.35">
      <c r="L127" s="303"/>
      <c r="O127" s="276"/>
    </row>
    <row r="128" spans="12:15" x14ac:dyDescent="0.35">
      <c r="L128" s="303"/>
      <c r="O128" s="276"/>
    </row>
    <row r="129" spans="12:15" x14ac:dyDescent="0.35">
      <c r="L129" s="303"/>
      <c r="O129" s="276"/>
    </row>
    <row r="130" spans="12:15" x14ac:dyDescent="0.35">
      <c r="L130" s="303"/>
      <c r="O130" s="276"/>
    </row>
    <row r="131" spans="12:15" x14ac:dyDescent="0.35">
      <c r="L131" s="303"/>
      <c r="O131" s="276"/>
    </row>
    <row r="132" spans="12:15" x14ac:dyDescent="0.35">
      <c r="L132" s="303"/>
      <c r="O132" s="276"/>
    </row>
    <row r="133" spans="12:15" x14ac:dyDescent="0.35">
      <c r="L133" s="303"/>
      <c r="O133" s="276"/>
    </row>
    <row r="134" spans="12:15" x14ac:dyDescent="0.35">
      <c r="L134" s="303"/>
      <c r="O134" s="276"/>
    </row>
    <row r="135" spans="12:15" x14ac:dyDescent="0.35">
      <c r="L135" s="303"/>
      <c r="O135" s="276"/>
    </row>
    <row r="136" spans="12:15" x14ac:dyDescent="0.35">
      <c r="L136" s="303"/>
      <c r="O136" s="276"/>
    </row>
    <row r="137" spans="12:15" x14ac:dyDescent="0.35">
      <c r="L137" s="303"/>
      <c r="O137" s="276"/>
    </row>
    <row r="138" spans="12:15" x14ac:dyDescent="0.35">
      <c r="L138" s="303"/>
      <c r="O138" s="276"/>
    </row>
    <row r="139" spans="12:15" x14ac:dyDescent="0.35">
      <c r="L139" s="303"/>
      <c r="O139" s="276"/>
    </row>
    <row r="140" spans="12:15" x14ac:dyDescent="0.35">
      <c r="L140" s="303"/>
      <c r="O140" s="276"/>
    </row>
    <row r="141" spans="12:15" x14ac:dyDescent="0.35">
      <c r="L141" s="303"/>
      <c r="O141" s="276"/>
    </row>
    <row r="142" spans="12:15" x14ac:dyDescent="0.35">
      <c r="L142" s="303"/>
      <c r="O142" s="276"/>
    </row>
    <row r="143" spans="12:15" x14ac:dyDescent="0.35">
      <c r="L143" s="303"/>
      <c r="O143" s="276"/>
    </row>
    <row r="144" spans="12:15" x14ac:dyDescent="0.35">
      <c r="L144" s="303"/>
      <c r="O144" s="276"/>
    </row>
    <row r="145" spans="12:15" x14ac:dyDescent="0.35">
      <c r="L145" s="303"/>
      <c r="O145" s="276"/>
    </row>
    <row r="146" spans="12:15" x14ac:dyDescent="0.35">
      <c r="L146" s="303"/>
      <c r="O146" s="276"/>
    </row>
    <row r="147" spans="12:15" x14ac:dyDescent="0.35">
      <c r="L147" s="303"/>
      <c r="O147" s="276"/>
    </row>
    <row r="148" spans="12:15" x14ac:dyDescent="0.35">
      <c r="L148" s="303"/>
      <c r="O148" s="276"/>
    </row>
    <row r="149" spans="12:15" x14ac:dyDescent="0.35">
      <c r="L149" s="303"/>
      <c r="O149" s="276"/>
    </row>
    <row r="150" spans="12:15" x14ac:dyDescent="0.35">
      <c r="L150" s="303"/>
      <c r="O150" s="276"/>
    </row>
    <row r="151" spans="12:15" x14ac:dyDescent="0.35">
      <c r="O151" s="276"/>
    </row>
    <row r="152" spans="12:15" x14ac:dyDescent="0.35">
      <c r="O152" s="276"/>
    </row>
    <row r="153" spans="12:15" x14ac:dyDescent="0.35">
      <c r="O153" s="276"/>
    </row>
    <row r="154" spans="12:15" x14ac:dyDescent="0.35">
      <c r="O154" s="276"/>
    </row>
    <row r="155" spans="12:15" x14ac:dyDescent="0.35">
      <c r="O155" s="276"/>
    </row>
    <row r="156" spans="12:15" x14ac:dyDescent="0.35">
      <c r="O156" s="276"/>
    </row>
    <row r="157" spans="12:15" x14ac:dyDescent="0.35">
      <c r="O157" s="276"/>
    </row>
    <row r="158" spans="12:15" x14ac:dyDescent="0.35">
      <c r="O158" s="276"/>
    </row>
    <row r="159" spans="12:15" x14ac:dyDescent="0.35">
      <c r="O159" s="276"/>
    </row>
    <row r="160" spans="12:15" x14ac:dyDescent="0.35">
      <c r="O160" s="276"/>
    </row>
    <row r="161" spans="15:15" x14ac:dyDescent="0.35">
      <c r="O161" s="276"/>
    </row>
    <row r="162" spans="15:15" x14ac:dyDescent="0.35">
      <c r="O162" s="276"/>
    </row>
    <row r="163" spans="15:15" x14ac:dyDescent="0.35">
      <c r="O163" s="276"/>
    </row>
    <row r="164" spans="15:15" x14ac:dyDescent="0.35">
      <c r="O164" s="276"/>
    </row>
    <row r="165" spans="15:15" x14ac:dyDescent="0.35">
      <c r="O165" s="276"/>
    </row>
    <row r="166" spans="15:15" x14ac:dyDescent="0.35">
      <c r="O166" s="276"/>
    </row>
    <row r="167" spans="15:15" x14ac:dyDescent="0.35">
      <c r="O167" s="276"/>
    </row>
    <row r="168" spans="15:15" x14ac:dyDescent="0.35">
      <c r="O168" s="276"/>
    </row>
    <row r="169" spans="15:15" x14ac:dyDescent="0.35">
      <c r="O169" s="276"/>
    </row>
    <row r="170" spans="15:15" x14ac:dyDescent="0.35">
      <c r="O170" s="276"/>
    </row>
    <row r="171" spans="15:15" x14ac:dyDescent="0.35">
      <c r="O171" s="276"/>
    </row>
    <row r="172" spans="15:15" x14ac:dyDescent="0.35">
      <c r="O172" s="276"/>
    </row>
    <row r="173" spans="15:15" x14ac:dyDescent="0.35">
      <c r="O173" s="276"/>
    </row>
    <row r="174" spans="15:15" x14ac:dyDescent="0.35">
      <c r="O174" s="276"/>
    </row>
    <row r="175" spans="15:15" x14ac:dyDescent="0.35">
      <c r="O175" s="276"/>
    </row>
    <row r="176" spans="15:15" x14ac:dyDescent="0.35">
      <c r="O176" s="276"/>
    </row>
    <row r="177" spans="15:15" x14ac:dyDescent="0.35">
      <c r="O177" s="276"/>
    </row>
    <row r="178" spans="15:15" x14ac:dyDescent="0.35">
      <c r="O178" s="276"/>
    </row>
    <row r="179" spans="15:15" x14ac:dyDescent="0.35">
      <c r="O179" s="276"/>
    </row>
    <row r="180" spans="15:15" x14ac:dyDescent="0.35">
      <c r="O180" s="276"/>
    </row>
    <row r="181" spans="15:15" x14ac:dyDescent="0.35">
      <c r="O181" s="276"/>
    </row>
    <row r="182" spans="15:15" x14ac:dyDescent="0.35">
      <c r="O182" s="276"/>
    </row>
    <row r="183" spans="15:15" x14ac:dyDescent="0.35">
      <c r="O183" s="276"/>
    </row>
    <row r="184" spans="15:15" x14ac:dyDescent="0.35">
      <c r="O184" s="276"/>
    </row>
    <row r="185" spans="15:15" x14ac:dyDescent="0.35">
      <c r="O185" s="276"/>
    </row>
    <row r="186" spans="15:15" x14ac:dyDescent="0.35">
      <c r="O186" s="276"/>
    </row>
    <row r="187" spans="15:15" x14ac:dyDescent="0.35">
      <c r="O187" s="276"/>
    </row>
    <row r="188" spans="15:15" x14ac:dyDescent="0.35">
      <c r="O188" s="276"/>
    </row>
    <row r="189" spans="15:15" x14ac:dyDescent="0.35">
      <c r="O189" s="276"/>
    </row>
    <row r="190" spans="15:15" x14ac:dyDescent="0.35">
      <c r="O190" s="276"/>
    </row>
    <row r="191" spans="15:15" x14ac:dyDescent="0.35">
      <c r="O191" s="276"/>
    </row>
    <row r="192" spans="15:15" x14ac:dyDescent="0.35">
      <c r="O192" s="276"/>
    </row>
    <row r="193" spans="15:15" x14ac:dyDescent="0.35">
      <c r="O193" s="276"/>
    </row>
    <row r="194" spans="15:15" x14ac:dyDescent="0.35">
      <c r="O194" s="276"/>
    </row>
    <row r="195" spans="15:15" x14ac:dyDescent="0.35">
      <c r="O195" s="276"/>
    </row>
    <row r="196" spans="15:15" x14ac:dyDescent="0.35">
      <c r="O196" s="276"/>
    </row>
    <row r="197" spans="15:15" x14ac:dyDescent="0.35">
      <c r="O197" s="276"/>
    </row>
    <row r="198" spans="15:15" x14ac:dyDescent="0.35">
      <c r="O198" s="276"/>
    </row>
    <row r="199" spans="15:15" x14ac:dyDescent="0.35">
      <c r="O199" s="276"/>
    </row>
    <row r="200" spans="15:15" x14ac:dyDescent="0.35">
      <c r="O200" s="276"/>
    </row>
    <row r="201" spans="15:15" x14ac:dyDescent="0.35">
      <c r="O201" s="276"/>
    </row>
    <row r="202" spans="15:15" x14ac:dyDescent="0.35">
      <c r="O202" s="276"/>
    </row>
    <row r="203" spans="15:15" x14ac:dyDescent="0.35">
      <c r="O203" s="276"/>
    </row>
    <row r="204" spans="15:15" x14ac:dyDescent="0.35">
      <c r="O204" s="276"/>
    </row>
    <row r="205" spans="15:15" x14ac:dyDescent="0.35">
      <c r="O205" s="276"/>
    </row>
    <row r="206" spans="15:15" x14ac:dyDescent="0.35">
      <c r="O206" s="276"/>
    </row>
    <row r="207" spans="15:15" x14ac:dyDescent="0.35">
      <c r="O207" s="276"/>
    </row>
    <row r="208" spans="15:15" x14ac:dyDescent="0.35">
      <c r="O208" s="276"/>
    </row>
    <row r="209" spans="15:15" x14ac:dyDescent="0.35">
      <c r="O209" s="276"/>
    </row>
    <row r="210" spans="15:15" x14ac:dyDescent="0.35">
      <c r="O210" s="276"/>
    </row>
    <row r="211" spans="15:15" x14ac:dyDescent="0.35">
      <c r="O211" s="276"/>
    </row>
    <row r="212" spans="15:15" x14ac:dyDescent="0.35">
      <c r="O212" s="276"/>
    </row>
    <row r="213" spans="15:15" x14ac:dyDescent="0.35">
      <c r="O213" s="276"/>
    </row>
    <row r="214" spans="15:15" x14ac:dyDescent="0.35">
      <c r="O214" s="276"/>
    </row>
    <row r="215" spans="15:15" x14ac:dyDescent="0.35">
      <c r="O215" s="276"/>
    </row>
    <row r="216" spans="15:15" x14ac:dyDescent="0.35">
      <c r="O216" s="276"/>
    </row>
    <row r="217" spans="15:15" x14ac:dyDescent="0.35">
      <c r="O217" s="276"/>
    </row>
    <row r="218" spans="15:15" x14ac:dyDescent="0.35">
      <c r="O218" s="276"/>
    </row>
    <row r="219" spans="15:15" x14ac:dyDescent="0.35">
      <c r="O219" s="276"/>
    </row>
    <row r="220" spans="15:15" x14ac:dyDescent="0.35">
      <c r="O220" s="276"/>
    </row>
    <row r="221" spans="15:15" x14ac:dyDescent="0.35">
      <c r="O221" s="276"/>
    </row>
    <row r="222" spans="15:15" x14ac:dyDescent="0.35">
      <c r="O222" s="276"/>
    </row>
    <row r="223" spans="15:15" x14ac:dyDescent="0.35">
      <c r="O223" s="276"/>
    </row>
    <row r="224" spans="15:15" x14ac:dyDescent="0.35">
      <c r="O224" s="276"/>
    </row>
    <row r="225" spans="15:15" x14ac:dyDescent="0.35">
      <c r="O225" s="276"/>
    </row>
    <row r="226" spans="15:15" x14ac:dyDescent="0.35">
      <c r="O226" s="276"/>
    </row>
    <row r="227" spans="15:15" x14ac:dyDescent="0.35">
      <c r="O227" s="276"/>
    </row>
    <row r="228" spans="15:15" x14ac:dyDescent="0.35">
      <c r="O228" s="276"/>
    </row>
    <row r="229" spans="15:15" x14ac:dyDescent="0.35">
      <c r="O229" s="276"/>
    </row>
    <row r="230" spans="15:15" x14ac:dyDescent="0.35">
      <c r="O230" s="276"/>
    </row>
    <row r="231" spans="15:15" x14ac:dyDescent="0.35">
      <c r="O231" s="276"/>
    </row>
    <row r="232" spans="15:15" x14ac:dyDescent="0.35">
      <c r="O232" s="276"/>
    </row>
    <row r="233" spans="15:15" x14ac:dyDescent="0.35">
      <c r="O233" s="276"/>
    </row>
    <row r="234" spans="15:15" x14ac:dyDescent="0.35">
      <c r="O234" s="276"/>
    </row>
    <row r="235" spans="15:15" x14ac:dyDescent="0.35">
      <c r="O235" s="276"/>
    </row>
    <row r="236" spans="15:15" x14ac:dyDescent="0.35">
      <c r="O236" s="276"/>
    </row>
    <row r="237" spans="15:15" x14ac:dyDescent="0.35">
      <c r="O237" s="276"/>
    </row>
    <row r="238" spans="15:15" x14ac:dyDescent="0.35">
      <c r="O238" s="276"/>
    </row>
    <row r="239" spans="15:15" x14ac:dyDescent="0.35">
      <c r="O239" s="276"/>
    </row>
    <row r="240" spans="15:15" x14ac:dyDescent="0.35">
      <c r="O240" s="276"/>
    </row>
    <row r="241" spans="15:15" x14ac:dyDescent="0.35">
      <c r="O241" s="276"/>
    </row>
    <row r="242" spans="15:15" x14ac:dyDescent="0.35">
      <c r="O242" s="276"/>
    </row>
    <row r="243" spans="15:15" x14ac:dyDescent="0.35">
      <c r="O243" s="276"/>
    </row>
    <row r="244" spans="15:15" x14ac:dyDescent="0.35">
      <c r="O244" s="276"/>
    </row>
    <row r="245" spans="15:15" x14ac:dyDescent="0.35">
      <c r="O245" s="276"/>
    </row>
    <row r="246" spans="15:15" x14ac:dyDescent="0.35">
      <c r="O246" s="276"/>
    </row>
    <row r="247" spans="15:15" x14ac:dyDescent="0.35">
      <c r="O247" s="276"/>
    </row>
    <row r="248" spans="15:15" x14ac:dyDescent="0.35">
      <c r="O248" s="276"/>
    </row>
    <row r="249" spans="15:15" x14ac:dyDescent="0.35">
      <c r="O249" s="276"/>
    </row>
    <row r="250" spans="15:15" x14ac:dyDescent="0.35">
      <c r="O250" s="276"/>
    </row>
    <row r="251" spans="15:15" x14ac:dyDescent="0.35">
      <c r="O251" s="276"/>
    </row>
    <row r="252" spans="15:15" x14ac:dyDescent="0.35">
      <c r="O252" s="276"/>
    </row>
    <row r="253" spans="15:15" x14ac:dyDescent="0.35">
      <c r="O253" s="276"/>
    </row>
    <row r="254" spans="15:15" x14ac:dyDescent="0.35">
      <c r="O254" s="276"/>
    </row>
    <row r="255" spans="15:15" x14ac:dyDescent="0.35">
      <c r="O255" s="276"/>
    </row>
    <row r="256" spans="15:15" x14ac:dyDescent="0.35">
      <c r="O256" s="276"/>
    </row>
    <row r="257" spans="15:15" x14ac:dyDescent="0.35">
      <c r="O257" s="276"/>
    </row>
    <row r="258" spans="15:15" x14ac:dyDescent="0.35">
      <c r="O258" s="276"/>
    </row>
    <row r="259" spans="15:15" x14ac:dyDescent="0.35">
      <c r="O259" s="276"/>
    </row>
    <row r="260" spans="15:15" x14ac:dyDescent="0.35">
      <c r="O260" s="276"/>
    </row>
    <row r="261" spans="15:15" x14ac:dyDescent="0.35">
      <c r="O261" s="276"/>
    </row>
    <row r="262" spans="15:15" x14ac:dyDescent="0.35">
      <c r="O262" s="276"/>
    </row>
    <row r="263" spans="15:15" x14ac:dyDescent="0.35">
      <c r="O263" s="276"/>
    </row>
    <row r="264" spans="15:15" x14ac:dyDescent="0.35">
      <c r="O264" s="276"/>
    </row>
    <row r="265" spans="15:15" x14ac:dyDescent="0.35">
      <c r="O265" s="276"/>
    </row>
    <row r="266" spans="15:15" x14ac:dyDescent="0.35">
      <c r="O266" s="276"/>
    </row>
    <row r="267" spans="15:15" x14ac:dyDescent="0.35">
      <c r="O267" s="276"/>
    </row>
    <row r="268" spans="15:15" x14ac:dyDescent="0.35">
      <c r="O268" s="276"/>
    </row>
    <row r="269" spans="15:15" x14ac:dyDescent="0.35">
      <c r="O269" s="276"/>
    </row>
    <row r="270" spans="15:15" x14ac:dyDescent="0.35">
      <c r="O270" s="276"/>
    </row>
    <row r="271" spans="15:15" x14ac:dyDescent="0.35">
      <c r="O271" s="276"/>
    </row>
    <row r="272" spans="15:15" x14ac:dyDescent="0.35">
      <c r="O272" s="276"/>
    </row>
    <row r="273" spans="15:15" x14ac:dyDescent="0.35">
      <c r="O273" s="276"/>
    </row>
    <row r="274" spans="15:15" x14ac:dyDescent="0.35">
      <c r="O274" s="276"/>
    </row>
    <row r="275" spans="15:15" x14ac:dyDescent="0.35">
      <c r="O275" s="276"/>
    </row>
    <row r="276" spans="15:15" x14ac:dyDescent="0.35">
      <c r="O276" s="276"/>
    </row>
    <row r="277" spans="15:15" x14ac:dyDescent="0.35">
      <c r="O277" s="276"/>
    </row>
    <row r="278" spans="15:15" x14ac:dyDescent="0.35">
      <c r="O278" s="276"/>
    </row>
    <row r="279" spans="15:15" x14ac:dyDescent="0.35">
      <c r="O279" s="276"/>
    </row>
    <row r="280" spans="15:15" x14ac:dyDescent="0.35">
      <c r="O280" s="276"/>
    </row>
    <row r="281" spans="15:15" x14ac:dyDescent="0.35">
      <c r="O281" s="276"/>
    </row>
    <row r="282" spans="15:15" x14ac:dyDescent="0.35">
      <c r="O282" s="276"/>
    </row>
    <row r="283" spans="15:15" x14ac:dyDescent="0.35">
      <c r="O283" s="276"/>
    </row>
    <row r="284" spans="15:15" x14ac:dyDescent="0.35">
      <c r="O284" s="276"/>
    </row>
    <row r="285" spans="15:15" x14ac:dyDescent="0.35">
      <c r="O285" s="276"/>
    </row>
    <row r="286" spans="15:15" x14ac:dyDescent="0.35">
      <c r="O286" s="276"/>
    </row>
    <row r="287" spans="15:15" x14ac:dyDescent="0.35">
      <c r="O287" s="276"/>
    </row>
    <row r="288" spans="15:15" x14ac:dyDescent="0.35">
      <c r="O288" s="276"/>
    </row>
    <row r="289" spans="15:15" x14ac:dyDescent="0.35">
      <c r="O289" s="276"/>
    </row>
    <row r="290" spans="15:15" x14ac:dyDescent="0.35">
      <c r="O290" s="276"/>
    </row>
    <row r="291" spans="15:15" x14ac:dyDescent="0.35">
      <c r="O291" s="276"/>
    </row>
    <row r="292" spans="15:15" x14ac:dyDescent="0.35">
      <c r="O292" s="276"/>
    </row>
    <row r="293" spans="15:15" x14ac:dyDescent="0.35">
      <c r="O293" s="276"/>
    </row>
    <row r="294" spans="15:15" x14ac:dyDescent="0.35">
      <c r="O294" s="276"/>
    </row>
    <row r="295" spans="15:15" x14ac:dyDescent="0.35">
      <c r="O295" s="276"/>
    </row>
    <row r="296" spans="15:15" x14ac:dyDescent="0.35">
      <c r="O296" s="276"/>
    </row>
    <row r="297" spans="15:15" x14ac:dyDescent="0.35">
      <c r="O297" s="276"/>
    </row>
    <row r="298" spans="15:15" x14ac:dyDescent="0.35">
      <c r="O298" s="276"/>
    </row>
    <row r="299" spans="15:15" x14ac:dyDescent="0.35">
      <c r="O299" s="276"/>
    </row>
    <row r="300" spans="15:15" x14ac:dyDescent="0.35">
      <c r="O300" s="276"/>
    </row>
    <row r="301" spans="15:15" x14ac:dyDescent="0.35">
      <c r="O301" s="276"/>
    </row>
    <row r="302" spans="15:15" x14ac:dyDescent="0.35">
      <c r="O302" s="276"/>
    </row>
    <row r="303" spans="15:15" x14ac:dyDescent="0.35">
      <c r="O303" s="276"/>
    </row>
    <row r="304" spans="15:15" x14ac:dyDescent="0.35">
      <c r="O304" s="276"/>
    </row>
    <row r="305" spans="15:15" x14ac:dyDescent="0.35">
      <c r="O305" s="276"/>
    </row>
    <row r="306" spans="15:15" x14ac:dyDescent="0.35">
      <c r="O306" s="276"/>
    </row>
    <row r="307" spans="15:15" x14ac:dyDescent="0.35">
      <c r="O307" s="276"/>
    </row>
    <row r="308" spans="15:15" x14ac:dyDescent="0.35">
      <c r="O308" s="276"/>
    </row>
    <row r="309" spans="15:15" x14ac:dyDescent="0.35">
      <c r="O309" s="276"/>
    </row>
    <row r="310" spans="15:15" x14ac:dyDescent="0.35">
      <c r="O310" s="276"/>
    </row>
    <row r="311" spans="15:15" x14ac:dyDescent="0.35">
      <c r="O311" s="276"/>
    </row>
    <row r="312" spans="15:15" x14ac:dyDescent="0.35">
      <c r="O312" s="276"/>
    </row>
    <row r="313" spans="15:15" x14ac:dyDescent="0.35">
      <c r="O313" s="276"/>
    </row>
    <row r="314" spans="15:15" x14ac:dyDescent="0.35">
      <c r="O314" s="276"/>
    </row>
    <row r="315" spans="15:15" x14ac:dyDescent="0.35">
      <c r="O315" s="276"/>
    </row>
    <row r="316" spans="15:15" x14ac:dyDescent="0.35">
      <c r="O316" s="276"/>
    </row>
    <row r="317" spans="15:15" x14ac:dyDescent="0.35">
      <c r="O317" s="276"/>
    </row>
    <row r="318" spans="15:15" x14ac:dyDescent="0.35">
      <c r="O318" s="276"/>
    </row>
    <row r="319" spans="15:15" x14ac:dyDescent="0.35">
      <c r="O319" s="276"/>
    </row>
    <row r="320" spans="15:15" x14ac:dyDescent="0.35">
      <c r="O320" s="276"/>
    </row>
    <row r="321" spans="15:15" x14ac:dyDescent="0.35">
      <c r="O321" s="276"/>
    </row>
    <row r="322" spans="15:15" x14ac:dyDescent="0.35">
      <c r="O322" s="276"/>
    </row>
    <row r="323" spans="15:15" x14ac:dyDescent="0.35">
      <c r="O323" s="276"/>
    </row>
    <row r="324" spans="15:15" x14ac:dyDescent="0.35">
      <c r="O324" s="276"/>
    </row>
    <row r="325" spans="15:15" x14ac:dyDescent="0.35">
      <c r="O325" s="276"/>
    </row>
    <row r="326" spans="15:15" x14ac:dyDescent="0.35">
      <c r="O326" s="276"/>
    </row>
    <row r="327" spans="15:15" x14ac:dyDescent="0.35">
      <c r="O327" s="276"/>
    </row>
    <row r="328" spans="15:15" x14ac:dyDescent="0.35">
      <c r="O328" s="276"/>
    </row>
    <row r="329" spans="15:15" x14ac:dyDescent="0.35">
      <c r="O329" s="276"/>
    </row>
    <row r="330" spans="15:15" x14ac:dyDescent="0.35">
      <c r="O330" s="276"/>
    </row>
    <row r="331" spans="15:15" x14ac:dyDescent="0.35">
      <c r="O331" s="276"/>
    </row>
    <row r="332" spans="15:15" x14ac:dyDescent="0.35">
      <c r="O332" s="276"/>
    </row>
    <row r="333" spans="15:15" x14ac:dyDescent="0.35">
      <c r="O333" s="276"/>
    </row>
    <row r="334" spans="15:15" x14ac:dyDescent="0.35">
      <c r="O334" s="276"/>
    </row>
    <row r="335" spans="15:15" x14ac:dyDescent="0.35">
      <c r="O335" s="276"/>
    </row>
    <row r="336" spans="15:15" x14ac:dyDescent="0.35">
      <c r="O336" s="276"/>
    </row>
    <row r="337" spans="15:15" x14ac:dyDescent="0.35">
      <c r="O337" s="276"/>
    </row>
    <row r="338" spans="15:15" x14ac:dyDescent="0.35">
      <c r="O338" s="276"/>
    </row>
    <row r="339" spans="15:15" x14ac:dyDescent="0.35">
      <c r="O339" s="276"/>
    </row>
    <row r="340" spans="15:15" x14ac:dyDescent="0.35">
      <c r="O340" s="276"/>
    </row>
    <row r="341" spans="15:15" x14ac:dyDescent="0.35">
      <c r="O341" s="276"/>
    </row>
    <row r="342" spans="15:15" x14ac:dyDescent="0.35">
      <c r="O342" s="276"/>
    </row>
    <row r="343" spans="15:15" x14ac:dyDescent="0.35">
      <c r="O343" s="276"/>
    </row>
    <row r="344" spans="15:15" x14ac:dyDescent="0.35">
      <c r="O344" s="276"/>
    </row>
    <row r="345" spans="15:15" x14ac:dyDescent="0.35">
      <c r="O345" s="276"/>
    </row>
    <row r="346" spans="15:15" x14ac:dyDescent="0.35">
      <c r="O346" s="276"/>
    </row>
    <row r="347" spans="15:15" x14ac:dyDescent="0.35">
      <c r="O347" s="276"/>
    </row>
    <row r="348" spans="15:15" x14ac:dyDescent="0.35">
      <c r="O348" s="276"/>
    </row>
    <row r="349" spans="15:15" x14ac:dyDescent="0.35">
      <c r="O349" s="276"/>
    </row>
    <row r="350" spans="15:15" x14ac:dyDescent="0.35">
      <c r="O350" s="276"/>
    </row>
    <row r="351" spans="15:15" x14ac:dyDescent="0.35">
      <c r="O351" s="276"/>
    </row>
    <row r="352" spans="15:15" x14ac:dyDescent="0.35">
      <c r="O352" s="276"/>
    </row>
    <row r="353" spans="15:15" x14ac:dyDescent="0.35">
      <c r="O353" s="276"/>
    </row>
    <row r="354" spans="15:15" x14ac:dyDescent="0.35">
      <c r="O354" s="276"/>
    </row>
    <row r="355" spans="15:15" x14ac:dyDescent="0.35">
      <c r="O355" s="276"/>
    </row>
    <row r="356" spans="15:15" x14ac:dyDescent="0.35">
      <c r="O356" s="276"/>
    </row>
    <row r="357" spans="15:15" x14ac:dyDescent="0.35">
      <c r="O357" s="276"/>
    </row>
    <row r="358" spans="15:15" x14ac:dyDescent="0.35">
      <c r="O358" s="276"/>
    </row>
    <row r="359" spans="15:15" x14ac:dyDescent="0.35">
      <c r="O359" s="276"/>
    </row>
    <row r="360" spans="15:15" x14ac:dyDescent="0.35">
      <c r="O360" s="276"/>
    </row>
    <row r="361" spans="15:15" x14ac:dyDescent="0.35">
      <c r="O361" s="276"/>
    </row>
    <row r="362" spans="15:15" x14ac:dyDescent="0.35">
      <c r="O362" s="276"/>
    </row>
    <row r="363" spans="15:15" x14ac:dyDescent="0.35">
      <c r="O363" s="276"/>
    </row>
    <row r="364" spans="15:15" x14ac:dyDescent="0.35">
      <c r="O364" s="276"/>
    </row>
    <row r="365" spans="15:15" x14ac:dyDescent="0.35">
      <c r="O365" s="276"/>
    </row>
    <row r="366" spans="15:15" x14ac:dyDescent="0.35">
      <c r="O366" s="276"/>
    </row>
    <row r="367" spans="15:15" x14ac:dyDescent="0.35">
      <c r="O367" s="276"/>
    </row>
    <row r="368" spans="15:15" x14ac:dyDescent="0.35">
      <c r="O368" s="276"/>
    </row>
    <row r="369" spans="15:15" x14ac:dyDescent="0.35">
      <c r="O369" s="276"/>
    </row>
    <row r="370" spans="15:15" x14ac:dyDescent="0.35">
      <c r="O370" s="276"/>
    </row>
    <row r="371" spans="15:15" x14ac:dyDescent="0.35">
      <c r="O371" s="276"/>
    </row>
    <row r="372" spans="15:15" x14ac:dyDescent="0.35">
      <c r="O372" s="276"/>
    </row>
    <row r="373" spans="15:15" x14ac:dyDescent="0.35">
      <c r="O373" s="276"/>
    </row>
    <row r="374" spans="15:15" x14ac:dyDescent="0.35">
      <c r="O374" s="276"/>
    </row>
    <row r="375" spans="15:15" x14ac:dyDescent="0.35">
      <c r="O375" s="276"/>
    </row>
    <row r="376" spans="15:15" x14ac:dyDescent="0.35">
      <c r="O376" s="276"/>
    </row>
    <row r="377" spans="15:15" x14ac:dyDescent="0.35">
      <c r="O377" s="276"/>
    </row>
    <row r="378" spans="15:15" x14ac:dyDescent="0.35">
      <c r="O378" s="276"/>
    </row>
    <row r="379" spans="15:15" x14ac:dyDescent="0.35">
      <c r="O379" s="276"/>
    </row>
    <row r="380" spans="15:15" x14ac:dyDescent="0.35">
      <c r="O380" s="276"/>
    </row>
    <row r="381" spans="15:15" x14ac:dyDescent="0.35">
      <c r="O381" s="276"/>
    </row>
    <row r="382" spans="15:15" x14ac:dyDescent="0.35">
      <c r="O382" s="276"/>
    </row>
    <row r="383" spans="15:15" x14ac:dyDescent="0.35">
      <c r="O383" s="276"/>
    </row>
    <row r="384" spans="15:15" x14ac:dyDescent="0.35">
      <c r="O384" s="276"/>
    </row>
    <row r="385" spans="15:15" x14ac:dyDescent="0.35">
      <c r="O385" s="276"/>
    </row>
    <row r="386" spans="15:15" x14ac:dyDescent="0.35">
      <c r="O386" s="276"/>
    </row>
    <row r="387" spans="15:15" x14ac:dyDescent="0.35">
      <c r="O387" s="276"/>
    </row>
    <row r="388" spans="15:15" x14ac:dyDescent="0.35">
      <c r="O388" s="276"/>
    </row>
    <row r="389" spans="15:15" x14ac:dyDescent="0.35">
      <c r="O389" s="276"/>
    </row>
    <row r="390" spans="15:15" x14ac:dyDescent="0.35">
      <c r="O390" s="276"/>
    </row>
    <row r="391" spans="15:15" x14ac:dyDescent="0.35">
      <c r="O391" s="276"/>
    </row>
    <row r="392" spans="15:15" x14ac:dyDescent="0.35">
      <c r="O392" s="276"/>
    </row>
    <row r="393" spans="15:15" x14ac:dyDescent="0.35">
      <c r="O393" s="276"/>
    </row>
    <row r="394" spans="15:15" x14ac:dyDescent="0.35">
      <c r="O394" s="276"/>
    </row>
    <row r="395" spans="15:15" x14ac:dyDescent="0.35">
      <c r="O395" s="276"/>
    </row>
    <row r="396" spans="15:15" x14ac:dyDescent="0.35">
      <c r="O396" s="276"/>
    </row>
    <row r="397" spans="15:15" x14ac:dyDescent="0.35">
      <c r="O397" s="276"/>
    </row>
    <row r="398" spans="15:15" x14ac:dyDescent="0.35">
      <c r="O398" s="276"/>
    </row>
    <row r="399" spans="15:15" x14ac:dyDescent="0.35">
      <c r="O399" s="276"/>
    </row>
    <row r="400" spans="15:15" x14ac:dyDescent="0.35">
      <c r="O400" s="276"/>
    </row>
    <row r="401" spans="15:15" x14ac:dyDescent="0.35">
      <c r="O401" s="276"/>
    </row>
    <row r="402" spans="15:15" x14ac:dyDescent="0.35">
      <c r="O402" s="276"/>
    </row>
    <row r="403" spans="15:15" x14ac:dyDescent="0.35">
      <c r="O403" s="276"/>
    </row>
    <row r="404" spans="15:15" x14ac:dyDescent="0.35">
      <c r="O404" s="276"/>
    </row>
    <row r="405" spans="15:15" x14ac:dyDescent="0.35">
      <c r="O405" s="276"/>
    </row>
    <row r="406" spans="15:15" x14ac:dyDescent="0.35">
      <c r="O406" s="276"/>
    </row>
    <row r="407" spans="15:15" x14ac:dyDescent="0.35">
      <c r="O407" s="276"/>
    </row>
    <row r="408" spans="15:15" x14ac:dyDescent="0.35">
      <c r="O408" s="276"/>
    </row>
    <row r="409" spans="15:15" x14ac:dyDescent="0.35">
      <c r="O409" s="276"/>
    </row>
    <row r="410" spans="15:15" x14ac:dyDescent="0.35">
      <c r="O410" s="276"/>
    </row>
    <row r="411" spans="15:15" x14ac:dyDescent="0.35">
      <c r="O411" s="276"/>
    </row>
    <row r="412" spans="15:15" x14ac:dyDescent="0.35">
      <c r="O412" s="276"/>
    </row>
    <row r="413" spans="15:15" x14ac:dyDescent="0.35">
      <c r="O413" s="276"/>
    </row>
    <row r="414" spans="15:15" x14ac:dyDescent="0.35">
      <c r="O414" s="276"/>
    </row>
    <row r="415" spans="15:15" x14ac:dyDescent="0.35">
      <c r="O415" s="276"/>
    </row>
    <row r="416" spans="15:15" x14ac:dyDescent="0.35">
      <c r="O416" s="276"/>
    </row>
    <row r="417" spans="15:15" x14ac:dyDescent="0.35">
      <c r="O417" s="276"/>
    </row>
    <row r="418" spans="15:15" x14ac:dyDescent="0.35">
      <c r="O418" s="276"/>
    </row>
    <row r="419" spans="15:15" x14ac:dyDescent="0.35">
      <c r="O419" s="276"/>
    </row>
    <row r="420" spans="15:15" x14ac:dyDescent="0.35">
      <c r="O420" s="276"/>
    </row>
    <row r="421" spans="15:15" x14ac:dyDescent="0.35">
      <c r="O421" s="276"/>
    </row>
    <row r="422" spans="15:15" x14ac:dyDescent="0.35">
      <c r="O422" s="276"/>
    </row>
    <row r="423" spans="15:15" x14ac:dyDescent="0.35">
      <c r="O423" s="276"/>
    </row>
    <row r="424" spans="15:15" x14ac:dyDescent="0.35">
      <c r="O424" s="276"/>
    </row>
    <row r="425" spans="15:15" x14ac:dyDescent="0.35">
      <c r="O425" s="276"/>
    </row>
    <row r="426" spans="15:15" x14ac:dyDescent="0.35">
      <c r="O426" s="276"/>
    </row>
    <row r="427" spans="15:15" x14ac:dyDescent="0.35">
      <c r="O427" s="276"/>
    </row>
    <row r="428" spans="15:15" x14ac:dyDescent="0.35">
      <c r="O428" s="276"/>
    </row>
    <row r="429" spans="15:15" x14ac:dyDescent="0.35">
      <c r="O429" s="276"/>
    </row>
    <row r="430" spans="15:15" x14ac:dyDescent="0.35">
      <c r="O430" s="276"/>
    </row>
    <row r="431" spans="15:15" x14ac:dyDescent="0.35">
      <c r="O431" s="276"/>
    </row>
    <row r="432" spans="15:15" x14ac:dyDescent="0.35">
      <c r="O432" s="276"/>
    </row>
    <row r="433" spans="15:15" x14ac:dyDescent="0.35">
      <c r="O433" s="276"/>
    </row>
    <row r="434" spans="15:15" x14ac:dyDescent="0.35">
      <c r="O434" s="276"/>
    </row>
    <row r="435" spans="15:15" x14ac:dyDescent="0.35">
      <c r="O435" s="276"/>
    </row>
    <row r="436" spans="15:15" x14ac:dyDescent="0.35">
      <c r="O436" s="276"/>
    </row>
    <row r="437" spans="15:15" x14ac:dyDescent="0.35">
      <c r="O437" s="276"/>
    </row>
    <row r="438" spans="15:15" x14ac:dyDescent="0.35">
      <c r="O438" s="276"/>
    </row>
    <row r="439" spans="15:15" x14ac:dyDescent="0.35">
      <c r="O439" s="276"/>
    </row>
    <row r="440" spans="15:15" x14ac:dyDescent="0.35">
      <c r="O440" s="276"/>
    </row>
    <row r="441" spans="15:15" x14ac:dyDescent="0.35">
      <c r="O441" s="276"/>
    </row>
    <row r="442" spans="15:15" x14ac:dyDescent="0.35">
      <c r="O442" s="276"/>
    </row>
    <row r="443" spans="15:15" x14ac:dyDescent="0.35">
      <c r="O443" s="276"/>
    </row>
    <row r="444" spans="15:15" x14ac:dyDescent="0.35">
      <c r="O444" s="276"/>
    </row>
    <row r="445" spans="15:15" x14ac:dyDescent="0.35">
      <c r="O445" s="276"/>
    </row>
    <row r="446" spans="15:15" x14ac:dyDescent="0.35">
      <c r="O446" s="276"/>
    </row>
    <row r="447" spans="15:15" x14ac:dyDescent="0.35">
      <c r="O447" s="276"/>
    </row>
    <row r="448" spans="15:15" x14ac:dyDescent="0.35">
      <c r="O448" s="276"/>
    </row>
    <row r="449" spans="15:15" x14ac:dyDescent="0.35">
      <c r="O449" s="276"/>
    </row>
    <row r="450" spans="15:15" x14ac:dyDescent="0.35">
      <c r="O450" s="276"/>
    </row>
    <row r="451" spans="15:15" x14ac:dyDescent="0.35">
      <c r="O451" s="276"/>
    </row>
    <row r="452" spans="15:15" x14ac:dyDescent="0.35">
      <c r="O452" s="276"/>
    </row>
    <row r="453" spans="15:15" x14ac:dyDescent="0.35">
      <c r="O453" s="276"/>
    </row>
    <row r="454" spans="15:15" x14ac:dyDescent="0.35">
      <c r="O454" s="276"/>
    </row>
    <row r="455" spans="15:15" x14ac:dyDescent="0.35">
      <c r="O455" s="276"/>
    </row>
    <row r="456" spans="15:15" x14ac:dyDescent="0.35">
      <c r="O456" s="276"/>
    </row>
    <row r="457" spans="15:15" x14ac:dyDescent="0.35">
      <c r="O457" s="276"/>
    </row>
    <row r="458" spans="15:15" x14ac:dyDescent="0.35">
      <c r="O458" s="276"/>
    </row>
    <row r="459" spans="15:15" x14ac:dyDescent="0.35">
      <c r="O459" s="276"/>
    </row>
    <row r="460" spans="15:15" x14ac:dyDescent="0.35">
      <c r="O460" s="276"/>
    </row>
    <row r="461" spans="15:15" x14ac:dyDescent="0.35">
      <c r="O461" s="276"/>
    </row>
    <row r="462" spans="15:15" x14ac:dyDescent="0.35">
      <c r="O462" s="276"/>
    </row>
    <row r="463" spans="15:15" x14ac:dyDescent="0.35">
      <c r="O463" s="276"/>
    </row>
    <row r="464" spans="15:15" x14ac:dyDescent="0.35">
      <c r="O464" s="276"/>
    </row>
    <row r="465" spans="15:15" x14ac:dyDescent="0.35">
      <c r="O465" s="276"/>
    </row>
    <row r="466" spans="15:15" x14ac:dyDescent="0.35">
      <c r="O466" s="276"/>
    </row>
  </sheetData>
  <pageMargins left="0.7" right="0.7" top="0.75" bottom="0.75" header="0.3" footer="0.3"/>
  <pageSetup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K14" sqref="K14"/>
    </sheetView>
  </sheetViews>
  <sheetFormatPr defaultColWidth="9.109375" defaultRowHeight="15" x14ac:dyDescent="0.35"/>
  <cols>
    <col min="1" max="2" width="9.44140625" style="317" customWidth="1"/>
    <col min="3" max="3" width="9.88671875" style="317" customWidth="1"/>
    <col min="4" max="4" width="15" style="317" customWidth="1"/>
    <col min="5" max="5" width="1.109375" style="317" customWidth="1"/>
    <col min="6" max="6" width="12.109375" style="317" customWidth="1"/>
    <col min="7" max="7" width="13.88671875" style="317" customWidth="1"/>
    <col min="8" max="9" width="9.88671875" style="317" customWidth="1"/>
    <col min="10" max="16384" width="9.109375" style="317"/>
  </cols>
  <sheetData>
    <row r="1" spans="1:18" ht="20.25" customHeight="1" x14ac:dyDescent="0.35">
      <c r="A1" s="487" t="s">
        <v>237</v>
      </c>
      <c r="B1" s="487"/>
      <c r="C1" s="487"/>
      <c r="D1" s="487"/>
      <c r="E1" s="487"/>
      <c r="F1" s="487"/>
      <c r="G1" s="487"/>
      <c r="H1" s="487"/>
      <c r="I1" s="487"/>
      <c r="J1" s="316"/>
      <c r="K1" s="316"/>
      <c r="L1" s="316"/>
      <c r="M1" s="316"/>
      <c r="N1" s="316"/>
      <c r="O1" s="316"/>
      <c r="P1" s="316"/>
      <c r="Q1" s="316"/>
      <c r="R1" s="316"/>
    </row>
    <row r="2" spans="1:18" s="321" customFormat="1" ht="15" customHeight="1" x14ac:dyDescent="0.35">
      <c r="A2" s="488" t="s">
        <v>18</v>
      </c>
      <c r="B2" s="488"/>
      <c r="C2" s="488"/>
      <c r="D2" s="488"/>
      <c r="E2" s="488"/>
      <c r="F2" s="489" t="s">
        <v>238</v>
      </c>
      <c r="G2" s="489"/>
      <c r="H2" s="489"/>
      <c r="I2" s="489"/>
      <c r="J2" s="318"/>
      <c r="K2" s="319"/>
      <c r="L2" s="320"/>
      <c r="M2" s="320"/>
      <c r="N2" s="320"/>
      <c r="O2" s="320"/>
      <c r="P2" s="320"/>
    </row>
    <row r="3" spans="1:18" s="321" customFormat="1" ht="18.75" customHeight="1" x14ac:dyDescent="0.35">
      <c r="A3" s="490"/>
      <c r="B3" s="490"/>
      <c r="C3" s="490"/>
      <c r="D3" s="490"/>
      <c r="E3" s="490"/>
      <c r="F3" s="491"/>
      <c r="G3" s="491"/>
      <c r="H3" s="491"/>
      <c r="I3" s="491"/>
      <c r="J3" s="322"/>
      <c r="K3" s="323"/>
      <c r="L3" s="324"/>
      <c r="M3" s="325"/>
      <c r="N3" s="326"/>
      <c r="O3" s="326"/>
      <c r="P3" s="327"/>
    </row>
    <row r="4" spans="1:18" ht="15" customHeight="1" x14ac:dyDescent="0.35">
      <c r="A4" s="492" t="s">
        <v>239</v>
      </c>
      <c r="B4" s="492"/>
      <c r="C4" s="492"/>
      <c r="D4" s="492"/>
      <c r="E4" s="492"/>
      <c r="F4" s="492"/>
      <c r="G4" s="492"/>
      <c r="H4" s="492"/>
      <c r="I4" s="328"/>
      <c r="J4" s="316"/>
      <c r="K4" s="316"/>
      <c r="L4" s="316"/>
      <c r="M4" s="316"/>
      <c r="N4" s="316"/>
      <c r="O4" s="316"/>
      <c r="P4" s="316"/>
      <c r="Q4" s="316"/>
      <c r="R4" s="316"/>
    </row>
    <row r="5" spans="1:18" ht="15" customHeight="1" x14ac:dyDescent="0.35">
      <c r="A5" s="492" t="s">
        <v>240</v>
      </c>
      <c r="B5" s="492"/>
      <c r="C5" s="492"/>
      <c r="D5" s="492"/>
      <c r="E5" s="492"/>
      <c r="F5" s="492"/>
      <c r="G5" s="492"/>
      <c r="H5" s="492"/>
      <c r="I5" s="328"/>
      <c r="J5" s="316"/>
      <c r="K5" s="316"/>
      <c r="L5" s="316"/>
      <c r="M5" s="316"/>
      <c r="N5" s="316"/>
      <c r="O5" s="316"/>
      <c r="P5" s="316"/>
      <c r="Q5" s="316"/>
      <c r="R5" s="316"/>
    </row>
    <row r="6" spans="1:18" ht="15" customHeight="1" x14ac:dyDescent="0.35">
      <c r="A6" s="489" t="s">
        <v>241</v>
      </c>
      <c r="B6" s="489"/>
      <c r="C6" s="489"/>
      <c r="D6" s="489"/>
      <c r="E6" s="489"/>
      <c r="F6" s="489"/>
      <c r="G6" s="489"/>
      <c r="H6" s="492"/>
      <c r="I6" s="492"/>
      <c r="J6" s="329"/>
      <c r="K6" s="329"/>
      <c r="L6" s="316"/>
      <c r="M6" s="316"/>
      <c r="N6" s="316"/>
      <c r="O6" s="316"/>
      <c r="P6" s="316"/>
      <c r="Q6" s="316"/>
      <c r="R6" s="316"/>
    </row>
    <row r="7" spans="1:18" ht="15" customHeight="1" x14ac:dyDescent="0.35">
      <c r="A7" s="489" t="s">
        <v>242</v>
      </c>
      <c r="B7" s="489"/>
      <c r="C7" s="489"/>
      <c r="D7" s="489"/>
      <c r="E7" s="489"/>
      <c r="F7" s="489"/>
      <c r="G7" s="489"/>
      <c r="H7" s="330" t="s">
        <v>243</v>
      </c>
      <c r="I7" s="330" t="s">
        <v>244</v>
      </c>
      <c r="J7" s="329"/>
      <c r="K7" s="329"/>
      <c r="L7" s="316"/>
      <c r="M7" s="316"/>
      <c r="N7" s="316"/>
      <c r="O7" s="316"/>
      <c r="P7" s="316"/>
      <c r="Q7" s="316"/>
      <c r="R7" s="316"/>
    </row>
    <row r="8" spans="1:18" x14ac:dyDescent="0.35">
      <c r="A8" s="489"/>
      <c r="B8" s="489"/>
      <c r="C8" s="489"/>
      <c r="D8" s="489"/>
      <c r="E8" s="489"/>
      <c r="F8" s="489"/>
      <c r="G8" s="489"/>
      <c r="H8" s="331"/>
      <c r="I8" s="331"/>
    </row>
    <row r="9" spans="1:18" x14ac:dyDescent="0.35">
      <c r="A9" s="489"/>
      <c r="B9" s="489"/>
      <c r="C9" s="489"/>
      <c r="D9" s="489"/>
      <c r="E9" s="489"/>
      <c r="F9" s="489"/>
      <c r="G9" s="489"/>
      <c r="H9" s="331"/>
      <c r="I9" s="331"/>
    </row>
    <row r="10" spans="1:18" x14ac:dyDescent="0.35">
      <c r="A10" s="489"/>
      <c r="B10" s="489"/>
      <c r="C10" s="489"/>
      <c r="D10" s="489"/>
      <c r="E10" s="489"/>
      <c r="F10" s="489"/>
      <c r="G10" s="489"/>
      <c r="H10" s="331"/>
      <c r="I10" s="331"/>
    </row>
    <row r="11" spans="1:18" x14ac:dyDescent="0.35">
      <c r="A11" s="489"/>
      <c r="B11" s="489"/>
      <c r="C11" s="489"/>
      <c r="D11" s="489"/>
      <c r="E11" s="489"/>
      <c r="F11" s="489"/>
      <c r="G11" s="489"/>
      <c r="H11" s="331"/>
      <c r="I11" s="331"/>
    </row>
    <row r="12" spans="1:18" x14ac:dyDescent="0.35">
      <c r="A12" s="489"/>
      <c r="B12" s="489"/>
      <c r="C12" s="489"/>
      <c r="D12" s="489"/>
      <c r="E12" s="489"/>
      <c r="F12" s="489"/>
      <c r="G12" s="489"/>
      <c r="H12" s="331"/>
      <c r="I12" s="331"/>
    </row>
    <row r="13" spans="1:18" ht="15" customHeight="1" x14ac:dyDescent="0.35">
      <c r="A13" s="489"/>
      <c r="B13" s="489"/>
      <c r="C13" s="489"/>
      <c r="D13" s="489"/>
      <c r="E13" s="489"/>
      <c r="F13" s="489"/>
      <c r="G13" s="489"/>
      <c r="H13" s="331"/>
      <c r="I13" s="331"/>
    </row>
    <row r="14" spans="1:18" x14ac:dyDescent="0.35">
      <c r="A14" s="489"/>
      <c r="B14" s="489"/>
      <c r="C14" s="489"/>
      <c r="D14" s="489"/>
      <c r="E14" s="489"/>
      <c r="F14" s="489"/>
      <c r="G14" s="489"/>
      <c r="H14" s="331"/>
      <c r="I14" s="331"/>
    </row>
    <row r="15" spans="1:18" ht="15" customHeight="1" x14ac:dyDescent="0.35">
      <c r="A15" s="489" t="s">
        <v>245</v>
      </c>
      <c r="B15" s="489"/>
      <c r="C15" s="489"/>
      <c r="D15" s="489"/>
      <c r="E15" s="489"/>
      <c r="F15" s="489"/>
      <c r="G15" s="489"/>
      <c r="H15" s="489"/>
      <c r="I15" s="489"/>
      <c r="J15" s="329"/>
      <c r="K15" s="329"/>
      <c r="L15" s="329"/>
      <c r="M15" s="329"/>
      <c r="N15" s="329"/>
      <c r="O15" s="329"/>
      <c r="P15" s="329"/>
      <c r="Q15" s="329"/>
      <c r="R15" s="316"/>
    </row>
    <row r="16" spans="1:18" ht="24" customHeight="1" x14ac:dyDescent="0.35">
      <c r="A16" s="492" t="s">
        <v>246</v>
      </c>
      <c r="B16" s="492"/>
      <c r="C16" s="492"/>
      <c r="D16" s="492"/>
      <c r="E16" s="492"/>
      <c r="F16" s="492"/>
      <c r="G16" s="492"/>
      <c r="H16" s="492"/>
      <c r="I16" s="328"/>
      <c r="J16" s="329"/>
      <c r="K16" s="316"/>
      <c r="L16" s="316"/>
      <c r="M16" s="316"/>
      <c r="N16" s="316"/>
      <c r="O16" s="316"/>
      <c r="P16" s="316"/>
      <c r="Q16" s="316"/>
      <c r="R16" s="316"/>
    </row>
    <row r="17" spans="1:18" ht="15" customHeight="1" x14ac:dyDescent="0.35">
      <c r="A17" s="493" t="s">
        <v>247</v>
      </c>
      <c r="B17" s="494"/>
      <c r="C17" s="494"/>
      <c r="D17" s="494"/>
      <c r="E17" s="494"/>
      <c r="F17" s="494"/>
      <c r="G17" s="494"/>
      <c r="H17" s="494"/>
      <c r="I17" s="328"/>
      <c r="J17" s="332"/>
      <c r="K17" s="332"/>
      <c r="L17" s="332"/>
      <c r="M17" s="332"/>
      <c r="N17" s="332"/>
      <c r="O17" s="332"/>
      <c r="P17" s="332"/>
      <c r="Q17" s="332"/>
      <c r="R17" s="316"/>
    </row>
    <row r="18" spans="1:18" ht="15" customHeight="1" x14ac:dyDescent="0.35">
      <c r="A18" s="489" t="s">
        <v>248</v>
      </c>
      <c r="B18" s="489"/>
      <c r="C18" s="489"/>
      <c r="D18" s="489"/>
      <c r="E18" s="489"/>
      <c r="F18" s="489"/>
      <c r="G18" s="489"/>
      <c r="H18" s="489"/>
      <c r="I18" s="489"/>
      <c r="J18" s="329"/>
      <c r="K18" s="329"/>
      <c r="L18" s="329"/>
      <c r="M18" s="329"/>
      <c r="N18" s="329"/>
      <c r="O18" s="329"/>
      <c r="P18" s="329"/>
      <c r="Q18" s="329"/>
      <c r="R18" s="316"/>
    </row>
    <row r="19" spans="1:18" ht="16.5" customHeight="1" x14ac:dyDescent="0.35">
      <c r="A19" s="492"/>
      <c r="B19" s="492"/>
      <c r="C19" s="492"/>
      <c r="D19" s="492"/>
      <c r="E19" s="492"/>
      <c r="F19" s="492"/>
      <c r="G19" s="492"/>
      <c r="H19" s="492"/>
      <c r="I19" s="492"/>
      <c r="J19" s="316"/>
      <c r="K19" s="316"/>
      <c r="L19" s="316"/>
      <c r="M19" s="316"/>
      <c r="N19" s="316"/>
      <c r="O19" s="316"/>
      <c r="P19" s="316"/>
      <c r="Q19" s="316"/>
      <c r="R19" s="316"/>
    </row>
    <row r="20" spans="1:18" ht="16.5" customHeight="1" x14ac:dyDescent="0.35">
      <c r="A20" s="492"/>
      <c r="B20" s="492"/>
      <c r="C20" s="492"/>
      <c r="D20" s="492"/>
      <c r="E20" s="492"/>
      <c r="F20" s="492"/>
      <c r="G20" s="492"/>
      <c r="H20" s="492"/>
      <c r="I20" s="492"/>
      <c r="J20" s="329"/>
      <c r="K20" s="329"/>
      <c r="L20" s="329"/>
      <c r="M20" s="329"/>
      <c r="N20" s="329"/>
      <c r="O20" s="329"/>
      <c r="P20" s="329"/>
      <c r="Q20" s="329"/>
      <c r="R20" s="316"/>
    </row>
    <row r="21" spans="1:18" ht="30" customHeight="1" x14ac:dyDescent="0.35">
      <c r="A21" s="495" t="s">
        <v>249</v>
      </c>
      <c r="B21" s="495"/>
      <c r="C21" s="492"/>
      <c r="D21" s="492"/>
      <c r="E21" s="489" t="s">
        <v>250</v>
      </c>
      <c r="F21" s="489"/>
      <c r="G21" s="492"/>
      <c r="H21" s="492"/>
      <c r="I21" s="492"/>
      <c r="J21" s="316"/>
      <c r="K21" s="316"/>
      <c r="L21" s="316"/>
      <c r="M21" s="316"/>
      <c r="N21" s="316"/>
      <c r="O21" s="316"/>
      <c r="P21" s="316"/>
      <c r="Q21" s="316"/>
      <c r="R21" s="316"/>
    </row>
    <row r="22" spans="1:18" ht="15" customHeight="1" x14ac:dyDescent="0.35">
      <c r="A22" s="489" t="s">
        <v>251</v>
      </c>
      <c r="B22" s="489"/>
      <c r="C22" s="489"/>
      <c r="D22" s="489"/>
      <c r="E22" s="489"/>
      <c r="F22" s="489"/>
      <c r="G22" s="489"/>
      <c r="H22" s="489"/>
      <c r="I22" s="489"/>
      <c r="J22" s="316"/>
      <c r="K22" s="316"/>
      <c r="L22" s="316"/>
      <c r="M22" s="316"/>
      <c r="N22" s="316"/>
      <c r="O22" s="316"/>
      <c r="P22" s="316"/>
      <c r="Q22" s="316"/>
      <c r="R22" s="316"/>
    </row>
    <row r="23" spans="1:18" ht="16.5" customHeight="1" x14ac:dyDescent="0.35">
      <c r="A23" s="492"/>
      <c r="B23" s="492"/>
      <c r="C23" s="492"/>
      <c r="D23" s="492"/>
      <c r="E23" s="492"/>
      <c r="F23" s="492"/>
      <c r="G23" s="492"/>
      <c r="H23" s="492"/>
      <c r="I23" s="492"/>
      <c r="J23" s="316"/>
      <c r="K23" s="316"/>
      <c r="L23" s="316"/>
      <c r="M23" s="316"/>
      <c r="N23" s="316"/>
      <c r="O23" s="316"/>
      <c r="P23" s="316"/>
      <c r="Q23" s="316"/>
      <c r="R23" s="316"/>
    </row>
    <row r="24" spans="1:18" ht="16.5" customHeight="1" x14ac:dyDescent="0.35">
      <c r="A24" s="492"/>
      <c r="B24" s="492"/>
      <c r="C24" s="492"/>
      <c r="D24" s="492"/>
      <c r="E24" s="492"/>
      <c r="F24" s="492"/>
      <c r="G24" s="492"/>
      <c r="H24" s="492"/>
      <c r="I24" s="492"/>
      <c r="J24" s="329"/>
      <c r="K24" s="329"/>
      <c r="L24" s="329"/>
      <c r="M24" s="329"/>
      <c r="N24" s="329"/>
      <c r="O24" s="329"/>
      <c r="P24" s="329"/>
      <c r="Q24" s="329"/>
      <c r="R24" s="316"/>
    </row>
    <row r="25" spans="1:18" ht="16.5" customHeight="1" x14ac:dyDescent="0.35">
      <c r="A25" s="489" t="s">
        <v>252</v>
      </c>
      <c r="B25" s="489"/>
      <c r="C25" s="489"/>
      <c r="D25" s="489"/>
      <c r="E25" s="489"/>
      <c r="F25" s="489"/>
      <c r="G25" s="489"/>
      <c r="H25" s="489"/>
      <c r="I25" s="489"/>
      <c r="J25" s="329"/>
      <c r="K25" s="329"/>
      <c r="L25" s="329"/>
      <c r="M25" s="329"/>
      <c r="N25" s="329"/>
      <c r="O25" s="329"/>
      <c r="P25" s="329"/>
      <c r="Q25" s="329"/>
      <c r="R25" s="316"/>
    </row>
    <row r="26" spans="1:18" ht="20.25" customHeight="1" x14ac:dyDescent="0.35">
      <c r="A26" s="489" t="s">
        <v>253</v>
      </c>
      <c r="B26" s="489"/>
      <c r="C26" s="489"/>
      <c r="D26" s="492"/>
      <c r="E26" s="492"/>
      <c r="F26" s="492"/>
      <c r="G26" s="492"/>
      <c r="H26" s="492"/>
      <c r="I26" s="492"/>
      <c r="J26" s="329"/>
      <c r="K26" s="329"/>
      <c r="L26" s="329"/>
      <c r="M26" s="329"/>
      <c r="N26" s="329"/>
      <c r="O26" s="329"/>
      <c r="P26" s="329"/>
      <c r="Q26" s="329"/>
      <c r="R26" s="316"/>
    </row>
    <row r="27" spans="1:18" ht="22.5" customHeight="1" x14ac:dyDescent="0.35">
      <c r="A27" s="489" t="s">
        <v>254</v>
      </c>
      <c r="B27" s="489"/>
      <c r="C27" s="489"/>
      <c r="D27" s="492"/>
      <c r="E27" s="492"/>
      <c r="F27" s="492"/>
      <c r="G27" s="492"/>
      <c r="H27" s="492"/>
      <c r="I27" s="492"/>
      <c r="J27" s="316"/>
      <c r="K27" s="316"/>
      <c r="L27" s="316"/>
      <c r="M27" s="316"/>
      <c r="N27" s="316"/>
      <c r="O27" s="316"/>
      <c r="P27" s="316"/>
      <c r="Q27" s="316"/>
      <c r="R27" s="316"/>
    </row>
    <row r="28" spans="1:18" ht="21" customHeight="1" x14ac:dyDescent="0.35">
      <c r="A28" s="496" t="s">
        <v>255</v>
      </c>
      <c r="B28" s="497"/>
      <c r="C28" s="498"/>
      <c r="D28" s="499"/>
      <c r="E28" s="500"/>
      <c r="F28" s="501" t="s">
        <v>256</v>
      </c>
      <c r="G28" s="502"/>
      <c r="H28" s="502"/>
      <c r="I28" s="503"/>
      <c r="J28" s="316"/>
      <c r="K28" s="316"/>
      <c r="L28" s="316"/>
      <c r="M28" s="316"/>
      <c r="N28" s="316"/>
      <c r="O28" s="316"/>
      <c r="P28" s="316"/>
      <c r="Q28" s="316"/>
      <c r="R28" s="316"/>
    </row>
    <row r="29" spans="1:18" ht="16.5" customHeight="1" x14ac:dyDescent="0.35">
      <c r="A29" s="504" t="s">
        <v>257</v>
      </c>
      <c r="B29" s="504"/>
      <c r="C29" s="505"/>
      <c r="D29" s="505"/>
      <c r="E29" s="504" t="s">
        <v>257</v>
      </c>
      <c r="F29" s="504"/>
      <c r="G29" s="505"/>
      <c r="H29" s="505"/>
      <c r="I29" s="505"/>
    </row>
    <row r="30" spans="1:18" ht="16.5" customHeight="1" x14ac:dyDescent="0.35">
      <c r="A30" s="504" t="s">
        <v>257</v>
      </c>
      <c r="B30" s="504"/>
      <c r="C30" s="505"/>
      <c r="D30" s="505"/>
      <c r="E30" s="504" t="s">
        <v>257</v>
      </c>
      <c r="F30" s="504"/>
      <c r="G30" s="505"/>
      <c r="H30" s="505"/>
      <c r="I30" s="505"/>
    </row>
    <row r="31" spans="1:18" ht="16.5" customHeight="1" x14ac:dyDescent="0.35">
      <c r="A31" s="506" t="s">
        <v>258</v>
      </c>
      <c r="B31" s="506"/>
      <c r="C31" s="506"/>
      <c r="D31" s="507"/>
      <c r="E31" s="507"/>
      <c r="F31" s="489" t="s">
        <v>259</v>
      </c>
      <c r="G31" s="489"/>
      <c r="H31" s="492"/>
      <c r="I31" s="492"/>
      <c r="J31" s="333"/>
      <c r="K31" s="333"/>
      <c r="L31" s="333"/>
      <c r="M31" s="333"/>
      <c r="N31" s="333"/>
      <c r="O31" s="333"/>
      <c r="P31" s="333"/>
    </row>
    <row r="32" spans="1:18" ht="16.5" customHeight="1" x14ac:dyDescent="0.35">
      <c r="A32" s="504" t="s">
        <v>260</v>
      </c>
      <c r="B32" s="504"/>
      <c r="C32" s="508"/>
      <c r="D32" s="509"/>
      <c r="E32" s="504" t="s">
        <v>260</v>
      </c>
      <c r="F32" s="504"/>
      <c r="G32" s="509"/>
      <c r="H32" s="509"/>
      <c r="I32" s="510"/>
    </row>
    <row r="33" spans="1:18" ht="16.5" customHeight="1" x14ac:dyDescent="0.35">
      <c r="A33" s="504" t="s">
        <v>260</v>
      </c>
      <c r="B33" s="504"/>
      <c r="C33" s="508"/>
      <c r="D33" s="509"/>
      <c r="E33" s="504" t="s">
        <v>260</v>
      </c>
      <c r="F33" s="504"/>
      <c r="G33" s="509"/>
      <c r="H33" s="509"/>
      <c r="I33" s="510"/>
    </row>
    <row r="34" spans="1:18" ht="21" customHeight="1" x14ac:dyDescent="0.35">
      <c r="A34" s="511" t="s">
        <v>261</v>
      </c>
      <c r="B34" s="511"/>
      <c r="C34" s="511"/>
      <c r="D34" s="507"/>
      <c r="E34" s="507"/>
      <c r="F34" s="501" t="s">
        <v>256</v>
      </c>
      <c r="G34" s="502"/>
      <c r="H34" s="502"/>
      <c r="I34" s="503"/>
      <c r="J34" s="333"/>
      <c r="K34" s="333"/>
      <c r="L34" s="333"/>
      <c r="M34" s="333"/>
      <c r="N34" s="333"/>
      <c r="O34" s="333"/>
      <c r="P34" s="333"/>
      <c r="Q34" s="316"/>
      <c r="R34" s="316"/>
    </row>
    <row r="35" spans="1:18" ht="25.2" customHeight="1" x14ac:dyDescent="0.35">
      <c r="A35" s="504" t="s">
        <v>262</v>
      </c>
      <c r="B35" s="504"/>
      <c r="C35" s="508"/>
      <c r="D35" s="509"/>
      <c r="E35" s="504" t="s">
        <v>262</v>
      </c>
      <c r="F35" s="504"/>
      <c r="G35" s="509"/>
      <c r="H35" s="509"/>
      <c r="I35" s="510"/>
    </row>
    <row r="36" spans="1:18" ht="24.6" customHeight="1" x14ac:dyDescent="0.35">
      <c r="A36" s="504" t="s">
        <v>262</v>
      </c>
      <c r="B36" s="504"/>
      <c r="C36" s="508"/>
      <c r="D36" s="509"/>
      <c r="E36" s="504" t="s">
        <v>262</v>
      </c>
      <c r="F36" s="504"/>
      <c r="G36" s="509"/>
      <c r="H36" s="509"/>
      <c r="I36" s="510"/>
    </row>
    <row r="37" spans="1:18" ht="16.5" customHeight="1" x14ac:dyDescent="0.35">
      <c r="A37" s="489" t="s">
        <v>263</v>
      </c>
      <c r="B37" s="489"/>
      <c r="C37" s="489"/>
      <c r="D37" s="489"/>
      <c r="E37" s="489"/>
      <c r="F37" s="489"/>
      <c r="G37" s="489"/>
      <c r="H37" s="489"/>
      <c r="I37" s="489"/>
    </row>
    <row r="38" spans="1:18" ht="16.5" customHeight="1" x14ac:dyDescent="0.35">
      <c r="A38" s="512" t="s">
        <v>264</v>
      </c>
      <c r="B38" s="513"/>
      <c r="C38" s="513"/>
      <c r="D38" s="513"/>
      <c r="E38" s="513"/>
      <c r="F38" s="513"/>
      <c r="G38" s="513"/>
      <c r="H38" s="513"/>
      <c r="I38" s="514"/>
    </row>
    <row r="39" spans="1:18" ht="15.75" customHeight="1" x14ac:dyDescent="0.35">
      <c r="A39" s="492"/>
      <c r="B39" s="492"/>
      <c r="C39" s="492"/>
      <c r="D39" s="492"/>
      <c r="E39" s="492"/>
      <c r="F39" s="492"/>
      <c r="G39" s="492"/>
      <c r="H39" s="492"/>
      <c r="I39" s="492"/>
    </row>
    <row r="40" spans="1:18" ht="15.75" customHeight="1" x14ac:dyDescent="0.35">
      <c r="A40" s="492"/>
      <c r="B40" s="492"/>
      <c r="C40" s="492"/>
      <c r="D40" s="492"/>
      <c r="E40" s="492"/>
      <c r="F40" s="492"/>
      <c r="G40" s="492"/>
      <c r="H40" s="492"/>
      <c r="I40" s="492"/>
    </row>
    <row r="41" spans="1:18" ht="15" customHeight="1" x14ac:dyDescent="0.35">
      <c r="A41" s="489" t="s">
        <v>265</v>
      </c>
      <c r="B41" s="489"/>
      <c r="C41" s="489"/>
      <c r="D41" s="489"/>
      <c r="E41" s="489"/>
      <c r="F41" s="489"/>
      <c r="G41" s="489"/>
      <c r="H41" s="489"/>
      <c r="I41" s="489"/>
      <c r="J41" s="316"/>
      <c r="K41" s="316"/>
      <c r="L41" s="316"/>
      <c r="M41" s="316"/>
      <c r="N41" s="316"/>
      <c r="O41" s="316"/>
      <c r="P41" s="316"/>
      <c r="Q41" s="316"/>
      <c r="R41" s="316"/>
    </row>
    <row r="42" spans="1:18" ht="30" x14ac:dyDescent="0.35">
      <c r="A42" s="334" t="s">
        <v>266</v>
      </c>
      <c r="B42" s="335"/>
      <c r="C42" s="334" t="s">
        <v>267</v>
      </c>
      <c r="D42" s="335"/>
      <c r="E42" s="515"/>
      <c r="F42" s="336" t="s">
        <v>268</v>
      </c>
      <c r="G42" s="337"/>
      <c r="H42" s="338" t="s">
        <v>269</v>
      </c>
      <c r="I42" s="339"/>
      <c r="J42" s="316"/>
      <c r="K42" s="316"/>
      <c r="L42" s="316"/>
      <c r="M42" s="316"/>
      <c r="N42" s="316"/>
      <c r="O42" s="316"/>
      <c r="P42" s="316"/>
      <c r="Q42" s="316"/>
      <c r="R42" s="316"/>
    </row>
    <row r="43" spans="1:18" ht="25.5" customHeight="1" x14ac:dyDescent="0.35">
      <c r="A43" s="340" t="s">
        <v>270</v>
      </c>
      <c r="B43" s="328"/>
      <c r="C43" s="340" t="s">
        <v>271</v>
      </c>
      <c r="D43" s="328"/>
      <c r="E43" s="516"/>
      <c r="F43" s="512" t="s">
        <v>272</v>
      </c>
      <c r="G43" s="513"/>
      <c r="H43" s="513"/>
      <c r="I43" s="514"/>
      <c r="J43" s="316"/>
      <c r="K43" s="316"/>
      <c r="L43" s="316"/>
      <c r="M43" s="316"/>
      <c r="N43" s="316"/>
      <c r="O43" s="316"/>
      <c r="P43" s="316"/>
      <c r="Q43" s="316"/>
      <c r="R43" s="316"/>
    </row>
    <row r="44" spans="1:18" ht="30" x14ac:dyDescent="0.35">
      <c r="A44" s="340" t="s">
        <v>273</v>
      </c>
      <c r="B44" s="328"/>
      <c r="C44" s="340" t="s">
        <v>274</v>
      </c>
      <c r="D44" s="328"/>
      <c r="E44" s="517"/>
      <c r="F44" s="518"/>
      <c r="G44" s="518"/>
      <c r="H44" s="518"/>
      <c r="I44" s="518"/>
      <c r="J44" s="316"/>
      <c r="K44" s="316"/>
      <c r="L44" s="316"/>
      <c r="M44" s="316"/>
      <c r="N44" s="316"/>
      <c r="O44" s="316"/>
      <c r="P44" s="316"/>
      <c r="Q44" s="316"/>
      <c r="R44" s="316"/>
    </row>
    <row r="45" spans="1:18" ht="18.75" customHeight="1" x14ac:dyDescent="0.35">
      <c r="A45" s="519" t="s">
        <v>275</v>
      </c>
      <c r="B45" s="520"/>
      <c r="C45" s="520"/>
      <c r="D45" s="520"/>
      <c r="E45" s="520"/>
      <c r="F45" s="520"/>
      <c r="G45" s="520"/>
      <c r="H45" s="520"/>
      <c r="I45" s="521"/>
      <c r="J45" s="316"/>
      <c r="K45" s="316"/>
      <c r="L45" s="316"/>
      <c r="M45" s="316"/>
      <c r="N45" s="316"/>
      <c r="O45" s="316"/>
      <c r="P45" s="316"/>
      <c r="Q45" s="316"/>
      <c r="R45" s="316"/>
    </row>
    <row r="46" spans="1:18" ht="21" customHeight="1" x14ac:dyDescent="0.35">
      <c r="A46" s="522" t="s">
        <v>276</v>
      </c>
      <c r="B46" s="522"/>
      <c r="C46" s="492"/>
      <c r="D46" s="492"/>
      <c r="E46" s="492"/>
      <c r="F46" s="328" t="s">
        <v>277</v>
      </c>
      <c r="G46" s="328"/>
      <c r="H46" s="523"/>
      <c r="I46" s="524"/>
      <c r="J46" s="316"/>
      <c r="K46" s="316"/>
      <c r="L46" s="316"/>
      <c r="M46" s="316"/>
      <c r="N46" s="316"/>
      <c r="O46" s="316"/>
      <c r="P46" s="316"/>
      <c r="Q46" s="316"/>
      <c r="R46" s="316"/>
    </row>
    <row r="47" spans="1:18" ht="17.25" customHeight="1" x14ac:dyDescent="0.35">
      <c r="A47" s="522" t="s">
        <v>278</v>
      </c>
      <c r="B47" s="522"/>
      <c r="C47" s="492"/>
      <c r="D47" s="492"/>
      <c r="E47" s="492"/>
      <c r="F47" s="492"/>
      <c r="G47" s="492"/>
      <c r="H47" s="492"/>
      <c r="I47" s="492"/>
      <c r="J47" s="316"/>
      <c r="K47" s="316"/>
      <c r="L47" s="316"/>
      <c r="M47" s="316"/>
      <c r="N47" s="316"/>
      <c r="O47" s="316"/>
      <c r="P47" s="316"/>
      <c r="Q47" s="316"/>
      <c r="R47" s="316"/>
    </row>
    <row r="48" spans="1:18" ht="27" customHeight="1" x14ac:dyDescent="0.35">
      <c r="A48" s="525" t="s">
        <v>279</v>
      </c>
      <c r="B48" s="525"/>
      <c r="C48" s="526"/>
      <c r="D48" s="526"/>
      <c r="E48" s="526"/>
      <c r="F48" s="526" t="s">
        <v>280</v>
      </c>
      <c r="G48" s="526"/>
      <c r="H48" s="526"/>
      <c r="I48" s="526"/>
      <c r="J48" s="316"/>
      <c r="K48" s="316"/>
      <c r="L48" s="316"/>
      <c r="M48" s="316"/>
      <c r="N48" s="316"/>
      <c r="O48" s="316"/>
      <c r="P48" s="316"/>
      <c r="Q48" s="316"/>
      <c r="R48" s="316"/>
    </row>
    <row r="49" spans="1:18" ht="15" customHeight="1" x14ac:dyDescent="0.35">
      <c r="A49" s="489" t="s">
        <v>281</v>
      </c>
      <c r="B49" s="489"/>
      <c r="C49" s="489"/>
      <c r="D49" s="489"/>
      <c r="E49" s="489"/>
      <c r="F49" s="489"/>
      <c r="G49" s="489"/>
      <c r="H49" s="489"/>
      <c r="I49" s="489"/>
      <c r="J49" s="316"/>
      <c r="K49" s="316"/>
      <c r="L49" s="316"/>
      <c r="M49" s="316"/>
      <c r="N49" s="316"/>
      <c r="O49" s="316"/>
      <c r="P49" s="316"/>
      <c r="Q49" s="316"/>
      <c r="R49" s="316"/>
    </row>
    <row r="50" spans="1:18" ht="16.5" customHeight="1" x14ac:dyDescent="0.35">
      <c r="A50" s="522" t="s">
        <v>282</v>
      </c>
      <c r="B50" s="522"/>
      <c r="C50" s="492"/>
      <c r="D50" s="492"/>
      <c r="E50" s="492"/>
      <c r="F50" s="492"/>
      <c r="G50" s="492"/>
      <c r="H50" s="492"/>
      <c r="I50" s="492"/>
      <c r="J50" s="316"/>
      <c r="K50" s="316"/>
      <c r="L50" s="316"/>
      <c r="M50" s="316"/>
      <c r="N50" s="316"/>
      <c r="O50" s="316"/>
      <c r="P50" s="316"/>
      <c r="Q50" s="316"/>
      <c r="R50" s="316"/>
    </row>
    <row r="51" spans="1:18" ht="16.5" customHeight="1" x14ac:dyDescent="0.35">
      <c r="A51" s="522" t="s">
        <v>283</v>
      </c>
      <c r="B51" s="522"/>
      <c r="C51" s="492"/>
      <c r="D51" s="492"/>
      <c r="E51" s="492"/>
      <c r="F51" s="492"/>
      <c r="G51" s="492"/>
      <c r="H51" s="492"/>
      <c r="I51" s="492"/>
      <c r="J51" s="316"/>
      <c r="K51" s="316"/>
      <c r="L51" s="316"/>
      <c r="M51" s="316"/>
      <c r="N51" s="316"/>
      <c r="O51" s="316"/>
      <c r="P51" s="316"/>
      <c r="Q51" s="316"/>
      <c r="R51" s="316"/>
    </row>
    <row r="52" spans="1:18" ht="16.5" customHeight="1" x14ac:dyDescent="0.35">
      <c r="A52" s="522" t="s">
        <v>284</v>
      </c>
      <c r="B52" s="522"/>
      <c r="C52" s="492"/>
      <c r="D52" s="492"/>
      <c r="E52" s="492"/>
      <c r="F52" s="492"/>
      <c r="G52" s="492"/>
      <c r="H52" s="492"/>
      <c r="I52" s="492"/>
      <c r="J52" s="316"/>
      <c r="K52" s="316"/>
      <c r="L52" s="316"/>
      <c r="M52" s="316"/>
      <c r="N52" s="316"/>
      <c r="O52" s="316"/>
      <c r="P52" s="316"/>
      <c r="Q52" s="316"/>
      <c r="R52" s="316"/>
    </row>
    <row r="53" spans="1:18" ht="16.5" customHeight="1" x14ac:dyDescent="0.35">
      <c r="A53" s="527" t="s">
        <v>282</v>
      </c>
      <c r="B53" s="527"/>
      <c r="C53" s="528"/>
      <c r="D53" s="528"/>
      <c r="E53" s="528"/>
      <c r="F53" s="528"/>
      <c r="G53" s="528"/>
      <c r="H53" s="528"/>
      <c r="I53" s="528"/>
      <c r="J53" s="316"/>
      <c r="K53" s="316"/>
      <c r="L53" s="316"/>
      <c r="M53" s="316"/>
      <c r="N53" s="316"/>
      <c r="O53" s="316"/>
      <c r="P53" s="316"/>
      <c r="Q53" s="316"/>
      <c r="R53" s="316"/>
    </row>
    <row r="54" spans="1:18" ht="16.5" customHeight="1" x14ac:dyDescent="0.35">
      <c r="A54" s="527" t="s">
        <v>283</v>
      </c>
      <c r="B54" s="527"/>
      <c r="C54" s="528"/>
      <c r="D54" s="528"/>
      <c r="E54" s="528"/>
      <c r="F54" s="528"/>
      <c r="G54" s="528"/>
      <c r="H54" s="528"/>
      <c r="I54" s="528"/>
      <c r="J54" s="341"/>
      <c r="K54" s="341"/>
      <c r="L54" s="341"/>
      <c r="M54" s="341"/>
      <c r="N54" s="341"/>
      <c r="O54" s="341"/>
      <c r="P54" s="341"/>
      <c r="Q54" s="341"/>
      <c r="R54" s="341"/>
    </row>
    <row r="55" spans="1:18" ht="16.5" customHeight="1" x14ac:dyDescent="0.35">
      <c r="A55" s="527" t="s">
        <v>284</v>
      </c>
      <c r="B55" s="527"/>
      <c r="C55" s="528"/>
      <c r="D55" s="528"/>
      <c r="E55" s="528"/>
      <c r="F55" s="528"/>
      <c r="G55" s="528"/>
      <c r="H55" s="528"/>
      <c r="I55" s="528"/>
      <c r="J55" s="316"/>
      <c r="K55" s="316"/>
      <c r="L55" s="316"/>
      <c r="M55" s="316"/>
      <c r="N55" s="316"/>
      <c r="O55" s="316"/>
      <c r="P55" s="316"/>
      <c r="Q55" s="316"/>
      <c r="R55" s="316"/>
    </row>
    <row r="56" spans="1:18" ht="19.5" customHeight="1" x14ac:dyDescent="0.35">
      <c r="A56" s="489" t="s">
        <v>285</v>
      </c>
      <c r="B56" s="489"/>
      <c r="C56" s="489"/>
      <c r="D56" s="489"/>
      <c r="E56" s="489"/>
      <c r="F56" s="489"/>
      <c r="G56" s="330" t="s">
        <v>277</v>
      </c>
      <c r="H56" s="489"/>
      <c r="I56" s="489"/>
      <c r="J56" s="316"/>
      <c r="K56" s="316"/>
      <c r="L56" s="316"/>
      <c r="M56" s="316"/>
      <c r="N56" s="316"/>
      <c r="O56" s="316"/>
      <c r="P56" s="316"/>
      <c r="Q56" s="316"/>
      <c r="R56" s="316"/>
    </row>
    <row r="57" spans="1:18" ht="17.25" customHeight="1" x14ac:dyDescent="0.35">
      <c r="A57" s="522" t="s">
        <v>286</v>
      </c>
      <c r="B57" s="522"/>
      <c r="C57" s="492"/>
      <c r="D57" s="492"/>
      <c r="E57" s="492"/>
      <c r="F57" s="492"/>
      <c r="G57" s="492"/>
      <c r="H57" s="492"/>
      <c r="I57" s="492"/>
      <c r="J57" s="316"/>
      <c r="K57" s="316"/>
      <c r="L57" s="316"/>
      <c r="M57" s="316"/>
      <c r="N57" s="316"/>
      <c r="O57" s="316"/>
      <c r="P57" s="316"/>
      <c r="Q57" s="316"/>
      <c r="R57" s="316"/>
    </row>
    <row r="58" spans="1:18" ht="17.25" customHeight="1" x14ac:dyDescent="0.35">
      <c r="A58" s="522" t="s">
        <v>287</v>
      </c>
      <c r="B58" s="522"/>
      <c r="C58" s="492"/>
      <c r="D58" s="492"/>
      <c r="E58" s="492"/>
      <c r="F58" s="492"/>
      <c r="G58" s="492"/>
      <c r="H58" s="492"/>
      <c r="I58" s="492"/>
      <c r="J58" s="316"/>
      <c r="K58" s="316"/>
      <c r="L58" s="316"/>
      <c r="M58" s="316"/>
      <c r="N58" s="316"/>
      <c r="O58" s="316"/>
      <c r="P58" s="316"/>
      <c r="Q58" s="316"/>
      <c r="R58" s="316"/>
    </row>
    <row r="59" spans="1:18" ht="16.5" customHeight="1" x14ac:dyDescent="0.35">
      <c r="A59" s="489" t="s">
        <v>288</v>
      </c>
      <c r="B59" s="489"/>
      <c r="C59" s="489"/>
      <c r="D59" s="489"/>
      <c r="E59" s="489"/>
      <c r="F59" s="489"/>
      <c r="G59" s="489"/>
      <c r="H59" s="489"/>
      <c r="I59" s="489"/>
    </row>
    <row r="60" spans="1:18" ht="16.5" customHeight="1" x14ac:dyDescent="0.35">
      <c r="A60" s="492" t="s">
        <v>264</v>
      </c>
      <c r="B60" s="492"/>
      <c r="C60" s="492"/>
      <c r="D60" s="492"/>
      <c r="E60" s="492"/>
      <c r="F60" s="492"/>
      <c r="G60" s="492"/>
      <c r="H60" s="492"/>
      <c r="I60" s="492"/>
    </row>
    <row r="61" spans="1:18" ht="15.75" customHeight="1" x14ac:dyDescent="0.35">
      <c r="A61" s="492"/>
      <c r="B61" s="492"/>
      <c r="C61" s="492"/>
      <c r="D61" s="492"/>
      <c r="E61" s="492"/>
      <c r="F61" s="492"/>
      <c r="G61" s="492"/>
      <c r="H61" s="492"/>
      <c r="I61" s="492"/>
    </row>
    <row r="62" spans="1:18" ht="15.75" customHeight="1" x14ac:dyDescent="0.35">
      <c r="A62" s="492"/>
      <c r="B62" s="492"/>
      <c r="C62" s="492"/>
      <c r="D62" s="492"/>
      <c r="E62" s="492"/>
      <c r="F62" s="492"/>
      <c r="G62" s="492"/>
      <c r="H62" s="492"/>
      <c r="I62" s="492"/>
    </row>
    <row r="63" spans="1:18" ht="15" customHeight="1" x14ac:dyDescent="0.35">
      <c r="A63" s="489" t="s">
        <v>289</v>
      </c>
      <c r="B63" s="489"/>
      <c r="C63" s="489"/>
      <c r="D63" s="489"/>
      <c r="E63" s="489"/>
      <c r="F63" s="489"/>
      <c r="G63" s="489"/>
      <c r="H63" s="489"/>
      <c r="I63" s="489"/>
      <c r="J63" s="316"/>
      <c r="K63" s="316"/>
      <c r="L63" s="316"/>
      <c r="M63" s="316"/>
      <c r="N63" s="316"/>
      <c r="O63" s="316"/>
      <c r="P63" s="316"/>
      <c r="Q63" s="316"/>
      <c r="R63" s="316"/>
    </row>
    <row r="64" spans="1:18" ht="30" x14ac:dyDescent="0.35">
      <c r="A64" s="340" t="s">
        <v>266</v>
      </c>
      <c r="B64" s="328"/>
      <c r="C64" s="340" t="s">
        <v>267</v>
      </c>
      <c r="D64" s="328"/>
      <c r="E64" s="530"/>
      <c r="F64" s="340" t="s">
        <v>268</v>
      </c>
      <c r="G64" s="328"/>
      <c r="H64" s="342" t="s">
        <v>269</v>
      </c>
      <c r="I64" s="339"/>
      <c r="J64" s="316"/>
      <c r="K64" s="316"/>
      <c r="L64" s="316"/>
      <c r="M64" s="316"/>
      <c r="N64" s="316"/>
      <c r="O64" s="316"/>
      <c r="P64" s="316"/>
      <c r="Q64" s="316"/>
      <c r="R64" s="316"/>
    </row>
    <row r="65" spans="1:18" ht="25.5" customHeight="1" x14ac:dyDescent="0.35">
      <c r="A65" s="340" t="s">
        <v>270</v>
      </c>
      <c r="B65" s="328"/>
      <c r="C65" s="340" t="s">
        <v>271</v>
      </c>
      <c r="D65" s="328"/>
      <c r="E65" s="530"/>
      <c r="F65" s="492" t="s">
        <v>272</v>
      </c>
      <c r="G65" s="492"/>
      <c r="H65" s="492"/>
      <c r="I65" s="492"/>
      <c r="J65" s="316"/>
      <c r="K65" s="316"/>
      <c r="L65" s="316"/>
      <c r="M65" s="316"/>
      <c r="N65" s="316"/>
      <c r="O65" s="316"/>
      <c r="P65" s="316"/>
      <c r="Q65" s="316"/>
      <c r="R65" s="316"/>
    </row>
    <row r="66" spans="1:18" ht="30" x14ac:dyDescent="0.35">
      <c r="A66" s="340" t="s">
        <v>273</v>
      </c>
      <c r="B66" s="328"/>
      <c r="C66" s="340" t="s">
        <v>274</v>
      </c>
      <c r="D66" s="328"/>
      <c r="E66" s="530"/>
      <c r="F66" s="518"/>
      <c r="G66" s="518"/>
      <c r="H66" s="518"/>
      <c r="I66" s="518"/>
      <c r="J66" s="316"/>
      <c r="K66" s="316"/>
      <c r="L66" s="316"/>
      <c r="M66" s="316"/>
      <c r="N66" s="316"/>
      <c r="O66" s="316"/>
      <c r="P66" s="316"/>
      <c r="Q66" s="316"/>
      <c r="R66" s="316"/>
    </row>
    <row r="67" spans="1:18" ht="3.75" customHeight="1" x14ac:dyDescent="0.35">
      <c r="A67" s="343"/>
      <c r="B67" s="343"/>
      <c r="C67" s="343"/>
      <c r="D67" s="343"/>
      <c r="E67" s="344"/>
      <c r="F67" s="344"/>
      <c r="G67" s="344"/>
      <c r="H67" s="344"/>
      <c r="I67" s="344"/>
      <c r="J67" s="316"/>
      <c r="K67" s="316"/>
      <c r="L67" s="316"/>
      <c r="M67" s="316"/>
      <c r="N67" s="316"/>
      <c r="O67" s="316"/>
      <c r="P67" s="316"/>
      <c r="Q67" s="316"/>
      <c r="R67" s="316"/>
    </row>
    <row r="68" spans="1:18" ht="18" customHeight="1" x14ac:dyDescent="0.35">
      <c r="A68" s="529" t="s">
        <v>290</v>
      </c>
      <c r="B68" s="529"/>
      <c r="C68" s="529"/>
      <c r="D68" s="529"/>
      <c r="E68" s="529"/>
      <c r="F68" s="529"/>
      <c r="G68" s="529"/>
      <c r="H68" s="328"/>
      <c r="I68" s="328"/>
      <c r="J68" s="316"/>
      <c r="K68" s="316"/>
      <c r="L68" s="316"/>
      <c r="M68" s="316"/>
      <c r="N68" s="316"/>
      <c r="O68" s="316"/>
      <c r="P68" s="316"/>
      <c r="Q68" s="316"/>
      <c r="R68" s="316"/>
    </row>
    <row r="69" spans="1:18" ht="3.75" customHeight="1" x14ac:dyDescent="0.35">
      <c r="A69" s="343"/>
      <c r="B69" s="343"/>
      <c r="C69" s="343"/>
      <c r="D69" s="343"/>
      <c r="E69" s="344"/>
      <c r="F69" s="344"/>
      <c r="G69" s="344"/>
      <c r="H69" s="344"/>
      <c r="I69" s="344"/>
      <c r="J69" s="316"/>
      <c r="K69" s="316"/>
      <c r="L69" s="316"/>
      <c r="M69" s="316"/>
      <c r="N69" s="316"/>
      <c r="O69" s="316"/>
      <c r="P69" s="316"/>
      <c r="Q69" s="316"/>
      <c r="R69" s="316"/>
    </row>
    <row r="70" spans="1:18" x14ac:dyDescent="0.35">
      <c r="A70" s="489" t="s">
        <v>291</v>
      </c>
      <c r="B70" s="489"/>
      <c r="C70" s="489"/>
      <c r="D70" s="489"/>
      <c r="E70" s="489"/>
      <c r="F70" s="489"/>
      <c r="G70" s="489"/>
      <c r="H70" s="489"/>
      <c r="I70" s="489"/>
      <c r="R70" s="316"/>
    </row>
    <row r="71" spans="1:18" ht="15" customHeight="1" x14ac:dyDescent="0.35">
      <c r="A71" s="492"/>
      <c r="B71" s="492"/>
      <c r="C71" s="492"/>
      <c r="D71" s="492"/>
      <c r="E71" s="492"/>
      <c r="F71" s="492"/>
      <c r="G71" s="492"/>
      <c r="H71" s="492"/>
      <c r="I71" s="492"/>
      <c r="J71" s="316"/>
      <c r="K71" s="316"/>
      <c r="L71" s="316"/>
      <c r="M71" s="316"/>
      <c r="N71" s="316"/>
      <c r="O71" s="316"/>
      <c r="P71" s="316"/>
      <c r="Q71" s="316"/>
      <c r="R71" s="316"/>
    </row>
    <row r="72" spans="1:18" ht="12.75" customHeight="1" x14ac:dyDescent="0.35">
      <c r="A72" s="492"/>
      <c r="B72" s="492"/>
      <c r="C72" s="492"/>
      <c r="D72" s="492"/>
      <c r="E72" s="492"/>
      <c r="F72" s="492"/>
      <c r="G72" s="492"/>
      <c r="H72" s="492"/>
      <c r="I72" s="492"/>
      <c r="J72" s="316"/>
      <c r="K72" s="316"/>
      <c r="L72" s="316"/>
      <c r="M72" s="316"/>
      <c r="N72" s="316"/>
      <c r="O72" s="316"/>
      <c r="P72" s="316"/>
      <c r="Q72" s="316"/>
      <c r="R72" s="316"/>
    </row>
    <row r="73" spans="1:18" ht="15" customHeight="1" x14ac:dyDescent="0.35">
      <c r="A73" s="345"/>
      <c r="B73" s="345"/>
      <c r="C73" s="345"/>
      <c r="D73" s="345"/>
      <c r="E73" s="345"/>
      <c r="F73" s="345"/>
      <c r="G73" s="345"/>
      <c r="H73" s="345"/>
      <c r="I73" s="345"/>
      <c r="J73" s="316"/>
      <c r="K73" s="316"/>
      <c r="L73" s="316"/>
      <c r="M73" s="316"/>
      <c r="N73" s="316"/>
      <c r="O73" s="316"/>
      <c r="P73" s="316"/>
      <c r="Q73" s="316"/>
      <c r="R73" s="316"/>
    </row>
    <row r="74" spans="1:18" ht="15" customHeight="1" x14ac:dyDescent="0.35">
      <c r="A74" s="316"/>
      <c r="B74" s="316"/>
      <c r="C74" s="316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</row>
    <row r="75" spans="1:18" ht="21" customHeight="1" x14ac:dyDescent="0.35">
      <c r="A75" s="316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</row>
    <row r="76" spans="1:18" ht="21" customHeight="1" x14ac:dyDescent="0.35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</row>
    <row r="77" spans="1:18" x14ac:dyDescent="0.35">
      <c r="A77" s="316"/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</row>
    <row r="78" spans="1:18" ht="15" customHeight="1" x14ac:dyDescent="0.35">
      <c r="A78" s="316"/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</row>
    <row r="79" spans="1:18" x14ac:dyDescent="0.35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</row>
    <row r="80" spans="1:18" ht="21" customHeight="1" x14ac:dyDescent="0.35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</row>
    <row r="81" spans="1:18" x14ac:dyDescent="0.35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</row>
  </sheetData>
  <mergeCells count="115">
    <mergeCell ref="A68:G68"/>
    <mergeCell ref="A70:I70"/>
    <mergeCell ref="A71:I72"/>
    <mergeCell ref="A61:I61"/>
    <mergeCell ref="A62:I62"/>
    <mergeCell ref="A63:I63"/>
    <mergeCell ref="E64:E66"/>
    <mergeCell ref="F65:I65"/>
    <mergeCell ref="F66:I66"/>
    <mergeCell ref="A57:B57"/>
    <mergeCell ref="C57:I57"/>
    <mergeCell ref="A58:B58"/>
    <mergeCell ref="C58:I58"/>
    <mergeCell ref="A59:I59"/>
    <mergeCell ref="A60:I60"/>
    <mergeCell ref="A54:B54"/>
    <mergeCell ref="C54:I54"/>
    <mergeCell ref="A55:B55"/>
    <mergeCell ref="C55:I55"/>
    <mergeCell ref="A56:F56"/>
    <mergeCell ref="H56:I56"/>
    <mergeCell ref="A51:B51"/>
    <mergeCell ref="C51:I51"/>
    <mergeCell ref="A52:B52"/>
    <mergeCell ref="C52:I52"/>
    <mergeCell ref="A53:B53"/>
    <mergeCell ref="C53:I53"/>
    <mergeCell ref="A48:B48"/>
    <mergeCell ref="C48:E48"/>
    <mergeCell ref="F48:G48"/>
    <mergeCell ref="H48:I48"/>
    <mergeCell ref="A49:I49"/>
    <mergeCell ref="A50:B50"/>
    <mergeCell ref="C50:I50"/>
    <mergeCell ref="A45:I45"/>
    <mergeCell ref="A46:B46"/>
    <mergeCell ref="C46:E46"/>
    <mergeCell ref="H46:I46"/>
    <mergeCell ref="A47:B47"/>
    <mergeCell ref="C47:I47"/>
    <mergeCell ref="A39:I39"/>
    <mergeCell ref="A40:I40"/>
    <mergeCell ref="A41:I41"/>
    <mergeCell ref="E42:E44"/>
    <mergeCell ref="F43:I43"/>
    <mergeCell ref="F44:I44"/>
    <mergeCell ref="A36:B36"/>
    <mergeCell ref="C36:D36"/>
    <mergeCell ref="E36:F36"/>
    <mergeCell ref="G36:I36"/>
    <mergeCell ref="A37:I37"/>
    <mergeCell ref="A38:I38"/>
    <mergeCell ref="A34:C34"/>
    <mergeCell ref="D34:E34"/>
    <mergeCell ref="F34:I34"/>
    <mergeCell ref="A35:B35"/>
    <mergeCell ref="C35:D35"/>
    <mergeCell ref="E35:F35"/>
    <mergeCell ref="G35:I35"/>
    <mergeCell ref="A32:B32"/>
    <mergeCell ref="C32:D32"/>
    <mergeCell ref="E32:F32"/>
    <mergeCell ref="G32:I32"/>
    <mergeCell ref="A33:B33"/>
    <mergeCell ref="C33:D33"/>
    <mergeCell ref="E33:F33"/>
    <mergeCell ref="G33:I33"/>
    <mergeCell ref="A30:B30"/>
    <mergeCell ref="C30:D30"/>
    <mergeCell ref="E30:F30"/>
    <mergeCell ref="G30:I30"/>
    <mergeCell ref="A31:C31"/>
    <mergeCell ref="D31:E31"/>
    <mergeCell ref="F31:G31"/>
    <mergeCell ref="H31:I31"/>
    <mergeCell ref="A28:C28"/>
    <mergeCell ref="D28:E28"/>
    <mergeCell ref="F28:I28"/>
    <mergeCell ref="A29:B29"/>
    <mergeCell ref="C29:D29"/>
    <mergeCell ref="E29:F29"/>
    <mergeCell ref="G29:I29"/>
    <mergeCell ref="A22:I22"/>
    <mergeCell ref="A23:I24"/>
    <mergeCell ref="A25:I25"/>
    <mergeCell ref="A26:C26"/>
    <mergeCell ref="D26:I26"/>
    <mergeCell ref="A27:C27"/>
    <mergeCell ref="D27:I27"/>
    <mergeCell ref="A16:H16"/>
    <mergeCell ref="A17:H17"/>
    <mergeCell ref="A18:I18"/>
    <mergeCell ref="A19:I20"/>
    <mergeCell ref="A21:B21"/>
    <mergeCell ref="C21:D21"/>
    <mergeCell ref="E21:F21"/>
    <mergeCell ref="G21:I21"/>
    <mergeCell ref="A10:G10"/>
    <mergeCell ref="A11:G11"/>
    <mergeCell ref="A12:G12"/>
    <mergeCell ref="A13:G13"/>
    <mergeCell ref="A14:G14"/>
    <mergeCell ref="A15:I15"/>
    <mergeCell ref="A5:H5"/>
    <mergeCell ref="A6:G6"/>
    <mergeCell ref="H6:I6"/>
    <mergeCell ref="A7:G7"/>
    <mergeCell ref="A8:G8"/>
    <mergeCell ref="A9:G9"/>
    <mergeCell ref="A1:I1"/>
    <mergeCell ref="A2:E2"/>
    <mergeCell ref="F2:I2"/>
    <mergeCell ref="A3:E3"/>
    <mergeCell ref="F3:I3"/>
    <mergeCell ref="A4:H4"/>
  </mergeCells>
  <conditionalFormatting sqref="H68">
    <cfRule type="containsBlanks" dxfId="0" priority="1" stopIfTrue="1">
      <formula>LEN(TRIM(H68))=0</formula>
    </cfRule>
  </conditionalFormatting>
  <dataValidations count="6">
    <dataValidation type="list" allowBlank="1" showInputMessage="1" showErrorMessage="1" sqref="I4:I5">
      <formula1>"YES,NO"</formula1>
    </dataValidation>
    <dataValidation type="list" allowBlank="1" showInputMessage="1" showErrorMessage="1" sqref="H6">
      <formula1>"YES,NO,AUXILIARY,OTHER"</formula1>
    </dataValidation>
    <dataValidation type="list" allowBlank="1" showInputMessage="1" showErrorMessage="1" sqref="F3:I3">
      <formula1>"Faculty,Staff,Student*,Minor**,Other"</formula1>
    </dataValidation>
    <dataValidation type="list" allowBlank="1" showInputMessage="1" showErrorMessage="1" sqref="C21">
      <formula1>"Athletics,Conference,Field Trip,Presenting Papers,Recruitment,Study Abroad,Personal Travel,Other*"</formula1>
    </dataValidation>
    <dataValidation type="list" allowBlank="1" showInputMessage="1" showErrorMessage="1" sqref="G46">
      <formula1>"US Phone,Foreign Phone"</formula1>
    </dataValidation>
    <dataValidation type="list" allowBlank="1" showInputMessage="1" showErrorMessage="1" sqref="H56:I56">
      <formula1>"Both Urban and Rural,Rural,Urban"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N40"/>
  <sheetViews>
    <sheetView tabSelected="1" workbookViewId="0">
      <selection activeCell="C3" sqref="C3:L3"/>
    </sheetView>
  </sheetViews>
  <sheetFormatPr defaultColWidth="9.109375" defaultRowHeight="15" x14ac:dyDescent="0.35"/>
  <cols>
    <col min="1" max="1" width="12.5546875" style="1" customWidth="1"/>
    <col min="2" max="2" width="3.33203125" style="1" customWidth="1"/>
    <col min="3" max="3" width="8.44140625" style="1" customWidth="1"/>
    <col min="4" max="4" width="3.33203125" style="1" customWidth="1"/>
    <col min="5" max="5" width="13" style="1" customWidth="1"/>
    <col min="6" max="6" width="1.5546875" style="1" customWidth="1"/>
    <col min="7" max="7" width="11.109375" style="1" customWidth="1"/>
    <col min="8" max="8" width="16.109375" style="1" customWidth="1"/>
    <col min="9" max="9" width="11.5546875" style="1" customWidth="1"/>
    <col min="10" max="10" width="1.33203125" style="1" customWidth="1"/>
    <col min="11" max="11" width="6.44140625" style="1" customWidth="1"/>
    <col min="12" max="16384" width="9.109375" style="1"/>
  </cols>
  <sheetData>
    <row r="2" spans="1:14" ht="19.8" x14ac:dyDescent="0.35">
      <c r="C2" s="531" t="s">
        <v>348</v>
      </c>
      <c r="D2" s="531"/>
      <c r="E2" s="531"/>
      <c r="F2" s="531"/>
      <c r="G2" s="531"/>
      <c r="H2" s="531"/>
      <c r="I2" s="531"/>
      <c r="J2" s="531"/>
      <c r="K2" s="531"/>
      <c r="L2" s="531"/>
      <c r="M2" s="346"/>
      <c r="N2" s="346"/>
    </row>
    <row r="3" spans="1:14" ht="23.4" x14ac:dyDescent="0.35">
      <c r="C3" s="532" t="s">
        <v>292</v>
      </c>
      <c r="D3" s="532"/>
      <c r="E3" s="532"/>
      <c r="F3" s="532"/>
      <c r="G3" s="532"/>
      <c r="H3" s="532"/>
      <c r="I3" s="532"/>
      <c r="J3" s="532"/>
      <c r="K3" s="532"/>
      <c r="L3" s="532"/>
      <c r="M3" s="347"/>
      <c r="N3" s="347"/>
    </row>
    <row r="4" spans="1:14" ht="17.399999999999999" customHeight="1" x14ac:dyDescent="0.35">
      <c r="C4" s="533" t="s">
        <v>293</v>
      </c>
      <c r="D4" s="533"/>
      <c r="E4" s="533"/>
      <c r="F4" s="533"/>
      <c r="G4" s="533"/>
      <c r="H4" s="533"/>
      <c r="I4" s="533"/>
      <c r="J4" s="533"/>
      <c r="K4" s="533"/>
      <c r="L4" s="533"/>
      <c r="M4" s="348"/>
      <c r="N4" s="348"/>
    </row>
    <row r="8" spans="1:14" ht="15.6" customHeight="1" thickBot="1" x14ac:dyDescent="0.4">
      <c r="A8" s="349" t="s">
        <v>294</v>
      </c>
      <c r="B8" s="350"/>
      <c r="C8" s="534"/>
      <c r="D8" s="535"/>
      <c r="E8" s="351" t="s">
        <v>295</v>
      </c>
      <c r="F8" s="535"/>
      <c r="G8" s="535"/>
      <c r="H8" s="535"/>
      <c r="I8" s="536" t="s">
        <v>296</v>
      </c>
      <c r="J8" s="536"/>
      <c r="K8" s="536"/>
      <c r="L8" s="352"/>
    </row>
    <row r="11" spans="1:14" ht="13.95" customHeight="1" x14ac:dyDescent="0.35">
      <c r="A11" s="537" t="s">
        <v>297</v>
      </c>
      <c r="B11" s="537"/>
      <c r="C11" s="537"/>
      <c r="D11" s="537"/>
      <c r="E11" s="537"/>
      <c r="F11" s="537"/>
      <c r="G11" s="537"/>
      <c r="H11" s="537"/>
      <c r="I11" s="537"/>
      <c r="J11" s="537"/>
      <c r="K11" s="537"/>
      <c r="L11" s="537"/>
    </row>
    <row r="12" spans="1:14" s="9" customFormat="1" ht="13.95" customHeight="1" x14ac:dyDescent="0.35">
      <c r="A12" s="353"/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</row>
    <row r="13" spans="1:14" ht="15.6" customHeight="1" thickBot="1" x14ac:dyDescent="0.4">
      <c r="A13" s="349" t="s">
        <v>298</v>
      </c>
      <c r="B13" s="349"/>
      <c r="C13" s="538"/>
      <c r="D13" s="538"/>
      <c r="E13" s="538"/>
      <c r="F13" s="538"/>
      <c r="G13" s="538"/>
      <c r="H13" s="351" t="s">
        <v>299</v>
      </c>
      <c r="I13" s="538"/>
      <c r="J13" s="538"/>
      <c r="K13" s="538"/>
      <c r="L13" s="538"/>
    </row>
    <row r="14" spans="1:14" s="317" customFormat="1" ht="33.6" customHeight="1" thickBot="1" x14ac:dyDescent="0.4">
      <c r="A14" s="354" t="s">
        <v>300</v>
      </c>
      <c r="B14" s="354"/>
      <c r="C14" s="355"/>
      <c r="D14" s="355"/>
      <c r="E14" s="355"/>
      <c r="F14" s="355"/>
      <c r="G14" s="355"/>
      <c r="H14" s="539" t="s">
        <v>301</v>
      </c>
      <c r="I14" s="539"/>
      <c r="J14" s="540"/>
      <c r="K14" s="540"/>
      <c r="L14" s="540"/>
    </row>
    <row r="15" spans="1:14" s="317" customFormat="1" ht="32.25" customHeight="1" thickBot="1" x14ac:dyDescent="0.4">
      <c r="A15" s="541" t="s">
        <v>302</v>
      </c>
      <c r="B15" s="541"/>
      <c r="C15" s="540"/>
      <c r="D15" s="540"/>
      <c r="E15" s="540"/>
      <c r="F15" s="540"/>
      <c r="G15" s="540"/>
      <c r="H15" s="356" t="s">
        <v>303</v>
      </c>
      <c r="I15" s="542"/>
      <c r="J15" s="542"/>
      <c r="K15" s="542"/>
      <c r="L15" s="542"/>
    </row>
    <row r="17" spans="1:12" ht="15.6" x14ac:dyDescent="0.35">
      <c r="A17" s="357" t="s">
        <v>304</v>
      </c>
      <c r="B17" s="357"/>
      <c r="C17" s="358"/>
      <c r="D17" s="358"/>
      <c r="E17" s="358"/>
      <c r="F17" s="358"/>
      <c r="G17" s="358"/>
      <c r="H17" s="358"/>
      <c r="I17" s="358"/>
      <c r="J17" s="358"/>
      <c r="K17" s="358"/>
      <c r="L17" s="358"/>
    </row>
    <row r="18" spans="1:12" ht="24.6" customHeight="1" thickBot="1" x14ac:dyDescent="0.4">
      <c r="A18" s="543"/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</row>
    <row r="19" spans="1:12" ht="24.6" customHeight="1" thickBot="1" x14ac:dyDescent="0.4">
      <c r="A19" s="543"/>
      <c r="B19" s="543"/>
      <c r="C19" s="543"/>
      <c r="D19" s="543"/>
      <c r="E19" s="543"/>
      <c r="F19" s="543"/>
      <c r="G19" s="543"/>
      <c r="H19" s="543"/>
      <c r="I19" s="543"/>
      <c r="J19" s="543"/>
      <c r="K19" s="543"/>
      <c r="L19" s="543"/>
    </row>
    <row r="20" spans="1:12" ht="24.6" customHeight="1" thickBot="1" x14ac:dyDescent="0.4">
      <c r="A20" s="544"/>
      <c r="B20" s="544"/>
      <c r="C20" s="544"/>
      <c r="D20" s="544"/>
      <c r="E20" s="544"/>
      <c r="F20" s="544"/>
      <c r="G20" s="544"/>
      <c r="H20" s="544"/>
      <c r="I20" s="544"/>
      <c r="J20" s="544"/>
      <c r="K20" s="544"/>
      <c r="L20" s="544"/>
    </row>
    <row r="21" spans="1:12" ht="24.6" customHeight="1" thickBot="1" x14ac:dyDescent="0.4">
      <c r="A21" s="544"/>
      <c r="B21" s="544"/>
      <c r="C21" s="544"/>
      <c r="D21" s="544"/>
      <c r="E21" s="544"/>
      <c r="F21" s="544"/>
      <c r="G21" s="544"/>
      <c r="H21" s="544"/>
      <c r="I21" s="544"/>
      <c r="J21" s="544"/>
      <c r="K21" s="544"/>
      <c r="L21" s="544"/>
    </row>
    <row r="22" spans="1:12" ht="24.6" customHeight="1" thickBot="1" x14ac:dyDescent="0.4">
      <c r="A22" s="545"/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45"/>
    </row>
    <row r="23" spans="1:12" ht="24.6" customHeight="1" thickBot="1" x14ac:dyDescent="0.4">
      <c r="A23" s="545"/>
      <c r="B23" s="545"/>
      <c r="C23" s="545"/>
      <c r="D23" s="545"/>
      <c r="E23" s="545"/>
      <c r="F23" s="545"/>
      <c r="G23" s="545"/>
      <c r="H23" s="545"/>
      <c r="I23" s="545"/>
      <c r="J23" s="545"/>
      <c r="K23" s="545"/>
      <c r="L23" s="545"/>
    </row>
    <row r="24" spans="1:12" ht="24.6" customHeight="1" thickBot="1" x14ac:dyDescent="0.4">
      <c r="A24" s="545"/>
      <c r="B24" s="545"/>
      <c r="C24" s="545"/>
      <c r="D24" s="545"/>
      <c r="E24" s="545"/>
      <c r="F24" s="545"/>
      <c r="G24" s="545"/>
      <c r="H24" s="545"/>
      <c r="I24" s="545"/>
      <c r="J24" s="545"/>
      <c r="K24" s="545"/>
      <c r="L24" s="545"/>
    </row>
    <row r="25" spans="1:12" ht="24.6" customHeight="1" thickBot="1" x14ac:dyDescent="0.4">
      <c r="A25" s="545"/>
      <c r="B25" s="545"/>
      <c r="C25" s="545"/>
      <c r="D25" s="545"/>
      <c r="E25" s="545"/>
      <c r="F25" s="545"/>
      <c r="G25" s="545"/>
      <c r="H25" s="545"/>
      <c r="I25" s="545"/>
      <c r="J25" s="545"/>
      <c r="K25" s="545"/>
      <c r="L25" s="545"/>
    </row>
    <row r="26" spans="1:12" ht="24.6" customHeight="1" thickBot="1" x14ac:dyDescent="0.4">
      <c r="A26" s="545"/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45"/>
    </row>
    <row r="27" spans="1:12" ht="24.6" customHeight="1" thickBot="1" x14ac:dyDescent="0.4">
      <c r="A27" s="548"/>
      <c r="B27" s="548"/>
      <c r="C27" s="548"/>
      <c r="D27" s="548"/>
      <c r="E27" s="548"/>
      <c r="F27" s="548"/>
      <c r="G27" s="548"/>
      <c r="H27" s="548"/>
      <c r="I27" s="548"/>
      <c r="J27" s="548"/>
      <c r="K27" s="548"/>
      <c r="L27" s="548"/>
    </row>
    <row r="28" spans="1:12" ht="24.6" customHeight="1" x14ac:dyDescent="0.35"/>
    <row r="29" spans="1:12" x14ac:dyDescent="0.35">
      <c r="A29" s="359" t="s">
        <v>305</v>
      </c>
      <c r="B29" s="359"/>
      <c r="C29" s="358"/>
      <c r="D29" s="358"/>
      <c r="E29" s="358"/>
      <c r="F29" s="358"/>
      <c r="G29" s="358"/>
      <c r="H29" s="358"/>
      <c r="I29" s="358"/>
      <c r="J29" s="358"/>
      <c r="K29" s="358"/>
      <c r="L29" s="358"/>
    </row>
    <row r="30" spans="1:12" s="9" customFormat="1" x14ac:dyDescent="0.35">
      <c r="A30" s="360"/>
      <c r="B30" s="360"/>
    </row>
    <row r="31" spans="1:12" ht="15.6" thickBot="1" x14ac:dyDescent="0.4">
      <c r="A31" s="543"/>
      <c r="B31" s="543"/>
      <c r="C31" s="543"/>
      <c r="D31" s="543"/>
      <c r="E31" s="543"/>
      <c r="F31" s="361"/>
      <c r="G31" s="549"/>
      <c r="H31" s="549"/>
      <c r="I31" s="549"/>
      <c r="J31" s="363"/>
      <c r="K31" s="362"/>
      <c r="L31" s="364"/>
    </row>
    <row r="32" spans="1:12" x14ac:dyDescent="0.35">
      <c r="A32" s="546" t="s">
        <v>306</v>
      </c>
      <c r="B32" s="546"/>
      <c r="C32" s="546"/>
      <c r="D32" s="546"/>
      <c r="E32" s="546"/>
      <c r="F32" s="365"/>
      <c r="G32" s="547" t="s">
        <v>307</v>
      </c>
      <c r="H32" s="547"/>
      <c r="I32" s="547"/>
      <c r="J32" s="366"/>
      <c r="K32" s="546" t="s">
        <v>24</v>
      </c>
      <c r="L32" s="546"/>
    </row>
    <row r="34" spans="1:12" x14ac:dyDescent="0.35">
      <c r="A34" s="367" t="s">
        <v>308</v>
      </c>
      <c r="B34" s="367"/>
      <c r="C34" s="367"/>
      <c r="D34" s="367"/>
      <c r="E34" s="367"/>
      <c r="F34" s="367"/>
      <c r="G34" s="358"/>
      <c r="H34" s="358"/>
      <c r="I34" s="358"/>
      <c r="J34" s="358"/>
      <c r="K34" s="358"/>
      <c r="L34" s="358"/>
    </row>
    <row r="35" spans="1:12" x14ac:dyDescent="0.35">
      <c r="A35" s="358" t="s">
        <v>309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</row>
    <row r="36" spans="1:12" ht="25.2" thickBot="1" x14ac:dyDescent="0.45">
      <c r="A36" s="368" t="s">
        <v>310</v>
      </c>
      <c r="B36" s="369" t="s">
        <v>311</v>
      </c>
      <c r="C36" s="368" t="s">
        <v>312</v>
      </c>
      <c r="D36" s="369" t="s">
        <v>311</v>
      </c>
      <c r="E36" s="370"/>
      <c r="F36" s="358"/>
      <c r="G36" s="371" t="s">
        <v>313</v>
      </c>
      <c r="H36" s="372"/>
      <c r="I36" s="373"/>
      <c r="J36" s="373"/>
      <c r="K36" s="371" t="s">
        <v>79</v>
      </c>
      <c r="L36" s="372"/>
    </row>
    <row r="37" spans="1:12" ht="18.600000000000001" customHeight="1" x14ac:dyDescent="0.35">
      <c r="A37" s="358"/>
      <c r="B37" s="358"/>
      <c r="C37" s="358"/>
      <c r="D37" s="358"/>
      <c r="E37" s="358"/>
      <c r="F37" s="358"/>
      <c r="G37" s="374" t="s">
        <v>314</v>
      </c>
      <c r="H37" s="374"/>
      <c r="I37" s="374"/>
      <c r="J37" s="374"/>
      <c r="K37" s="374"/>
      <c r="L37" s="367"/>
    </row>
    <row r="40" spans="1:12" x14ac:dyDescent="0.35">
      <c r="A40" s="375" t="s">
        <v>315</v>
      </c>
      <c r="B40" s="375"/>
    </row>
  </sheetData>
  <mergeCells count="29">
    <mergeCell ref="A32:E32"/>
    <mergeCell ref="G32:I32"/>
    <mergeCell ref="K32:L32"/>
    <mergeCell ref="A24:L24"/>
    <mergeCell ref="A25:L25"/>
    <mergeCell ref="A26:L26"/>
    <mergeCell ref="A27:L27"/>
    <mergeCell ref="A31:E31"/>
    <mergeCell ref="G31:I31"/>
    <mergeCell ref="A18:L18"/>
    <mergeCell ref="A19:L19"/>
    <mergeCell ref="A20:L20"/>
    <mergeCell ref="A21:L21"/>
    <mergeCell ref="A22:L22"/>
    <mergeCell ref="A23:L23"/>
    <mergeCell ref="A11:L11"/>
    <mergeCell ref="C13:G13"/>
    <mergeCell ref="I13:L13"/>
    <mergeCell ref="H14:I14"/>
    <mergeCell ref="J14:L14"/>
    <mergeCell ref="A15:B15"/>
    <mergeCell ref="C15:G15"/>
    <mergeCell ref="I15:L15"/>
    <mergeCell ref="C2:L2"/>
    <mergeCell ref="C3:L3"/>
    <mergeCell ref="C4:L4"/>
    <mergeCell ref="C8:D8"/>
    <mergeCell ref="F8:H8"/>
    <mergeCell ref="I8:K8"/>
  </mergeCells>
  <pageMargins left="0.7" right="0.7" top="0.75" bottom="0.75" header="0.3" footer="0.3"/>
  <pageSetup scale="91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8193" r:id="rId4">
          <objectPr defaultSize="0" autoPict="0" r:id="rId5">
            <anchor moveWithCells="1" sizeWithCells="1">
              <from>
                <xdr:col>0</xdr:col>
                <xdr:colOff>45720</xdr:colOff>
                <xdr:row>0</xdr:row>
                <xdr:rowOff>0</xdr:rowOff>
              </from>
              <to>
                <xdr:col>0</xdr:col>
                <xdr:colOff>617220</xdr:colOff>
                <xdr:row>2</xdr:row>
                <xdr:rowOff>243840</xdr:rowOff>
              </to>
            </anchor>
          </objectPr>
        </oleObject>
      </mc:Choice>
      <mc:Fallback>
        <oleObject progId="MSPhotoEd.3" shapeId="819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G32" sqref="G32"/>
    </sheetView>
  </sheetViews>
  <sheetFormatPr defaultColWidth="7.5546875" defaultRowHeight="15" x14ac:dyDescent="0.35"/>
  <cols>
    <col min="1" max="16384" width="7.5546875" style="1"/>
  </cols>
  <sheetData>
    <row r="1" spans="1:13" x14ac:dyDescent="0.35">
      <c r="A1" s="376"/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3" x14ac:dyDescent="0.35">
      <c r="A2" s="377"/>
      <c r="B2" s="550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</row>
    <row r="3" spans="1:13" x14ac:dyDescent="0.35">
      <c r="A3" s="377"/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</row>
    <row r="4" spans="1:13" x14ac:dyDescent="0.35">
      <c r="A4" s="377"/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</row>
    <row r="5" spans="1:13" x14ac:dyDescent="0.35">
      <c r="A5" s="377"/>
      <c r="B5" s="377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</row>
    <row r="6" spans="1:13" ht="23.4" x14ac:dyDescent="0.35">
      <c r="A6" s="377"/>
      <c r="B6" s="377"/>
      <c r="C6" s="377"/>
      <c r="D6" s="551" t="s">
        <v>292</v>
      </c>
      <c r="E6" s="551"/>
      <c r="F6" s="551"/>
      <c r="G6" s="551"/>
      <c r="H6" s="551"/>
      <c r="I6" s="551"/>
      <c r="J6" s="551"/>
      <c r="K6" s="551"/>
      <c r="L6" s="378"/>
      <c r="M6" s="378"/>
    </row>
    <row r="7" spans="1:13" x14ac:dyDescent="0.35">
      <c r="A7" s="377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</row>
    <row r="8" spans="1:13" x14ac:dyDescent="0.35">
      <c r="A8" s="377"/>
      <c r="B8" s="377"/>
      <c r="C8" s="377"/>
      <c r="D8" s="377"/>
      <c r="E8" s="377"/>
      <c r="F8" s="377"/>
      <c r="G8" s="377"/>
      <c r="H8" s="377"/>
      <c r="I8" s="377"/>
      <c r="J8" s="377"/>
      <c r="K8" s="377"/>
      <c r="L8" s="377"/>
      <c r="M8" s="377"/>
    </row>
    <row r="9" spans="1:13" x14ac:dyDescent="0.35">
      <c r="A9" s="552" t="s">
        <v>316</v>
      </c>
      <c r="B9" s="552"/>
      <c r="C9" s="552"/>
      <c r="D9" s="377"/>
      <c r="E9" s="377"/>
      <c r="F9" s="377"/>
      <c r="G9" s="377"/>
      <c r="H9" s="377"/>
      <c r="I9" s="377"/>
      <c r="J9" s="377"/>
      <c r="K9" s="377"/>
      <c r="L9" s="377"/>
      <c r="M9" s="377"/>
    </row>
    <row r="10" spans="1:13" x14ac:dyDescent="0.35">
      <c r="A10" s="377"/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</row>
    <row r="11" spans="1:13" x14ac:dyDescent="0.35">
      <c r="A11" s="552" t="s">
        <v>317</v>
      </c>
      <c r="B11" s="552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</row>
    <row r="12" spans="1:13" x14ac:dyDescent="0.35">
      <c r="A12" s="377"/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</row>
    <row r="13" spans="1:13" x14ac:dyDescent="0.35">
      <c r="A13" s="552" t="s">
        <v>318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377"/>
    </row>
    <row r="14" spans="1:13" x14ac:dyDescent="0.35">
      <c r="A14" s="552" t="s">
        <v>319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2"/>
      <c r="M14" s="552"/>
    </row>
    <row r="15" spans="1:13" x14ac:dyDescent="0.35">
      <c r="A15" s="552" t="s">
        <v>320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</row>
    <row r="16" spans="1:13" x14ac:dyDescent="0.35">
      <c r="A16" s="377"/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</row>
    <row r="17" spans="1:13" x14ac:dyDescent="0.35">
      <c r="A17" s="552" t="s">
        <v>321</v>
      </c>
      <c r="B17" s="552"/>
      <c r="C17" s="552"/>
      <c r="D17" s="552"/>
      <c r="E17" s="552"/>
      <c r="F17" s="552"/>
      <c r="G17" s="552"/>
      <c r="H17" s="552"/>
      <c r="I17" s="552"/>
      <c r="J17" s="552"/>
      <c r="K17" s="552"/>
      <c r="L17" s="552"/>
      <c r="M17" s="552"/>
    </row>
    <row r="18" spans="1:13" x14ac:dyDescent="0.35">
      <c r="A18" s="377"/>
      <c r="B18" s="377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</row>
    <row r="19" spans="1:13" x14ac:dyDescent="0.35">
      <c r="A19" s="377"/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</row>
    <row r="20" spans="1:13" x14ac:dyDescent="0.35">
      <c r="A20" s="552" t="s">
        <v>322</v>
      </c>
      <c r="B20" s="552"/>
      <c r="C20" s="552"/>
      <c r="D20" s="552"/>
      <c r="E20" s="552"/>
      <c r="F20" s="552"/>
      <c r="G20" s="552"/>
      <c r="H20" s="377"/>
      <c r="I20" s="377"/>
      <c r="J20" s="377"/>
      <c r="K20" s="377"/>
      <c r="L20" s="377"/>
      <c r="M20" s="377"/>
    </row>
    <row r="21" spans="1:13" x14ac:dyDescent="0.35">
      <c r="A21" s="552" t="s">
        <v>323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</row>
    <row r="22" spans="1:13" x14ac:dyDescent="0.35">
      <c r="A22" s="552" t="s">
        <v>324</v>
      </c>
      <c r="B22" s="552"/>
      <c r="C22" s="552"/>
      <c r="D22" s="552"/>
      <c r="E22" s="552"/>
      <c r="F22" s="552"/>
      <c r="G22" s="552"/>
      <c r="H22" s="552"/>
      <c r="I22" s="377"/>
      <c r="J22" s="377"/>
      <c r="K22" s="377"/>
      <c r="L22" s="377"/>
      <c r="M22" s="377"/>
    </row>
    <row r="23" spans="1:13" x14ac:dyDescent="0.35">
      <c r="A23" s="552" t="s">
        <v>325</v>
      </c>
      <c r="B23" s="552"/>
      <c r="C23" s="552"/>
      <c r="D23" s="552"/>
      <c r="E23" s="552"/>
      <c r="F23" s="552"/>
      <c r="G23" s="552"/>
      <c r="H23" s="377"/>
      <c r="I23" s="377"/>
      <c r="J23" s="377"/>
      <c r="K23" s="377"/>
      <c r="L23" s="377"/>
      <c r="M23" s="377"/>
    </row>
    <row r="24" spans="1:13" x14ac:dyDescent="0.35">
      <c r="A24" s="552" t="s">
        <v>326</v>
      </c>
      <c r="B24" s="552"/>
      <c r="C24" s="552"/>
      <c r="D24" s="552"/>
      <c r="E24" s="552"/>
      <c r="F24" s="552"/>
      <c r="G24" s="552"/>
      <c r="H24" s="377"/>
      <c r="I24" s="377"/>
      <c r="J24" s="377"/>
      <c r="K24" s="377"/>
      <c r="L24" s="377"/>
      <c r="M24" s="377"/>
    </row>
    <row r="25" spans="1:13" x14ac:dyDescent="0.35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</row>
    <row r="26" spans="1:13" x14ac:dyDescent="0.35">
      <c r="A26" s="552" t="s">
        <v>327</v>
      </c>
      <c r="B26" s="552"/>
      <c r="C26" s="552"/>
      <c r="D26" s="552"/>
      <c r="E26" s="552"/>
      <c r="F26" s="552"/>
      <c r="G26" s="552"/>
      <c r="H26" s="377"/>
      <c r="I26" s="377"/>
      <c r="J26" s="377"/>
      <c r="K26" s="377"/>
      <c r="L26" s="377"/>
      <c r="M26" s="377"/>
    </row>
    <row r="27" spans="1:13" x14ac:dyDescent="0.35">
      <c r="A27" s="552" t="s">
        <v>328</v>
      </c>
      <c r="B27" s="552"/>
      <c r="C27" s="552"/>
      <c r="D27" s="552"/>
      <c r="E27" s="552"/>
      <c r="F27" s="552"/>
      <c r="G27" s="552"/>
      <c r="H27" s="552"/>
      <c r="I27" s="552"/>
      <c r="J27" s="552"/>
      <c r="K27" s="552"/>
      <c r="L27" s="552"/>
      <c r="M27" s="552"/>
    </row>
    <row r="28" spans="1:13" x14ac:dyDescent="0.35">
      <c r="A28" s="552" t="s">
        <v>329</v>
      </c>
      <c r="B28" s="552"/>
      <c r="C28" s="552"/>
      <c r="D28" s="552"/>
      <c r="E28" s="552"/>
      <c r="F28" s="552"/>
      <c r="G28" s="552"/>
      <c r="H28" s="552"/>
      <c r="I28" s="552"/>
      <c r="J28" s="552"/>
      <c r="K28" s="377"/>
      <c r="L28" s="377"/>
      <c r="M28" s="377"/>
    </row>
    <row r="29" spans="1:13" x14ac:dyDescent="0.35">
      <c r="A29" s="552" t="s">
        <v>330</v>
      </c>
      <c r="B29" s="552"/>
      <c r="C29" s="552"/>
      <c r="D29" s="552"/>
      <c r="E29" s="552"/>
      <c r="F29" s="552"/>
      <c r="G29" s="552"/>
      <c r="H29" s="552"/>
      <c r="I29" s="377"/>
      <c r="J29" s="377"/>
      <c r="K29" s="377"/>
      <c r="L29" s="377"/>
      <c r="M29" s="377"/>
    </row>
    <row r="30" spans="1:13" x14ac:dyDescent="0.35">
      <c r="A30" s="377"/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</row>
    <row r="31" spans="1:13" x14ac:dyDescent="0.35">
      <c r="A31" s="552" t="s">
        <v>331</v>
      </c>
      <c r="B31" s="552"/>
      <c r="C31" s="377"/>
      <c r="D31" s="377"/>
      <c r="E31" s="377"/>
      <c r="F31" s="377"/>
      <c r="G31" s="377"/>
      <c r="H31" s="377"/>
      <c r="I31" s="377"/>
      <c r="J31" s="377"/>
      <c r="K31" s="377"/>
      <c r="L31" s="377"/>
      <c r="M31" s="377"/>
    </row>
    <row r="32" spans="1:13" x14ac:dyDescent="0.35">
      <c r="A32" s="377"/>
      <c r="B32" s="377"/>
      <c r="C32" s="377"/>
      <c r="D32" s="377"/>
      <c r="E32" s="377"/>
      <c r="F32" s="377"/>
      <c r="G32" s="377"/>
      <c r="H32" s="377"/>
      <c r="I32" s="377"/>
      <c r="J32" s="377"/>
      <c r="K32" s="377"/>
      <c r="L32" s="377"/>
      <c r="M32" s="377"/>
    </row>
    <row r="33" spans="1:13" x14ac:dyDescent="0.35">
      <c r="A33" s="552" t="s">
        <v>332</v>
      </c>
      <c r="B33" s="552"/>
      <c r="C33" s="552"/>
      <c r="D33" s="377"/>
      <c r="E33" s="377"/>
      <c r="F33" s="377"/>
      <c r="G33" s="377"/>
      <c r="H33" s="377"/>
      <c r="I33" s="377"/>
      <c r="J33" s="377"/>
      <c r="K33" s="377"/>
      <c r="L33" s="377"/>
      <c r="M33" s="377"/>
    </row>
    <row r="34" spans="1:13" x14ac:dyDescent="0.35">
      <c r="A34" s="552" t="s">
        <v>333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</row>
    <row r="35" spans="1:13" x14ac:dyDescent="0.35">
      <c r="A35" s="552" t="s">
        <v>334</v>
      </c>
      <c r="B35" s="552"/>
      <c r="C35" s="552"/>
      <c r="D35" s="552"/>
      <c r="E35" s="552"/>
      <c r="F35" s="377"/>
      <c r="G35" s="377"/>
      <c r="H35" s="377"/>
      <c r="I35" s="377"/>
      <c r="J35" s="377"/>
      <c r="K35" s="377"/>
      <c r="L35" s="377"/>
      <c r="M35" s="377"/>
    </row>
    <row r="36" spans="1:13" x14ac:dyDescent="0.35">
      <c r="A36" s="552" t="s">
        <v>335</v>
      </c>
      <c r="B36" s="552"/>
      <c r="C36" s="552"/>
      <c r="D36" s="552"/>
      <c r="E36" s="552"/>
      <c r="F36" s="377"/>
      <c r="G36" s="377"/>
      <c r="H36" s="377"/>
      <c r="I36" s="377"/>
      <c r="J36" s="377"/>
      <c r="K36" s="377"/>
      <c r="L36" s="377"/>
      <c r="M36" s="377"/>
    </row>
    <row r="37" spans="1:13" x14ac:dyDescent="0.35">
      <c r="A37" s="552" t="s">
        <v>336</v>
      </c>
      <c r="B37" s="552"/>
      <c r="C37" s="552"/>
      <c r="D37" s="377"/>
      <c r="E37" s="377"/>
      <c r="F37" s="377"/>
      <c r="G37" s="377"/>
      <c r="H37" s="377"/>
      <c r="I37" s="377"/>
      <c r="J37" s="377"/>
      <c r="K37" s="377"/>
      <c r="L37" s="377"/>
      <c r="M37" s="377"/>
    </row>
  </sheetData>
  <mergeCells count="34">
    <mergeCell ref="A34:M34"/>
    <mergeCell ref="A35:E35"/>
    <mergeCell ref="A36:E36"/>
    <mergeCell ref="A37:C37"/>
    <mergeCell ref="A26:G26"/>
    <mergeCell ref="A27:M27"/>
    <mergeCell ref="A28:J28"/>
    <mergeCell ref="A29:H29"/>
    <mergeCell ref="A31:B31"/>
    <mergeCell ref="A33:C33"/>
    <mergeCell ref="A17:M17"/>
    <mergeCell ref="A20:G20"/>
    <mergeCell ref="A21:M21"/>
    <mergeCell ref="A22:H22"/>
    <mergeCell ref="A23:G23"/>
    <mergeCell ref="A24:G24"/>
    <mergeCell ref="D6:K6"/>
    <mergeCell ref="A9:C9"/>
    <mergeCell ref="A11:B11"/>
    <mergeCell ref="A13:L13"/>
    <mergeCell ref="A14:M14"/>
    <mergeCell ref="A15:M15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 of Expenses</vt:lpstr>
      <vt:lpstr>Travel Form</vt:lpstr>
      <vt:lpstr>Travel Check List</vt:lpstr>
      <vt:lpstr>Travel Claim</vt:lpstr>
      <vt:lpstr>Intl High Hazard</vt:lpstr>
      <vt:lpstr>Lodging Exception</vt:lpstr>
      <vt:lpstr>Routing Forms</vt:lpstr>
    </vt:vector>
  </TitlesOfParts>
  <Company>Cal State L.A.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Sidra Gibeault</cp:lastModifiedBy>
  <cp:lastPrinted>2018-05-21T17:50:19Z</cp:lastPrinted>
  <dcterms:created xsi:type="dcterms:W3CDTF">2014-12-15T18:40:34Z</dcterms:created>
  <dcterms:modified xsi:type="dcterms:W3CDTF">2018-12-20T06:06:55Z</dcterms:modified>
</cp:coreProperties>
</file>