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koen/Documents/GitHub/emo-gonogo/"/>
    </mc:Choice>
  </mc:AlternateContent>
  <xr:revisionPtr revIDLastSave="0" documentId="13_ncr:1_{3841361A-BDB3-A74B-9D2F-94E77EFE61FF}" xr6:coauthVersionLast="47" xr6:coauthVersionMax="47" xr10:uidLastSave="{00000000-0000-0000-0000-000000000000}"/>
  <bookViews>
    <workbookView xWindow="0" yWindow="460" windowWidth="28800" windowHeight="16560" activeTab="4" xr2:uid="{00000000-000D-0000-FFFF-FFFF00000000}"/>
  </bookViews>
  <sheets>
    <sheet name="iaps_stimuli" sheetId="9" r:id="rId1"/>
    <sheet name="iaps_negative" sheetId="4" r:id="rId2"/>
    <sheet name="iaps_neutral" sheetId="7" r:id="rId3"/>
    <sheet name="naps_stimuli" sheetId="10" r:id="rId4"/>
    <sheet name="naps_negative" sheetId="6" r:id="rId5"/>
    <sheet name="naps_neutral" sheetId="8" r:id="rId6"/>
    <sheet name="negative-go practice" sheetId="11" r:id="rId7"/>
    <sheet name="neutral-go practice" sheetId="12" r:id="rId8"/>
  </sheets>
  <definedNames>
    <definedName name="_xlnm._FilterDatabase" localSheetId="1" hidden="1">iaps_negative!$A$1:$I$231</definedName>
    <definedName name="_xlnm._FilterDatabase" localSheetId="2" hidden="1">iaps_neutral!$A$1:$I$231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XG8wbD1GKZpxRawTRc0jrgj8NJA=="/>
    </ext>
  </extLst>
</workbook>
</file>

<file path=xl/calcChain.xml><?xml version="1.0" encoding="utf-8"?>
<calcChain xmlns="http://schemas.openxmlformats.org/spreadsheetml/2006/main">
  <c r="B21" i="12" l="1"/>
  <c r="B20" i="12"/>
  <c r="B19" i="12"/>
  <c r="B18" i="12"/>
  <c r="B21" i="11"/>
  <c r="B20" i="11"/>
  <c r="B19" i="11"/>
  <c r="B18" i="11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M5" i="8"/>
  <c r="L5" i="8"/>
  <c r="K5" i="8"/>
  <c r="J5" i="8"/>
  <c r="M4" i="8"/>
  <c r="L4" i="8"/>
  <c r="K4" i="8"/>
  <c r="J4" i="8"/>
  <c r="M3" i="8"/>
  <c r="L3" i="8"/>
  <c r="K3" i="8"/>
  <c r="J3" i="8"/>
  <c r="M2" i="8"/>
  <c r="L2" i="8"/>
  <c r="K2" i="8"/>
  <c r="J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" i="8"/>
  <c r="M3" i="7"/>
  <c r="M2" i="7"/>
  <c r="N5" i="7"/>
  <c r="M5" i="7"/>
  <c r="L5" i="7"/>
  <c r="K5" i="7"/>
  <c r="N4" i="7"/>
  <c r="M4" i="7"/>
  <c r="L4" i="7"/>
  <c r="K4" i="7"/>
  <c r="N3" i="7"/>
  <c r="L3" i="7"/>
  <c r="K3" i="7"/>
  <c r="N2" i="7"/>
  <c r="L2" i="7"/>
  <c r="K2" i="7"/>
  <c r="K2" i="6"/>
  <c r="L2" i="6"/>
  <c r="M2" i="6"/>
  <c r="K3" i="6"/>
  <c r="L3" i="6"/>
  <c r="M3" i="6"/>
  <c r="K4" i="6"/>
  <c r="L4" i="6"/>
  <c r="M4" i="6"/>
  <c r="K5" i="6"/>
  <c r="L5" i="6"/>
  <c r="M5" i="6"/>
  <c r="J5" i="6"/>
  <c r="J4" i="6"/>
  <c r="J3" i="6"/>
  <c r="J2" i="6"/>
  <c r="L5" i="4"/>
  <c r="M5" i="4"/>
  <c r="N5" i="4"/>
  <c r="L4" i="4"/>
  <c r="M4" i="4"/>
  <c r="N4" i="4"/>
  <c r="K5" i="4"/>
  <c r="K4" i="4"/>
  <c r="B17" i="6"/>
  <c r="B3" i="6"/>
  <c r="B9" i="6"/>
  <c r="B7" i="6"/>
  <c r="B18" i="6"/>
  <c r="B11" i="6"/>
  <c r="B14" i="6"/>
  <c r="B10" i="6"/>
  <c r="B4" i="6"/>
  <c r="B6" i="6"/>
  <c r="B19" i="6"/>
  <c r="B12" i="6"/>
  <c r="B2" i="6"/>
  <c r="B5" i="6"/>
  <c r="B16" i="6"/>
  <c r="B8" i="6"/>
  <c r="B15" i="6"/>
  <c r="B20" i="6"/>
  <c r="B21" i="6"/>
  <c r="B13" i="6"/>
  <c r="K2" i="4"/>
  <c r="L2" i="4"/>
  <c r="M2" i="4"/>
  <c r="N2" i="4"/>
  <c r="K3" i="4"/>
  <c r="L3" i="4"/>
  <c r="M3" i="4"/>
  <c r="N3" i="4"/>
</calcChain>
</file>

<file path=xl/sharedStrings.xml><?xml version="1.0" encoding="utf-8"?>
<sst xmlns="http://schemas.openxmlformats.org/spreadsheetml/2006/main" count="1664" uniqueCount="829">
  <si>
    <t>photo</t>
  </si>
  <si>
    <t>set</t>
  </si>
  <si>
    <t>Animals_001_h</t>
  </si>
  <si>
    <t>Animals_009_v</t>
  </si>
  <si>
    <t>Animals_039_h</t>
  </si>
  <si>
    <t>Animals_060_h</t>
  </si>
  <si>
    <t>Animals_085_h</t>
  </si>
  <si>
    <t>Animals_089_v</t>
  </si>
  <si>
    <t>Animals_122_h</t>
  </si>
  <si>
    <t>Animals_135_v</t>
  </si>
  <si>
    <t>Animals_171_h</t>
  </si>
  <si>
    <t>Animals_182_h</t>
  </si>
  <si>
    <t>Animals_217_h</t>
  </si>
  <si>
    <t>Faces_007_h</t>
  </si>
  <si>
    <t>Faces_066_h</t>
  </si>
  <si>
    <t>Faces_088_v</t>
  </si>
  <si>
    <t>Faces_138_h</t>
  </si>
  <si>
    <t>Faces_140_h</t>
  </si>
  <si>
    <t>Faces_158_h</t>
  </si>
  <si>
    <t>Faces_273_h</t>
  </si>
  <si>
    <t>Faces_288_h</t>
  </si>
  <si>
    <t>Faces_340_h</t>
  </si>
  <si>
    <t>Faces_350_h</t>
  </si>
  <si>
    <t>Faces_351_h</t>
  </si>
  <si>
    <t>Faces_357_v</t>
  </si>
  <si>
    <t>Faces_363_v</t>
  </si>
  <si>
    <t>Landscapes_005_h</t>
  </si>
  <si>
    <t>Landscapes_119_h</t>
  </si>
  <si>
    <t>Objects_007_h</t>
  </si>
  <si>
    <t>Objects_154_h</t>
  </si>
  <si>
    <t>Objects_195_v</t>
  </si>
  <si>
    <t>Objects_244_h</t>
  </si>
  <si>
    <t>Objects_249_v</t>
  </si>
  <si>
    <t>Objects_285_h</t>
  </si>
  <si>
    <t>People_016_h</t>
  </si>
  <si>
    <t>People_198_h</t>
  </si>
  <si>
    <t>People_201_v</t>
  </si>
  <si>
    <t>People_202_h</t>
  </si>
  <si>
    <t>People_217_h</t>
  </si>
  <si>
    <t>People_223_h</t>
  </si>
  <si>
    <t>People_225_h</t>
  </si>
  <si>
    <t>People_239_h</t>
  </si>
  <si>
    <t>description</t>
  </si>
  <si>
    <t>slide_number</t>
  </si>
  <si>
    <t>image_file</t>
  </si>
  <si>
    <t>valence_mean</t>
  </si>
  <si>
    <t>valence_sd</t>
  </si>
  <si>
    <t>arousal_mean</t>
  </si>
  <si>
    <t>arousal_sd</t>
  </si>
  <si>
    <t>category</t>
  </si>
  <si>
    <t>Snake</t>
  </si>
  <si>
    <t>1050.jpg</t>
  </si>
  <si>
    <t>negative</t>
  </si>
  <si>
    <t>1052.jpg</t>
  </si>
  <si>
    <t>1090.jpg</t>
  </si>
  <si>
    <t>Snakes</t>
  </si>
  <si>
    <t>1111.jpg</t>
  </si>
  <si>
    <t>Spider</t>
  </si>
  <si>
    <t>1201.jpg</t>
  </si>
  <si>
    <t>1202.jpg</t>
  </si>
  <si>
    <t>1205.jpg</t>
  </si>
  <si>
    <t>1220.jpg</t>
  </si>
  <si>
    <t>Roach</t>
  </si>
  <si>
    <t>1270.jpg</t>
  </si>
  <si>
    <t>Roaches</t>
  </si>
  <si>
    <t>1271.jpg</t>
  </si>
  <si>
    <t>1274.jpg</t>
  </si>
  <si>
    <t>1275.jpg</t>
  </si>
  <si>
    <t>Rat</t>
  </si>
  <si>
    <t>1280.jpg</t>
  </si>
  <si>
    <t>PitBull</t>
  </si>
  <si>
    <t>1300.jpg</t>
  </si>
  <si>
    <t>Attackdog</t>
  </si>
  <si>
    <t>1304.jpg</t>
  </si>
  <si>
    <t>AttackDog</t>
  </si>
  <si>
    <t>1525.jpg</t>
  </si>
  <si>
    <t>Woman</t>
  </si>
  <si>
    <t>2039.jpg</t>
  </si>
  <si>
    <t>ManInPool</t>
  </si>
  <si>
    <t>2055.1.jpg</t>
  </si>
  <si>
    <t>AngryFace</t>
  </si>
  <si>
    <t>2110.jpg</t>
  </si>
  <si>
    <t>2120.jpg</t>
  </si>
  <si>
    <t>Hospital</t>
  </si>
  <si>
    <t>2205.jpg</t>
  </si>
  <si>
    <t>Kids</t>
  </si>
  <si>
    <t>2278.jpg</t>
  </si>
  <si>
    <t>KidCry</t>
  </si>
  <si>
    <t>2301.jpg</t>
  </si>
  <si>
    <t>Mother</t>
  </si>
  <si>
    <t>2312.jpg</t>
  </si>
  <si>
    <t>SmilingKids</t>
  </si>
  <si>
    <t>2345.1.jpg</t>
  </si>
  <si>
    <t>SadGirls</t>
  </si>
  <si>
    <t>2455.jpg</t>
  </si>
  <si>
    <t>CryingFamily</t>
  </si>
  <si>
    <t>2456.jpg</t>
  </si>
  <si>
    <t>CryingBoy</t>
  </si>
  <si>
    <t>2457.jpg</t>
  </si>
  <si>
    <t>Man</t>
  </si>
  <si>
    <t>2490.jpg</t>
  </si>
  <si>
    <t>ElderlyWoman</t>
  </si>
  <si>
    <t>2590.jpg</t>
  </si>
  <si>
    <t>War</t>
  </si>
  <si>
    <t>2683.jpg</t>
  </si>
  <si>
    <t>Hunters</t>
  </si>
  <si>
    <t>2688.jpg</t>
  </si>
  <si>
    <t>Riot</t>
  </si>
  <si>
    <t>2691.jpg</t>
  </si>
  <si>
    <t>Bomb</t>
  </si>
  <si>
    <t>2692.jpg</t>
  </si>
  <si>
    <t>Police</t>
  </si>
  <si>
    <t>2694.jpg</t>
  </si>
  <si>
    <t>2700.jpg</t>
  </si>
  <si>
    <t>SadChildren</t>
  </si>
  <si>
    <t>2703.jpg</t>
  </si>
  <si>
    <t>DrugAddict</t>
  </si>
  <si>
    <t>2710.jpg</t>
  </si>
  <si>
    <t>Smoking</t>
  </si>
  <si>
    <t>2715.jpg</t>
  </si>
  <si>
    <t>2718.jpg</t>
  </si>
  <si>
    <t>Jail</t>
  </si>
  <si>
    <t>2722.jpg</t>
  </si>
  <si>
    <t>Bum</t>
  </si>
  <si>
    <t>2750.jpg</t>
  </si>
  <si>
    <t>DrunkDriving</t>
  </si>
  <si>
    <t>2751.jpg</t>
  </si>
  <si>
    <t>Gun</t>
  </si>
  <si>
    <t>2811.jpg</t>
  </si>
  <si>
    <t>2900.jpg</t>
  </si>
  <si>
    <t>2900.1.jpg</t>
  </si>
  <si>
    <t>DeerHead</t>
  </si>
  <si>
    <t>2981.jpg</t>
  </si>
  <si>
    <t>HeadlessBody</t>
  </si>
  <si>
    <t>3001.jpg</t>
  </si>
  <si>
    <t>Mutilation</t>
  </si>
  <si>
    <t>3016.jpg</t>
  </si>
  <si>
    <t>3017.jpg</t>
  </si>
  <si>
    <t>Scream</t>
  </si>
  <si>
    <t>3022.jpg</t>
  </si>
  <si>
    <t>3030.jpg</t>
  </si>
  <si>
    <t>BurntFace</t>
  </si>
  <si>
    <t>3101.jpg</t>
  </si>
  <si>
    <t>Injury</t>
  </si>
  <si>
    <t>3103.jpg</t>
  </si>
  <si>
    <t>BabyTumor</t>
  </si>
  <si>
    <t>3170.jpg</t>
  </si>
  <si>
    <t>BatteredFem</t>
  </si>
  <si>
    <t>3180.jpg</t>
  </si>
  <si>
    <t>3181.jpg</t>
  </si>
  <si>
    <t>Stitches</t>
  </si>
  <si>
    <t>3185.jpg</t>
  </si>
  <si>
    <t>3195.jpg</t>
  </si>
  <si>
    <t>Surgery</t>
  </si>
  <si>
    <t>3212.jpg</t>
  </si>
  <si>
    <t>3213.jpg</t>
  </si>
  <si>
    <t>MedicalAssist</t>
  </si>
  <si>
    <t>3216.jpg</t>
  </si>
  <si>
    <t>DyingMan</t>
  </si>
  <si>
    <t>3230.jpg</t>
  </si>
  <si>
    <t>DentalExam</t>
  </si>
  <si>
    <t>3280.jpg</t>
  </si>
  <si>
    <t>DisabledChild</t>
  </si>
  <si>
    <t>3300.jpg</t>
  </si>
  <si>
    <t>Attack</t>
  </si>
  <si>
    <t>3500.jpg</t>
  </si>
  <si>
    <t>3530.jpg</t>
  </si>
  <si>
    <t>3550.jpg</t>
  </si>
  <si>
    <t>InjuredMan</t>
  </si>
  <si>
    <t>3550.1.jpg</t>
  </si>
  <si>
    <t>Tornado</t>
  </si>
  <si>
    <t>5961.jpg</t>
  </si>
  <si>
    <t>5971.jpg</t>
  </si>
  <si>
    <t>5973.jpg</t>
  </si>
  <si>
    <t>6010.jpg</t>
  </si>
  <si>
    <t>ElectricChair</t>
  </si>
  <si>
    <t>6020.jpg</t>
  </si>
  <si>
    <t>Assault</t>
  </si>
  <si>
    <t>6021.jpg</t>
  </si>
  <si>
    <t>AimedGun</t>
  </si>
  <si>
    <t>6200.jpg</t>
  </si>
  <si>
    <t>6210.jpg</t>
  </si>
  <si>
    <t>6211.jpg</t>
  </si>
  <si>
    <t>Soldier</t>
  </si>
  <si>
    <t>6212.jpg</t>
  </si>
  <si>
    <t>BoysW/Guns</t>
  </si>
  <si>
    <t>6220.jpg</t>
  </si>
  <si>
    <t>6230.jpg</t>
  </si>
  <si>
    <t>6231.jpg</t>
  </si>
  <si>
    <t>6241.jpg</t>
  </si>
  <si>
    <t>Gang</t>
  </si>
  <si>
    <t>6242.jpg</t>
  </si>
  <si>
    <t>6243.jpg</t>
  </si>
  <si>
    <t>6250.jpg</t>
  </si>
  <si>
    <t>6250.1.jpg</t>
  </si>
  <si>
    <t>6260.jpg</t>
  </si>
  <si>
    <t>6263.jpg</t>
  </si>
  <si>
    <t>Knife</t>
  </si>
  <si>
    <t>6300.jpg</t>
  </si>
  <si>
    <t>Abduction</t>
  </si>
  <si>
    <t>6312.jpg</t>
  </si>
  <si>
    <t>6313.jpg</t>
  </si>
  <si>
    <t>BeatenFem</t>
  </si>
  <si>
    <t>6315.jpg</t>
  </si>
  <si>
    <t>6410.jpg</t>
  </si>
  <si>
    <t>6510.jpg</t>
  </si>
  <si>
    <t>6520.jpg</t>
  </si>
  <si>
    <t>6530.jpg</t>
  </si>
  <si>
    <t>6540.jpg</t>
  </si>
  <si>
    <t>6550.jpg</t>
  </si>
  <si>
    <t>6560.jpg</t>
  </si>
  <si>
    <t>6561.jpg</t>
  </si>
  <si>
    <t>6562.jpg</t>
  </si>
  <si>
    <t>6563.jpg</t>
  </si>
  <si>
    <t>CarTheft</t>
  </si>
  <si>
    <t>6571.jpg</t>
  </si>
  <si>
    <t>6610.jpg</t>
  </si>
  <si>
    <t>6821.jpg</t>
  </si>
  <si>
    <t>Military</t>
  </si>
  <si>
    <t>6825.jpg</t>
  </si>
  <si>
    <t>6836.jpg</t>
  </si>
  <si>
    <t>6840.jpg</t>
  </si>
  <si>
    <t>CarDamage</t>
  </si>
  <si>
    <t>7135.jpg</t>
  </si>
  <si>
    <t>CarBoot</t>
  </si>
  <si>
    <t>7136.jpg</t>
  </si>
  <si>
    <t>PieW/bug</t>
  </si>
  <si>
    <t>7359.jpg</t>
  </si>
  <si>
    <t>FliesOnPie</t>
  </si>
  <si>
    <t>7360.jpg</t>
  </si>
  <si>
    <t>MeatSlicer</t>
  </si>
  <si>
    <t>7361.jpg</t>
  </si>
  <si>
    <t>RoachOnPizza</t>
  </si>
  <si>
    <t>7380.jpg</t>
  </si>
  <si>
    <t>Fire</t>
  </si>
  <si>
    <t>8485.jpg</t>
  </si>
  <si>
    <t>Cemetery</t>
  </si>
  <si>
    <t>9000.jpg</t>
  </si>
  <si>
    <t>9001.jpg</t>
  </si>
  <si>
    <t>Memorial</t>
  </si>
  <si>
    <t>9002.jpg</t>
  </si>
  <si>
    <t>Needles</t>
  </si>
  <si>
    <t>9007.jpg</t>
  </si>
  <si>
    <t>Needle</t>
  </si>
  <si>
    <t>9008.jpg</t>
  </si>
  <si>
    <t>Mud</t>
  </si>
  <si>
    <t>9031.jpg</t>
  </si>
  <si>
    <t>StarvingChild</t>
  </si>
  <si>
    <t>9040.jpg</t>
  </si>
  <si>
    <t>ScaredChild</t>
  </si>
  <si>
    <t>9041.jpg</t>
  </si>
  <si>
    <t>StickThruLip</t>
  </si>
  <si>
    <t>9042.jpg</t>
  </si>
  <si>
    <t>Teeth</t>
  </si>
  <si>
    <t>9043.jpg</t>
  </si>
  <si>
    <t>9075.jpg</t>
  </si>
  <si>
    <t>Exhaust</t>
  </si>
  <si>
    <t>9090.jpg</t>
  </si>
  <si>
    <t>Cocaine</t>
  </si>
  <si>
    <t>9101.jpg</t>
  </si>
  <si>
    <t>Heroin</t>
  </si>
  <si>
    <t>9102.jpg</t>
  </si>
  <si>
    <t>OilFires</t>
  </si>
  <si>
    <t>9120.jpg</t>
  </si>
  <si>
    <t>Cow</t>
  </si>
  <si>
    <t>9140.jpg</t>
  </si>
  <si>
    <t>9145.jpg</t>
  </si>
  <si>
    <t>9160.jpg</t>
  </si>
  <si>
    <t>Soldiers</t>
  </si>
  <si>
    <t>9163.jpg</t>
  </si>
  <si>
    <t>DeadCows</t>
  </si>
  <si>
    <t>9181.jpg</t>
  </si>
  <si>
    <t>Horses</t>
  </si>
  <si>
    <t>9182.jpg</t>
  </si>
  <si>
    <t>HurtDog</t>
  </si>
  <si>
    <t>9183.jpg</t>
  </si>
  <si>
    <t>InjuredDog</t>
  </si>
  <si>
    <t>9184.jpg</t>
  </si>
  <si>
    <t>DeadDog</t>
  </si>
  <si>
    <t>9185.jpg</t>
  </si>
  <si>
    <t>Vultures</t>
  </si>
  <si>
    <t>9186.jpg</t>
  </si>
  <si>
    <t>9187.jpg</t>
  </si>
  <si>
    <t>9220.jpg</t>
  </si>
  <si>
    <t>WarVictim</t>
  </si>
  <si>
    <t>9250.jpg</t>
  </si>
  <si>
    <t>9254.jpg</t>
  </si>
  <si>
    <t>ToxicWaste</t>
  </si>
  <si>
    <t>9270.jpg</t>
  </si>
  <si>
    <t>Smoke</t>
  </si>
  <si>
    <t>9280.jpg</t>
  </si>
  <si>
    <t>Garbage</t>
  </si>
  <si>
    <t>9290.jpg</t>
  </si>
  <si>
    <t>9291.jpg</t>
  </si>
  <si>
    <t>9295.jpg</t>
  </si>
  <si>
    <t>Dirty</t>
  </si>
  <si>
    <t>9300.jpg</t>
  </si>
  <si>
    <t>Toilet</t>
  </si>
  <si>
    <t>9301.jpg</t>
  </si>
  <si>
    <t>9302.jpg</t>
  </si>
  <si>
    <t>Vomit</t>
  </si>
  <si>
    <t>9320.jpg</t>
  </si>
  <si>
    <t>9321.jpg</t>
  </si>
  <si>
    <t>9322.jpg</t>
  </si>
  <si>
    <t>9325.jpg</t>
  </si>
  <si>
    <t>9326.jpg</t>
  </si>
  <si>
    <t>9330.jpg</t>
  </si>
  <si>
    <t>HomelessMan</t>
  </si>
  <si>
    <t>9331.jpg</t>
  </si>
  <si>
    <t>CryingWoman</t>
  </si>
  <si>
    <t>9332.jpg</t>
  </si>
  <si>
    <t>9340.jpg</t>
  </si>
  <si>
    <t>Pollution</t>
  </si>
  <si>
    <t>9341.jpg</t>
  </si>
  <si>
    <t>9342.jpg</t>
  </si>
  <si>
    <t>9373.jpg</t>
  </si>
  <si>
    <t>Dishes</t>
  </si>
  <si>
    <t>9390.jpg</t>
  </si>
  <si>
    <t>9395.jpg</t>
  </si>
  <si>
    <t>9400.jpg</t>
  </si>
  <si>
    <t>9403.jpg</t>
  </si>
  <si>
    <t>9404.jpg</t>
  </si>
  <si>
    <t>MenW/guns</t>
  </si>
  <si>
    <t>9409.jpg</t>
  </si>
  <si>
    <t>9410.jpg</t>
  </si>
  <si>
    <t>DeadMan</t>
  </si>
  <si>
    <t>9412.jpg</t>
  </si>
  <si>
    <t>Hanging</t>
  </si>
  <si>
    <t>9413.jpg</t>
  </si>
  <si>
    <t>Execution</t>
  </si>
  <si>
    <t>9414.jpg</t>
  </si>
  <si>
    <t>Handicapped</t>
  </si>
  <si>
    <t>9415.jpg</t>
  </si>
  <si>
    <t>Ticket</t>
  </si>
  <si>
    <t>9417.jpg</t>
  </si>
  <si>
    <t>9419.jpg</t>
  </si>
  <si>
    <t>9421.jpg</t>
  </si>
  <si>
    <t>9423.jpg</t>
  </si>
  <si>
    <t>9424.jpg</t>
  </si>
  <si>
    <t>9425.jpg</t>
  </si>
  <si>
    <t>9427.jpg</t>
  </si>
  <si>
    <t>9428.jpg</t>
  </si>
  <si>
    <t>Accident</t>
  </si>
  <si>
    <t>9435.jpg</t>
  </si>
  <si>
    <t>Skulls</t>
  </si>
  <si>
    <t>9440.jpg</t>
  </si>
  <si>
    <t>BurntBldg</t>
  </si>
  <si>
    <t>9471.jpg</t>
  </si>
  <si>
    <t>Corpse</t>
  </si>
  <si>
    <t>9490.jpg</t>
  </si>
  <si>
    <t>DeadBody</t>
  </si>
  <si>
    <t>9491.jpg</t>
  </si>
  <si>
    <t>9495.jpg</t>
  </si>
  <si>
    <t>9520.jpg</t>
  </si>
  <si>
    <t>Boys</t>
  </si>
  <si>
    <t>9530.jpg</t>
  </si>
  <si>
    <t>DuckInOil</t>
  </si>
  <si>
    <t>9560.jpg</t>
  </si>
  <si>
    <t>SickKitty</t>
  </si>
  <si>
    <t>9561.jpg</t>
  </si>
  <si>
    <t>Dog</t>
  </si>
  <si>
    <t>9570.jpg</t>
  </si>
  <si>
    <t>Cat</t>
  </si>
  <si>
    <t>9571.jpg</t>
  </si>
  <si>
    <t>9584.jpg</t>
  </si>
  <si>
    <t>Injecting</t>
  </si>
  <si>
    <t>9590.jpg</t>
  </si>
  <si>
    <t>Injection</t>
  </si>
  <si>
    <t>9592.jpg</t>
  </si>
  <si>
    <t>9596.jpg</t>
  </si>
  <si>
    <t>9599.jpg</t>
  </si>
  <si>
    <t>Ship</t>
  </si>
  <si>
    <t>9600.jpg</t>
  </si>
  <si>
    <t>9610.jpg</t>
  </si>
  <si>
    <t>9621.jpg</t>
  </si>
  <si>
    <t>Jet</t>
  </si>
  <si>
    <t>9622.jpg</t>
  </si>
  <si>
    <t>9623.jpg</t>
  </si>
  <si>
    <t>9635.1.jpg</t>
  </si>
  <si>
    <t>Cigarettes</t>
  </si>
  <si>
    <t>9830.jpg</t>
  </si>
  <si>
    <t>Cigarette</t>
  </si>
  <si>
    <t>9831.jpg</t>
  </si>
  <si>
    <t>9832.jpg</t>
  </si>
  <si>
    <t>CarAccident</t>
  </si>
  <si>
    <t>9900.jpg</t>
  </si>
  <si>
    <t>9901.jpg</t>
  </si>
  <si>
    <t>9902.jpg</t>
  </si>
  <si>
    <t>9904.jpg</t>
  </si>
  <si>
    <t>9905.jpg</t>
  </si>
  <si>
    <t>9908.jpg</t>
  </si>
  <si>
    <t>BurningCar</t>
  </si>
  <si>
    <t>9909.jpg</t>
  </si>
  <si>
    <t>9910.jpg</t>
  </si>
  <si>
    <t>9911.jpg</t>
  </si>
  <si>
    <t>CarCrash</t>
  </si>
  <si>
    <t>9912.jpg</t>
  </si>
  <si>
    <t>9920.jpg</t>
  </si>
  <si>
    <t>9921.jpg</t>
  </si>
  <si>
    <t>9922.jpg</t>
  </si>
  <si>
    <t>9925.jpg</t>
  </si>
  <si>
    <t>Flood</t>
  </si>
  <si>
    <t>9927.jpg</t>
  </si>
  <si>
    <t>ShipWave</t>
  </si>
  <si>
    <t>9930.jpg</t>
  </si>
  <si>
    <t>Explosion</t>
  </si>
  <si>
    <t>9940.jpg</t>
  </si>
  <si>
    <t>9941.jpg</t>
  </si>
  <si>
    <t>min</t>
  </si>
  <si>
    <t>max</t>
  </si>
  <si>
    <t>Valence SD</t>
  </si>
  <si>
    <t>Valence M</t>
  </si>
  <si>
    <t>mean</t>
  </si>
  <si>
    <t>sd</t>
  </si>
  <si>
    <t>Arousal M</t>
  </si>
  <si>
    <t>Arousal SD</t>
  </si>
  <si>
    <t>Violin</t>
  </si>
  <si>
    <t>7900.jpg</t>
  </si>
  <si>
    <t>neutral</t>
  </si>
  <si>
    <t>2025.jpg</t>
  </si>
  <si>
    <t>Couple</t>
  </si>
  <si>
    <t>2501.jpg</t>
  </si>
  <si>
    <t>Dance</t>
  </si>
  <si>
    <t>2605.jpg</t>
  </si>
  <si>
    <t>Reading</t>
  </si>
  <si>
    <t>2377.jpg</t>
  </si>
  <si>
    <t>Hiker</t>
  </si>
  <si>
    <t>8158.jpg</t>
  </si>
  <si>
    <t>4612.jpg</t>
  </si>
  <si>
    <t>Waterskiing</t>
  </si>
  <si>
    <t>8205.jpg</t>
  </si>
  <si>
    <t>Coyote</t>
  </si>
  <si>
    <t>1640.jpg</t>
  </si>
  <si>
    <t>Luggage</t>
  </si>
  <si>
    <t>7081.jpg</t>
  </si>
  <si>
    <t>Cheeseburger</t>
  </si>
  <si>
    <t>7450.jpg</t>
  </si>
  <si>
    <t>ManW/Dog</t>
  </si>
  <si>
    <t>2521.jpg</t>
  </si>
  <si>
    <t>CardDealer</t>
  </si>
  <si>
    <t>7503.jpg</t>
  </si>
  <si>
    <t>AttractiveMan</t>
  </si>
  <si>
    <t>4510.jpg</t>
  </si>
  <si>
    <t>Hawk</t>
  </si>
  <si>
    <t>1560.jpg</t>
  </si>
  <si>
    <t>Men</t>
  </si>
  <si>
    <t>2593.jpg</t>
  </si>
  <si>
    <t>1670.jpg</t>
  </si>
  <si>
    <t>Paintbrush</t>
  </si>
  <si>
    <t>7509.jpg</t>
  </si>
  <si>
    <t>Romantic</t>
  </si>
  <si>
    <t>4597.jpg</t>
  </si>
  <si>
    <t>Wingwalker</t>
  </si>
  <si>
    <t>8341.jpg</t>
  </si>
  <si>
    <t>Makeup</t>
  </si>
  <si>
    <t>2032.jpg</t>
  </si>
  <si>
    <t>Bed</t>
  </si>
  <si>
    <t>7710.jpg</t>
  </si>
  <si>
    <t>Runners</t>
  </si>
  <si>
    <t>8467.jpg</t>
  </si>
  <si>
    <t>Romance</t>
  </si>
  <si>
    <t>4600.jpg</t>
  </si>
  <si>
    <t>Spoon</t>
  </si>
  <si>
    <t>7004.jpg</t>
  </si>
  <si>
    <t>2500.jpg</t>
  </si>
  <si>
    <t>Crocodile</t>
  </si>
  <si>
    <t>1820.jpg</t>
  </si>
  <si>
    <t>Shark</t>
  </si>
  <si>
    <t>5622.jpg</t>
  </si>
  <si>
    <t>Crowd</t>
  </si>
  <si>
    <t>7515.jpg</t>
  </si>
  <si>
    <t>Alcohol</t>
  </si>
  <si>
    <t>7279.jpg</t>
  </si>
  <si>
    <t>City</t>
  </si>
  <si>
    <t>2594.jpg</t>
  </si>
  <si>
    <t>BathRoom</t>
  </si>
  <si>
    <t>7165.jpg</t>
  </si>
  <si>
    <t>CarRacer</t>
  </si>
  <si>
    <t>8320.jpg</t>
  </si>
  <si>
    <t>Violinist</t>
  </si>
  <si>
    <t>5410.jpg</t>
  </si>
  <si>
    <t>Owl</t>
  </si>
  <si>
    <t>1740.jpg</t>
  </si>
  <si>
    <t>Garlic</t>
  </si>
  <si>
    <t>7354.jpg</t>
  </si>
  <si>
    <t>Tool</t>
  </si>
  <si>
    <t>7056.jpg</t>
  </si>
  <si>
    <t>2036.jpg</t>
  </si>
  <si>
    <t>Building</t>
  </si>
  <si>
    <t>7242.jpg</t>
  </si>
  <si>
    <t>TongueOut</t>
  </si>
  <si>
    <t>2122.jpg</t>
  </si>
  <si>
    <t>Scissors</t>
  </si>
  <si>
    <t>7014.jpg</t>
  </si>
  <si>
    <t>Male</t>
  </si>
  <si>
    <t>2630.jpg</t>
  </si>
  <si>
    <t>Picnic</t>
  </si>
  <si>
    <t>2560.jpg</t>
  </si>
  <si>
    <t>Mushroom</t>
  </si>
  <si>
    <t>5520.jpg</t>
  </si>
  <si>
    <t>2211.jpg</t>
  </si>
  <si>
    <t>Pony</t>
  </si>
  <si>
    <t>1595.jpg</t>
  </si>
  <si>
    <t>Field</t>
  </si>
  <si>
    <t>5764.jpg</t>
  </si>
  <si>
    <t>EroticMale</t>
  </si>
  <si>
    <t>4531.jpg</t>
  </si>
  <si>
    <t>Bridge</t>
  </si>
  <si>
    <t>7547.jpg</t>
  </si>
  <si>
    <t>7546.jpg</t>
  </si>
  <si>
    <t>Cockpit</t>
  </si>
  <si>
    <t>5455.jpg</t>
  </si>
  <si>
    <t>Candy</t>
  </si>
  <si>
    <t>7410.jpg</t>
  </si>
  <si>
    <t>BeachBoys</t>
  </si>
  <si>
    <t>4542.jpg</t>
  </si>
  <si>
    <t>5530.jpg</t>
  </si>
  <si>
    <t>Class</t>
  </si>
  <si>
    <t>2217.jpg</t>
  </si>
  <si>
    <t>Pig</t>
  </si>
  <si>
    <t>1350.jpg</t>
  </si>
  <si>
    <t>Gold</t>
  </si>
  <si>
    <t>8500.jpg</t>
  </si>
  <si>
    <t>RockClimber</t>
  </si>
  <si>
    <t>8160.jpg</t>
  </si>
  <si>
    <t>Butterfly</t>
  </si>
  <si>
    <t>1602.jpg</t>
  </si>
  <si>
    <t>NeutBaby</t>
  </si>
  <si>
    <t>2250.jpg</t>
  </si>
  <si>
    <t>AttractiveMale</t>
  </si>
  <si>
    <t>4573.jpg</t>
  </si>
  <si>
    <t>Feet</t>
  </si>
  <si>
    <t>2445.jpg</t>
  </si>
  <si>
    <t>Buffalo</t>
  </si>
  <si>
    <t>1675.jpg</t>
  </si>
  <si>
    <t>Dice</t>
  </si>
  <si>
    <t>7058.jpg</t>
  </si>
  <si>
    <t>Pizza</t>
  </si>
  <si>
    <t>7351.jpg</t>
  </si>
  <si>
    <t>2900.2.jpg</t>
  </si>
  <si>
    <t>Nature</t>
  </si>
  <si>
    <t>5250.jpg</t>
  </si>
  <si>
    <t>ManW/Fish</t>
  </si>
  <si>
    <t>2392.jpg</t>
  </si>
  <si>
    <t>Father</t>
  </si>
  <si>
    <t>2339.jpg</t>
  </si>
  <si>
    <t>Girl</t>
  </si>
  <si>
    <t>2411.jpg</t>
  </si>
  <si>
    <t>Bird</t>
  </si>
  <si>
    <t>1616.jpg</t>
  </si>
  <si>
    <t>Sailboat</t>
  </si>
  <si>
    <t>8211.jpg</t>
  </si>
  <si>
    <t>Diving</t>
  </si>
  <si>
    <t>2056.jpg</t>
  </si>
  <si>
    <t>5500.jpg</t>
  </si>
  <si>
    <t>Store</t>
  </si>
  <si>
    <t>7495.jpg</t>
  </si>
  <si>
    <t>Chicken</t>
  </si>
  <si>
    <t>7488.jpg</t>
  </si>
  <si>
    <t>Sushi</t>
  </si>
  <si>
    <t>7477.jpg</t>
  </si>
  <si>
    <t>Scarves</t>
  </si>
  <si>
    <t>7205.jpg</t>
  </si>
  <si>
    <t>Baby</t>
  </si>
  <si>
    <t>2060.jpg</t>
  </si>
  <si>
    <t>Fabric</t>
  </si>
  <si>
    <t>7160.jpg</t>
  </si>
  <si>
    <t>NeutChild</t>
  </si>
  <si>
    <t>2240.jpg</t>
  </si>
  <si>
    <t>Flowers</t>
  </si>
  <si>
    <t>5849.jpg</t>
  </si>
  <si>
    <t>Outlet</t>
  </si>
  <si>
    <t>6150.jpg</t>
  </si>
  <si>
    <t>Adult</t>
  </si>
  <si>
    <t>2020.jpg</t>
  </si>
  <si>
    <t>Galaxy</t>
  </si>
  <si>
    <t>5301.jpg</t>
  </si>
  <si>
    <t>Harvest</t>
  </si>
  <si>
    <t>2515.jpg</t>
  </si>
  <si>
    <t>Jellyfish</t>
  </si>
  <si>
    <t>1908.jpg</t>
  </si>
  <si>
    <t>Gym</t>
  </si>
  <si>
    <t>7240.jpg</t>
  </si>
  <si>
    <t>RollingPin</t>
  </si>
  <si>
    <t>7000.jpg</t>
  </si>
  <si>
    <t>4520.jpg</t>
  </si>
  <si>
    <t>MaleDancer</t>
  </si>
  <si>
    <t>4534.jpg</t>
  </si>
  <si>
    <t>Shopping</t>
  </si>
  <si>
    <t>2745.1.jpg</t>
  </si>
  <si>
    <t>Octopus</t>
  </si>
  <si>
    <t>1947.jpg</t>
  </si>
  <si>
    <t>Shrimp</t>
  </si>
  <si>
    <t>1903.jpg</t>
  </si>
  <si>
    <t>FrenchFries</t>
  </si>
  <si>
    <t>7461.jpg</t>
  </si>
  <si>
    <t>Checkerboard</t>
  </si>
  <si>
    <t>7182.jpg</t>
  </si>
  <si>
    <t>Office</t>
  </si>
  <si>
    <t>7550.jpg</t>
  </si>
  <si>
    <t>4575.jpg</t>
  </si>
  <si>
    <t>7660.jpg</t>
  </si>
  <si>
    <t>Mother/Child</t>
  </si>
  <si>
    <t>2359.jpg</t>
  </si>
  <si>
    <t>Teenager</t>
  </si>
  <si>
    <t>2870.jpg</t>
  </si>
  <si>
    <t>Puzzle</t>
  </si>
  <si>
    <t>7061.jpg</t>
  </si>
  <si>
    <t>AbstractArt</t>
  </si>
  <si>
    <t>7188.jpg</t>
  </si>
  <si>
    <t>Beads</t>
  </si>
  <si>
    <t>7207.jpg</t>
  </si>
  <si>
    <t>Harbor</t>
  </si>
  <si>
    <t>5215.jpg</t>
  </si>
  <si>
    <t>Coffeecup</t>
  </si>
  <si>
    <t>7057.jpg</t>
  </si>
  <si>
    <t>7620.jpg</t>
  </si>
  <si>
    <t>Runner</t>
  </si>
  <si>
    <t>8460.jpg</t>
  </si>
  <si>
    <t>Leaves</t>
  </si>
  <si>
    <t>5800.jpg</t>
  </si>
  <si>
    <t>Plane</t>
  </si>
  <si>
    <t>8340.jpg</t>
  </si>
  <si>
    <t>Kickboxing</t>
  </si>
  <si>
    <t>8065.jpg</t>
  </si>
  <si>
    <t>4625.jpg</t>
  </si>
  <si>
    <t>HangGlider</t>
  </si>
  <si>
    <t>5626.jpg</t>
  </si>
  <si>
    <t>Meat</t>
  </si>
  <si>
    <t>7365.jpg</t>
  </si>
  <si>
    <t>Bakers</t>
  </si>
  <si>
    <t>2579.jpg</t>
  </si>
  <si>
    <t>4574.jpg</t>
  </si>
  <si>
    <t>Amerindian</t>
  </si>
  <si>
    <t>2484.jpg</t>
  </si>
  <si>
    <t>Desert</t>
  </si>
  <si>
    <t>5900.jpg</t>
  </si>
  <si>
    <t>OldLady</t>
  </si>
  <si>
    <t>2511.jpg</t>
  </si>
  <si>
    <t>Condom</t>
  </si>
  <si>
    <t>4613.jpg</t>
  </si>
  <si>
    <t>Pregnant</t>
  </si>
  <si>
    <t>2155.jpg</t>
  </si>
  <si>
    <t>Children</t>
  </si>
  <si>
    <t>2342.jpg</t>
  </si>
  <si>
    <t>2514.jpg</t>
  </si>
  <si>
    <t>FoodBasket</t>
  </si>
  <si>
    <t>2980.jpg</t>
  </si>
  <si>
    <t>House</t>
  </si>
  <si>
    <t>7530.jpg</t>
  </si>
  <si>
    <t>Train</t>
  </si>
  <si>
    <t>7033.jpg</t>
  </si>
  <si>
    <t>WinterStreet</t>
  </si>
  <si>
    <t>5635.jpg</t>
  </si>
  <si>
    <t>Farmland</t>
  </si>
  <si>
    <t>5720.jpg</t>
  </si>
  <si>
    <t>Mascot</t>
  </si>
  <si>
    <t>8600.jpg</t>
  </si>
  <si>
    <t>EroticFemale</t>
  </si>
  <si>
    <t>4617.jpg</t>
  </si>
  <si>
    <t>2305.jpg</t>
  </si>
  <si>
    <t>AttractiveFem</t>
  </si>
  <si>
    <t>4275.jpg</t>
  </si>
  <si>
    <t>Gorilla</t>
  </si>
  <si>
    <t>1660.jpg</t>
  </si>
  <si>
    <t>4505.jpg</t>
  </si>
  <si>
    <t>2270.jpg</t>
  </si>
  <si>
    <t>2107.jpg</t>
  </si>
  <si>
    <t>Airplane</t>
  </si>
  <si>
    <t>7632.jpg</t>
  </si>
  <si>
    <t>Lamb</t>
  </si>
  <si>
    <t>7482.jpg</t>
  </si>
  <si>
    <t>Earth</t>
  </si>
  <si>
    <t>5890.jpg</t>
  </si>
  <si>
    <t>Desserts</t>
  </si>
  <si>
    <t>7320.jpg</t>
  </si>
  <si>
    <t>4325.jpg</t>
  </si>
  <si>
    <t>8620.jpg</t>
  </si>
  <si>
    <t>Hippo</t>
  </si>
  <si>
    <t>1810.jpg</t>
  </si>
  <si>
    <t>Food</t>
  </si>
  <si>
    <t>7281.jpg</t>
  </si>
  <si>
    <t>Motorcycle</t>
  </si>
  <si>
    <t>8251.jpg</t>
  </si>
  <si>
    <t>Flower</t>
  </si>
  <si>
    <t>5030.jpg</t>
  </si>
  <si>
    <t>Fisherman</t>
  </si>
  <si>
    <t>2384.jpg</t>
  </si>
  <si>
    <t>Diver</t>
  </si>
  <si>
    <t>8040.jpg</t>
  </si>
  <si>
    <t>Skier</t>
  </si>
  <si>
    <t>8031.jpg</t>
  </si>
  <si>
    <t>2513.jpg</t>
  </si>
  <si>
    <t>2037.jpg</t>
  </si>
  <si>
    <t>Cake</t>
  </si>
  <si>
    <t>7250.jpg</t>
  </si>
  <si>
    <t>Crochet</t>
  </si>
  <si>
    <t>7513.jpg</t>
  </si>
  <si>
    <t>5531.jpg</t>
  </si>
  <si>
    <t>Stove</t>
  </si>
  <si>
    <t>7077.jpg</t>
  </si>
  <si>
    <t>Propeller</t>
  </si>
  <si>
    <t>2575.jpg</t>
  </si>
  <si>
    <t>Disk</t>
  </si>
  <si>
    <t>7003.jpg</t>
  </si>
  <si>
    <t>Child</t>
  </si>
  <si>
    <t>2655.jpg</t>
  </si>
  <si>
    <t>Skyline</t>
  </si>
  <si>
    <t>5994.jpg</t>
  </si>
  <si>
    <t>Bicyclist</t>
  </si>
  <si>
    <t>5875.jpg</t>
  </si>
  <si>
    <t>Sky</t>
  </si>
  <si>
    <t>5990.jpg</t>
  </si>
  <si>
    <t>8193.jpg</t>
  </si>
  <si>
    <t>2010.jpg</t>
  </si>
  <si>
    <t>Dragon</t>
  </si>
  <si>
    <t>7600.jpg</t>
  </si>
  <si>
    <t>7497.jpg</t>
  </si>
  <si>
    <t>Surfers</t>
  </si>
  <si>
    <t>8206.jpg</t>
  </si>
  <si>
    <t>8021.jpg</t>
  </si>
  <si>
    <t>4220.jpg</t>
  </si>
  <si>
    <t>Football</t>
  </si>
  <si>
    <t>8116.jpg</t>
  </si>
  <si>
    <t>Skyscraper</t>
  </si>
  <si>
    <t>7510.jpg</t>
  </si>
  <si>
    <t>Mushrooms</t>
  </si>
  <si>
    <t>5533.jpg</t>
  </si>
  <si>
    <t>Plate</t>
  </si>
  <si>
    <t>7233.jpg</t>
  </si>
  <si>
    <t>Window</t>
  </si>
  <si>
    <t>7490.jpg</t>
  </si>
  <si>
    <t>7570.jpg</t>
  </si>
  <si>
    <t>Cookout</t>
  </si>
  <si>
    <t>7440.jpg</t>
  </si>
  <si>
    <t>5020.jpg</t>
  </si>
  <si>
    <t>BikerCouple</t>
  </si>
  <si>
    <t>4631.jpg</t>
  </si>
  <si>
    <t>2606.jpg</t>
  </si>
  <si>
    <t>Pancakes</t>
  </si>
  <si>
    <t>7286.jpg</t>
  </si>
  <si>
    <t>Girl&amp;Dog</t>
  </si>
  <si>
    <t>2362.jpg</t>
  </si>
  <si>
    <t>7352.jpg</t>
  </si>
  <si>
    <t>Grain</t>
  </si>
  <si>
    <t>5726.jpg</t>
  </si>
  <si>
    <t>7248.jpg</t>
  </si>
  <si>
    <t>Vase</t>
  </si>
  <si>
    <t>7192.jpg</t>
  </si>
  <si>
    <t>Urinating</t>
  </si>
  <si>
    <t>2720.jpg</t>
  </si>
  <si>
    <t>8041.jpg</t>
  </si>
  <si>
    <t>GirlMakeup</t>
  </si>
  <si>
    <t>2308.jpg</t>
  </si>
  <si>
    <t>Cracker</t>
  </si>
  <si>
    <t>7255.jpg</t>
  </si>
  <si>
    <t>2030.jpg</t>
  </si>
  <si>
    <t>Sewing</t>
  </si>
  <si>
    <t>7062.jpg</t>
  </si>
  <si>
    <t>4250.jpg</t>
  </si>
  <si>
    <t>Fork</t>
  </si>
  <si>
    <t>7080.jpg</t>
  </si>
  <si>
    <t>Street</t>
  </si>
  <si>
    <t>7496.jpg</t>
  </si>
  <si>
    <t>ChildCamera</t>
  </si>
  <si>
    <t>2302.jpg</t>
  </si>
  <si>
    <t>2749.jpg</t>
  </si>
  <si>
    <t>Basketball</t>
  </si>
  <si>
    <t>8001.jpg</t>
  </si>
  <si>
    <t>Peanuts</t>
  </si>
  <si>
    <t>7300.jpg</t>
  </si>
  <si>
    <t>Cowboy</t>
  </si>
  <si>
    <t>2635.jpg</t>
  </si>
  <si>
    <t>Video</t>
  </si>
  <si>
    <t>7017.jpg</t>
  </si>
  <si>
    <t>Lizard</t>
  </si>
  <si>
    <t>1122.jpg</t>
  </si>
  <si>
    <t>Tools</t>
  </si>
  <si>
    <t>7019.jpg</t>
  </si>
  <si>
    <t>5991.jpg</t>
  </si>
  <si>
    <t>Boxer</t>
  </si>
  <si>
    <t>8232.jpg</t>
  </si>
  <si>
    <t>LightBulb</t>
  </si>
  <si>
    <t>7170.jpg</t>
  </si>
  <si>
    <t>NeuMan</t>
  </si>
  <si>
    <t>2102.jpg</t>
  </si>
  <si>
    <t>Chess</t>
  </si>
  <si>
    <t>7512.jpg</t>
  </si>
  <si>
    <t>Birds</t>
  </si>
  <si>
    <t>1419.jpg</t>
  </si>
  <si>
    <t>Family</t>
  </si>
  <si>
    <t>2358.jpg</t>
  </si>
  <si>
    <t>Butcher</t>
  </si>
  <si>
    <t>2235.jpg</t>
  </si>
  <si>
    <t>NeutMan</t>
  </si>
  <si>
    <t>2214.jpg</t>
  </si>
  <si>
    <t>Cheerleaders</t>
  </si>
  <si>
    <t>2034.jpg</t>
  </si>
  <si>
    <t>5731.jpg</t>
  </si>
  <si>
    <t>7238.jpg</t>
  </si>
  <si>
    <t>4619.jpg</t>
  </si>
  <si>
    <t>Golfer</t>
  </si>
  <si>
    <t>8311.jpg</t>
  </si>
  <si>
    <t>Parrots</t>
  </si>
  <si>
    <t>1333.jpg</t>
  </si>
  <si>
    <t>Musician</t>
  </si>
  <si>
    <t>2489.jpg</t>
  </si>
  <si>
    <t>Cards</t>
  </si>
  <si>
    <t>7505.jpg</t>
  </si>
  <si>
    <t>Artist</t>
  </si>
  <si>
    <t>2382.jpg</t>
  </si>
  <si>
    <t>Surfer</t>
  </si>
  <si>
    <t>8208.jpg</t>
  </si>
  <si>
    <t>PicnicTable</t>
  </si>
  <si>
    <t>7026.jpg</t>
  </si>
  <si>
    <t>Balloons</t>
  </si>
  <si>
    <t>2791.jpg</t>
  </si>
  <si>
    <t>5300.jpg</t>
  </si>
  <si>
    <t>4624.jpg</t>
  </si>
  <si>
    <t>Boy</t>
  </si>
  <si>
    <t>2273.jpg</t>
  </si>
  <si>
    <t>DryingHair</t>
  </si>
  <si>
    <t>2442.jpg</t>
  </si>
  <si>
    <t>Volcano</t>
  </si>
  <si>
    <t>5920.jpg</t>
  </si>
  <si>
    <t>5665.jpg</t>
  </si>
  <si>
    <t>condition</t>
  </si>
  <si>
    <t>go</t>
  </si>
  <si>
    <t>nogo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</si>
</sst>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/>
    <xf numFmtId="0" fontId="4" fillId="0" borderId="1" xfId="0" applyFont="1" applyBorder="1" applyAlignment="1"/>
    <xf numFmtId="2" fontId="4" fillId="0" borderId="1" xfId="0" applyNumberFormat="1" applyFont="1" applyBorder="1" applyAlignment="1"/>
    <xf numFmtId="2" fontId="0" fillId="0" borderId="0" xfId="0" applyNumberFormat="1" applyFont="1" applyAlignment="1"/>
    <xf numFmtId="0" fontId="2" fillId="0" borderId="1" xfId="0" applyFont="1" applyFill="1" applyBorder="1" applyAlignment="1"/>
    <xf numFmtId="0" fontId="1" fillId="0" borderId="1" xfId="0" applyFont="1" applyFill="1" applyBorder="1" applyAlignment="1"/>
    <xf numFmtId="0" fontId="0" fillId="0" borderId="0" xfId="0" applyFont="1" applyFill="1" applyAlignment="1"/>
    <xf numFmtId="0" fontId="3" fillId="0" borderId="1" xfId="0" applyNumberFormat="1" applyFont="1" applyBorder="1" applyAlignment="1">
      <alignment horizontal="right"/>
    </xf>
    <xf numFmtId="0" fontId="0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D6C-B0AC-B84D-9D39-B525BDB22123}">
  <dimension ref="A1"/>
  <sheetViews>
    <sheetView workbookViewId="0">
      <selection activeCell="D37" sqref="D37"/>
    </sheetView>
  </sheetViews>
  <sheetFormatPr baseColWidth="10" defaultRowHeight="14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89BE-FE15-2F4E-91F4-E0ABA58BC03E}">
  <dimension ref="A1:N231"/>
  <sheetViews>
    <sheetView workbookViewId="0">
      <selection activeCell="J1" sqref="J1:N7"/>
    </sheetView>
  </sheetViews>
  <sheetFormatPr baseColWidth="10" defaultRowHeight="14" x14ac:dyDescent="0.15"/>
  <cols>
    <col min="11" max="11" width="13.6640625" bestFit="1" customWidth="1"/>
  </cols>
  <sheetData>
    <row r="1" spans="1:14" x14ac:dyDescent="0.15">
      <c r="A1" s="1" t="s">
        <v>42</v>
      </c>
      <c r="B1" s="1" t="s">
        <v>43</v>
      </c>
      <c r="C1" s="1" t="s">
        <v>44</v>
      </c>
      <c r="D1" s="1" t="s">
        <v>1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K1" t="s">
        <v>411</v>
      </c>
      <c r="L1" t="s">
        <v>410</v>
      </c>
      <c r="M1" t="s">
        <v>414</v>
      </c>
      <c r="N1" t="s">
        <v>415</v>
      </c>
    </row>
    <row r="2" spans="1:14" x14ac:dyDescent="0.15">
      <c r="A2" s="1" t="s">
        <v>76</v>
      </c>
      <c r="B2" s="1">
        <v>2039</v>
      </c>
      <c r="C2" s="1" t="s">
        <v>77</v>
      </c>
      <c r="D2" s="1">
        <v>18</v>
      </c>
      <c r="E2" s="1">
        <v>3.65</v>
      </c>
      <c r="F2" s="1">
        <v>1.44</v>
      </c>
      <c r="G2" s="1">
        <v>3.46</v>
      </c>
      <c r="H2" s="1">
        <v>1.94</v>
      </c>
      <c r="I2" s="1" t="s">
        <v>52</v>
      </c>
      <c r="J2" t="s">
        <v>408</v>
      </c>
      <c r="K2" s="7">
        <f>MIN(E2:E231)</f>
        <v>1.46</v>
      </c>
      <c r="L2" s="7">
        <f t="shared" ref="L2:N2" si="0">MIN(F2:F231)</f>
        <v>1.01</v>
      </c>
      <c r="M2" s="7">
        <f t="shared" si="0"/>
        <v>3.46</v>
      </c>
      <c r="N2" s="7">
        <f t="shared" si="0"/>
        <v>1.66</v>
      </c>
    </row>
    <row r="3" spans="1:14" x14ac:dyDescent="0.15">
      <c r="A3" s="1" t="s">
        <v>121</v>
      </c>
      <c r="B3" s="1">
        <v>2722</v>
      </c>
      <c r="C3" s="1" t="s">
        <v>122</v>
      </c>
      <c r="D3" s="1">
        <v>9</v>
      </c>
      <c r="E3" s="1">
        <v>3.47</v>
      </c>
      <c r="F3" s="1">
        <v>1.65</v>
      </c>
      <c r="G3" s="1">
        <v>3.52</v>
      </c>
      <c r="H3" s="1">
        <v>2.0499999999999998</v>
      </c>
      <c r="I3" s="1" t="s">
        <v>52</v>
      </c>
      <c r="J3" t="s">
        <v>409</v>
      </c>
      <c r="K3" s="7">
        <f>MAX(E2:E231)</f>
        <v>3.73</v>
      </c>
      <c r="L3" s="7">
        <f t="shared" ref="L3:N3" si="1">MAX(F2:F231)</f>
        <v>2.38</v>
      </c>
      <c r="M3" s="7">
        <f t="shared" si="1"/>
        <v>7.35</v>
      </c>
      <c r="N3" s="7">
        <f t="shared" si="1"/>
        <v>2.7</v>
      </c>
    </row>
    <row r="4" spans="1:14" x14ac:dyDescent="0.15">
      <c r="A4" s="1" t="s">
        <v>236</v>
      </c>
      <c r="B4" s="1">
        <v>9001</v>
      </c>
      <c r="C4" s="1" t="s">
        <v>238</v>
      </c>
      <c r="D4" s="1">
        <v>5</v>
      </c>
      <c r="E4" s="1">
        <v>3.1</v>
      </c>
      <c r="F4" s="1">
        <v>2.02</v>
      </c>
      <c r="G4" s="1">
        <v>3.67</v>
      </c>
      <c r="H4" s="1">
        <v>2.2999999999999998</v>
      </c>
      <c r="I4" s="1" t="s">
        <v>52</v>
      </c>
      <c r="J4" t="s">
        <v>412</v>
      </c>
      <c r="K4" s="7">
        <f>AVERAGE(E2:E231)</f>
        <v>2.793000000000001</v>
      </c>
      <c r="L4" s="7">
        <f t="shared" ref="L4:N4" si="2">AVERAGE(F2:F231)</f>
        <v>1.5861739130434782</v>
      </c>
      <c r="M4" s="7">
        <f t="shared" si="2"/>
        <v>5.5459565217391296</v>
      </c>
      <c r="N4" s="7">
        <f t="shared" si="2"/>
        <v>2.1768260869565217</v>
      </c>
    </row>
    <row r="5" spans="1:14" x14ac:dyDescent="0.15">
      <c r="A5" s="1" t="s">
        <v>307</v>
      </c>
      <c r="B5" s="1">
        <v>9331</v>
      </c>
      <c r="C5" s="1" t="s">
        <v>308</v>
      </c>
      <c r="D5" s="1">
        <v>10</v>
      </c>
      <c r="E5" s="1">
        <v>2.87</v>
      </c>
      <c r="F5" s="1">
        <v>1.28</v>
      </c>
      <c r="G5" s="1">
        <v>3.85</v>
      </c>
      <c r="H5" s="1">
        <v>2</v>
      </c>
      <c r="I5" s="1" t="s">
        <v>52</v>
      </c>
      <c r="J5" t="s">
        <v>413</v>
      </c>
      <c r="K5" s="7">
        <f>STDEV(E2:E231)</f>
        <v>0.58548091679416026</v>
      </c>
      <c r="L5" s="7">
        <f t="shared" ref="L5:N5" si="3">STDEV(F2:F231)</f>
        <v>0.2466228937431508</v>
      </c>
      <c r="M5" s="7">
        <f t="shared" si="3"/>
        <v>0.82825470094034936</v>
      </c>
      <c r="N5" s="7">
        <f t="shared" si="3"/>
        <v>0.18105203290161925</v>
      </c>
    </row>
    <row r="6" spans="1:14" x14ac:dyDescent="0.15">
      <c r="A6" s="1" t="s">
        <v>101</v>
      </c>
      <c r="B6" s="1">
        <v>2590</v>
      </c>
      <c r="C6" s="1" t="s">
        <v>102</v>
      </c>
      <c r="D6" s="1">
        <v>5</v>
      </c>
      <c r="E6" s="1">
        <v>3.26</v>
      </c>
      <c r="F6" s="1">
        <v>1.92</v>
      </c>
      <c r="G6" s="1">
        <v>3.93</v>
      </c>
      <c r="H6" s="1">
        <v>1.94</v>
      </c>
      <c r="I6" s="1" t="s">
        <v>52</v>
      </c>
    </row>
    <row r="7" spans="1:14" x14ac:dyDescent="0.15">
      <c r="A7" s="1" t="s">
        <v>99</v>
      </c>
      <c r="B7" s="1">
        <v>2490</v>
      </c>
      <c r="C7" s="1" t="s">
        <v>100</v>
      </c>
      <c r="D7" s="1">
        <v>5</v>
      </c>
      <c r="E7" s="1">
        <v>3.32</v>
      </c>
      <c r="F7" s="1">
        <v>1.82</v>
      </c>
      <c r="G7" s="1">
        <v>3.95</v>
      </c>
      <c r="H7" s="1">
        <v>2</v>
      </c>
      <c r="I7" s="1" t="s">
        <v>52</v>
      </c>
    </row>
    <row r="8" spans="1:14" x14ac:dyDescent="0.15">
      <c r="A8" s="1" t="s">
        <v>121</v>
      </c>
      <c r="B8" s="1">
        <v>6010</v>
      </c>
      <c r="C8" s="1" t="s">
        <v>174</v>
      </c>
      <c r="D8" s="1">
        <v>4</v>
      </c>
      <c r="E8" s="1">
        <v>3.73</v>
      </c>
      <c r="F8" s="1">
        <v>1.98</v>
      </c>
      <c r="G8" s="1">
        <v>3.95</v>
      </c>
      <c r="H8" s="1">
        <v>1.87</v>
      </c>
      <c r="I8" s="1" t="s">
        <v>52</v>
      </c>
    </row>
    <row r="9" spans="1:14" x14ac:dyDescent="0.15">
      <c r="A9" s="1" t="s">
        <v>256</v>
      </c>
      <c r="B9" s="1">
        <v>9090</v>
      </c>
      <c r="C9" s="1" t="s">
        <v>257</v>
      </c>
      <c r="D9" s="1">
        <v>2</v>
      </c>
      <c r="E9" s="1">
        <v>3.56</v>
      </c>
      <c r="F9" s="1">
        <v>1.5</v>
      </c>
      <c r="G9" s="1">
        <v>3.97</v>
      </c>
      <c r="H9" s="1">
        <v>2.12</v>
      </c>
      <c r="I9" s="1" t="s">
        <v>52</v>
      </c>
    </row>
    <row r="10" spans="1:14" x14ac:dyDescent="0.15">
      <c r="A10" s="1" t="s">
        <v>236</v>
      </c>
      <c r="B10" s="1">
        <v>9220</v>
      </c>
      <c r="C10" s="1" t="s">
        <v>283</v>
      </c>
      <c r="D10" s="1">
        <v>6</v>
      </c>
      <c r="E10" s="1">
        <v>2.06</v>
      </c>
      <c r="F10" s="1">
        <v>1.54</v>
      </c>
      <c r="G10" s="1">
        <v>4</v>
      </c>
      <c r="H10" s="1">
        <v>2.09</v>
      </c>
      <c r="I10" s="1" t="s">
        <v>52</v>
      </c>
    </row>
    <row r="11" spans="1:14" x14ac:dyDescent="0.15">
      <c r="A11" s="1" t="s">
        <v>89</v>
      </c>
      <c r="B11" s="1">
        <v>2312</v>
      </c>
      <c r="C11" s="1" t="s">
        <v>90</v>
      </c>
      <c r="D11" s="1">
        <v>12</v>
      </c>
      <c r="E11" s="1">
        <v>3.71</v>
      </c>
      <c r="F11" s="1">
        <v>1.64</v>
      </c>
      <c r="G11" s="1">
        <v>4.0199999999999996</v>
      </c>
      <c r="H11" s="1">
        <v>1.66</v>
      </c>
      <c r="I11" s="1" t="s">
        <v>52</v>
      </c>
    </row>
    <row r="12" spans="1:14" x14ac:dyDescent="0.15">
      <c r="A12" s="1" t="s">
        <v>258</v>
      </c>
      <c r="B12" s="1">
        <v>9101</v>
      </c>
      <c r="C12" s="1" t="s">
        <v>259</v>
      </c>
      <c r="D12" s="1">
        <v>9</v>
      </c>
      <c r="E12" s="1">
        <v>3.62</v>
      </c>
      <c r="F12" s="1">
        <v>1.96</v>
      </c>
      <c r="G12" s="1">
        <v>4.0199999999999996</v>
      </c>
      <c r="H12" s="1">
        <v>2.33</v>
      </c>
      <c r="I12" s="1" t="s">
        <v>52</v>
      </c>
    </row>
    <row r="13" spans="1:14" x14ac:dyDescent="0.15">
      <c r="A13" s="1" t="s">
        <v>236</v>
      </c>
      <c r="B13" s="1">
        <v>9000</v>
      </c>
      <c r="C13" s="1" t="s">
        <v>237</v>
      </c>
      <c r="D13" s="1">
        <v>2</v>
      </c>
      <c r="E13" s="1">
        <v>2.5499999999999998</v>
      </c>
      <c r="F13" s="1">
        <v>1.55</v>
      </c>
      <c r="G13" s="1">
        <v>4.0599999999999996</v>
      </c>
      <c r="H13" s="1">
        <v>2.25</v>
      </c>
      <c r="I13" s="1" t="s">
        <v>52</v>
      </c>
    </row>
    <row r="14" spans="1:14" x14ac:dyDescent="0.15">
      <c r="A14" s="1" t="s">
        <v>316</v>
      </c>
      <c r="B14" s="1">
        <v>9390</v>
      </c>
      <c r="C14" s="1" t="s">
        <v>317</v>
      </c>
      <c r="D14" s="1">
        <v>5</v>
      </c>
      <c r="E14" s="1">
        <v>3.67</v>
      </c>
      <c r="F14" s="1">
        <v>1.58</v>
      </c>
      <c r="G14" s="1">
        <v>4.1399999999999997</v>
      </c>
      <c r="H14" s="1">
        <v>2.52</v>
      </c>
      <c r="I14" s="1" t="s">
        <v>52</v>
      </c>
    </row>
    <row r="15" spans="1:14" x14ac:dyDescent="0.15">
      <c r="A15" s="1" t="s">
        <v>316</v>
      </c>
      <c r="B15" s="1">
        <v>9395</v>
      </c>
      <c r="C15" s="1" t="s">
        <v>318</v>
      </c>
      <c r="D15" s="1">
        <v>17</v>
      </c>
      <c r="E15" s="1">
        <v>3.21</v>
      </c>
      <c r="F15" s="1">
        <v>1.32</v>
      </c>
      <c r="G15" s="1">
        <v>4.22</v>
      </c>
      <c r="H15" s="1">
        <v>2.04</v>
      </c>
      <c r="I15" s="1" t="s">
        <v>52</v>
      </c>
    </row>
    <row r="16" spans="1:14" x14ac:dyDescent="0.15">
      <c r="A16" s="1" t="s">
        <v>289</v>
      </c>
      <c r="B16" s="1">
        <v>9280</v>
      </c>
      <c r="C16" s="1" t="s">
        <v>290</v>
      </c>
      <c r="D16" s="1">
        <v>9</v>
      </c>
      <c r="E16" s="1">
        <v>2.8</v>
      </c>
      <c r="F16" s="1">
        <v>1.54</v>
      </c>
      <c r="G16" s="1">
        <v>4.26</v>
      </c>
      <c r="H16" s="1">
        <v>2.44</v>
      </c>
      <c r="I16" s="1" t="s">
        <v>52</v>
      </c>
    </row>
    <row r="17" spans="1:9" x14ac:dyDescent="0.15">
      <c r="A17" s="1" t="s">
        <v>123</v>
      </c>
      <c r="B17" s="1">
        <v>2750</v>
      </c>
      <c r="C17" s="1" t="s">
        <v>124</v>
      </c>
      <c r="D17" s="1">
        <v>6</v>
      </c>
      <c r="E17" s="1">
        <v>2.56</v>
      </c>
      <c r="F17" s="1">
        <v>1.32</v>
      </c>
      <c r="G17" s="1">
        <v>4.3099999999999996</v>
      </c>
      <c r="H17" s="1">
        <v>1.81</v>
      </c>
      <c r="I17" s="1" t="s">
        <v>52</v>
      </c>
    </row>
    <row r="18" spans="1:9" x14ac:dyDescent="0.15">
      <c r="A18" s="1" t="s">
        <v>118</v>
      </c>
      <c r="B18" s="1">
        <v>2715</v>
      </c>
      <c r="C18" s="1" t="s">
        <v>119</v>
      </c>
      <c r="D18" s="1">
        <v>13</v>
      </c>
      <c r="E18" s="1">
        <v>3.28</v>
      </c>
      <c r="F18" s="1">
        <v>1.95</v>
      </c>
      <c r="G18" s="1">
        <v>4.3499999999999996</v>
      </c>
      <c r="H18" s="1">
        <v>2.27</v>
      </c>
      <c r="I18" s="1" t="s">
        <v>52</v>
      </c>
    </row>
    <row r="19" spans="1:9" x14ac:dyDescent="0.15">
      <c r="A19" s="1" t="s">
        <v>291</v>
      </c>
      <c r="B19" s="1">
        <v>9330</v>
      </c>
      <c r="C19" s="1" t="s">
        <v>306</v>
      </c>
      <c r="D19" s="1">
        <v>5</v>
      </c>
      <c r="E19" s="1">
        <v>2.89</v>
      </c>
      <c r="F19" s="1">
        <v>1.74</v>
      </c>
      <c r="G19" s="1">
        <v>4.3499999999999996</v>
      </c>
      <c r="H19" s="1">
        <v>2.0699999999999998</v>
      </c>
      <c r="I19" s="1" t="s">
        <v>52</v>
      </c>
    </row>
    <row r="20" spans="1:9" x14ac:dyDescent="0.15">
      <c r="A20" s="1" t="s">
        <v>291</v>
      </c>
      <c r="B20" s="1">
        <v>9291</v>
      </c>
      <c r="C20" s="1" t="s">
        <v>293</v>
      </c>
      <c r="D20" s="1">
        <v>18</v>
      </c>
      <c r="E20" s="1">
        <v>2.93</v>
      </c>
      <c r="F20" s="1">
        <v>1.19</v>
      </c>
      <c r="G20" s="1">
        <v>4.38</v>
      </c>
      <c r="H20" s="1">
        <v>2.0499999999999998</v>
      </c>
      <c r="I20" s="1" t="s">
        <v>52</v>
      </c>
    </row>
    <row r="21" spans="1:9" x14ac:dyDescent="0.15">
      <c r="A21" s="1" t="s">
        <v>291</v>
      </c>
      <c r="B21" s="1">
        <v>9290</v>
      </c>
      <c r="C21" s="1" t="s">
        <v>292</v>
      </c>
      <c r="D21" s="1">
        <v>4</v>
      </c>
      <c r="E21" s="1">
        <v>2.88</v>
      </c>
      <c r="F21" s="1">
        <v>1.52</v>
      </c>
      <c r="G21" s="1">
        <v>4.4000000000000004</v>
      </c>
      <c r="H21" s="1">
        <v>2.11</v>
      </c>
      <c r="I21" s="1" t="s">
        <v>52</v>
      </c>
    </row>
    <row r="22" spans="1:9" x14ac:dyDescent="0.15">
      <c r="A22" s="1" t="s">
        <v>243</v>
      </c>
      <c r="B22" s="1">
        <v>9008</v>
      </c>
      <c r="C22" s="1" t="s">
        <v>244</v>
      </c>
      <c r="D22" s="1">
        <v>7</v>
      </c>
      <c r="E22" s="1">
        <v>3.47</v>
      </c>
      <c r="F22" s="1">
        <v>1.85</v>
      </c>
      <c r="G22" s="1">
        <v>4.45</v>
      </c>
      <c r="H22" s="1">
        <v>2.1</v>
      </c>
      <c r="I22" s="1" t="s">
        <v>52</v>
      </c>
    </row>
    <row r="23" spans="1:9" x14ac:dyDescent="0.15">
      <c r="A23" s="1" t="s">
        <v>93</v>
      </c>
      <c r="B23" s="1">
        <v>2455</v>
      </c>
      <c r="C23" s="1" t="s">
        <v>94</v>
      </c>
      <c r="D23" s="1">
        <v>13</v>
      </c>
      <c r="E23" s="1">
        <v>2.96</v>
      </c>
      <c r="F23" s="1">
        <v>1.79</v>
      </c>
      <c r="G23" s="1">
        <v>4.46</v>
      </c>
      <c r="H23" s="1">
        <v>2.12</v>
      </c>
      <c r="I23" s="1" t="s">
        <v>52</v>
      </c>
    </row>
    <row r="24" spans="1:9" x14ac:dyDescent="0.15">
      <c r="A24" s="1" t="s">
        <v>116</v>
      </c>
      <c r="B24" s="1">
        <v>2718</v>
      </c>
      <c r="C24" s="1" t="s">
        <v>120</v>
      </c>
      <c r="D24" s="1">
        <v>15</v>
      </c>
      <c r="E24" s="1">
        <v>3.65</v>
      </c>
      <c r="F24" s="1">
        <v>1.58</v>
      </c>
      <c r="G24" s="1">
        <v>4.46</v>
      </c>
      <c r="H24" s="1">
        <v>2.0299999999999998</v>
      </c>
      <c r="I24" s="1" t="s">
        <v>52</v>
      </c>
    </row>
    <row r="25" spans="1:9" x14ac:dyDescent="0.15">
      <c r="A25" s="1" t="s">
        <v>379</v>
      </c>
      <c r="B25" s="1">
        <v>9832</v>
      </c>
      <c r="C25" s="1" t="s">
        <v>383</v>
      </c>
      <c r="D25" s="1">
        <v>19</v>
      </c>
      <c r="E25" s="1">
        <v>2.94</v>
      </c>
      <c r="F25" s="1">
        <v>1.58</v>
      </c>
      <c r="G25" s="1">
        <v>4.46</v>
      </c>
      <c r="H25" s="1">
        <v>2.06</v>
      </c>
      <c r="I25" s="1" t="s">
        <v>52</v>
      </c>
    </row>
    <row r="26" spans="1:9" x14ac:dyDescent="0.15">
      <c r="A26" s="1" t="s">
        <v>346</v>
      </c>
      <c r="B26" s="1">
        <v>9471</v>
      </c>
      <c r="C26" s="1" t="s">
        <v>347</v>
      </c>
      <c r="D26" s="1">
        <v>14</v>
      </c>
      <c r="E26" s="1">
        <v>3.16</v>
      </c>
      <c r="F26" s="1">
        <v>1.35</v>
      </c>
      <c r="G26" s="1">
        <v>4.4800000000000004</v>
      </c>
      <c r="H26" s="1">
        <v>2.02</v>
      </c>
      <c r="I26" s="1" t="s">
        <v>52</v>
      </c>
    </row>
    <row r="27" spans="1:9" x14ac:dyDescent="0.15">
      <c r="A27" s="1" t="s">
        <v>312</v>
      </c>
      <c r="B27" s="1">
        <v>9342</v>
      </c>
      <c r="C27" s="1" t="s">
        <v>314</v>
      </c>
      <c r="D27" s="1">
        <v>14</v>
      </c>
      <c r="E27" s="1">
        <v>2.85</v>
      </c>
      <c r="F27" s="1">
        <v>1.41</v>
      </c>
      <c r="G27" s="1">
        <v>4.49</v>
      </c>
      <c r="H27" s="1">
        <v>1.88</v>
      </c>
      <c r="I27" s="1" t="s">
        <v>52</v>
      </c>
    </row>
    <row r="28" spans="1:9" x14ac:dyDescent="0.15">
      <c r="A28" s="1" t="s">
        <v>312</v>
      </c>
      <c r="B28" s="1">
        <v>9341</v>
      </c>
      <c r="C28" s="1" t="s">
        <v>313</v>
      </c>
      <c r="D28" s="1">
        <v>13</v>
      </c>
      <c r="E28" s="1">
        <v>3.38</v>
      </c>
      <c r="F28" s="1">
        <v>1.89</v>
      </c>
      <c r="G28" s="1">
        <v>4.5</v>
      </c>
      <c r="H28" s="1">
        <v>2.1</v>
      </c>
      <c r="I28" s="1" t="s">
        <v>52</v>
      </c>
    </row>
    <row r="29" spans="1:9" x14ac:dyDescent="0.15">
      <c r="A29" s="1" t="s">
        <v>80</v>
      </c>
      <c r="B29" s="1">
        <v>2110</v>
      </c>
      <c r="C29" s="1" t="s">
        <v>81</v>
      </c>
      <c r="D29" s="1">
        <v>1</v>
      </c>
      <c r="E29" s="1">
        <v>3.71</v>
      </c>
      <c r="F29" s="1">
        <v>1.82</v>
      </c>
      <c r="G29" s="1">
        <v>4.53</v>
      </c>
      <c r="H29" s="1">
        <v>2.25</v>
      </c>
      <c r="I29" s="1" t="s">
        <v>52</v>
      </c>
    </row>
    <row r="30" spans="1:9" x14ac:dyDescent="0.15">
      <c r="A30" s="1" t="s">
        <v>83</v>
      </c>
      <c r="B30" s="1">
        <v>2205</v>
      </c>
      <c r="C30" s="1" t="s">
        <v>84</v>
      </c>
      <c r="D30" s="1">
        <v>6</v>
      </c>
      <c r="E30" s="1">
        <v>1.95</v>
      </c>
      <c r="F30" s="1">
        <v>1.58</v>
      </c>
      <c r="G30" s="1">
        <v>4.53</v>
      </c>
      <c r="H30" s="1">
        <v>2.23</v>
      </c>
      <c r="I30" s="1" t="s">
        <v>52</v>
      </c>
    </row>
    <row r="31" spans="1:9" x14ac:dyDescent="0.15">
      <c r="A31" s="1" t="s">
        <v>127</v>
      </c>
      <c r="B31" s="1">
        <v>6241</v>
      </c>
      <c r="C31" s="1" t="s">
        <v>189</v>
      </c>
      <c r="D31" s="1">
        <v>9</v>
      </c>
      <c r="E31" s="1">
        <v>3.42</v>
      </c>
      <c r="F31" s="1">
        <v>1.52</v>
      </c>
      <c r="G31" s="1">
        <v>4.54</v>
      </c>
      <c r="H31" s="1">
        <v>2.35</v>
      </c>
      <c r="I31" s="1" t="s">
        <v>52</v>
      </c>
    </row>
    <row r="32" spans="1:9" x14ac:dyDescent="0.15">
      <c r="A32" s="1" t="s">
        <v>85</v>
      </c>
      <c r="B32" s="1">
        <v>2278</v>
      </c>
      <c r="C32" s="1" t="s">
        <v>86</v>
      </c>
      <c r="D32" s="1">
        <v>14</v>
      </c>
      <c r="E32" s="1">
        <v>3.36</v>
      </c>
      <c r="F32" s="1">
        <v>1.57</v>
      </c>
      <c r="G32" s="1">
        <v>4.55</v>
      </c>
      <c r="H32" s="1">
        <v>2.02</v>
      </c>
      <c r="I32" s="1" t="s">
        <v>52</v>
      </c>
    </row>
    <row r="33" spans="1:9" x14ac:dyDescent="0.15">
      <c r="A33" s="1" t="s">
        <v>95</v>
      </c>
      <c r="B33" s="1">
        <v>2456</v>
      </c>
      <c r="C33" s="1" t="s">
        <v>96</v>
      </c>
      <c r="D33" s="1">
        <v>18</v>
      </c>
      <c r="E33" s="1">
        <v>2.84</v>
      </c>
      <c r="F33" s="1">
        <v>1.27</v>
      </c>
      <c r="G33" s="1">
        <v>4.55</v>
      </c>
      <c r="H33" s="1">
        <v>2.16</v>
      </c>
      <c r="I33" s="1" t="s">
        <v>52</v>
      </c>
    </row>
    <row r="34" spans="1:9" x14ac:dyDescent="0.15">
      <c r="A34" s="1" t="s">
        <v>162</v>
      </c>
      <c r="B34" s="1">
        <v>3300</v>
      </c>
      <c r="C34" s="1" t="s">
        <v>163</v>
      </c>
      <c r="D34" s="1">
        <v>6</v>
      </c>
      <c r="E34" s="1">
        <v>2.74</v>
      </c>
      <c r="F34" s="1">
        <v>1.56</v>
      </c>
      <c r="G34" s="1">
        <v>4.55</v>
      </c>
      <c r="H34" s="1">
        <v>2.06</v>
      </c>
      <c r="I34" s="1" t="s">
        <v>52</v>
      </c>
    </row>
    <row r="35" spans="1:9" x14ac:dyDescent="0.15">
      <c r="A35" s="1" t="s">
        <v>239</v>
      </c>
      <c r="B35" s="1">
        <v>9002</v>
      </c>
      <c r="C35" s="1" t="s">
        <v>240</v>
      </c>
      <c r="D35" s="1">
        <v>17</v>
      </c>
      <c r="E35" s="1">
        <v>3.39</v>
      </c>
      <c r="F35" s="1">
        <v>1.84</v>
      </c>
      <c r="G35" s="1">
        <v>4.55</v>
      </c>
      <c r="H35" s="1">
        <v>1.94</v>
      </c>
      <c r="I35" s="1" t="s">
        <v>52</v>
      </c>
    </row>
    <row r="36" spans="1:9" x14ac:dyDescent="0.15">
      <c r="A36" s="1" t="s">
        <v>344</v>
      </c>
      <c r="B36" s="1">
        <v>9440</v>
      </c>
      <c r="C36" s="1" t="s">
        <v>345</v>
      </c>
      <c r="D36" s="1">
        <v>4</v>
      </c>
      <c r="E36" s="1">
        <v>3.67</v>
      </c>
      <c r="F36" s="1">
        <v>1.86</v>
      </c>
      <c r="G36" s="1">
        <v>4.55</v>
      </c>
      <c r="H36" s="1">
        <v>2.02</v>
      </c>
      <c r="I36" s="1" t="s">
        <v>52</v>
      </c>
    </row>
    <row r="37" spans="1:9" x14ac:dyDescent="0.15">
      <c r="A37" s="1" t="s">
        <v>87</v>
      </c>
      <c r="B37" s="1">
        <v>2301</v>
      </c>
      <c r="C37" s="1" t="s">
        <v>88</v>
      </c>
      <c r="D37" s="1">
        <v>17</v>
      </c>
      <c r="E37" s="1">
        <v>2.78</v>
      </c>
      <c r="F37" s="1">
        <v>1.38</v>
      </c>
      <c r="G37" s="1">
        <v>4.57</v>
      </c>
      <c r="H37" s="1">
        <v>1.96</v>
      </c>
      <c r="I37" s="1" t="s">
        <v>52</v>
      </c>
    </row>
    <row r="38" spans="1:9" x14ac:dyDescent="0.15">
      <c r="A38" s="1" t="s">
        <v>97</v>
      </c>
      <c r="B38" s="1">
        <v>2900.1</v>
      </c>
      <c r="C38" s="1" t="s">
        <v>130</v>
      </c>
      <c r="D38" s="1">
        <v>11</v>
      </c>
      <c r="E38" s="1">
        <v>2.56</v>
      </c>
      <c r="F38" s="1">
        <v>1.41</v>
      </c>
      <c r="G38" s="1">
        <v>4.6100000000000003</v>
      </c>
      <c r="H38" s="1">
        <v>2.0699999999999998</v>
      </c>
      <c r="I38" s="1" t="s">
        <v>52</v>
      </c>
    </row>
    <row r="39" spans="1:9" x14ac:dyDescent="0.15">
      <c r="A39" s="1" t="s">
        <v>381</v>
      </c>
      <c r="B39" s="1">
        <v>9831</v>
      </c>
      <c r="C39" s="1" t="s">
        <v>382</v>
      </c>
      <c r="D39" s="1">
        <v>18</v>
      </c>
      <c r="E39" s="1">
        <v>2.95</v>
      </c>
      <c r="F39" s="1">
        <v>1.72</v>
      </c>
      <c r="G39" s="1">
        <v>4.6100000000000003</v>
      </c>
      <c r="H39" s="1">
        <v>2.34</v>
      </c>
      <c r="I39" s="1" t="s">
        <v>52</v>
      </c>
    </row>
    <row r="40" spans="1:9" x14ac:dyDescent="0.15">
      <c r="A40" s="1" t="s">
        <v>249</v>
      </c>
      <c r="B40" s="1">
        <v>9041</v>
      </c>
      <c r="C40" s="1" t="s">
        <v>250</v>
      </c>
      <c r="D40" s="1">
        <v>9</v>
      </c>
      <c r="E40" s="1">
        <v>2.98</v>
      </c>
      <c r="F40" s="1">
        <v>1.58</v>
      </c>
      <c r="G40" s="1">
        <v>4.6399999999999997</v>
      </c>
      <c r="H40" s="1">
        <v>2.2599999999999998</v>
      </c>
      <c r="I40" s="1" t="s">
        <v>52</v>
      </c>
    </row>
    <row r="41" spans="1:9" x14ac:dyDescent="0.15">
      <c r="A41" s="1" t="s">
        <v>268</v>
      </c>
      <c r="B41" s="1">
        <v>9404</v>
      </c>
      <c r="C41" s="1" t="s">
        <v>321</v>
      </c>
      <c r="D41" s="1">
        <v>8</v>
      </c>
      <c r="E41" s="1">
        <v>3.71</v>
      </c>
      <c r="F41" s="1">
        <v>1.67</v>
      </c>
      <c r="G41" s="1">
        <v>4.67</v>
      </c>
      <c r="H41" s="1">
        <v>2.2599999999999998</v>
      </c>
      <c r="I41" s="1" t="s">
        <v>52</v>
      </c>
    </row>
    <row r="42" spans="1:9" x14ac:dyDescent="0.15">
      <c r="A42" s="1" t="s">
        <v>395</v>
      </c>
      <c r="B42" s="1">
        <v>9912</v>
      </c>
      <c r="C42" s="1" t="s">
        <v>396</v>
      </c>
      <c r="D42" s="1">
        <v>8</v>
      </c>
      <c r="E42" s="1">
        <v>3.46</v>
      </c>
      <c r="F42" s="1">
        <v>1.76</v>
      </c>
      <c r="G42" s="1">
        <v>4.68</v>
      </c>
      <c r="H42" s="1">
        <v>2.31</v>
      </c>
      <c r="I42" s="1" t="s">
        <v>52</v>
      </c>
    </row>
    <row r="43" spans="1:9" x14ac:dyDescent="0.15">
      <c r="A43" s="1" t="s">
        <v>62</v>
      </c>
      <c r="B43" s="1">
        <v>1270</v>
      </c>
      <c r="C43" s="1" t="s">
        <v>63</v>
      </c>
      <c r="D43" s="1">
        <v>4</v>
      </c>
      <c r="E43" s="1">
        <v>3.68</v>
      </c>
      <c r="F43" s="1">
        <v>1.85</v>
      </c>
      <c r="G43" s="1">
        <v>4.7699999999999996</v>
      </c>
      <c r="H43" s="1">
        <v>2.44</v>
      </c>
      <c r="I43" s="1" t="s">
        <v>52</v>
      </c>
    </row>
    <row r="44" spans="1:9" x14ac:dyDescent="0.15">
      <c r="A44" s="1" t="s">
        <v>76</v>
      </c>
      <c r="B44" s="1">
        <v>2700</v>
      </c>
      <c r="C44" s="1" t="s">
        <v>113</v>
      </c>
      <c r="D44" s="1">
        <v>4</v>
      </c>
      <c r="E44" s="1">
        <v>3.19</v>
      </c>
      <c r="F44" s="1">
        <v>1.56</v>
      </c>
      <c r="G44" s="1">
        <v>4.7699999999999996</v>
      </c>
      <c r="H44" s="1">
        <v>1.97</v>
      </c>
      <c r="I44" s="1" t="s">
        <v>52</v>
      </c>
    </row>
    <row r="45" spans="1:9" x14ac:dyDescent="0.15">
      <c r="A45" s="1" t="s">
        <v>358</v>
      </c>
      <c r="B45" s="1">
        <v>9561</v>
      </c>
      <c r="C45" s="1" t="s">
        <v>359</v>
      </c>
      <c r="D45" s="1">
        <v>10</v>
      </c>
      <c r="E45" s="1">
        <v>2.68</v>
      </c>
      <c r="F45" s="1">
        <v>1.92</v>
      </c>
      <c r="G45" s="1">
        <v>4.79</v>
      </c>
      <c r="H45" s="1">
        <v>2.29</v>
      </c>
      <c r="I45" s="1" t="s">
        <v>52</v>
      </c>
    </row>
    <row r="46" spans="1:9" x14ac:dyDescent="0.15">
      <c r="A46" s="1" t="s">
        <v>256</v>
      </c>
      <c r="B46" s="1">
        <v>9090</v>
      </c>
      <c r="C46" s="1" t="s">
        <v>257</v>
      </c>
      <c r="D46" s="1">
        <v>3</v>
      </c>
      <c r="E46" s="1">
        <v>3.69</v>
      </c>
      <c r="F46" s="1">
        <v>1.92</v>
      </c>
      <c r="G46" s="1">
        <v>4.8</v>
      </c>
      <c r="H46" s="1">
        <v>2.23</v>
      </c>
      <c r="I46" s="1" t="s">
        <v>52</v>
      </c>
    </row>
    <row r="47" spans="1:9" x14ac:dyDescent="0.15">
      <c r="A47" s="1" t="s">
        <v>64</v>
      </c>
      <c r="B47" s="1">
        <v>1275</v>
      </c>
      <c r="C47" s="1" t="s">
        <v>67</v>
      </c>
      <c r="D47" s="1">
        <v>6</v>
      </c>
      <c r="E47" s="1">
        <v>3.3</v>
      </c>
      <c r="F47" s="1">
        <v>1.65</v>
      </c>
      <c r="G47" s="1">
        <v>4.8099999999999996</v>
      </c>
      <c r="H47" s="1">
        <v>2.2200000000000002</v>
      </c>
      <c r="I47" s="1" t="s">
        <v>52</v>
      </c>
    </row>
    <row r="48" spans="1:9" x14ac:dyDescent="0.15">
      <c r="A48" s="1" t="s">
        <v>245</v>
      </c>
      <c r="B48" s="1">
        <v>9031</v>
      </c>
      <c r="C48" s="1" t="s">
        <v>246</v>
      </c>
      <c r="D48" s="1">
        <v>17</v>
      </c>
      <c r="E48" s="1">
        <v>3.01</v>
      </c>
      <c r="F48" s="1">
        <v>1.59</v>
      </c>
      <c r="G48" s="1">
        <v>4.82</v>
      </c>
      <c r="H48" s="1">
        <v>1.92</v>
      </c>
      <c r="I48" s="1" t="s">
        <v>52</v>
      </c>
    </row>
    <row r="49" spans="1:9" x14ac:dyDescent="0.15">
      <c r="A49" s="1" t="s">
        <v>333</v>
      </c>
      <c r="B49" s="1">
        <v>9417</v>
      </c>
      <c r="C49" s="1" t="s">
        <v>334</v>
      </c>
      <c r="D49" s="1">
        <v>10</v>
      </c>
      <c r="E49" s="1">
        <v>3.16</v>
      </c>
      <c r="F49" s="1">
        <v>1.48</v>
      </c>
      <c r="G49" s="1">
        <v>4.83</v>
      </c>
      <c r="H49" s="1">
        <v>2.2400000000000002</v>
      </c>
      <c r="I49" s="1" t="s">
        <v>52</v>
      </c>
    </row>
    <row r="50" spans="1:9" x14ac:dyDescent="0.15">
      <c r="A50" s="1" t="s">
        <v>260</v>
      </c>
      <c r="B50" s="1">
        <v>9102</v>
      </c>
      <c r="C50" s="1" t="s">
        <v>261</v>
      </c>
      <c r="D50" s="1">
        <v>9</v>
      </c>
      <c r="E50" s="1">
        <v>3.34</v>
      </c>
      <c r="F50" s="1">
        <v>1.76</v>
      </c>
      <c r="G50" s="1">
        <v>4.84</v>
      </c>
      <c r="H50" s="1">
        <v>2.5</v>
      </c>
      <c r="I50" s="1" t="s">
        <v>52</v>
      </c>
    </row>
    <row r="51" spans="1:9" x14ac:dyDescent="0.15">
      <c r="A51" s="1" t="s">
        <v>379</v>
      </c>
      <c r="B51" s="1">
        <v>9830</v>
      </c>
      <c r="C51" s="1" t="s">
        <v>380</v>
      </c>
      <c r="D51" s="1">
        <v>6</v>
      </c>
      <c r="E51" s="1">
        <v>2.54</v>
      </c>
      <c r="F51" s="1">
        <v>1.75</v>
      </c>
      <c r="G51" s="1">
        <v>4.8600000000000003</v>
      </c>
      <c r="H51" s="1">
        <v>2.63</v>
      </c>
      <c r="I51" s="1" t="s">
        <v>52</v>
      </c>
    </row>
    <row r="52" spans="1:9" x14ac:dyDescent="0.15">
      <c r="A52" s="1" t="s">
        <v>280</v>
      </c>
      <c r="B52" s="1">
        <v>9186</v>
      </c>
      <c r="C52" s="1" t="s">
        <v>281</v>
      </c>
      <c r="D52" s="1">
        <v>17</v>
      </c>
      <c r="E52" s="1">
        <v>3.43</v>
      </c>
      <c r="F52" s="1">
        <v>1.54</v>
      </c>
      <c r="G52" s="1">
        <v>4.88</v>
      </c>
      <c r="H52" s="1">
        <v>1.87</v>
      </c>
      <c r="I52" s="1" t="s">
        <v>52</v>
      </c>
    </row>
    <row r="53" spans="1:9" x14ac:dyDescent="0.15">
      <c r="A53" s="1" t="s">
        <v>331</v>
      </c>
      <c r="B53" s="1">
        <v>9415</v>
      </c>
      <c r="C53" s="1" t="s">
        <v>332</v>
      </c>
      <c r="D53" s="1">
        <v>8</v>
      </c>
      <c r="E53" s="1">
        <v>2.82</v>
      </c>
      <c r="F53" s="1">
        <v>2</v>
      </c>
      <c r="G53" s="1">
        <v>4.91</v>
      </c>
      <c r="H53" s="1">
        <v>2.35</v>
      </c>
      <c r="I53" s="1" t="s">
        <v>52</v>
      </c>
    </row>
    <row r="54" spans="1:9" x14ac:dyDescent="0.15">
      <c r="A54" s="1" t="s">
        <v>68</v>
      </c>
      <c r="B54" s="1">
        <v>1280</v>
      </c>
      <c r="C54" s="1" t="s">
        <v>69</v>
      </c>
      <c r="D54" s="1">
        <v>4</v>
      </c>
      <c r="E54" s="1">
        <v>3.66</v>
      </c>
      <c r="F54" s="1">
        <v>1.75</v>
      </c>
      <c r="G54" s="1">
        <v>4.93</v>
      </c>
      <c r="H54" s="1">
        <v>2.0099999999999998</v>
      </c>
      <c r="I54" s="1" t="s">
        <v>52</v>
      </c>
    </row>
    <row r="55" spans="1:9" x14ac:dyDescent="0.15">
      <c r="A55" s="1" t="s">
        <v>300</v>
      </c>
      <c r="B55" s="1">
        <v>9320</v>
      </c>
      <c r="C55" s="1" t="s">
        <v>301</v>
      </c>
      <c r="D55" s="1">
        <v>5</v>
      </c>
      <c r="E55" s="1">
        <v>2.65</v>
      </c>
      <c r="F55" s="1">
        <v>1.92</v>
      </c>
      <c r="G55" s="1">
        <v>4.93</v>
      </c>
      <c r="H55" s="1">
        <v>2.7</v>
      </c>
      <c r="I55" s="1" t="s">
        <v>52</v>
      </c>
    </row>
    <row r="56" spans="1:9" x14ac:dyDescent="0.15">
      <c r="A56" s="1" t="s">
        <v>97</v>
      </c>
      <c r="B56" s="1">
        <v>2457</v>
      </c>
      <c r="C56" s="1" t="s">
        <v>98</v>
      </c>
      <c r="D56" s="1">
        <v>19</v>
      </c>
      <c r="E56" s="1">
        <v>3.2</v>
      </c>
      <c r="F56" s="1">
        <v>1.51</v>
      </c>
      <c r="G56" s="1">
        <v>4.9400000000000004</v>
      </c>
      <c r="H56" s="1">
        <v>2.0099999999999998</v>
      </c>
      <c r="I56" s="1" t="s">
        <v>52</v>
      </c>
    </row>
    <row r="57" spans="1:9" x14ac:dyDescent="0.15">
      <c r="A57" s="1" t="s">
        <v>78</v>
      </c>
      <c r="B57" s="1">
        <v>2055.1</v>
      </c>
      <c r="C57" s="1" t="s">
        <v>79</v>
      </c>
      <c r="D57" s="1">
        <v>14</v>
      </c>
      <c r="E57" s="1">
        <v>3.15</v>
      </c>
      <c r="F57" s="1">
        <v>1.84</v>
      </c>
      <c r="G57" s="1">
        <v>4.95</v>
      </c>
      <c r="H57" s="1">
        <v>2.11</v>
      </c>
      <c r="I57" s="1" t="s">
        <v>52</v>
      </c>
    </row>
    <row r="58" spans="1:9" x14ac:dyDescent="0.15">
      <c r="A58" s="1" t="s">
        <v>160</v>
      </c>
      <c r="B58" s="1">
        <v>9584</v>
      </c>
      <c r="C58" s="1" t="s">
        <v>364</v>
      </c>
      <c r="D58" s="1">
        <v>11</v>
      </c>
      <c r="E58" s="1">
        <v>3.34</v>
      </c>
      <c r="F58" s="1">
        <v>1.57</v>
      </c>
      <c r="G58" s="1">
        <v>4.96</v>
      </c>
      <c r="H58" s="1">
        <v>2.15</v>
      </c>
      <c r="I58" s="1" t="s">
        <v>52</v>
      </c>
    </row>
    <row r="59" spans="1:9" x14ac:dyDescent="0.15">
      <c r="A59" s="1" t="s">
        <v>272</v>
      </c>
      <c r="B59" s="1">
        <v>9182</v>
      </c>
      <c r="C59" s="1" t="s">
        <v>273</v>
      </c>
      <c r="D59" s="1">
        <v>7</v>
      </c>
      <c r="E59" s="1">
        <v>3.52</v>
      </c>
      <c r="F59" s="1">
        <v>2.04</v>
      </c>
      <c r="G59" s="1">
        <v>4.9800000000000004</v>
      </c>
      <c r="H59" s="1">
        <v>2.0699999999999998</v>
      </c>
      <c r="I59" s="1" t="s">
        <v>52</v>
      </c>
    </row>
    <row r="60" spans="1:9" x14ac:dyDescent="0.15">
      <c r="A60" s="1" t="s">
        <v>164</v>
      </c>
      <c r="B60" s="1">
        <v>6561</v>
      </c>
      <c r="C60" s="1" t="s">
        <v>211</v>
      </c>
      <c r="D60" s="1">
        <v>10</v>
      </c>
      <c r="E60" s="1">
        <v>3.16</v>
      </c>
      <c r="F60" s="1">
        <v>1.46</v>
      </c>
      <c r="G60" s="1">
        <v>4.99</v>
      </c>
      <c r="H60" s="1">
        <v>2.19</v>
      </c>
      <c r="I60" s="1" t="s">
        <v>52</v>
      </c>
    </row>
    <row r="61" spans="1:9" x14ac:dyDescent="0.15">
      <c r="A61" s="1" t="s">
        <v>342</v>
      </c>
      <c r="B61" s="1">
        <v>9435</v>
      </c>
      <c r="C61" s="1" t="s">
        <v>343</v>
      </c>
      <c r="D61" s="1">
        <v>13</v>
      </c>
      <c r="E61" s="1">
        <v>2.27</v>
      </c>
      <c r="F61" s="1">
        <v>1.47</v>
      </c>
      <c r="G61" s="1">
        <v>5</v>
      </c>
      <c r="H61" s="1">
        <v>2.0299999999999998</v>
      </c>
      <c r="I61" s="1" t="s">
        <v>52</v>
      </c>
    </row>
    <row r="62" spans="1:9" x14ac:dyDescent="0.15">
      <c r="A62" s="1" t="s">
        <v>224</v>
      </c>
      <c r="B62" s="1">
        <v>7136</v>
      </c>
      <c r="C62" s="1" t="s">
        <v>225</v>
      </c>
      <c r="D62" s="1">
        <v>20</v>
      </c>
      <c r="E62" s="1">
        <v>3.47</v>
      </c>
      <c r="F62" s="1">
        <v>1.7</v>
      </c>
      <c r="G62" s="1">
        <v>5.01</v>
      </c>
      <c r="H62" s="1">
        <v>2.17</v>
      </c>
      <c r="I62" s="1" t="s">
        <v>52</v>
      </c>
    </row>
    <row r="63" spans="1:9" x14ac:dyDescent="0.15">
      <c r="A63" s="1" t="s">
        <v>291</v>
      </c>
      <c r="B63" s="1">
        <v>9373</v>
      </c>
      <c r="C63" s="1" t="s">
        <v>315</v>
      </c>
      <c r="D63" s="1">
        <v>7</v>
      </c>
      <c r="E63" s="1">
        <v>3.38</v>
      </c>
      <c r="F63" s="1">
        <v>1.48</v>
      </c>
      <c r="G63" s="1">
        <v>5.01</v>
      </c>
      <c r="H63" s="1">
        <v>2.16</v>
      </c>
      <c r="I63" s="1" t="s">
        <v>52</v>
      </c>
    </row>
    <row r="64" spans="1:9" x14ac:dyDescent="0.15">
      <c r="A64" s="1" t="s">
        <v>241</v>
      </c>
      <c r="B64" s="1">
        <v>9007</v>
      </c>
      <c r="C64" s="1" t="s">
        <v>242</v>
      </c>
      <c r="D64" s="1">
        <v>8</v>
      </c>
      <c r="E64" s="1">
        <v>2.4900000000000002</v>
      </c>
      <c r="F64" s="1">
        <v>1.41</v>
      </c>
      <c r="G64" s="1">
        <v>5.03</v>
      </c>
      <c r="H64" s="1">
        <v>2.3199999999999998</v>
      </c>
      <c r="I64" s="1" t="s">
        <v>52</v>
      </c>
    </row>
    <row r="65" spans="1:9" x14ac:dyDescent="0.15">
      <c r="A65" s="1" t="s">
        <v>183</v>
      </c>
      <c r="B65" s="1">
        <v>9421</v>
      </c>
      <c r="C65" s="1" t="s">
        <v>336</v>
      </c>
      <c r="D65" s="1">
        <v>6</v>
      </c>
      <c r="E65" s="1">
        <v>2.21</v>
      </c>
      <c r="F65" s="1">
        <v>1.45</v>
      </c>
      <c r="G65" s="1">
        <v>5.04</v>
      </c>
      <c r="H65" s="1">
        <v>2.15</v>
      </c>
      <c r="I65" s="1" t="s">
        <v>52</v>
      </c>
    </row>
    <row r="66" spans="1:9" x14ac:dyDescent="0.15">
      <c r="A66" s="1" t="s">
        <v>111</v>
      </c>
      <c r="B66" s="1">
        <v>2694</v>
      </c>
      <c r="C66" s="1" t="s">
        <v>112</v>
      </c>
      <c r="D66" s="1">
        <v>13</v>
      </c>
      <c r="E66" s="1">
        <v>3.55</v>
      </c>
      <c r="F66" s="1">
        <v>1.72</v>
      </c>
      <c r="G66" s="1">
        <v>5.05</v>
      </c>
      <c r="H66" s="1">
        <v>2.16</v>
      </c>
      <c r="I66" s="1" t="s">
        <v>52</v>
      </c>
    </row>
    <row r="67" spans="1:9" x14ac:dyDescent="0.15">
      <c r="A67" s="1" t="s">
        <v>264</v>
      </c>
      <c r="B67" s="1">
        <v>9145</v>
      </c>
      <c r="C67" s="1" t="s">
        <v>266</v>
      </c>
      <c r="D67" s="1">
        <v>18</v>
      </c>
      <c r="E67" s="1">
        <v>3.2</v>
      </c>
      <c r="F67" s="1">
        <v>1.39</v>
      </c>
      <c r="G67" s="1">
        <v>5.05</v>
      </c>
      <c r="H67" s="1">
        <v>2.2599999999999998</v>
      </c>
      <c r="I67" s="1" t="s">
        <v>52</v>
      </c>
    </row>
    <row r="68" spans="1:9" x14ac:dyDescent="0.15">
      <c r="A68" s="1" t="s">
        <v>147</v>
      </c>
      <c r="B68" s="1">
        <v>3181</v>
      </c>
      <c r="C68" s="1" t="s">
        <v>149</v>
      </c>
      <c r="D68" s="1">
        <v>11</v>
      </c>
      <c r="E68" s="1">
        <v>2.2999999999999998</v>
      </c>
      <c r="F68" s="1">
        <v>1.43</v>
      </c>
      <c r="G68" s="1">
        <v>5.0599999999999996</v>
      </c>
      <c r="H68" s="1">
        <v>2.11</v>
      </c>
      <c r="I68" s="1" t="s">
        <v>52</v>
      </c>
    </row>
    <row r="69" spans="1:9" x14ac:dyDescent="0.15">
      <c r="A69" s="1" t="s">
        <v>127</v>
      </c>
      <c r="B69" s="1">
        <v>6610</v>
      </c>
      <c r="C69" s="1" t="s">
        <v>216</v>
      </c>
      <c r="D69" s="1">
        <v>1</v>
      </c>
      <c r="E69" s="1">
        <v>3.6</v>
      </c>
      <c r="F69" s="1">
        <v>1.79</v>
      </c>
      <c r="G69" s="1">
        <v>5.0599999999999996</v>
      </c>
      <c r="H69" s="1">
        <v>2.39</v>
      </c>
      <c r="I69" s="1" t="s">
        <v>52</v>
      </c>
    </row>
    <row r="70" spans="1:9" x14ac:dyDescent="0.15">
      <c r="A70" s="1" t="s">
        <v>164</v>
      </c>
      <c r="B70" s="1">
        <v>6562</v>
      </c>
      <c r="C70" s="1" t="s">
        <v>212</v>
      </c>
      <c r="D70" s="1">
        <v>16</v>
      </c>
      <c r="E70" s="1">
        <v>3.19</v>
      </c>
      <c r="F70" s="1">
        <v>1.34</v>
      </c>
      <c r="G70" s="1">
        <v>5.08</v>
      </c>
      <c r="H70" s="1">
        <v>2.39</v>
      </c>
      <c r="I70" s="1" t="s">
        <v>52</v>
      </c>
    </row>
    <row r="71" spans="1:9" x14ac:dyDescent="0.15">
      <c r="A71" s="1" t="s">
        <v>97</v>
      </c>
      <c r="B71" s="1">
        <v>2900</v>
      </c>
      <c r="C71" s="1" t="s">
        <v>129</v>
      </c>
      <c r="D71" s="1">
        <v>5</v>
      </c>
      <c r="E71" s="1">
        <v>2.4500000000000002</v>
      </c>
      <c r="F71" s="1">
        <v>1.42</v>
      </c>
      <c r="G71" s="1">
        <v>5.09</v>
      </c>
      <c r="H71" s="1">
        <v>2.15</v>
      </c>
      <c r="I71" s="1" t="s">
        <v>52</v>
      </c>
    </row>
    <row r="72" spans="1:9" x14ac:dyDescent="0.15">
      <c r="A72" s="1" t="s">
        <v>230</v>
      </c>
      <c r="B72" s="1">
        <v>7361</v>
      </c>
      <c r="C72" s="1" t="s">
        <v>231</v>
      </c>
      <c r="D72" s="1">
        <v>8</v>
      </c>
      <c r="E72" s="1">
        <v>3.1</v>
      </c>
      <c r="F72" s="1">
        <v>1.73</v>
      </c>
      <c r="G72" s="1">
        <v>5.09</v>
      </c>
      <c r="H72" s="1">
        <v>2.48</v>
      </c>
      <c r="I72" s="1" t="s">
        <v>52</v>
      </c>
    </row>
    <row r="73" spans="1:9" x14ac:dyDescent="0.15">
      <c r="A73" s="1" t="s">
        <v>228</v>
      </c>
      <c r="B73" s="1">
        <v>7360</v>
      </c>
      <c r="C73" s="1" t="s">
        <v>229</v>
      </c>
      <c r="D73" s="1">
        <v>4</v>
      </c>
      <c r="E73" s="1">
        <v>3.59</v>
      </c>
      <c r="F73" s="1">
        <v>1.95</v>
      </c>
      <c r="G73" s="1">
        <v>5.1100000000000003</v>
      </c>
      <c r="H73" s="1">
        <v>2.25</v>
      </c>
      <c r="I73" s="1" t="s">
        <v>52</v>
      </c>
    </row>
    <row r="74" spans="1:9" x14ac:dyDescent="0.15">
      <c r="A74" s="1" t="s">
        <v>291</v>
      </c>
      <c r="B74" s="1">
        <v>9295</v>
      </c>
      <c r="C74" s="1" t="s">
        <v>294</v>
      </c>
      <c r="D74" s="1">
        <v>17</v>
      </c>
      <c r="E74" s="1">
        <v>2.39</v>
      </c>
      <c r="F74" s="1">
        <v>1.3</v>
      </c>
      <c r="G74" s="1">
        <v>5.1100000000000003</v>
      </c>
      <c r="H74" s="1">
        <v>2.0499999999999998</v>
      </c>
      <c r="I74" s="1" t="s">
        <v>52</v>
      </c>
    </row>
    <row r="75" spans="1:9" x14ac:dyDescent="0.15">
      <c r="A75" s="1" t="s">
        <v>367</v>
      </c>
      <c r="B75" s="1">
        <v>9596</v>
      </c>
      <c r="C75" s="1" t="s">
        <v>369</v>
      </c>
      <c r="D75" s="1">
        <v>18</v>
      </c>
      <c r="E75" s="1">
        <v>3.65</v>
      </c>
      <c r="F75" s="1">
        <v>1.68</v>
      </c>
      <c r="G75" s="1">
        <v>5.13</v>
      </c>
      <c r="H75" s="1">
        <v>2.3199999999999998</v>
      </c>
      <c r="I75" s="1" t="s">
        <v>52</v>
      </c>
    </row>
    <row r="76" spans="1:9" x14ac:dyDescent="0.15">
      <c r="A76" s="1" t="s">
        <v>291</v>
      </c>
      <c r="B76" s="1">
        <v>9340</v>
      </c>
      <c r="C76" s="1" t="s">
        <v>311</v>
      </c>
      <c r="D76" s="1">
        <v>6</v>
      </c>
      <c r="E76" s="1">
        <v>2.41</v>
      </c>
      <c r="F76" s="1">
        <v>1.48</v>
      </c>
      <c r="G76" s="1">
        <v>5.16</v>
      </c>
      <c r="H76" s="1">
        <v>2.35</v>
      </c>
      <c r="I76" s="1" t="s">
        <v>52</v>
      </c>
    </row>
    <row r="77" spans="1:9" x14ac:dyDescent="0.15">
      <c r="A77" s="1" t="s">
        <v>80</v>
      </c>
      <c r="B77" s="1">
        <v>2120</v>
      </c>
      <c r="C77" s="1" t="s">
        <v>82</v>
      </c>
      <c r="D77" s="1">
        <v>1</v>
      </c>
      <c r="E77" s="1">
        <v>3.34</v>
      </c>
      <c r="F77" s="1">
        <v>1.91</v>
      </c>
      <c r="G77" s="1">
        <v>5.18</v>
      </c>
      <c r="H77" s="1">
        <v>2.52</v>
      </c>
      <c r="I77" s="1" t="s">
        <v>52</v>
      </c>
    </row>
    <row r="78" spans="1:9" x14ac:dyDescent="0.15">
      <c r="A78" s="1" t="s">
        <v>125</v>
      </c>
      <c r="B78" s="1">
        <v>2751</v>
      </c>
      <c r="C78" s="1" t="s">
        <v>126</v>
      </c>
      <c r="D78" s="1">
        <v>9</v>
      </c>
      <c r="E78" s="1">
        <v>2.67</v>
      </c>
      <c r="F78" s="1">
        <v>1.87</v>
      </c>
      <c r="G78" s="1">
        <v>5.18</v>
      </c>
      <c r="H78" s="1">
        <v>2.39</v>
      </c>
      <c r="I78" s="1" t="s">
        <v>52</v>
      </c>
    </row>
    <row r="79" spans="1:9" x14ac:dyDescent="0.15">
      <c r="A79" s="1" t="s">
        <v>177</v>
      </c>
      <c r="B79" s="1">
        <v>9419</v>
      </c>
      <c r="C79" s="1" t="s">
        <v>335</v>
      </c>
      <c r="D79" s="1">
        <v>16</v>
      </c>
      <c r="E79" s="1">
        <v>2.5499999999999998</v>
      </c>
      <c r="F79" s="1">
        <v>1.33</v>
      </c>
      <c r="G79" s="1">
        <v>5.19</v>
      </c>
      <c r="H79" s="1">
        <v>2.08</v>
      </c>
      <c r="I79" s="1" t="s">
        <v>52</v>
      </c>
    </row>
    <row r="80" spans="1:9" x14ac:dyDescent="0.15">
      <c r="A80" s="1" t="s">
        <v>55</v>
      </c>
      <c r="B80" s="1">
        <v>1111</v>
      </c>
      <c r="C80" s="1" t="s">
        <v>56</v>
      </c>
      <c r="D80" s="1">
        <v>7</v>
      </c>
      <c r="E80" s="1">
        <v>3.25</v>
      </c>
      <c r="F80" s="1">
        <v>1.64</v>
      </c>
      <c r="G80" s="1">
        <v>5.2</v>
      </c>
      <c r="H80" s="1">
        <v>2.25</v>
      </c>
      <c r="I80" s="1" t="s">
        <v>52</v>
      </c>
    </row>
    <row r="81" spans="1:9" x14ac:dyDescent="0.15">
      <c r="A81" s="1" t="s">
        <v>354</v>
      </c>
      <c r="B81" s="1">
        <v>9530</v>
      </c>
      <c r="C81" s="1" t="s">
        <v>355</v>
      </c>
      <c r="D81" s="1">
        <v>5</v>
      </c>
      <c r="E81" s="1">
        <v>2.93</v>
      </c>
      <c r="F81" s="1">
        <v>1.84</v>
      </c>
      <c r="G81" s="1">
        <v>5.2</v>
      </c>
      <c r="H81" s="1">
        <v>2.2599999999999998</v>
      </c>
      <c r="I81" s="1" t="s">
        <v>52</v>
      </c>
    </row>
    <row r="82" spans="1:9" x14ac:dyDescent="0.15">
      <c r="A82" s="1" t="s">
        <v>234</v>
      </c>
      <c r="B82" s="1">
        <v>9922</v>
      </c>
      <c r="C82" s="1" t="s">
        <v>399</v>
      </c>
      <c r="D82" s="1">
        <v>20</v>
      </c>
      <c r="E82" s="1">
        <v>2.78</v>
      </c>
      <c r="F82" s="1">
        <v>1.32</v>
      </c>
      <c r="G82" s="1">
        <v>5.21</v>
      </c>
      <c r="H82" s="1">
        <v>2.0299999999999998</v>
      </c>
      <c r="I82" s="1" t="s">
        <v>52</v>
      </c>
    </row>
    <row r="83" spans="1:9" x14ac:dyDescent="0.15">
      <c r="A83" s="1" t="s">
        <v>367</v>
      </c>
      <c r="B83" s="1">
        <v>9592</v>
      </c>
      <c r="C83" s="1" t="s">
        <v>368</v>
      </c>
      <c r="D83" s="1">
        <v>12</v>
      </c>
      <c r="E83" s="1">
        <v>3.34</v>
      </c>
      <c r="F83" s="1">
        <v>1.75</v>
      </c>
      <c r="G83" s="1">
        <v>5.23</v>
      </c>
      <c r="H83" s="1">
        <v>2.09</v>
      </c>
      <c r="I83" s="1" t="s">
        <v>52</v>
      </c>
    </row>
    <row r="84" spans="1:9" x14ac:dyDescent="0.15">
      <c r="A84" s="1" t="s">
        <v>342</v>
      </c>
      <c r="B84" s="1">
        <v>9610</v>
      </c>
      <c r="C84" s="1" t="s">
        <v>373</v>
      </c>
      <c r="D84" s="1">
        <v>18</v>
      </c>
      <c r="E84" s="1">
        <v>2.89</v>
      </c>
      <c r="F84" s="1">
        <v>1.43</v>
      </c>
      <c r="G84" s="1">
        <v>5.23</v>
      </c>
      <c r="H84" s="1">
        <v>2.14</v>
      </c>
      <c r="I84" s="1" t="s">
        <v>52</v>
      </c>
    </row>
    <row r="85" spans="1:9" x14ac:dyDescent="0.15">
      <c r="A85" s="1" t="s">
        <v>287</v>
      </c>
      <c r="B85" s="1">
        <v>9270</v>
      </c>
      <c r="C85" s="1" t="s">
        <v>288</v>
      </c>
      <c r="D85" s="1">
        <v>3</v>
      </c>
      <c r="E85" s="1">
        <v>3.72</v>
      </c>
      <c r="F85" s="1">
        <v>1.51</v>
      </c>
      <c r="G85" s="1">
        <v>5.24</v>
      </c>
      <c r="H85" s="1">
        <v>2.15</v>
      </c>
      <c r="I85" s="1" t="s">
        <v>52</v>
      </c>
    </row>
    <row r="86" spans="1:9" x14ac:dyDescent="0.15">
      <c r="A86" s="1" t="s">
        <v>297</v>
      </c>
      <c r="B86" s="1">
        <v>9301</v>
      </c>
      <c r="C86" s="1" t="s">
        <v>298</v>
      </c>
      <c r="D86" s="1">
        <v>14</v>
      </c>
      <c r="E86" s="1">
        <v>2.2599999999999998</v>
      </c>
      <c r="F86" s="1">
        <v>1.56</v>
      </c>
      <c r="G86" s="1">
        <v>5.28</v>
      </c>
      <c r="H86" s="1">
        <v>2.46</v>
      </c>
      <c r="I86" s="1" t="s">
        <v>52</v>
      </c>
    </row>
    <row r="87" spans="1:9" x14ac:dyDescent="0.15">
      <c r="A87" s="1" t="s">
        <v>401</v>
      </c>
      <c r="B87" s="1">
        <v>9927</v>
      </c>
      <c r="C87" s="1" t="s">
        <v>402</v>
      </c>
      <c r="D87" s="1">
        <v>20</v>
      </c>
      <c r="E87" s="1">
        <v>2.71</v>
      </c>
      <c r="F87" s="1">
        <v>1.56</v>
      </c>
      <c r="G87" s="1">
        <v>5.29</v>
      </c>
      <c r="H87" s="1">
        <v>1.91</v>
      </c>
      <c r="I87" s="1" t="s">
        <v>52</v>
      </c>
    </row>
    <row r="88" spans="1:9" x14ac:dyDescent="0.15">
      <c r="A88" s="1" t="s">
        <v>135</v>
      </c>
      <c r="B88" s="1">
        <v>3017</v>
      </c>
      <c r="C88" s="1" t="s">
        <v>137</v>
      </c>
      <c r="D88" s="1">
        <v>15</v>
      </c>
      <c r="E88" s="1">
        <v>2.4500000000000002</v>
      </c>
      <c r="F88" s="1">
        <v>1.35</v>
      </c>
      <c r="G88" s="1">
        <v>5.34</v>
      </c>
      <c r="H88" s="1">
        <v>2.39</v>
      </c>
      <c r="I88" s="1" t="s">
        <v>52</v>
      </c>
    </row>
    <row r="89" spans="1:9" x14ac:dyDescent="0.15">
      <c r="A89" s="1" t="s">
        <v>309</v>
      </c>
      <c r="B89" s="1">
        <v>9332</v>
      </c>
      <c r="C89" s="1" t="s">
        <v>310</v>
      </c>
      <c r="D89" s="1">
        <v>20</v>
      </c>
      <c r="E89" s="1">
        <v>2.25</v>
      </c>
      <c r="F89" s="1">
        <v>1.33</v>
      </c>
      <c r="G89" s="1">
        <v>5.34</v>
      </c>
      <c r="H89" s="1">
        <v>2</v>
      </c>
      <c r="I89" s="1" t="s">
        <v>52</v>
      </c>
    </row>
    <row r="90" spans="1:9" x14ac:dyDescent="0.15">
      <c r="A90" s="1" t="s">
        <v>109</v>
      </c>
      <c r="B90" s="1">
        <v>2692</v>
      </c>
      <c r="C90" s="1" t="s">
        <v>110</v>
      </c>
      <c r="D90" s="1">
        <v>10</v>
      </c>
      <c r="E90" s="1">
        <v>3.36</v>
      </c>
      <c r="F90" s="1">
        <v>1.61</v>
      </c>
      <c r="G90" s="1">
        <v>5.35</v>
      </c>
      <c r="H90" s="1">
        <v>2.19</v>
      </c>
      <c r="I90" s="1" t="s">
        <v>52</v>
      </c>
    </row>
    <row r="91" spans="1:9" x14ac:dyDescent="0.15">
      <c r="A91" s="1" t="s">
        <v>218</v>
      </c>
      <c r="B91" s="1">
        <v>6825</v>
      </c>
      <c r="C91" s="1" t="s">
        <v>219</v>
      </c>
      <c r="D91" s="1">
        <v>15</v>
      </c>
      <c r="E91" s="1">
        <v>2.81</v>
      </c>
      <c r="F91" s="1">
        <v>1.19</v>
      </c>
      <c r="G91" s="1">
        <v>5.36</v>
      </c>
      <c r="H91" s="1">
        <v>2.19</v>
      </c>
      <c r="I91" s="1" t="s">
        <v>52</v>
      </c>
    </row>
    <row r="92" spans="1:9" x14ac:dyDescent="0.15">
      <c r="A92" s="1" t="s">
        <v>222</v>
      </c>
      <c r="B92" s="1">
        <v>7135</v>
      </c>
      <c r="C92" s="1" t="s">
        <v>223</v>
      </c>
      <c r="D92" s="1">
        <v>19</v>
      </c>
      <c r="E92" s="1">
        <v>3.17</v>
      </c>
      <c r="F92" s="1">
        <v>1.57</v>
      </c>
      <c r="G92" s="1">
        <v>5.36</v>
      </c>
      <c r="H92" s="1">
        <v>2.14</v>
      </c>
      <c r="I92" s="1" t="s">
        <v>52</v>
      </c>
    </row>
    <row r="93" spans="1:9" x14ac:dyDescent="0.15">
      <c r="A93" s="1" t="s">
        <v>226</v>
      </c>
      <c r="B93" s="1">
        <v>7359</v>
      </c>
      <c r="C93" s="1" t="s">
        <v>227</v>
      </c>
      <c r="D93" s="1">
        <v>14</v>
      </c>
      <c r="E93" s="1">
        <v>2.92</v>
      </c>
      <c r="F93" s="1">
        <v>1.7</v>
      </c>
      <c r="G93" s="1">
        <v>5.36</v>
      </c>
      <c r="H93" s="1">
        <v>2.19</v>
      </c>
      <c r="I93" s="1" t="s">
        <v>52</v>
      </c>
    </row>
    <row r="94" spans="1:9" x14ac:dyDescent="0.15">
      <c r="A94" s="1" t="s">
        <v>64</v>
      </c>
      <c r="B94" s="1">
        <v>1271</v>
      </c>
      <c r="C94" s="1" t="s">
        <v>65</v>
      </c>
      <c r="D94" s="1">
        <v>19</v>
      </c>
      <c r="E94" s="1">
        <v>3.19</v>
      </c>
      <c r="F94" s="1">
        <v>1.64</v>
      </c>
      <c r="G94" s="1">
        <v>5.37</v>
      </c>
      <c r="H94" s="1">
        <v>2.44</v>
      </c>
      <c r="I94" s="1" t="s">
        <v>52</v>
      </c>
    </row>
    <row r="95" spans="1:9" x14ac:dyDescent="0.15">
      <c r="A95" s="1" t="s">
        <v>156</v>
      </c>
      <c r="B95" s="1">
        <v>3216</v>
      </c>
      <c r="C95" s="1" t="s">
        <v>157</v>
      </c>
      <c r="D95" s="1">
        <v>15</v>
      </c>
      <c r="E95" s="1">
        <v>3.28</v>
      </c>
      <c r="F95" s="1">
        <v>1.64</v>
      </c>
      <c r="G95" s="1">
        <v>5.37</v>
      </c>
      <c r="H95" s="1">
        <v>2</v>
      </c>
      <c r="I95" s="1" t="s">
        <v>52</v>
      </c>
    </row>
    <row r="96" spans="1:9" x14ac:dyDescent="0.15">
      <c r="A96" s="1" t="s">
        <v>264</v>
      </c>
      <c r="B96" s="1">
        <v>9140</v>
      </c>
      <c r="C96" s="1" t="s">
        <v>265</v>
      </c>
      <c r="D96" s="1">
        <v>2</v>
      </c>
      <c r="E96" s="1">
        <v>2.19</v>
      </c>
      <c r="F96" s="1">
        <v>1.37</v>
      </c>
      <c r="G96" s="1">
        <v>5.38</v>
      </c>
      <c r="H96" s="1">
        <v>2.19</v>
      </c>
      <c r="I96" s="1" t="s">
        <v>52</v>
      </c>
    </row>
    <row r="97" spans="1:9" x14ac:dyDescent="0.15">
      <c r="A97" s="1" t="s">
        <v>64</v>
      </c>
      <c r="B97" s="1">
        <v>1274</v>
      </c>
      <c r="C97" s="1" t="s">
        <v>66</v>
      </c>
      <c r="D97" s="1">
        <v>5</v>
      </c>
      <c r="E97" s="1">
        <v>3.17</v>
      </c>
      <c r="F97" s="1">
        <v>1.53</v>
      </c>
      <c r="G97" s="1">
        <v>5.39</v>
      </c>
      <c r="H97" s="1">
        <v>2.39</v>
      </c>
      <c r="I97" s="1" t="s">
        <v>52</v>
      </c>
    </row>
    <row r="98" spans="1:9" x14ac:dyDescent="0.15">
      <c r="A98" s="1" t="s">
        <v>160</v>
      </c>
      <c r="B98" s="1">
        <v>3280</v>
      </c>
      <c r="C98" s="1" t="s">
        <v>161</v>
      </c>
      <c r="D98" s="1">
        <v>5</v>
      </c>
      <c r="E98" s="1">
        <v>3.72</v>
      </c>
      <c r="F98" s="1">
        <v>1.89</v>
      </c>
      <c r="G98" s="1">
        <v>5.39</v>
      </c>
      <c r="H98" s="1">
        <v>2.38</v>
      </c>
      <c r="I98" s="1" t="s">
        <v>52</v>
      </c>
    </row>
    <row r="99" spans="1:9" x14ac:dyDescent="0.15">
      <c r="A99" s="1" t="s">
        <v>270</v>
      </c>
      <c r="B99" s="1">
        <v>9181</v>
      </c>
      <c r="C99" s="1" t="s">
        <v>271</v>
      </c>
      <c r="D99" s="1">
        <v>8</v>
      </c>
      <c r="E99" s="1">
        <v>2.2599999999999998</v>
      </c>
      <c r="F99" s="1">
        <v>1.85</v>
      </c>
      <c r="G99" s="1">
        <v>5.39</v>
      </c>
      <c r="H99" s="1">
        <v>2.41</v>
      </c>
      <c r="I99" s="1" t="s">
        <v>52</v>
      </c>
    </row>
    <row r="100" spans="1:9" x14ac:dyDescent="0.15">
      <c r="A100" s="1" t="s">
        <v>158</v>
      </c>
      <c r="B100" s="1">
        <v>3230</v>
      </c>
      <c r="C100" s="1" t="s">
        <v>159</v>
      </c>
      <c r="D100" s="1">
        <v>3</v>
      </c>
      <c r="E100" s="1">
        <v>2.02</v>
      </c>
      <c r="F100" s="1">
        <v>1.3</v>
      </c>
      <c r="G100" s="1">
        <v>5.41</v>
      </c>
      <c r="H100" s="1">
        <v>2.21</v>
      </c>
      <c r="I100" s="1" t="s">
        <v>52</v>
      </c>
    </row>
    <row r="101" spans="1:9" x14ac:dyDescent="0.15">
      <c r="A101" s="1" t="s">
        <v>85</v>
      </c>
      <c r="B101" s="1">
        <v>9520</v>
      </c>
      <c r="C101" s="1" t="s">
        <v>353</v>
      </c>
      <c r="D101" s="1">
        <v>6</v>
      </c>
      <c r="E101" s="1">
        <v>2.46</v>
      </c>
      <c r="F101" s="1">
        <v>1.61</v>
      </c>
      <c r="G101" s="1">
        <v>5.41</v>
      </c>
      <c r="H101" s="1">
        <v>2.27</v>
      </c>
      <c r="I101" s="1" t="s">
        <v>52</v>
      </c>
    </row>
    <row r="102" spans="1:9" x14ac:dyDescent="0.15">
      <c r="A102" s="1" t="s">
        <v>365</v>
      </c>
      <c r="B102" s="1">
        <v>9590</v>
      </c>
      <c r="C102" s="1" t="s">
        <v>366</v>
      </c>
      <c r="D102" s="1">
        <v>17</v>
      </c>
      <c r="E102" s="1">
        <v>3.08</v>
      </c>
      <c r="F102" s="1">
        <v>1.63</v>
      </c>
      <c r="G102" s="1">
        <v>5.41</v>
      </c>
      <c r="H102" s="1">
        <v>2.23</v>
      </c>
      <c r="I102" s="1" t="s">
        <v>52</v>
      </c>
    </row>
    <row r="103" spans="1:9" x14ac:dyDescent="0.15">
      <c r="A103" s="1" t="s">
        <v>190</v>
      </c>
      <c r="B103" s="1">
        <v>6242</v>
      </c>
      <c r="C103" s="1" t="s">
        <v>191</v>
      </c>
      <c r="D103" s="1">
        <v>9</v>
      </c>
      <c r="E103" s="1">
        <v>2.69</v>
      </c>
      <c r="F103" s="1">
        <v>1.59</v>
      </c>
      <c r="G103" s="1">
        <v>5.43</v>
      </c>
      <c r="H103" s="1">
        <v>2.36</v>
      </c>
      <c r="I103" s="1" t="s">
        <v>52</v>
      </c>
    </row>
    <row r="104" spans="1:9" x14ac:dyDescent="0.15">
      <c r="A104" s="1" t="s">
        <v>367</v>
      </c>
      <c r="B104" s="1">
        <v>9599</v>
      </c>
      <c r="C104" s="1" t="s">
        <v>370</v>
      </c>
      <c r="D104" s="1">
        <v>20</v>
      </c>
      <c r="E104" s="1">
        <v>3.16</v>
      </c>
      <c r="F104" s="1">
        <v>1.51</v>
      </c>
      <c r="G104" s="1">
        <v>5.43</v>
      </c>
      <c r="H104" s="1">
        <v>2.04</v>
      </c>
      <c r="I104" s="1" t="s">
        <v>52</v>
      </c>
    </row>
    <row r="105" spans="1:9" x14ac:dyDescent="0.15">
      <c r="A105" s="1" t="s">
        <v>116</v>
      </c>
      <c r="B105" s="1">
        <v>2710</v>
      </c>
      <c r="C105" s="1" t="s">
        <v>117</v>
      </c>
      <c r="D105" s="1">
        <v>4</v>
      </c>
      <c r="E105" s="1">
        <v>2.52</v>
      </c>
      <c r="F105" s="1">
        <v>1.69</v>
      </c>
      <c r="G105" s="1">
        <v>5.46</v>
      </c>
      <c r="H105" s="1">
        <v>2.29</v>
      </c>
      <c r="I105" s="1" t="s">
        <v>52</v>
      </c>
    </row>
    <row r="106" spans="1:9" x14ac:dyDescent="0.15">
      <c r="A106" s="1" t="s">
        <v>111</v>
      </c>
      <c r="B106" s="1">
        <v>6836</v>
      </c>
      <c r="C106" s="1" t="s">
        <v>220</v>
      </c>
      <c r="D106" s="1">
        <v>11</v>
      </c>
      <c r="E106" s="1">
        <v>3.46</v>
      </c>
      <c r="F106" s="1">
        <v>1.61</v>
      </c>
      <c r="G106" s="1">
        <v>5.47</v>
      </c>
      <c r="H106" s="1">
        <v>1.91</v>
      </c>
      <c r="I106" s="1" t="s">
        <v>52</v>
      </c>
    </row>
    <row r="107" spans="1:9" x14ac:dyDescent="0.15">
      <c r="A107" s="1" t="s">
        <v>150</v>
      </c>
      <c r="B107" s="1">
        <v>3185</v>
      </c>
      <c r="C107" s="1" t="s">
        <v>151</v>
      </c>
      <c r="D107" s="1">
        <v>18</v>
      </c>
      <c r="E107" s="1">
        <v>2.81</v>
      </c>
      <c r="F107" s="1">
        <v>1.52</v>
      </c>
      <c r="G107" s="1">
        <v>5.48</v>
      </c>
      <c r="H107" s="1">
        <v>2.1800000000000002</v>
      </c>
      <c r="I107" s="1" t="s">
        <v>52</v>
      </c>
    </row>
    <row r="108" spans="1:9" x14ac:dyDescent="0.15">
      <c r="A108" s="1" t="s">
        <v>91</v>
      </c>
      <c r="B108" s="1">
        <v>2345.1</v>
      </c>
      <c r="C108" s="1" t="s">
        <v>92</v>
      </c>
      <c r="D108" s="1">
        <v>17</v>
      </c>
      <c r="E108" s="1">
        <v>2.2599999999999998</v>
      </c>
      <c r="F108" s="1">
        <v>1.46</v>
      </c>
      <c r="G108" s="1">
        <v>5.5</v>
      </c>
      <c r="H108" s="1">
        <v>2.34</v>
      </c>
      <c r="I108" s="1" t="s">
        <v>52</v>
      </c>
    </row>
    <row r="109" spans="1:9" x14ac:dyDescent="0.15">
      <c r="A109" s="1" t="s">
        <v>253</v>
      </c>
      <c r="B109" s="1">
        <v>9043</v>
      </c>
      <c r="C109" s="1" t="s">
        <v>254</v>
      </c>
      <c r="D109" s="1">
        <v>18</v>
      </c>
      <c r="E109" s="1">
        <v>2.52</v>
      </c>
      <c r="F109" s="1">
        <v>1.42</v>
      </c>
      <c r="G109" s="1">
        <v>5.5</v>
      </c>
      <c r="H109" s="1">
        <v>2.41</v>
      </c>
      <c r="I109" s="1" t="s">
        <v>52</v>
      </c>
    </row>
    <row r="110" spans="1:9" x14ac:dyDescent="0.15">
      <c r="A110" s="1" t="s">
        <v>177</v>
      </c>
      <c r="B110" s="1">
        <v>9427</v>
      </c>
      <c r="C110" s="1" t="s">
        <v>340</v>
      </c>
      <c r="D110" s="1">
        <v>15</v>
      </c>
      <c r="E110" s="1">
        <v>2.89</v>
      </c>
      <c r="F110" s="1">
        <v>1.47</v>
      </c>
      <c r="G110" s="1">
        <v>5.5</v>
      </c>
      <c r="H110" s="1">
        <v>2.09</v>
      </c>
      <c r="I110" s="1" t="s">
        <v>52</v>
      </c>
    </row>
    <row r="111" spans="1:9" x14ac:dyDescent="0.15">
      <c r="A111" s="1" t="s">
        <v>356</v>
      </c>
      <c r="B111" s="1">
        <v>9560</v>
      </c>
      <c r="C111" s="1" t="s">
        <v>357</v>
      </c>
      <c r="D111" s="1">
        <v>5</v>
      </c>
      <c r="E111" s="1">
        <v>2.12</v>
      </c>
      <c r="F111" s="1">
        <v>1.93</v>
      </c>
      <c r="G111" s="1">
        <v>5.5</v>
      </c>
      <c r="H111" s="1">
        <v>2.52</v>
      </c>
      <c r="I111" s="1" t="s">
        <v>52</v>
      </c>
    </row>
    <row r="112" spans="1:9" x14ac:dyDescent="0.15">
      <c r="A112" s="1" t="s">
        <v>57</v>
      </c>
      <c r="B112" s="1">
        <v>1220</v>
      </c>
      <c r="C112" s="1" t="s">
        <v>61</v>
      </c>
      <c r="D112" s="1">
        <v>1</v>
      </c>
      <c r="E112" s="1">
        <v>3.47</v>
      </c>
      <c r="F112" s="1">
        <v>1.82</v>
      </c>
      <c r="G112" s="1">
        <v>5.57</v>
      </c>
      <c r="H112" s="1">
        <v>2.34</v>
      </c>
      <c r="I112" s="1" t="s">
        <v>52</v>
      </c>
    </row>
    <row r="113" spans="1:9" x14ac:dyDescent="0.15">
      <c r="A113" s="1" t="s">
        <v>348</v>
      </c>
      <c r="B113" s="1">
        <v>9490</v>
      </c>
      <c r="C113" s="1" t="s">
        <v>349</v>
      </c>
      <c r="D113" s="1">
        <v>5</v>
      </c>
      <c r="E113" s="1">
        <v>3.6</v>
      </c>
      <c r="F113" s="1">
        <v>1.72</v>
      </c>
      <c r="G113" s="1">
        <v>5.57</v>
      </c>
      <c r="H113" s="1">
        <v>2.13</v>
      </c>
      <c r="I113" s="1" t="s">
        <v>52</v>
      </c>
    </row>
    <row r="114" spans="1:9" x14ac:dyDescent="0.15">
      <c r="A114" s="1" t="s">
        <v>234</v>
      </c>
      <c r="B114" s="1">
        <v>9495</v>
      </c>
      <c r="C114" s="1" t="s">
        <v>352</v>
      </c>
      <c r="D114" s="1">
        <v>14</v>
      </c>
      <c r="E114" s="1">
        <v>3.34</v>
      </c>
      <c r="F114" s="1">
        <v>1.75</v>
      </c>
      <c r="G114" s="1">
        <v>5.57</v>
      </c>
      <c r="H114" s="1">
        <v>2</v>
      </c>
      <c r="I114" s="1" t="s">
        <v>52</v>
      </c>
    </row>
    <row r="115" spans="1:9" x14ac:dyDescent="0.15">
      <c r="A115" s="1" t="s">
        <v>175</v>
      </c>
      <c r="B115" s="1">
        <v>6020</v>
      </c>
      <c r="C115" s="1" t="s">
        <v>176</v>
      </c>
      <c r="D115" s="1">
        <v>4</v>
      </c>
      <c r="E115" s="1">
        <v>3.41</v>
      </c>
      <c r="F115" s="1">
        <v>1.98</v>
      </c>
      <c r="G115" s="1">
        <v>5.58</v>
      </c>
      <c r="H115" s="1">
        <v>2.0099999999999998</v>
      </c>
      <c r="I115" s="1" t="s">
        <v>52</v>
      </c>
    </row>
    <row r="116" spans="1:9" x14ac:dyDescent="0.15">
      <c r="A116" s="1" t="s">
        <v>297</v>
      </c>
      <c r="B116" s="1">
        <v>9302</v>
      </c>
      <c r="C116" s="1" t="s">
        <v>299</v>
      </c>
      <c r="D116" s="1">
        <v>18</v>
      </c>
      <c r="E116" s="1">
        <v>2.3199999999999998</v>
      </c>
      <c r="F116" s="1">
        <v>1.41</v>
      </c>
      <c r="G116" s="1">
        <v>5.58</v>
      </c>
      <c r="H116" s="1">
        <v>2.4300000000000002</v>
      </c>
      <c r="I116" s="1" t="s">
        <v>52</v>
      </c>
    </row>
    <row r="117" spans="1:9" x14ac:dyDescent="0.15">
      <c r="A117" s="1" t="s">
        <v>384</v>
      </c>
      <c r="B117" s="1">
        <v>9900</v>
      </c>
      <c r="C117" s="1" t="s">
        <v>385</v>
      </c>
      <c r="D117" s="1">
        <v>15</v>
      </c>
      <c r="E117" s="1">
        <v>2.46</v>
      </c>
      <c r="F117" s="1">
        <v>1.39</v>
      </c>
      <c r="G117" s="1">
        <v>5.58</v>
      </c>
      <c r="H117" s="1">
        <v>2.13</v>
      </c>
      <c r="I117" s="1" t="s">
        <v>52</v>
      </c>
    </row>
    <row r="118" spans="1:9" x14ac:dyDescent="0.15">
      <c r="A118" s="1" t="s">
        <v>214</v>
      </c>
      <c r="B118" s="1">
        <v>6571</v>
      </c>
      <c r="C118" s="1" t="s">
        <v>215</v>
      </c>
      <c r="D118" s="1">
        <v>9</v>
      </c>
      <c r="E118" s="1">
        <v>2.85</v>
      </c>
      <c r="F118" s="1">
        <v>2.0499999999999998</v>
      </c>
      <c r="G118" s="1">
        <v>5.59</v>
      </c>
      <c r="H118" s="1">
        <v>2.5</v>
      </c>
      <c r="I118" s="1" t="s">
        <v>52</v>
      </c>
    </row>
    <row r="119" spans="1:9" x14ac:dyDescent="0.15">
      <c r="A119" s="1" t="s">
        <v>234</v>
      </c>
      <c r="B119" s="1">
        <v>9925</v>
      </c>
      <c r="C119" s="1" t="s">
        <v>400</v>
      </c>
      <c r="D119" s="1">
        <v>16</v>
      </c>
      <c r="E119" s="1">
        <v>2.84</v>
      </c>
      <c r="F119" s="1">
        <v>1.35</v>
      </c>
      <c r="G119" s="1">
        <v>5.59</v>
      </c>
      <c r="H119" s="1">
        <v>2.23</v>
      </c>
      <c r="I119" s="1" t="s">
        <v>52</v>
      </c>
    </row>
    <row r="120" spans="1:9" x14ac:dyDescent="0.15">
      <c r="A120" s="1" t="s">
        <v>141</v>
      </c>
      <c r="B120" s="1">
        <v>3101</v>
      </c>
      <c r="C120" s="1" t="s">
        <v>142</v>
      </c>
      <c r="D120" s="1">
        <v>14</v>
      </c>
      <c r="E120" s="1">
        <v>1.91</v>
      </c>
      <c r="F120" s="1">
        <v>1.19</v>
      </c>
      <c r="G120" s="1">
        <v>5.6</v>
      </c>
      <c r="H120" s="1">
        <v>2.46</v>
      </c>
      <c r="I120" s="1" t="s">
        <v>52</v>
      </c>
    </row>
    <row r="121" spans="1:9" x14ac:dyDescent="0.15">
      <c r="A121" s="1" t="s">
        <v>322</v>
      </c>
      <c r="B121" s="1">
        <v>9409</v>
      </c>
      <c r="C121" s="1" t="s">
        <v>323</v>
      </c>
      <c r="D121" s="1">
        <v>14</v>
      </c>
      <c r="E121" s="1">
        <v>3.34</v>
      </c>
      <c r="F121" s="1">
        <v>1.76</v>
      </c>
      <c r="G121" s="1">
        <v>5.61</v>
      </c>
      <c r="H121" s="1">
        <v>2.15</v>
      </c>
      <c r="I121" s="1" t="s">
        <v>52</v>
      </c>
    </row>
    <row r="122" spans="1:9" x14ac:dyDescent="0.15">
      <c r="A122" s="1" t="s">
        <v>268</v>
      </c>
      <c r="B122" s="1">
        <v>9403</v>
      </c>
      <c r="C122" s="1" t="s">
        <v>320</v>
      </c>
      <c r="D122" s="1">
        <v>17</v>
      </c>
      <c r="E122" s="1">
        <v>3.51</v>
      </c>
      <c r="F122" s="1">
        <v>1.69</v>
      </c>
      <c r="G122" s="1">
        <v>5.62</v>
      </c>
      <c r="H122" s="1">
        <v>1.87</v>
      </c>
      <c r="I122" s="1" t="s">
        <v>52</v>
      </c>
    </row>
    <row r="123" spans="1:9" x14ac:dyDescent="0.15">
      <c r="A123" s="1" t="s">
        <v>362</v>
      </c>
      <c r="B123" s="1">
        <v>9571</v>
      </c>
      <c r="C123" s="1" t="s">
        <v>363</v>
      </c>
      <c r="D123" s="1">
        <v>7</v>
      </c>
      <c r="E123" s="1">
        <v>1.96</v>
      </c>
      <c r="F123" s="1">
        <v>1.5</v>
      </c>
      <c r="G123" s="1">
        <v>5.64</v>
      </c>
      <c r="H123" s="1">
        <v>2.5</v>
      </c>
      <c r="I123" s="1" t="s">
        <v>52</v>
      </c>
    </row>
    <row r="124" spans="1:9" x14ac:dyDescent="0.15">
      <c r="A124" s="1" t="s">
        <v>278</v>
      </c>
      <c r="B124" s="1">
        <v>9185</v>
      </c>
      <c r="C124" s="1" t="s">
        <v>279</v>
      </c>
      <c r="D124" s="1">
        <v>19</v>
      </c>
      <c r="E124" s="1">
        <v>1.97</v>
      </c>
      <c r="F124" s="1">
        <v>1.1599999999999999</v>
      </c>
      <c r="G124" s="1">
        <v>5.65</v>
      </c>
      <c r="H124" s="1">
        <v>2.35</v>
      </c>
      <c r="I124" s="1" t="s">
        <v>52</v>
      </c>
    </row>
    <row r="125" spans="1:9" x14ac:dyDescent="0.15">
      <c r="A125" s="1" t="s">
        <v>177</v>
      </c>
      <c r="B125" s="1">
        <v>9423</v>
      </c>
      <c r="C125" s="1" t="s">
        <v>337</v>
      </c>
      <c r="D125" s="1">
        <v>16</v>
      </c>
      <c r="E125" s="1">
        <v>2.61</v>
      </c>
      <c r="F125" s="1">
        <v>1.51</v>
      </c>
      <c r="G125" s="1">
        <v>5.66</v>
      </c>
      <c r="H125" s="1">
        <v>2.15</v>
      </c>
      <c r="I125" s="1" t="s">
        <v>52</v>
      </c>
    </row>
    <row r="126" spans="1:9" x14ac:dyDescent="0.15">
      <c r="A126" s="1" t="s">
        <v>177</v>
      </c>
      <c r="B126" s="1">
        <v>9428</v>
      </c>
      <c r="C126" s="1" t="s">
        <v>341</v>
      </c>
      <c r="D126" s="1">
        <v>15</v>
      </c>
      <c r="E126" s="1">
        <v>2.31</v>
      </c>
      <c r="F126" s="1">
        <v>1.31</v>
      </c>
      <c r="G126" s="1">
        <v>5.66</v>
      </c>
      <c r="H126" s="1">
        <v>2.41</v>
      </c>
      <c r="I126" s="1" t="s">
        <v>52</v>
      </c>
    </row>
    <row r="127" spans="1:9" x14ac:dyDescent="0.15">
      <c r="A127" s="1" t="s">
        <v>350</v>
      </c>
      <c r="B127" s="1">
        <v>9491</v>
      </c>
      <c r="C127" s="1" t="s">
        <v>351</v>
      </c>
      <c r="D127" s="1">
        <v>20</v>
      </c>
      <c r="E127" s="1">
        <v>2.78</v>
      </c>
      <c r="F127" s="1">
        <v>1.71</v>
      </c>
      <c r="G127" s="1">
        <v>5.69</v>
      </c>
      <c r="H127" s="1">
        <v>2.2200000000000002</v>
      </c>
      <c r="I127" s="1" t="s">
        <v>52</v>
      </c>
    </row>
    <row r="128" spans="1:9" x14ac:dyDescent="0.15">
      <c r="A128" s="1" t="s">
        <v>384</v>
      </c>
      <c r="B128" s="1">
        <v>9901</v>
      </c>
      <c r="C128" s="1" t="s">
        <v>386</v>
      </c>
      <c r="D128" s="1">
        <v>15</v>
      </c>
      <c r="E128" s="1">
        <v>2.27</v>
      </c>
      <c r="F128" s="1">
        <v>1.25</v>
      </c>
      <c r="G128" s="1">
        <v>5.7</v>
      </c>
      <c r="H128" s="1">
        <v>2.2200000000000002</v>
      </c>
      <c r="I128" s="1" t="s">
        <v>52</v>
      </c>
    </row>
    <row r="129" spans="1:9" x14ac:dyDescent="0.15">
      <c r="A129" s="1" t="s">
        <v>403</v>
      </c>
      <c r="B129" s="1">
        <v>9930</v>
      </c>
      <c r="C129" s="1" t="s">
        <v>404</v>
      </c>
      <c r="D129" s="1">
        <v>17</v>
      </c>
      <c r="E129" s="1">
        <v>3.12</v>
      </c>
      <c r="F129" s="1">
        <v>1.53</v>
      </c>
      <c r="G129" s="1">
        <v>5.71</v>
      </c>
      <c r="H129" s="1">
        <v>1.88</v>
      </c>
      <c r="I129" s="1" t="s">
        <v>52</v>
      </c>
    </row>
    <row r="130" spans="1:9" x14ac:dyDescent="0.15">
      <c r="A130" s="1" t="s">
        <v>300</v>
      </c>
      <c r="B130" s="1">
        <v>9322</v>
      </c>
      <c r="C130" s="1" t="s">
        <v>303</v>
      </c>
      <c r="D130" s="1">
        <v>20</v>
      </c>
      <c r="E130" s="1">
        <v>2.2400000000000002</v>
      </c>
      <c r="F130" s="1">
        <v>1.24</v>
      </c>
      <c r="G130" s="1">
        <v>5.73</v>
      </c>
      <c r="H130" s="1">
        <v>2.2799999999999998</v>
      </c>
      <c r="I130" s="1" t="s">
        <v>52</v>
      </c>
    </row>
    <row r="131" spans="1:9" x14ac:dyDescent="0.15">
      <c r="A131" s="1" t="s">
        <v>276</v>
      </c>
      <c r="B131" s="1">
        <v>9184</v>
      </c>
      <c r="C131" s="1" t="s">
        <v>277</v>
      </c>
      <c r="D131" s="1">
        <v>18</v>
      </c>
      <c r="E131" s="1">
        <v>2.4700000000000002</v>
      </c>
      <c r="F131" s="1">
        <v>1.52</v>
      </c>
      <c r="G131" s="1">
        <v>5.75</v>
      </c>
      <c r="H131" s="1">
        <v>2.4300000000000002</v>
      </c>
      <c r="I131" s="1" t="s">
        <v>52</v>
      </c>
    </row>
    <row r="132" spans="1:9" x14ac:dyDescent="0.15">
      <c r="A132" s="1" t="s">
        <v>371</v>
      </c>
      <c r="B132" s="1">
        <v>9621</v>
      </c>
      <c r="C132" s="1" t="s">
        <v>374</v>
      </c>
      <c r="D132" s="1">
        <v>7</v>
      </c>
      <c r="E132" s="1">
        <v>3.22</v>
      </c>
      <c r="F132" s="1">
        <v>1.76</v>
      </c>
      <c r="G132" s="1">
        <v>5.76</v>
      </c>
      <c r="H132" s="1">
        <v>2.0499999999999998</v>
      </c>
      <c r="I132" s="1" t="s">
        <v>52</v>
      </c>
    </row>
    <row r="133" spans="1:9" x14ac:dyDescent="0.15">
      <c r="A133" s="1" t="s">
        <v>384</v>
      </c>
      <c r="B133" s="1">
        <v>9911</v>
      </c>
      <c r="C133" s="1" t="s">
        <v>394</v>
      </c>
      <c r="D133" s="1">
        <v>7</v>
      </c>
      <c r="E133" s="1">
        <v>2.2999999999999998</v>
      </c>
      <c r="F133" s="1">
        <v>1.37</v>
      </c>
      <c r="G133" s="1">
        <v>5.76</v>
      </c>
      <c r="H133" s="1">
        <v>2.1</v>
      </c>
      <c r="I133" s="1" t="s">
        <v>52</v>
      </c>
    </row>
    <row r="134" spans="1:9" x14ac:dyDescent="0.15">
      <c r="A134" s="1" t="s">
        <v>395</v>
      </c>
      <c r="B134" s="1">
        <v>9920</v>
      </c>
      <c r="C134" s="1" t="s">
        <v>397</v>
      </c>
      <c r="D134" s="1">
        <v>6</v>
      </c>
      <c r="E134" s="1">
        <v>2.5</v>
      </c>
      <c r="F134" s="1">
        <v>1.52</v>
      </c>
      <c r="G134" s="1">
        <v>5.76</v>
      </c>
      <c r="H134" s="1">
        <v>1.96</v>
      </c>
      <c r="I134" s="1" t="s">
        <v>52</v>
      </c>
    </row>
    <row r="135" spans="1:9" x14ac:dyDescent="0.15">
      <c r="A135" s="1" t="s">
        <v>147</v>
      </c>
      <c r="B135" s="1">
        <v>3180</v>
      </c>
      <c r="C135" s="1" t="s">
        <v>148</v>
      </c>
      <c r="D135" s="1">
        <v>4</v>
      </c>
      <c r="E135" s="1">
        <v>1.92</v>
      </c>
      <c r="F135" s="1">
        <v>1.1299999999999999</v>
      </c>
      <c r="G135" s="1">
        <v>5.77</v>
      </c>
      <c r="H135" s="1">
        <v>2.21</v>
      </c>
      <c r="I135" s="1" t="s">
        <v>52</v>
      </c>
    </row>
    <row r="136" spans="1:9" x14ac:dyDescent="0.15">
      <c r="A136" s="1" t="s">
        <v>262</v>
      </c>
      <c r="B136" s="1">
        <v>9120</v>
      </c>
      <c r="C136" s="1" t="s">
        <v>263</v>
      </c>
      <c r="D136" s="1">
        <v>6</v>
      </c>
      <c r="E136" s="1">
        <v>3.2</v>
      </c>
      <c r="F136" s="1">
        <v>1.75</v>
      </c>
      <c r="G136" s="1">
        <v>5.77</v>
      </c>
      <c r="H136" s="1">
        <v>1.94</v>
      </c>
      <c r="I136" s="1" t="s">
        <v>52</v>
      </c>
    </row>
    <row r="137" spans="1:9" x14ac:dyDescent="0.15">
      <c r="A137" s="1" t="s">
        <v>114</v>
      </c>
      <c r="B137" s="1">
        <v>2703</v>
      </c>
      <c r="C137" s="1" t="s">
        <v>115</v>
      </c>
      <c r="D137" s="1">
        <v>16</v>
      </c>
      <c r="E137" s="1">
        <v>1.91</v>
      </c>
      <c r="F137" s="1">
        <v>1.26</v>
      </c>
      <c r="G137" s="1">
        <v>5.78</v>
      </c>
      <c r="H137" s="1">
        <v>2.25</v>
      </c>
      <c r="I137" s="1" t="s">
        <v>52</v>
      </c>
    </row>
    <row r="138" spans="1:9" x14ac:dyDescent="0.15">
      <c r="A138" s="1" t="s">
        <v>170</v>
      </c>
      <c r="B138" s="1">
        <v>5973</v>
      </c>
      <c r="C138" s="1" t="s">
        <v>173</v>
      </c>
      <c r="D138" s="1">
        <v>16</v>
      </c>
      <c r="E138" s="1">
        <v>3.51</v>
      </c>
      <c r="F138" s="1">
        <v>1.83</v>
      </c>
      <c r="G138" s="1">
        <v>5.78</v>
      </c>
      <c r="H138" s="1">
        <v>2.27</v>
      </c>
      <c r="I138" s="1" t="s">
        <v>52</v>
      </c>
    </row>
    <row r="139" spans="1:9" x14ac:dyDescent="0.15">
      <c r="A139" s="1" t="s">
        <v>251</v>
      </c>
      <c r="B139" s="1">
        <v>9042</v>
      </c>
      <c r="C139" s="1" t="s">
        <v>252</v>
      </c>
      <c r="D139" s="1">
        <v>10</v>
      </c>
      <c r="E139" s="1">
        <v>3.15</v>
      </c>
      <c r="F139" s="1">
        <v>1.89</v>
      </c>
      <c r="G139" s="1">
        <v>5.78</v>
      </c>
      <c r="H139" s="1">
        <v>2.48</v>
      </c>
      <c r="I139" s="1" t="s">
        <v>52</v>
      </c>
    </row>
    <row r="140" spans="1:9" x14ac:dyDescent="0.15">
      <c r="A140" s="1" t="s">
        <v>109</v>
      </c>
      <c r="B140" s="1">
        <v>9424</v>
      </c>
      <c r="C140" s="1" t="s">
        <v>338</v>
      </c>
      <c r="D140" s="1">
        <v>16</v>
      </c>
      <c r="E140" s="1">
        <v>2.87</v>
      </c>
      <c r="F140" s="1">
        <v>1.62</v>
      </c>
      <c r="G140" s="1">
        <v>5.78</v>
      </c>
      <c r="H140" s="1">
        <v>2.12</v>
      </c>
      <c r="I140" s="1" t="s">
        <v>52</v>
      </c>
    </row>
    <row r="141" spans="1:9" x14ac:dyDescent="0.15">
      <c r="A141" s="1" t="s">
        <v>57</v>
      </c>
      <c r="B141" s="1">
        <v>1205</v>
      </c>
      <c r="C141" s="1" t="s">
        <v>60</v>
      </c>
      <c r="D141" s="1">
        <v>14</v>
      </c>
      <c r="E141" s="1">
        <v>3.65</v>
      </c>
      <c r="F141" s="1">
        <v>1.76</v>
      </c>
      <c r="G141" s="1">
        <v>5.79</v>
      </c>
      <c r="H141" s="1">
        <v>2.1800000000000002</v>
      </c>
      <c r="I141" s="1" t="s">
        <v>52</v>
      </c>
    </row>
    <row r="142" spans="1:9" x14ac:dyDescent="0.15">
      <c r="A142" s="1" t="s">
        <v>170</v>
      </c>
      <c r="B142" s="1">
        <v>5961</v>
      </c>
      <c r="C142" s="1" t="s">
        <v>171</v>
      </c>
      <c r="D142" s="1">
        <v>15</v>
      </c>
      <c r="E142" s="1">
        <v>3.52</v>
      </c>
      <c r="F142" s="1">
        <v>1.86</v>
      </c>
      <c r="G142" s="1">
        <v>5.8</v>
      </c>
      <c r="H142" s="1">
        <v>2.37</v>
      </c>
      <c r="I142" s="1" t="s">
        <v>52</v>
      </c>
    </row>
    <row r="143" spans="1:9" x14ac:dyDescent="0.15">
      <c r="A143" s="1" t="s">
        <v>135</v>
      </c>
      <c r="B143" s="1">
        <v>3016</v>
      </c>
      <c r="C143" s="1" t="s">
        <v>136</v>
      </c>
      <c r="D143" s="1">
        <v>16</v>
      </c>
      <c r="E143" s="1">
        <v>1.9</v>
      </c>
      <c r="F143" s="1">
        <v>1.31</v>
      </c>
      <c r="G143" s="1">
        <v>5.82</v>
      </c>
      <c r="H143" s="1">
        <v>2.44</v>
      </c>
      <c r="I143" s="1" t="s">
        <v>52</v>
      </c>
    </row>
    <row r="144" spans="1:9" x14ac:dyDescent="0.15">
      <c r="A144" s="1" t="s">
        <v>179</v>
      </c>
      <c r="B144" s="1">
        <v>6200</v>
      </c>
      <c r="C144" s="1" t="s">
        <v>180</v>
      </c>
      <c r="D144" s="1">
        <v>2</v>
      </c>
      <c r="E144" s="1">
        <v>3.2</v>
      </c>
      <c r="F144" s="1">
        <v>1.62</v>
      </c>
      <c r="G144" s="1">
        <v>5.82</v>
      </c>
      <c r="H144" s="1">
        <v>1.99</v>
      </c>
      <c r="I144" s="1" t="s">
        <v>52</v>
      </c>
    </row>
    <row r="145" spans="1:9" x14ac:dyDescent="0.15">
      <c r="A145" s="1" t="s">
        <v>247</v>
      </c>
      <c r="B145" s="1">
        <v>9040</v>
      </c>
      <c r="C145" s="1" t="s">
        <v>248</v>
      </c>
      <c r="D145" s="1">
        <v>2</v>
      </c>
      <c r="E145" s="1">
        <v>1.67</v>
      </c>
      <c r="F145" s="1">
        <v>1.07</v>
      </c>
      <c r="G145" s="1">
        <v>5.82</v>
      </c>
      <c r="H145" s="1">
        <v>2.15</v>
      </c>
      <c r="I145" s="1" t="s">
        <v>52</v>
      </c>
    </row>
    <row r="146" spans="1:9" x14ac:dyDescent="0.15">
      <c r="A146" s="1" t="s">
        <v>234</v>
      </c>
      <c r="B146" s="1">
        <v>9941</v>
      </c>
      <c r="C146" s="1" t="s">
        <v>407</v>
      </c>
      <c r="D146" s="1">
        <v>18</v>
      </c>
      <c r="E146" s="1">
        <v>2.91</v>
      </c>
      <c r="F146" s="1">
        <v>1.54</v>
      </c>
      <c r="G146" s="1">
        <v>5.83</v>
      </c>
      <c r="H146" s="1">
        <v>2.14</v>
      </c>
      <c r="I146" s="1" t="s">
        <v>52</v>
      </c>
    </row>
    <row r="147" spans="1:9" x14ac:dyDescent="0.15">
      <c r="A147" s="1" t="s">
        <v>107</v>
      </c>
      <c r="B147" s="1">
        <v>2691</v>
      </c>
      <c r="C147" s="1" t="s">
        <v>108</v>
      </c>
      <c r="D147" s="1">
        <v>7</v>
      </c>
      <c r="E147" s="1">
        <v>3.04</v>
      </c>
      <c r="F147" s="1">
        <v>1.73</v>
      </c>
      <c r="G147" s="1">
        <v>5.85</v>
      </c>
      <c r="H147" s="1">
        <v>2.0299999999999998</v>
      </c>
      <c r="I147" s="1" t="s">
        <v>52</v>
      </c>
    </row>
    <row r="148" spans="1:9" x14ac:dyDescent="0.15">
      <c r="A148" s="1" t="s">
        <v>183</v>
      </c>
      <c r="B148" s="1">
        <v>9160</v>
      </c>
      <c r="C148" s="1" t="s">
        <v>267</v>
      </c>
      <c r="D148" s="1">
        <v>2</v>
      </c>
      <c r="E148" s="1">
        <v>3.23</v>
      </c>
      <c r="F148" s="1">
        <v>1.64</v>
      </c>
      <c r="G148" s="1">
        <v>5.87</v>
      </c>
      <c r="H148" s="1">
        <v>1.93</v>
      </c>
      <c r="I148" s="1" t="s">
        <v>52</v>
      </c>
    </row>
    <row r="149" spans="1:9" x14ac:dyDescent="0.15">
      <c r="A149" s="1" t="s">
        <v>50</v>
      </c>
      <c r="B149" s="1">
        <v>1090</v>
      </c>
      <c r="C149" s="1" t="s">
        <v>54</v>
      </c>
      <c r="D149" s="1">
        <v>2</v>
      </c>
      <c r="E149" s="1">
        <v>3.7</v>
      </c>
      <c r="F149" s="1">
        <v>1.9</v>
      </c>
      <c r="G149" s="1">
        <v>5.88</v>
      </c>
      <c r="H149" s="1">
        <v>2.15</v>
      </c>
      <c r="I149" s="1" t="s">
        <v>52</v>
      </c>
    </row>
    <row r="150" spans="1:9" x14ac:dyDescent="0.15">
      <c r="A150" s="1" t="s">
        <v>138</v>
      </c>
      <c r="B150" s="1">
        <v>3022</v>
      </c>
      <c r="C150" s="1" t="s">
        <v>139</v>
      </c>
      <c r="D150" s="1">
        <v>12</v>
      </c>
      <c r="E150" s="1">
        <v>3.7</v>
      </c>
      <c r="F150" s="1">
        <v>1.91</v>
      </c>
      <c r="G150" s="1">
        <v>5.88</v>
      </c>
      <c r="H150" s="1">
        <v>2.08</v>
      </c>
      <c r="I150" s="1" t="s">
        <v>52</v>
      </c>
    </row>
    <row r="151" spans="1:9" x14ac:dyDescent="0.15">
      <c r="A151" s="1" t="s">
        <v>232</v>
      </c>
      <c r="B151" s="1">
        <v>7380</v>
      </c>
      <c r="C151" s="1" t="s">
        <v>233</v>
      </c>
      <c r="D151" s="1">
        <v>6</v>
      </c>
      <c r="E151" s="1">
        <v>2.46</v>
      </c>
      <c r="F151" s="1">
        <v>1.42</v>
      </c>
      <c r="G151" s="1">
        <v>5.88</v>
      </c>
      <c r="H151" s="1">
        <v>2.44</v>
      </c>
      <c r="I151" s="1" t="s">
        <v>52</v>
      </c>
    </row>
    <row r="152" spans="1:9" x14ac:dyDescent="0.15">
      <c r="A152" s="1" t="s">
        <v>185</v>
      </c>
      <c r="B152" s="1">
        <v>6220</v>
      </c>
      <c r="C152" s="1" t="s">
        <v>186</v>
      </c>
      <c r="D152" s="1">
        <v>18</v>
      </c>
      <c r="E152" s="1">
        <v>3.1</v>
      </c>
      <c r="F152" s="1">
        <v>1.91</v>
      </c>
      <c r="G152" s="1">
        <v>5.89</v>
      </c>
      <c r="H152" s="1">
        <v>2.4300000000000002</v>
      </c>
      <c r="I152" s="1" t="s">
        <v>52</v>
      </c>
    </row>
    <row r="153" spans="1:9" x14ac:dyDescent="0.15">
      <c r="A153" s="1" t="s">
        <v>179</v>
      </c>
      <c r="B153" s="1">
        <v>6410</v>
      </c>
      <c r="C153" s="1" t="s">
        <v>204</v>
      </c>
      <c r="D153" s="1">
        <v>1</v>
      </c>
      <c r="E153" s="1">
        <v>3.49</v>
      </c>
      <c r="F153" s="1">
        <v>2.0699999999999998</v>
      </c>
      <c r="G153" s="1">
        <v>5.89</v>
      </c>
      <c r="H153" s="1">
        <v>2.2799999999999998</v>
      </c>
      <c r="I153" s="1" t="s">
        <v>52</v>
      </c>
    </row>
    <row r="154" spans="1:9" x14ac:dyDescent="0.15">
      <c r="A154" s="1" t="s">
        <v>300</v>
      </c>
      <c r="B154" s="1">
        <v>9326</v>
      </c>
      <c r="C154" s="1" t="s">
        <v>305</v>
      </c>
      <c r="D154" s="1">
        <v>18</v>
      </c>
      <c r="E154" s="1">
        <v>2.21</v>
      </c>
      <c r="F154" s="1">
        <v>1.3</v>
      </c>
      <c r="G154" s="1">
        <v>5.89</v>
      </c>
      <c r="H154" s="1">
        <v>2.35</v>
      </c>
      <c r="I154" s="1" t="s">
        <v>52</v>
      </c>
    </row>
    <row r="155" spans="1:9" x14ac:dyDescent="0.15">
      <c r="A155" s="1" t="s">
        <v>164</v>
      </c>
      <c r="B155" s="1">
        <v>6211</v>
      </c>
      <c r="C155" s="1" t="s">
        <v>182</v>
      </c>
      <c r="D155" s="1">
        <v>8</v>
      </c>
      <c r="E155" s="1">
        <v>3.62</v>
      </c>
      <c r="F155" s="1">
        <v>2.0699999999999998</v>
      </c>
      <c r="G155" s="1">
        <v>5.9</v>
      </c>
      <c r="H155" s="1">
        <v>2.2200000000000002</v>
      </c>
      <c r="I155" s="1" t="s">
        <v>52</v>
      </c>
    </row>
    <row r="156" spans="1:9" x14ac:dyDescent="0.15">
      <c r="A156" s="1" t="s">
        <v>143</v>
      </c>
      <c r="B156" s="1">
        <v>3550</v>
      </c>
      <c r="C156" s="1" t="s">
        <v>167</v>
      </c>
      <c r="D156" s="1">
        <v>6</v>
      </c>
      <c r="E156" s="1">
        <v>2.54</v>
      </c>
      <c r="F156" s="1">
        <v>1.6</v>
      </c>
      <c r="G156" s="1">
        <v>5.92</v>
      </c>
      <c r="H156" s="1">
        <v>2.13</v>
      </c>
      <c r="I156" s="1" t="s">
        <v>52</v>
      </c>
    </row>
    <row r="157" spans="1:9" x14ac:dyDescent="0.15">
      <c r="A157" s="1" t="s">
        <v>177</v>
      </c>
      <c r="B157" s="1">
        <v>9425</v>
      </c>
      <c r="C157" s="1" t="s">
        <v>339</v>
      </c>
      <c r="D157" s="1">
        <v>15</v>
      </c>
      <c r="E157" s="1">
        <v>2.67</v>
      </c>
      <c r="F157" s="1">
        <v>1.44</v>
      </c>
      <c r="G157" s="1">
        <v>5.92</v>
      </c>
      <c r="H157" s="1">
        <v>2.13</v>
      </c>
      <c r="I157" s="1" t="s">
        <v>52</v>
      </c>
    </row>
    <row r="158" spans="1:9" x14ac:dyDescent="0.15">
      <c r="A158" s="1" t="s">
        <v>384</v>
      </c>
      <c r="B158" s="1">
        <v>9905</v>
      </c>
      <c r="C158" s="1" t="s">
        <v>389</v>
      </c>
      <c r="D158" s="1">
        <v>20</v>
      </c>
      <c r="E158" s="1">
        <v>2.5499999999999998</v>
      </c>
      <c r="F158" s="1">
        <v>1.42</v>
      </c>
      <c r="G158" s="1">
        <v>5.93</v>
      </c>
      <c r="H158" s="1">
        <v>2.1</v>
      </c>
      <c r="I158" s="1" t="s">
        <v>52</v>
      </c>
    </row>
    <row r="159" spans="1:9" x14ac:dyDescent="0.15">
      <c r="A159" s="1" t="s">
        <v>57</v>
      </c>
      <c r="B159" s="1">
        <v>1202</v>
      </c>
      <c r="C159" s="1" t="s">
        <v>59</v>
      </c>
      <c r="D159" s="1">
        <v>20</v>
      </c>
      <c r="E159" s="1">
        <v>3.35</v>
      </c>
      <c r="F159" s="1">
        <v>1.77</v>
      </c>
      <c r="G159" s="1">
        <v>5.94</v>
      </c>
      <c r="H159" s="1">
        <v>2.17</v>
      </c>
      <c r="I159" s="1" t="s">
        <v>52</v>
      </c>
    </row>
    <row r="160" spans="1:9" x14ac:dyDescent="0.15">
      <c r="A160" s="1" t="s">
        <v>111</v>
      </c>
      <c r="B160" s="1">
        <v>6840</v>
      </c>
      <c r="C160" s="1" t="s">
        <v>221</v>
      </c>
      <c r="D160" s="1">
        <v>12</v>
      </c>
      <c r="E160" s="1">
        <v>3.63</v>
      </c>
      <c r="F160" s="1">
        <v>2.04</v>
      </c>
      <c r="G160" s="1">
        <v>5.95</v>
      </c>
      <c r="H160" s="1">
        <v>1.9</v>
      </c>
      <c r="I160" s="1" t="s">
        <v>52</v>
      </c>
    </row>
    <row r="161" spans="1:9" x14ac:dyDescent="0.15">
      <c r="A161" s="1" t="s">
        <v>131</v>
      </c>
      <c r="B161" s="1">
        <v>2981</v>
      </c>
      <c r="C161" s="1" t="s">
        <v>132</v>
      </c>
      <c r="D161" s="1">
        <v>14</v>
      </c>
      <c r="E161" s="1">
        <v>2.76</v>
      </c>
      <c r="F161" s="1">
        <v>1.94</v>
      </c>
      <c r="G161" s="1">
        <v>5.97</v>
      </c>
      <c r="H161" s="1">
        <v>2.12</v>
      </c>
      <c r="I161" s="1" t="s">
        <v>52</v>
      </c>
    </row>
    <row r="162" spans="1:9" x14ac:dyDescent="0.15">
      <c r="A162" s="1" t="s">
        <v>105</v>
      </c>
      <c r="B162" s="1">
        <v>2688</v>
      </c>
      <c r="C162" s="1" t="s">
        <v>106</v>
      </c>
      <c r="D162" s="1">
        <v>14</v>
      </c>
      <c r="E162" s="1">
        <v>2.73</v>
      </c>
      <c r="F162" s="1">
        <v>2.0699999999999998</v>
      </c>
      <c r="G162" s="1">
        <v>5.98</v>
      </c>
      <c r="H162" s="1">
        <v>2.2200000000000002</v>
      </c>
      <c r="I162" s="1" t="s">
        <v>52</v>
      </c>
    </row>
    <row r="163" spans="1:9" x14ac:dyDescent="0.15">
      <c r="A163" s="1" t="s">
        <v>391</v>
      </c>
      <c r="B163" s="1">
        <v>9909</v>
      </c>
      <c r="C163" s="1" t="s">
        <v>392</v>
      </c>
      <c r="D163" s="1">
        <v>18</v>
      </c>
      <c r="E163" s="1">
        <v>2.78</v>
      </c>
      <c r="F163" s="1">
        <v>1.45</v>
      </c>
      <c r="G163" s="1">
        <v>5.98</v>
      </c>
      <c r="H163" s="1">
        <v>2.04</v>
      </c>
      <c r="I163" s="1" t="s">
        <v>52</v>
      </c>
    </row>
    <row r="164" spans="1:9" x14ac:dyDescent="0.15">
      <c r="A164" s="1" t="s">
        <v>179</v>
      </c>
      <c r="B164" s="1">
        <v>6243</v>
      </c>
      <c r="C164" s="1" t="s">
        <v>192</v>
      </c>
      <c r="D164" s="1">
        <v>10</v>
      </c>
      <c r="E164" s="1">
        <v>2.33</v>
      </c>
      <c r="F164" s="1">
        <v>1.49</v>
      </c>
      <c r="G164" s="1">
        <v>5.99</v>
      </c>
      <c r="H164" s="1">
        <v>2.23</v>
      </c>
      <c r="I164" s="1" t="s">
        <v>52</v>
      </c>
    </row>
    <row r="165" spans="1:9" x14ac:dyDescent="0.15">
      <c r="A165" s="1" t="s">
        <v>183</v>
      </c>
      <c r="B165" s="1">
        <v>9400</v>
      </c>
      <c r="C165" s="1" t="s">
        <v>319</v>
      </c>
      <c r="D165" s="1">
        <v>4</v>
      </c>
      <c r="E165" s="1">
        <v>2.5</v>
      </c>
      <c r="F165" s="1">
        <v>1.61</v>
      </c>
      <c r="G165" s="1">
        <v>5.99</v>
      </c>
      <c r="H165" s="1">
        <v>2.15</v>
      </c>
      <c r="I165" s="1" t="s">
        <v>52</v>
      </c>
    </row>
    <row r="166" spans="1:9" x14ac:dyDescent="0.15">
      <c r="A166" s="1" t="s">
        <v>295</v>
      </c>
      <c r="B166" s="1">
        <v>9300</v>
      </c>
      <c r="C166" s="1" t="s">
        <v>296</v>
      </c>
      <c r="D166" s="1">
        <v>4</v>
      </c>
      <c r="E166" s="1">
        <v>2.2599999999999998</v>
      </c>
      <c r="F166" s="1">
        <v>1.76</v>
      </c>
      <c r="G166" s="1">
        <v>6</v>
      </c>
      <c r="H166" s="1">
        <v>2.41</v>
      </c>
      <c r="I166" s="1" t="s">
        <v>52</v>
      </c>
    </row>
    <row r="167" spans="1:9" x14ac:dyDescent="0.15">
      <c r="A167" s="1" t="s">
        <v>384</v>
      </c>
      <c r="B167" s="1">
        <v>9902</v>
      </c>
      <c r="C167" s="1" t="s">
        <v>387</v>
      </c>
      <c r="D167" s="1">
        <v>16</v>
      </c>
      <c r="E167" s="1">
        <v>2.33</v>
      </c>
      <c r="F167" s="1">
        <v>1.38</v>
      </c>
      <c r="G167" s="1">
        <v>6</v>
      </c>
      <c r="H167" s="1">
        <v>2.15</v>
      </c>
      <c r="I167" s="1" t="s">
        <v>52</v>
      </c>
    </row>
    <row r="168" spans="1:9" x14ac:dyDescent="0.15">
      <c r="A168" s="1" t="s">
        <v>183</v>
      </c>
      <c r="B168" s="1">
        <v>6212</v>
      </c>
      <c r="C168" s="1" t="s">
        <v>184</v>
      </c>
      <c r="D168" s="1">
        <v>8</v>
      </c>
      <c r="E168" s="1">
        <v>2.19</v>
      </c>
      <c r="F168" s="1">
        <v>1.49</v>
      </c>
      <c r="G168" s="1">
        <v>6.01</v>
      </c>
      <c r="H168" s="1">
        <v>2.44</v>
      </c>
      <c r="I168" s="1" t="s">
        <v>52</v>
      </c>
    </row>
    <row r="169" spans="1:9" x14ac:dyDescent="0.15">
      <c r="A169" s="1" t="s">
        <v>300</v>
      </c>
      <c r="B169" s="1">
        <v>9325</v>
      </c>
      <c r="C169" s="1" t="s">
        <v>304</v>
      </c>
      <c r="D169" s="1">
        <v>17</v>
      </c>
      <c r="E169" s="1">
        <v>1.89</v>
      </c>
      <c r="F169" s="1">
        <v>1.23</v>
      </c>
      <c r="G169" s="1">
        <v>6.01</v>
      </c>
      <c r="H169" s="1">
        <v>2.54</v>
      </c>
      <c r="I169" s="1" t="s">
        <v>52</v>
      </c>
    </row>
    <row r="170" spans="1:9" x14ac:dyDescent="0.15">
      <c r="A170" s="1" t="s">
        <v>247</v>
      </c>
      <c r="B170" s="1">
        <v>9075</v>
      </c>
      <c r="C170" s="1" t="s">
        <v>255</v>
      </c>
      <c r="D170" s="1">
        <v>18</v>
      </c>
      <c r="E170" s="1">
        <v>1.66</v>
      </c>
      <c r="F170" s="1">
        <v>1.1000000000000001</v>
      </c>
      <c r="G170" s="1">
        <v>6.04</v>
      </c>
      <c r="H170" s="1">
        <v>2.4</v>
      </c>
      <c r="I170" s="1" t="s">
        <v>52</v>
      </c>
    </row>
    <row r="171" spans="1:9" x14ac:dyDescent="0.15">
      <c r="A171" s="1" t="s">
        <v>177</v>
      </c>
      <c r="B171" s="1">
        <v>9254</v>
      </c>
      <c r="C171" s="1" t="s">
        <v>286</v>
      </c>
      <c r="D171" s="1">
        <v>15</v>
      </c>
      <c r="E171" s="1">
        <v>2.0299999999999998</v>
      </c>
      <c r="F171" s="1">
        <v>1.35</v>
      </c>
      <c r="G171" s="1">
        <v>6.04</v>
      </c>
      <c r="H171" s="1">
        <v>2.35</v>
      </c>
      <c r="I171" s="1" t="s">
        <v>52</v>
      </c>
    </row>
    <row r="172" spans="1:9" x14ac:dyDescent="0.15">
      <c r="A172" s="1" t="s">
        <v>234</v>
      </c>
      <c r="B172" s="1">
        <v>9623</v>
      </c>
      <c r="C172" s="1" t="s">
        <v>377</v>
      </c>
      <c r="D172" s="1">
        <v>17</v>
      </c>
      <c r="E172" s="1">
        <v>3.04</v>
      </c>
      <c r="F172" s="1">
        <v>1.51</v>
      </c>
      <c r="G172" s="1">
        <v>6.05</v>
      </c>
      <c r="H172" s="1">
        <v>1.88</v>
      </c>
      <c r="I172" s="1" t="s">
        <v>52</v>
      </c>
    </row>
    <row r="173" spans="1:9" x14ac:dyDescent="0.15">
      <c r="A173" s="1" t="s">
        <v>143</v>
      </c>
      <c r="B173" s="1">
        <v>3103</v>
      </c>
      <c r="C173" s="1" t="s">
        <v>144</v>
      </c>
      <c r="D173" s="1">
        <v>18</v>
      </c>
      <c r="E173" s="1">
        <v>2.0699999999999998</v>
      </c>
      <c r="F173" s="1">
        <v>1.27</v>
      </c>
      <c r="G173" s="1">
        <v>6.06</v>
      </c>
      <c r="H173" s="1">
        <v>2.2999999999999998</v>
      </c>
      <c r="I173" s="1" t="s">
        <v>52</v>
      </c>
    </row>
    <row r="174" spans="1:9" x14ac:dyDescent="0.15">
      <c r="A174" s="1" t="s">
        <v>177</v>
      </c>
      <c r="B174" s="1">
        <v>6021</v>
      </c>
      <c r="C174" s="1" t="s">
        <v>178</v>
      </c>
      <c r="D174" s="1">
        <v>15</v>
      </c>
      <c r="E174" s="1">
        <v>2.21</v>
      </c>
      <c r="F174" s="1">
        <v>1.51</v>
      </c>
      <c r="G174" s="1">
        <v>6.06</v>
      </c>
      <c r="H174" s="1">
        <v>2.38</v>
      </c>
      <c r="I174" s="1" t="s">
        <v>52</v>
      </c>
    </row>
    <row r="175" spans="1:9" x14ac:dyDescent="0.15">
      <c r="A175" s="1" t="s">
        <v>384</v>
      </c>
      <c r="B175" s="1">
        <v>9904</v>
      </c>
      <c r="C175" s="1" t="s">
        <v>388</v>
      </c>
      <c r="D175" s="1">
        <v>19</v>
      </c>
      <c r="E175" s="1">
        <v>2.39</v>
      </c>
      <c r="F175" s="1">
        <v>1.36</v>
      </c>
      <c r="G175" s="1">
        <v>6.08</v>
      </c>
      <c r="H175" s="1">
        <v>2.06</v>
      </c>
      <c r="I175" s="1" t="s">
        <v>52</v>
      </c>
    </row>
    <row r="176" spans="1:9" x14ac:dyDescent="0.15">
      <c r="A176" s="1" t="s">
        <v>360</v>
      </c>
      <c r="B176" s="1">
        <v>9570</v>
      </c>
      <c r="C176" s="1" t="s">
        <v>361</v>
      </c>
      <c r="D176" s="1">
        <v>6</v>
      </c>
      <c r="E176" s="1">
        <v>1.68</v>
      </c>
      <c r="F176" s="1">
        <v>1.23</v>
      </c>
      <c r="G176" s="1">
        <v>6.14</v>
      </c>
      <c r="H176" s="1">
        <v>2.31</v>
      </c>
      <c r="I176" s="1" t="s">
        <v>52</v>
      </c>
    </row>
    <row r="177" spans="1:9" x14ac:dyDescent="0.15">
      <c r="A177" s="1" t="s">
        <v>164</v>
      </c>
      <c r="B177" s="1">
        <v>6530</v>
      </c>
      <c r="C177" s="1" t="s">
        <v>207</v>
      </c>
      <c r="D177" s="1">
        <v>6</v>
      </c>
      <c r="E177" s="1">
        <v>2.76</v>
      </c>
      <c r="F177" s="1">
        <v>1.86</v>
      </c>
      <c r="G177" s="1">
        <v>6.18</v>
      </c>
      <c r="H177" s="1">
        <v>2.02</v>
      </c>
      <c r="I177" s="1" t="s">
        <v>52</v>
      </c>
    </row>
    <row r="178" spans="1:9" x14ac:dyDescent="0.15">
      <c r="A178" s="1" t="s">
        <v>384</v>
      </c>
      <c r="B178" s="1">
        <v>9910</v>
      </c>
      <c r="C178" s="1" t="s">
        <v>393</v>
      </c>
      <c r="D178" s="1">
        <v>5</v>
      </c>
      <c r="E178" s="1">
        <v>2.06</v>
      </c>
      <c r="F178" s="1">
        <v>1.26</v>
      </c>
      <c r="G178" s="1">
        <v>6.2</v>
      </c>
      <c r="H178" s="1">
        <v>2.16</v>
      </c>
      <c r="I178" s="1" t="s">
        <v>52</v>
      </c>
    </row>
    <row r="179" spans="1:9" x14ac:dyDescent="0.15">
      <c r="A179" s="1" t="s">
        <v>103</v>
      </c>
      <c r="B179" s="1">
        <v>2683</v>
      </c>
      <c r="C179" s="1" t="s">
        <v>104</v>
      </c>
      <c r="D179" s="1">
        <v>13</v>
      </c>
      <c r="E179" s="1">
        <v>2.62</v>
      </c>
      <c r="F179" s="1">
        <v>1.78</v>
      </c>
      <c r="G179" s="1">
        <v>6.21</v>
      </c>
      <c r="H179" s="1">
        <v>2.15</v>
      </c>
      <c r="I179" s="1" t="s">
        <v>52</v>
      </c>
    </row>
    <row r="180" spans="1:9" x14ac:dyDescent="0.15">
      <c r="A180" s="1" t="s">
        <v>179</v>
      </c>
      <c r="B180" s="1">
        <v>6200</v>
      </c>
      <c r="C180" s="1" t="s">
        <v>180</v>
      </c>
      <c r="D180" s="1">
        <v>1</v>
      </c>
      <c r="E180" s="1">
        <v>2.71</v>
      </c>
      <c r="F180" s="1">
        <v>1.58</v>
      </c>
      <c r="G180" s="1">
        <v>6.21</v>
      </c>
      <c r="H180" s="1">
        <v>2.2799999999999998</v>
      </c>
      <c r="I180" s="1" t="s">
        <v>52</v>
      </c>
    </row>
    <row r="181" spans="1:9" x14ac:dyDescent="0.15">
      <c r="A181" s="1" t="s">
        <v>300</v>
      </c>
      <c r="B181" s="1">
        <v>9321</v>
      </c>
      <c r="C181" s="1" t="s">
        <v>302</v>
      </c>
      <c r="D181" s="1">
        <v>19</v>
      </c>
      <c r="E181" s="1">
        <v>2.81</v>
      </c>
      <c r="F181" s="1">
        <v>2.14</v>
      </c>
      <c r="G181" s="1">
        <v>6.24</v>
      </c>
      <c r="H181" s="1">
        <v>2.23</v>
      </c>
      <c r="I181" s="1" t="s">
        <v>52</v>
      </c>
    </row>
    <row r="182" spans="1:9" x14ac:dyDescent="0.15">
      <c r="A182" s="1" t="s">
        <v>375</v>
      </c>
      <c r="B182" s="1">
        <v>9622</v>
      </c>
      <c r="C182" s="1" t="s">
        <v>376</v>
      </c>
      <c r="D182" s="1">
        <v>7</v>
      </c>
      <c r="E182" s="1">
        <v>3.1</v>
      </c>
      <c r="F182" s="1">
        <v>1.9</v>
      </c>
      <c r="G182" s="1">
        <v>6.26</v>
      </c>
      <c r="H182" s="1">
        <v>1.98</v>
      </c>
      <c r="I182" s="1" t="s">
        <v>52</v>
      </c>
    </row>
    <row r="183" spans="1:9" x14ac:dyDescent="0.15">
      <c r="A183" s="1" t="s">
        <v>168</v>
      </c>
      <c r="B183" s="1">
        <v>3550.1</v>
      </c>
      <c r="C183" s="1" t="s">
        <v>169</v>
      </c>
      <c r="D183" s="1">
        <v>12</v>
      </c>
      <c r="E183" s="1">
        <v>2.35</v>
      </c>
      <c r="F183" s="1">
        <v>1.39</v>
      </c>
      <c r="G183" s="1">
        <v>6.29</v>
      </c>
      <c r="H183" s="1">
        <v>1.96</v>
      </c>
      <c r="I183" s="1" t="s">
        <v>52</v>
      </c>
    </row>
    <row r="184" spans="1:9" x14ac:dyDescent="0.15">
      <c r="A184" s="1" t="s">
        <v>190</v>
      </c>
      <c r="B184" s="1">
        <v>6821</v>
      </c>
      <c r="C184" s="1" t="s">
        <v>217</v>
      </c>
      <c r="D184" s="1">
        <v>10</v>
      </c>
      <c r="E184" s="1">
        <v>2.38</v>
      </c>
      <c r="F184" s="1">
        <v>1.72</v>
      </c>
      <c r="G184" s="1">
        <v>6.29</v>
      </c>
      <c r="H184" s="1">
        <v>2.02</v>
      </c>
      <c r="I184" s="1" t="s">
        <v>52</v>
      </c>
    </row>
    <row r="185" spans="1:9" x14ac:dyDescent="0.15">
      <c r="A185" s="1" t="s">
        <v>179</v>
      </c>
      <c r="B185" s="1">
        <v>6210</v>
      </c>
      <c r="C185" s="1" t="s">
        <v>181</v>
      </c>
      <c r="D185" s="1">
        <v>1</v>
      </c>
      <c r="E185" s="1">
        <v>2.95</v>
      </c>
      <c r="F185" s="1">
        <v>1.83</v>
      </c>
      <c r="G185" s="1">
        <v>6.34</v>
      </c>
      <c r="H185" s="1">
        <v>2.14</v>
      </c>
      <c r="I185" s="1" t="s">
        <v>52</v>
      </c>
    </row>
    <row r="186" spans="1:9" x14ac:dyDescent="0.15">
      <c r="A186" s="1" t="s">
        <v>57</v>
      </c>
      <c r="B186" s="1">
        <v>1201</v>
      </c>
      <c r="C186" s="1" t="s">
        <v>58</v>
      </c>
      <c r="D186" s="1">
        <v>7</v>
      </c>
      <c r="E186" s="1">
        <v>3.55</v>
      </c>
      <c r="F186" s="1">
        <v>1.88</v>
      </c>
      <c r="G186" s="1">
        <v>6.36</v>
      </c>
      <c r="H186" s="1">
        <v>2.11</v>
      </c>
      <c r="I186" s="1" t="s">
        <v>52</v>
      </c>
    </row>
    <row r="187" spans="1:9" x14ac:dyDescent="0.15">
      <c r="A187" s="1" t="s">
        <v>150</v>
      </c>
      <c r="B187" s="1">
        <v>3195</v>
      </c>
      <c r="C187" s="1" t="s">
        <v>152</v>
      </c>
      <c r="D187" s="1">
        <v>20</v>
      </c>
      <c r="E187" s="1">
        <v>2.06</v>
      </c>
      <c r="F187" s="1">
        <v>1.23</v>
      </c>
      <c r="G187" s="1">
        <v>6.36</v>
      </c>
      <c r="H187" s="1">
        <v>2.25</v>
      </c>
      <c r="I187" s="1" t="s">
        <v>52</v>
      </c>
    </row>
    <row r="188" spans="1:9" x14ac:dyDescent="0.15">
      <c r="A188" s="1" t="s">
        <v>72</v>
      </c>
      <c r="B188" s="1">
        <v>1304</v>
      </c>
      <c r="C188" s="1" t="s">
        <v>73</v>
      </c>
      <c r="D188" s="1">
        <v>17</v>
      </c>
      <c r="E188" s="1">
        <v>3.37</v>
      </c>
      <c r="F188" s="1">
        <v>1.58</v>
      </c>
      <c r="G188" s="1">
        <v>6.37</v>
      </c>
      <c r="H188" s="1">
        <v>1.93</v>
      </c>
      <c r="I188" s="1" t="s">
        <v>52</v>
      </c>
    </row>
    <row r="189" spans="1:9" x14ac:dyDescent="0.15">
      <c r="A189" s="1" t="s">
        <v>199</v>
      </c>
      <c r="B189" s="1">
        <v>6312</v>
      </c>
      <c r="C189" s="1" t="s">
        <v>200</v>
      </c>
      <c r="D189" s="1">
        <v>8</v>
      </c>
      <c r="E189" s="1">
        <v>2.48</v>
      </c>
      <c r="F189" s="1">
        <v>1.52</v>
      </c>
      <c r="G189" s="1">
        <v>6.37</v>
      </c>
      <c r="H189" s="1">
        <v>2.2999999999999998</v>
      </c>
      <c r="I189" s="1" t="s">
        <v>52</v>
      </c>
    </row>
    <row r="190" spans="1:9" x14ac:dyDescent="0.15">
      <c r="A190" s="1" t="s">
        <v>202</v>
      </c>
      <c r="B190" s="1">
        <v>6315</v>
      </c>
      <c r="C190" s="1" t="s">
        <v>203</v>
      </c>
      <c r="D190" s="1">
        <v>13</v>
      </c>
      <c r="E190" s="1">
        <v>2.31</v>
      </c>
      <c r="F190" s="1">
        <v>1.69</v>
      </c>
      <c r="G190" s="1">
        <v>6.38</v>
      </c>
      <c r="H190" s="1">
        <v>2.39</v>
      </c>
      <c r="I190" s="1" t="s">
        <v>52</v>
      </c>
    </row>
    <row r="191" spans="1:9" x14ac:dyDescent="0.15">
      <c r="A191" s="1" t="s">
        <v>276</v>
      </c>
      <c r="B191" s="1">
        <v>9187</v>
      </c>
      <c r="C191" s="1" t="s">
        <v>282</v>
      </c>
      <c r="D191" s="1">
        <v>20</v>
      </c>
      <c r="E191" s="1">
        <v>1.81</v>
      </c>
      <c r="F191" s="1">
        <v>1.36</v>
      </c>
      <c r="G191" s="1">
        <v>6.45</v>
      </c>
      <c r="H191" s="1">
        <v>2.2999999999999998</v>
      </c>
      <c r="I191" s="1" t="s">
        <v>52</v>
      </c>
    </row>
    <row r="192" spans="1:9" x14ac:dyDescent="0.15">
      <c r="A192" s="1" t="s">
        <v>234</v>
      </c>
      <c r="B192" s="1">
        <v>8485</v>
      </c>
      <c r="C192" s="1" t="s">
        <v>235</v>
      </c>
      <c r="D192" s="1">
        <v>14</v>
      </c>
      <c r="E192" s="1">
        <v>2.73</v>
      </c>
      <c r="F192" s="1">
        <v>1.62</v>
      </c>
      <c r="G192" s="1">
        <v>6.46</v>
      </c>
      <c r="H192" s="1">
        <v>2.1</v>
      </c>
      <c r="I192" s="1" t="s">
        <v>52</v>
      </c>
    </row>
    <row r="193" spans="1:9" x14ac:dyDescent="0.15">
      <c r="A193" s="1" t="s">
        <v>371</v>
      </c>
      <c r="B193" s="1">
        <v>9600</v>
      </c>
      <c r="C193" s="1" t="s">
        <v>372</v>
      </c>
      <c r="D193" s="1">
        <v>5</v>
      </c>
      <c r="E193" s="1">
        <v>2.48</v>
      </c>
      <c r="F193" s="1">
        <v>1.62</v>
      </c>
      <c r="G193" s="1">
        <v>6.46</v>
      </c>
      <c r="H193" s="1">
        <v>2.31</v>
      </c>
      <c r="I193" s="1" t="s">
        <v>52</v>
      </c>
    </row>
    <row r="194" spans="1:9" x14ac:dyDescent="0.15">
      <c r="A194" s="1" t="s">
        <v>329</v>
      </c>
      <c r="B194" s="1">
        <v>9414</v>
      </c>
      <c r="C194" s="1" t="s">
        <v>330</v>
      </c>
      <c r="D194" s="1">
        <v>17</v>
      </c>
      <c r="E194" s="1">
        <v>2.06</v>
      </c>
      <c r="F194" s="1">
        <v>1.48</v>
      </c>
      <c r="G194" s="1">
        <v>6.49</v>
      </c>
      <c r="H194" s="1">
        <v>2.2599999999999998</v>
      </c>
      <c r="I194" s="1" t="s">
        <v>52</v>
      </c>
    </row>
    <row r="195" spans="1:9" x14ac:dyDescent="0.15">
      <c r="A195" s="1" t="s">
        <v>74</v>
      </c>
      <c r="B195" s="1">
        <v>1525</v>
      </c>
      <c r="C195" s="1" t="s">
        <v>75</v>
      </c>
      <c r="D195" s="1">
        <v>13</v>
      </c>
      <c r="E195" s="1">
        <v>3.09</v>
      </c>
      <c r="F195" s="1">
        <v>1.72</v>
      </c>
      <c r="G195" s="1">
        <v>6.51</v>
      </c>
      <c r="H195" s="1">
        <v>2.25</v>
      </c>
      <c r="I195" s="1" t="s">
        <v>52</v>
      </c>
    </row>
    <row r="196" spans="1:9" x14ac:dyDescent="0.15">
      <c r="A196" s="1" t="s">
        <v>50</v>
      </c>
      <c r="B196" s="1">
        <v>1052</v>
      </c>
      <c r="C196" s="1" t="s">
        <v>53</v>
      </c>
      <c r="D196" s="1">
        <v>11</v>
      </c>
      <c r="E196" s="1">
        <v>3.5</v>
      </c>
      <c r="F196" s="1">
        <v>1.87</v>
      </c>
      <c r="G196" s="1">
        <v>6.52</v>
      </c>
      <c r="H196" s="1">
        <v>2.23</v>
      </c>
      <c r="I196" s="1" t="s">
        <v>52</v>
      </c>
    </row>
    <row r="197" spans="1:9" x14ac:dyDescent="0.15">
      <c r="A197" s="1" t="s">
        <v>234</v>
      </c>
      <c r="B197" s="1">
        <v>9921</v>
      </c>
      <c r="C197" s="1" t="s">
        <v>398</v>
      </c>
      <c r="D197" s="1">
        <v>7</v>
      </c>
      <c r="E197" s="1">
        <v>2.04</v>
      </c>
      <c r="F197" s="1">
        <v>1.47</v>
      </c>
      <c r="G197" s="1">
        <v>6.52</v>
      </c>
      <c r="H197" s="1">
        <v>1.94</v>
      </c>
      <c r="I197" s="1" t="s">
        <v>52</v>
      </c>
    </row>
    <row r="198" spans="1:9" x14ac:dyDescent="0.15">
      <c r="A198" s="1" t="s">
        <v>164</v>
      </c>
      <c r="B198" s="1">
        <v>6560</v>
      </c>
      <c r="C198" s="1" t="s">
        <v>210</v>
      </c>
      <c r="D198" s="1">
        <v>5</v>
      </c>
      <c r="E198" s="1">
        <v>2.16</v>
      </c>
      <c r="F198" s="1">
        <v>1.41</v>
      </c>
      <c r="G198" s="1">
        <v>6.53</v>
      </c>
      <c r="H198" s="1">
        <v>2.42</v>
      </c>
      <c r="I198" s="1" t="s">
        <v>52</v>
      </c>
    </row>
    <row r="199" spans="1:9" x14ac:dyDescent="0.15">
      <c r="A199" s="1" t="s">
        <v>268</v>
      </c>
      <c r="B199" s="1">
        <v>9163</v>
      </c>
      <c r="C199" s="1" t="s">
        <v>269</v>
      </c>
      <c r="D199" s="1">
        <v>19</v>
      </c>
      <c r="E199" s="1">
        <v>2.1</v>
      </c>
      <c r="F199" s="1">
        <v>1.36</v>
      </c>
      <c r="G199" s="1">
        <v>6.53</v>
      </c>
      <c r="H199" s="1">
        <v>2.21</v>
      </c>
      <c r="I199" s="1" t="s">
        <v>52</v>
      </c>
    </row>
    <row r="200" spans="1:9" x14ac:dyDescent="0.15">
      <c r="A200" s="1" t="s">
        <v>179</v>
      </c>
      <c r="B200" s="1">
        <v>6250</v>
      </c>
      <c r="C200" s="1" t="s">
        <v>193</v>
      </c>
      <c r="D200" s="1">
        <v>5</v>
      </c>
      <c r="E200" s="1">
        <v>2.83</v>
      </c>
      <c r="F200" s="1">
        <v>1.79</v>
      </c>
      <c r="G200" s="1">
        <v>6.54</v>
      </c>
      <c r="H200" s="1">
        <v>2.61</v>
      </c>
      <c r="I200" s="1" t="s">
        <v>52</v>
      </c>
    </row>
    <row r="201" spans="1:9" x14ac:dyDescent="0.15">
      <c r="A201" s="1" t="s">
        <v>234</v>
      </c>
      <c r="B201" s="1">
        <v>9635.1</v>
      </c>
      <c r="C201" s="1" t="s">
        <v>378</v>
      </c>
      <c r="D201" s="1">
        <v>14</v>
      </c>
      <c r="E201" s="1">
        <v>1.9</v>
      </c>
      <c r="F201" s="1">
        <v>1.31</v>
      </c>
      <c r="G201" s="1">
        <v>6.54</v>
      </c>
      <c r="H201" s="1">
        <v>2.27</v>
      </c>
      <c r="I201" s="1" t="s">
        <v>52</v>
      </c>
    </row>
    <row r="202" spans="1:9" x14ac:dyDescent="0.15">
      <c r="A202" s="1" t="s">
        <v>153</v>
      </c>
      <c r="B202" s="1">
        <v>3212</v>
      </c>
      <c r="C202" s="1" t="s">
        <v>154</v>
      </c>
      <c r="D202" s="1">
        <v>19</v>
      </c>
      <c r="E202" s="1">
        <v>2.79</v>
      </c>
      <c r="F202" s="1">
        <v>1.67</v>
      </c>
      <c r="G202" s="1">
        <v>6.57</v>
      </c>
      <c r="H202" s="1">
        <v>1.99</v>
      </c>
      <c r="I202" s="1" t="s">
        <v>52</v>
      </c>
    </row>
    <row r="203" spans="1:9" x14ac:dyDescent="0.15">
      <c r="A203" s="1" t="s">
        <v>274</v>
      </c>
      <c r="B203" s="1">
        <v>9183</v>
      </c>
      <c r="C203" s="1" t="s">
        <v>275</v>
      </c>
      <c r="D203" s="1">
        <v>17</v>
      </c>
      <c r="E203" s="1">
        <v>1.69</v>
      </c>
      <c r="F203" s="1">
        <v>1.1000000000000001</v>
      </c>
      <c r="G203" s="1">
        <v>6.58</v>
      </c>
      <c r="H203" s="1">
        <v>2.12</v>
      </c>
      <c r="I203" s="1" t="s">
        <v>52</v>
      </c>
    </row>
    <row r="204" spans="1:9" x14ac:dyDescent="0.15">
      <c r="A204" s="1" t="s">
        <v>164</v>
      </c>
      <c r="B204" s="1">
        <v>6520</v>
      </c>
      <c r="C204" s="1" t="s">
        <v>206</v>
      </c>
      <c r="D204" s="1">
        <v>19</v>
      </c>
      <c r="E204" s="1">
        <v>1.94</v>
      </c>
      <c r="F204" s="1">
        <v>1.27</v>
      </c>
      <c r="G204" s="1">
        <v>6.59</v>
      </c>
      <c r="H204" s="1">
        <v>2.08</v>
      </c>
      <c r="I204" s="1" t="s">
        <v>52</v>
      </c>
    </row>
    <row r="205" spans="1:9" x14ac:dyDescent="0.15">
      <c r="A205" s="1" t="s">
        <v>284</v>
      </c>
      <c r="B205" s="1">
        <v>9250</v>
      </c>
      <c r="C205" s="1" t="s">
        <v>285</v>
      </c>
      <c r="D205" s="1">
        <v>3</v>
      </c>
      <c r="E205" s="1">
        <v>2.57</v>
      </c>
      <c r="F205" s="1">
        <v>1.39</v>
      </c>
      <c r="G205" s="1">
        <v>6.6</v>
      </c>
      <c r="H205" s="1">
        <v>1.87</v>
      </c>
      <c r="I205" s="1" t="s">
        <v>52</v>
      </c>
    </row>
    <row r="206" spans="1:9" x14ac:dyDescent="0.15">
      <c r="A206" s="1" t="s">
        <v>197</v>
      </c>
      <c r="B206" s="1">
        <v>6300</v>
      </c>
      <c r="C206" s="1" t="s">
        <v>198</v>
      </c>
      <c r="D206" s="1">
        <v>5</v>
      </c>
      <c r="E206" s="1">
        <v>2.59</v>
      </c>
      <c r="F206" s="1">
        <v>1.66</v>
      </c>
      <c r="G206" s="1">
        <v>6.61</v>
      </c>
      <c r="H206" s="1">
        <v>1.97</v>
      </c>
      <c r="I206" s="1" t="s">
        <v>52</v>
      </c>
    </row>
    <row r="207" spans="1:9" x14ac:dyDescent="0.15">
      <c r="A207" s="1" t="s">
        <v>179</v>
      </c>
      <c r="B207" s="1">
        <v>6263</v>
      </c>
      <c r="C207" s="1" t="s">
        <v>196</v>
      </c>
      <c r="D207" s="1">
        <v>18</v>
      </c>
      <c r="E207" s="1">
        <v>2.48</v>
      </c>
      <c r="F207" s="1">
        <v>1.53</v>
      </c>
      <c r="G207" s="1">
        <v>6.62</v>
      </c>
      <c r="H207" s="1">
        <v>2.23</v>
      </c>
      <c r="I207" s="1" t="s">
        <v>52</v>
      </c>
    </row>
    <row r="208" spans="1:9" x14ac:dyDescent="0.15">
      <c r="A208" s="1" t="s">
        <v>384</v>
      </c>
      <c r="B208" s="1">
        <v>9908</v>
      </c>
      <c r="C208" s="1" t="s">
        <v>390</v>
      </c>
      <c r="D208" s="1">
        <v>20</v>
      </c>
      <c r="E208" s="1">
        <v>2.34</v>
      </c>
      <c r="F208" s="1">
        <v>1.49</v>
      </c>
      <c r="G208" s="1">
        <v>6.63</v>
      </c>
      <c r="H208" s="1">
        <v>2.13</v>
      </c>
      <c r="I208" s="1" t="s">
        <v>52</v>
      </c>
    </row>
    <row r="209" spans="1:9" x14ac:dyDescent="0.15">
      <c r="A209" s="1" t="s">
        <v>133</v>
      </c>
      <c r="B209" s="1">
        <v>3001</v>
      </c>
      <c r="C209" s="1" t="s">
        <v>134</v>
      </c>
      <c r="D209" s="1">
        <v>18</v>
      </c>
      <c r="E209" s="1">
        <v>1.62</v>
      </c>
      <c r="F209" s="1">
        <v>1.1399999999999999</v>
      </c>
      <c r="G209" s="1">
        <v>6.64</v>
      </c>
      <c r="H209" s="1">
        <v>2.54</v>
      </c>
      <c r="I209" s="1" t="s">
        <v>52</v>
      </c>
    </row>
    <row r="210" spans="1:9" x14ac:dyDescent="0.15">
      <c r="A210" s="1" t="s">
        <v>170</v>
      </c>
      <c r="B210" s="1">
        <v>5971</v>
      </c>
      <c r="C210" s="1" t="s">
        <v>172</v>
      </c>
      <c r="D210" s="1">
        <v>11</v>
      </c>
      <c r="E210" s="1">
        <v>3.49</v>
      </c>
      <c r="F210" s="1">
        <v>1.87</v>
      </c>
      <c r="G210" s="1">
        <v>6.65</v>
      </c>
      <c r="H210" s="1">
        <v>2.02</v>
      </c>
      <c r="I210" s="1" t="s">
        <v>52</v>
      </c>
    </row>
    <row r="211" spans="1:9" x14ac:dyDescent="0.15">
      <c r="A211" s="1" t="s">
        <v>325</v>
      </c>
      <c r="B211" s="1">
        <v>9412</v>
      </c>
      <c r="C211" s="1" t="s">
        <v>326</v>
      </c>
      <c r="D211" s="1">
        <v>19</v>
      </c>
      <c r="E211" s="1">
        <v>1.83</v>
      </c>
      <c r="F211" s="1">
        <v>1.37</v>
      </c>
      <c r="G211" s="1">
        <v>6.72</v>
      </c>
      <c r="H211" s="1">
        <v>2.0699999999999998</v>
      </c>
      <c r="I211" s="1" t="s">
        <v>52</v>
      </c>
    </row>
    <row r="212" spans="1:9" x14ac:dyDescent="0.15">
      <c r="A212" s="1" t="s">
        <v>135</v>
      </c>
      <c r="B212" s="1">
        <v>3030</v>
      </c>
      <c r="C212" s="1" t="s">
        <v>140</v>
      </c>
      <c r="D212" s="1">
        <v>1</v>
      </c>
      <c r="E212" s="1">
        <v>1.91</v>
      </c>
      <c r="F212" s="1">
        <v>1.56</v>
      </c>
      <c r="G212" s="1">
        <v>6.76</v>
      </c>
      <c r="H212" s="1">
        <v>2.1</v>
      </c>
      <c r="I212" s="1" t="s">
        <v>52</v>
      </c>
    </row>
    <row r="213" spans="1:9" x14ac:dyDescent="0.15">
      <c r="A213" s="1" t="s">
        <v>70</v>
      </c>
      <c r="B213" s="1">
        <v>1300</v>
      </c>
      <c r="C213" s="1" t="s">
        <v>71</v>
      </c>
      <c r="D213" s="1">
        <v>3</v>
      </c>
      <c r="E213" s="1">
        <v>3.55</v>
      </c>
      <c r="F213" s="1">
        <v>1.78</v>
      </c>
      <c r="G213" s="1">
        <v>6.79</v>
      </c>
      <c r="H213" s="1">
        <v>1.84</v>
      </c>
      <c r="I213" s="1" t="s">
        <v>52</v>
      </c>
    </row>
    <row r="214" spans="1:9" x14ac:dyDescent="0.15">
      <c r="A214" s="1" t="s">
        <v>327</v>
      </c>
      <c r="B214" s="1">
        <v>9413</v>
      </c>
      <c r="C214" s="1" t="s">
        <v>328</v>
      </c>
      <c r="D214" s="1">
        <v>19</v>
      </c>
      <c r="E214" s="1">
        <v>1.76</v>
      </c>
      <c r="F214" s="1">
        <v>1.08</v>
      </c>
      <c r="G214" s="1">
        <v>6.81</v>
      </c>
      <c r="H214" s="1">
        <v>2.09</v>
      </c>
      <c r="I214" s="1" t="s">
        <v>52</v>
      </c>
    </row>
    <row r="215" spans="1:9" x14ac:dyDescent="0.15">
      <c r="A215" s="1" t="s">
        <v>153</v>
      </c>
      <c r="B215" s="1">
        <v>3213</v>
      </c>
      <c r="C215" s="1" t="s">
        <v>155</v>
      </c>
      <c r="D215" s="1">
        <v>20</v>
      </c>
      <c r="E215" s="1">
        <v>2.96</v>
      </c>
      <c r="F215" s="1">
        <v>1.94</v>
      </c>
      <c r="G215" s="1">
        <v>6.82</v>
      </c>
      <c r="H215" s="1">
        <v>2</v>
      </c>
      <c r="I215" s="1" t="s">
        <v>52</v>
      </c>
    </row>
    <row r="216" spans="1:9" x14ac:dyDescent="0.15">
      <c r="A216" s="1" t="s">
        <v>164</v>
      </c>
      <c r="B216" s="1">
        <v>3530</v>
      </c>
      <c r="C216" s="1" t="s">
        <v>166</v>
      </c>
      <c r="D216" s="1">
        <v>6</v>
      </c>
      <c r="E216" s="1">
        <v>1.8</v>
      </c>
      <c r="F216" s="1">
        <v>1.32</v>
      </c>
      <c r="G216" s="1">
        <v>6.82</v>
      </c>
      <c r="H216" s="1">
        <v>2.09</v>
      </c>
      <c r="I216" s="1" t="s">
        <v>52</v>
      </c>
    </row>
    <row r="217" spans="1:9" x14ac:dyDescent="0.15">
      <c r="A217" s="1" t="s">
        <v>179</v>
      </c>
      <c r="B217" s="1">
        <v>6231</v>
      </c>
      <c r="C217" s="1" t="s">
        <v>188</v>
      </c>
      <c r="D217" s="1">
        <v>17</v>
      </c>
      <c r="E217" s="1">
        <v>2.4900000000000002</v>
      </c>
      <c r="F217" s="1">
        <v>1.54</v>
      </c>
      <c r="G217" s="1">
        <v>6.82</v>
      </c>
      <c r="H217" s="1">
        <v>2.11</v>
      </c>
      <c r="I217" s="1" t="s">
        <v>52</v>
      </c>
    </row>
    <row r="218" spans="1:9" x14ac:dyDescent="0.15">
      <c r="A218" s="1" t="s">
        <v>164</v>
      </c>
      <c r="B218" s="1">
        <v>6540</v>
      </c>
      <c r="C218" s="1" t="s">
        <v>208</v>
      </c>
      <c r="D218" s="1">
        <v>6</v>
      </c>
      <c r="E218" s="1">
        <v>2.19</v>
      </c>
      <c r="F218" s="1">
        <v>1.56</v>
      </c>
      <c r="G218" s="1">
        <v>6.83</v>
      </c>
      <c r="H218" s="1">
        <v>2.14</v>
      </c>
      <c r="I218" s="1" t="s">
        <v>52</v>
      </c>
    </row>
    <row r="219" spans="1:9" x14ac:dyDescent="0.15">
      <c r="A219" s="1" t="s">
        <v>164</v>
      </c>
      <c r="B219" s="1">
        <v>6563</v>
      </c>
      <c r="C219" s="1" t="s">
        <v>213</v>
      </c>
      <c r="D219" s="1">
        <v>20</v>
      </c>
      <c r="E219" s="1">
        <v>1.77</v>
      </c>
      <c r="F219" s="1">
        <v>1.23</v>
      </c>
      <c r="G219" s="1">
        <v>6.85</v>
      </c>
      <c r="H219" s="1">
        <v>2.1800000000000002</v>
      </c>
      <c r="I219" s="1" t="s">
        <v>52</v>
      </c>
    </row>
    <row r="220" spans="1:9" x14ac:dyDescent="0.15">
      <c r="A220" s="1" t="s">
        <v>50</v>
      </c>
      <c r="B220" s="1">
        <v>1050</v>
      </c>
      <c r="C220" s="1" t="s">
        <v>51</v>
      </c>
      <c r="D220" s="1">
        <v>6</v>
      </c>
      <c r="E220" s="1">
        <v>3.46</v>
      </c>
      <c r="F220" s="1">
        <v>2.15</v>
      </c>
      <c r="G220" s="1">
        <v>6.87</v>
      </c>
      <c r="H220" s="1">
        <v>1.68</v>
      </c>
      <c r="I220" s="1" t="s">
        <v>52</v>
      </c>
    </row>
    <row r="221" spans="1:9" x14ac:dyDescent="0.15">
      <c r="A221" s="1" t="s">
        <v>127</v>
      </c>
      <c r="B221" s="1">
        <v>2811</v>
      </c>
      <c r="C221" s="1" t="s">
        <v>128</v>
      </c>
      <c r="D221" s="1">
        <v>15</v>
      </c>
      <c r="E221" s="1">
        <v>2.17</v>
      </c>
      <c r="F221" s="1">
        <v>1.38</v>
      </c>
      <c r="G221" s="1">
        <v>6.9</v>
      </c>
      <c r="H221" s="1">
        <v>2.2200000000000002</v>
      </c>
      <c r="I221" s="1" t="s">
        <v>52</v>
      </c>
    </row>
    <row r="222" spans="1:9" x14ac:dyDescent="0.15">
      <c r="A222" s="1" t="s">
        <v>179</v>
      </c>
      <c r="B222" s="1">
        <v>6250.1</v>
      </c>
      <c r="C222" s="1" t="s">
        <v>194</v>
      </c>
      <c r="D222" s="1">
        <v>12</v>
      </c>
      <c r="E222" s="1">
        <v>2.63</v>
      </c>
      <c r="F222" s="1">
        <v>1.74</v>
      </c>
      <c r="G222" s="1">
        <v>6.92</v>
      </c>
      <c r="H222" s="1">
        <v>1.92</v>
      </c>
      <c r="I222" s="1" t="s">
        <v>52</v>
      </c>
    </row>
    <row r="223" spans="1:9" x14ac:dyDescent="0.15">
      <c r="A223" s="1" t="s">
        <v>179</v>
      </c>
      <c r="B223" s="1">
        <v>6260</v>
      </c>
      <c r="C223" s="1" t="s">
        <v>195</v>
      </c>
      <c r="D223" s="1">
        <v>6</v>
      </c>
      <c r="E223" s="1">
        <v>2.44</v>
      </c>
      <c r="F223" s="1">
        <v>1.54</v>
      </c>
      <c r="G223" s="1">
        <v>6.93</v>
      </c>
      <c r="H223" s="1">
        <v>1.93</v>
      </c>
      <c r="I223" s="1" t="s">
        <v>52</v>
      </c>
    </row>
    <row r="224" spans="1:9" x14ac:dyDescent="0.15">
      <c r="A224" s="1" t="s">
        <v>164</v>
      </c>
      <c r="B224" s="1">
        <v>6313</v>
      </c>
      <c r="C224" s="1" t="s">
        <v>201</v>
      </c>
      <c r="D224" s="1">
        <v>7</v>
      </c>
      <c r="E224" s="1">
        <v>1.98</v>
      </c>
      <c r="F224" s="1">
        <v>1.38</v>
      </c>
      <c r="G224" s="1">
        <v>6.94</v>
      </c>
      <c r="H224" s="1">
        <v>2.23</v>
      </c>
      <c r="I224" s="1" t="s">
        <v>52</v>
      </c>
    </row>
    <row r="225" spans="1:9" x14ac:dyDescent="0.15">
      <c r="A225" s="1" t="s">
        <v>164</v>
      </c>
      <c r="B225" s="1">
        <v>6510</v>
      </c>
      <c r="C225" s="1" t="s">
        <v>205</v>
      </c>
      <c r="D225" s="1">
        <v>6</v>
      </c>
      <c r="E225" s="1">
        <v>2.46</v>
      </c>
      <c r="F225" s="1">
        <v>1.58</v>
      </c>
      <c r="G225" s="1">
        <v>6.96</v>
      </c>
      <c r="H225" s="1">
        <v>2.09</v>
      </c>
      <c r="I225" s="1" t="s">
        <v>52</v>
      </c>
    </row>
    <row r="226" spans="1:9" x14ac:dyDescent="0.15">
      <c r="A226" s="1" t="s">
        <v>164</v>
      </c>
      <c r="B226" s="1">
        <v>3500</v>
      </c>
      <c r="C226" s="1" t="s">
        <v>165</v>
      </c>
      <c r="D226" s="1">
        <v>5</v>
      </c>
      <c r="E226" s="1">
        <v>2.21</v>
      </c>
      <c r="F226" s="1">
        <v>1.34</v>
      </c>
      <c r="G226" s="1">
        <v>6.99</v>
      </c>
      <c r="H226" s="1">
        <v>2.19</v>
      </c>
      <c r="I226" s="1" t="s">
        <v>52</v>
      </c>
    </row>
    <row r="227" spans="1:9" x14ac:dyDescent="0.15">
      <c r="A227" s="1" t="s">
        <v>183</v>
      </c>
      <c r="B227" s="1">
        <v>9410</v>
      </c>
      <c r="C227" s="1" t="s">
        <v>324</v>
      </c>
      <c r="D227" s="1">
        <v>4</v>
      </c>
      <c r="E227" s="1">
        <v>1.51</v>
      </c>
      <c r="F227" s="1">
        <v>1.1499999999999999</v>
      </c>
      <c r="G227" s="1">
        <v>7.07</v>
      </c>
      <c r="H227" s="1">
        <v>2.06</v>
      </c>
      <c r="I227" s="1" t="s">
        <v>52</v>
      </c>
    </row>
    <row r="228" spans="1:9" x14ac:dyDescent="0.15">
      <c r="A228" s="1" t="s">
        <v>164</v>
      </c>
      <c r="B228" s="1">
        <v>6550</v>
      </c>
      <c r="C228" s="1" t="s">
        <v>209</v>
      </c>
      <c r="D228" s="1">
        <v>6</v>
      </c>
      <c r="E228" s="1">
        <v>2.73</v>
      </c>
      <c r="F228" s="1">
        <v>2.38</v>
      </c>
      <c r="G228" s="1">
        <v>7.09</v>
      </c>
      <c r="H228" s="1">
        <v>1.98</v>
      </c>
      <c r="I228" s="1" t="s">
        <v>52</v>
      </c>
    </row>
    <row r="229" spans="1:9" x14ac:dyDescent="0.15">
      <c r="A229" s="1" t="s">
        <v>405</v>
      </c>
      <c r="B229" s="1">
        <v>9940</v>
      </c>
      <c r="C229" s="1" t="s">
        <v>406</v>
      </c>
      <c r="D229" s="1">
        <v>20</v>
      </c>
      <c r="E229" s="1">
        <v>1.62</v>
      </c>
      <c r="F229" s="1">
        <v>1.2</v>
      </c>
      <c r="G229" s="1">
        <v>7.15</v>
      </c>
      <c r="H229" s="1">
        <v>2.2400000000000002</v>
      </c>
      <c r="I229" s="1" t="s">
        <v>52</v>
      </c>
    </row>
    <row r="230" spans="1:9" x14ac:dyDescent="0.15">
      <c r="A230" s="1" t="s">
        <v>145</v>
      </c>
      <c r="B230" s="1">
        <v>3170</v>
      </c>
      <c r="C230" s="1" t="s">
        <v>146</v>
      </c>
      <c r="D230" s="1">
        <v>3</v>
      </c>
      <c r="E230" s="1">
        <v>1.46</v>
      </c>
      <c r="F230" s="1">
        <v>1.01</v>
      </c>
      <c r="G230" s="1">
        <v>7.21</v>
      </c>
      <c r="H230" s="1">
        <v>1.99</v>
      </c>
      <c r="I230" s="1" t="s">
        <v>52</v>
      </c>
    </row>
    <row r="231" spans="1:9" x14ac:dyDescent="0.15">
      <c r="A231" s="1" t="s">
        <v>179</v>
      </c>
      <c r="B231" s="1">
        <v>6230</v>
      </c>
      <c r="C231" s="1" t="s">
        <v>187</v>
      </c>
      <c r="D231" s="1">
        <v>2</v>
      </c>
      <c r="E231" s="1">
        <v>2.37</v>
      </c>
      <c r="F231" s="1">
        <v>1.57</v>
      </c>
      <c r="G231" s="1">
        <v>7.35</v>
      </c>
      <c r="H231" s="1">
        <v>2.0099999999999998</v>
      </c>
      <c r="I231" s="1" t="s">
        <v>52</v>
      </c>
    </row>
  </sheetData>
  <autoFilter ref="A1:I231" xr:uid="{945D89BE-FE15-2F4E-91F4-E0ABA58BC03E}">
    <sortState xmlns:xlrd2="http://schemas.microsoft.com/office/spreadsheetml/2017/richdata2" ref="A2:I231">
      <sortCondition ref="G1:G2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2667-5529-4E48-AB5E-D4849DC8F78D}">
  <dimension ref="A1:N231"/>
  <sheetViews>
    <sheetView workbookViewId="0">
      <selection activeCell="J2" sqref="J2"/>
    </sheetView>
  </sheetViews>
  <sheetFormatPr baseColWidth="10" defaultRowHeight="14" x14ac:dyDescent="0.15"/>
  <sheetData>
    <row r="1" spans="1:14" x14ac:dyDescent="0.15">
      <c r="A1" s="1" t="s">
        <v>42</v>
      </c>
      <c r="B1" s="1" t="s">
        <v>43</v>
      </c>
      <c r="C1" s="1" t="s">
        <v>44</v>
      </c>
      <c r="D1" s="1" t="s">
        <v>1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K1" t="s">
        <v>411</v>
      </c>
      <c r="L1" t="s">
        <v>410</v>
      </c>
      <c r="M1" t="s">
        <v>414</v>
      </c>
      <c r="N1" t="s">
        <v>415</v>
      </c>
    </row>
    <row r="2" spans="1:14" x14ac:dyDescent="0.15">
      <c r="A2" s="1" t="s">
        <v>416</v>
      </c>
      <c r="B2" s="1">
        <v>7900</v>
      </c>
      <c r="C2" s="1" t="s">
        <v>417</v>
      </c>
      <c r="D2" s="1">
        <v>4</v>
      </c>
      <c r="E2" s="1">
        <v>6.5</v>
      </c>
      <c r="F2" s="1">
        <v>1.72</v>
      </c>
      <c r="G2" s="1">
        <v>2.6</v>
      </c>
      <c r="H2" s="1">
        <v>2.08</v>
      </c>
      <c r="I2" s="1" t="s">
        <v>418</v>
      </c>
      <c r="J2" t="s">
        <v>408</v>
      </c>
      <c r="K2" s="7">
        <f>MIN(E2:E231)</f>
        <v>5</v>
      </c>
      <c r="L2" s="7">
        <f>MIN(F2:F231)</f>
        <v>0.6</v>
      </c>
      <c r="M2" s="7">
        <f>MIN(G2:G231)</f>
        <v>2</v>
      </c>
      <c r="N2" s="7">
        <f>MIN(H2:H231)</f>
        <v>1.62</v>
      </c>
    </row>
    <row r="3" spans="1:14" x14ac:dyDescent="0.15">
      <c r="A3" s="1" t="s">
        <v>76</v>
      </c>
      <c r="B3" s="1">
        <v>2025</v>
      </c>
      <c r="C3" s="1" t="s">
        <v>419</v>
      </c>
      <c r="D3" s="1">
        <v>14</v>
      </c>
      <c r="E3" s="1">
        <v>5.78</v>
      </c>
      <c r="F3" s="1">
        <v>1.26</v>
      </c>
      <c r="G3" s="1">
        <v>4.3</v>
      </c>
      <c r="H3" s="1">
        <v>2.16</v>
      </c>
      <c r="I3" s="1" t="s">
        <v>418</v>
      </c>
      <c r="J3" t="s">
        <v>409</v>
      </c>
      <c r="K3" s="7">
        <f>MAX(E2:E231)</f>
        <v>6.97</v>
      </c>
      <c r="L3" s="7">
        <f>MAX(F2:F231)</f>
        <v>2.5</v>
      </c>
      <c r="M3" s="7">
        <f>MAX(G2:G231)</f>
        <v>6.97</v>
      </c>
      <c r="N3" s="7">
        <f>MAX(H2:H231)</f>
        <v>2.86</v>
      </c>
    </row>
    <row r="4" spans="1:14" x14ac:dyDescent="0.15">
      <c r="A4" s="1" t="s">
        <v>420</v>
      </c>
      <c r="B4" s="1">
        <v>2501</v>
      </c>
      <c r="C4" s="1" t="s">
        <v>421</v>
      </c>
      <c r="D4" s="1">
        <v>6</v>
      </c>
      <c r="E4" s="1">
        <v>6.89</v>
      </c>
      <c r="F4" s="1">
        <v>1.78</v>
      </c>
      <c r="G4" s="1">
        <v>3.09</v>
      </c>
      <c r="H4" s="1">
        <v>2.21</v>
      </c>
      <c r="I4" s="1" t="s">
        <v>418</v>
      </c>
      <c r="J4" t="s">
        <v>412</v>
      </c>
      <c r="K4" s="7">
        <f>AVERAGE(E2:E231)</f>
        <v>5.9479565217391333</v>
      </c>
      <c r="L4" s="7">
        <f>AVERAGE(F2:F231)</f>
        <v>1.5634347826086958</v>
      </c>
      <c r="M4" s="7">
        <f>AVERAGE(G2:G231)</f>
        <v>4.1971304347826104</v>
      </c>
      <c r="N4" s="7">
        <f>AVERAGE(H2:H231)</f>
        <v>2.1133043478260882</v>
      </c>
    </row>
    <row r="5" spans="1:14" x14ac:dyDescent="0.15">
      <c r="A5" s="1" t="s">
        <v>422</v>
      </c>
      <c r="B5" s="1">
        <v>2605</v>
      </c>
      <c r="C5" s="1" t="s">
        <v>423</v>
      </c>
      <c r="D5" s="1">
        <v>16</v>
      </c>
      <c r="E5" s="1">
        <v>6.26</v>
      </c>
      <c r="F5" s="1">
        <v>1.45</v>
      </c>
      <c r="G5" s="1">
        <v>5.03</v>
      </c>
      <c r="H5" s="1">
        <v>2.16</v>
      </c>
      <c r="I5" s="1" t="s">
        <v>418</v>
      </c>
      <c r="J5" t="s">
        <v>413</v>
      </c>
      <c r="K5" s="7">
        <f>STDEV(E2:E231)</f>
        <v>0.58326793398706855</v>
      </c>
      <c r="L5" s="7">
        <f>STDEV(F2:F231)</f>
        <v>0.29098077279882018</v>
      </c>
      <c r="M5" s="7">
        <f>STDEV(G2:G231)</f>
        <v>0.92793028387558163</v>
      </c>
      <c r="N5" s="7">
        <f>STDEV(H2:H231)</f>
        <v>0.19691383853437366</v>
      </c>
    </row>
    <row r="6" spans="1:14" x14ac:dyDescent="0.15">
      <c r="A6" s="1" t="s">
        <v>424</v>
      </c>
      <c r="B6" s="1">
        <v>2377</v>
      </c>
      <c r="C6" s="1" t="s">
        <v>425</v>
      </c>
      <c r="D6" s="1">
        <v>19</v>
      </c>
      <c r="E6" s="1">
        <v>5.19</v>
      </c>
      <c r="F6" s="1">
        <v>1.31</v>
      </c>
      <c r="G6" s="1">
        <v>3.5</v>
      </c>
      <c r="H6" s="1">
        <v>1.95</v>
      </c>
      <c r="I6" s="1" t="s">
        <v>418</v>
      </c>
    </row>
    <row r="7" spans="1:14" x14ac:dyDescent="0.15">
      <c r="A7" s="1" t="s">
        <v>426</v>
      </c>
      <c r="B7" s="1">
        <v>8158</v>
      </c>
      <c r="C7" s="1" t="s">
        <v>427</v>
      </c>
      <c r="D7" s="1">
        <v>20</v>
      </c>
      <c r="E7" s="1">
        <v>6.53</v>
      </c>
      <c r="F7" s="1">
        <v>1.66</v>
      </c>
      <c r="G7" s="1">
        <v>6.49</v>
      </c>
      <c r="H7" s="1">
        <v>2.0499999999999998</v>
      </c>
      <c r="I7" s="1" t="s">
        <v>418</v>
      </c>
    </row>
    <row r="8" spans="1:14" x14ac:dyDescent="0.15">
      <c r="A8" s="1" t="s">
        <v>420</v>
      </c>
      <c r="B8" s="1">
        <v>4612</v>
      </c>
      <c r="C8" s="1" t="s">
        <v>428</v>
      </c>
      <c r="D8" s="1">
        <v>17</v>
      </c>
      <c r="E8" s="1">
        <v>6.82</v>
      </c>
      <c r="F8" s="1">
        <v>1.67</v>
      </c>
      <c r="G8" s="1">
        <v>5.0599999999999996</v>
      </c>
      <c r="H8" s="1">
        <v>1.98</v>
      </c>
      <c r="I8" s="1" t="s">
        <v>418</v>
      </c>
    </row>
    <row r="9" spans="1:14" x14ac:dyDescent="0.15">
      <c r="A9" s="1" t="s">
        <v>429</v>
      </c>
      <c r="B9" s="1">
        <v>8205</v>
      </c>
      <c r="C9" s="1" t="s">
        <v>430</v>
      </c>
      <c r="D9" s="1">
        <v>15</v>
      </c>
      <c r="E9" s="1">
        <v>6.62</v>
      </c>
      <c r="F9" s="1">
        <v>1.42</v>
      </c>
      <c r="G9" s="1">
        <v>4.17</v>
      </c>
      <c r="H9" s="1">
        <v>1.93</v>
      </c>
      <c r="I9" s="1" t="s">
        <v>418</v>
      </c>
    </row>
    <row r="10" spans="1:14" x14ac:dyDescent="0.15">
      <c r="A10" s="1" t="s">
        <v>431</v>
      </c>
      <c r="B10" s="1">
        <v>1640</v>
      </c>
      <c r="C10" s="1" t="s">
        <v>432</v>
      </c>
      <c r="D10" s="1">
        <v>2</v>
      </c>
      <c r="E10" s="1">
        <v>6.16</v>
      </c>
      <c r="F10" s="1">
        <v>1.88</v>
      </c>
      <c r="G10" s="1">
        <v>5.18</v>
      </c>
      <c r="H10" s="1">
        <v>1.93</v>
      </c>
      <c r="I10" s="1" t="s">
        <v>418</v>
      </c>
    </row>
    <row r="11" spans="1:14" x14ac:dyDescent="0.15">
      <c r="A11" s="1" t="s">
        <v>433</v>
      </c>
      <c r="B11" s="1">
        <v>7081</v>
      </c>
      <c r="C11" s="1" t="s">
        <v>434</v>
      </c>
      <c r="D11" s="1">
        <v>17</v>
      </c>
      <c r="E11" s="1">
        <v>5.36</v>
      </c>
      <c r="F11" s="1">
        <v>1.3</v>
      </c>
      <c r="G11" s="1">
        <v>3.96</v>
      </c>
      <c r="H11" s="1">
        <v>2.2400000000000002</v>
      </c>
      <c r="I11" s="1" t="s">
        <v>418</v>
      </c>
    </row>
    <row r="12" spans="1:14" x14ac:dyDescent="0.15">
      <c r="A12" s="1" t="s">
        <v>435</v>
      </c>
      <c r="B12" s="1">
        <v>7450</v>
      </c>
      <c r="C12" s="1" t="s">
        <v>436</v>
      </c>
      <c r="D12" s="1">
        <v>5</v>
      </c>
      <c r="E12" s="1">
        <v>6.4</v>
      </c>
      <c r="F12" s="1">
        <v>2.0099999999999998</v>
      </c>
      <c r="G12" s="1">
        <v>5.05</v>
      </c>
      <c r="H12" s="1">
        <v>2.2200000000000002</v>
      </c>
      <c r="I12" s="1" t="s">
        <v>418</v>
      </c>
    </row>
    <row r="13" spans="1:14" x14ac:dyDescent="0.15">
      <c r="A13" s="1" t="s">
        <v>437</v>
      </c>
      <c r="B13" s="1">
        <v>2521</v>
      </c>
      <c r="C13" s="1" t="s">
        <v>438</v>
      </c>
      <c r="D13" s="1">
        <v>20</v>
      </c>
      <c r="E13" s="1">
        <v>5.78</v>
      </c>
      <c r="F13" s="1">
        <v>1.52</v>
      </c>
      <c r="G13" s="1">
        <v>4.0999999999999996</v>
      </c>
      <c r="H13" s="1">
        <v>1.85</v>
      </c>
      <c r="I13" s="1" t="s">
        <v>418</v>
      </c>
    </row>
    <row r="14" spans="1:14" x14ac:dyDescent="0.15">
      <c r="A14" s="1" t="s">
        <v>439</v>
      </c>
      <c r="B14" s="1">
        <v>7503</v>
      </c>
      <c r="C14" s="1" t="s">
        <v>440</v>
      </c>
      <c r="D14" s="1">
        <v>10</v>
      </c>
      <c r="E14" s="1">
        <v>5.77</v>
      </c>
      <c r="F14" s="1">
        <v>1.39</v>
      </c>
      <c r="G14" s="1">
        <v>4.21</v>
      </c>
      <c r="H14" s="1">
        <v>2.39</v>
      </c>
      <c r="I14" s="1" t="s">
        <v>418</v>
      </c>
    </row>
    <row r="15" spans="1:14" x14ac:dyDescent="0.15">
      <c r="A15" s="1" t="s">
        <v>441</v>
      </c>
      <c r="B15" s="1">
        <v>4510</v>
      </c>
      <c r="C15" s="1" t="s">
        <v>442</v>
      </c>
      <c r="D15" s="1">
        <v>1</v>
      </c>
      <c r="E15" s="1">
        <v>5.51</v>
      </c>
      <c r="F15" s="1">
        <v>2.5</v>
      </c>
      <c r="G15" s="1">
        <v>3.89</v>
      </c>
      <c r="H15" s="1">
        <v>2.86</v>
      </c>
      <c r="I15" s="1" t="s">
        <v>418</v>
      </c>
    </row>
    <row r="16" spans="1:14" x14ac:dyDescent="0.15">
      <c r="A16" s="1" t="s">
        <v>443</v>
      </c>
      <c r="B16" s="1">
        <v>1560</v>
      </c>
      <c r="C16" s="1" t="s">
        <v>444</v>
      </c>
      <c r="D16" s="1">
        <v>1</v>
      </c>
      <c r="E16" s="1">
        <v>5.97</v>
      </c>
      <c r="F16" s="1">
        <v>2.3199999999999998</v>
      </c>
      <c r="G16" s="1">
        <v>5.51</v>
      </c>
      <c r="H16" s="1">
        <v>2.19</v>
      </c>
      <c r="I16" s="1" t="s">
        <v>418</v>
      </c>
    </row>
    <row r="17" spans="1:9" x14ac:dyDescent="0.15">
      <c r="A17" s="1" t="s">
        <v>431</v>
      </c>
      <c r="B17" s="1">
        <v>1640</v>
      </c>
      <c r="C17" s="1" t="s">
        <v>432</v>
      </c>
      <c r="D17" s="1">
        <v>1</v>
      </c>
      <c r="E17" s="1">
        <v>6.27</v>
      </c>
      <c r="F17" s="1">
        <v>2.2200000000000002</v>
      </c>
      <c r="G17" s="1">
        <v>5.13</v>
      </c>
      <c r="H17" s="1">
        <v>2.2000000000000002</v>
      </c>
      <c r="I17" s="1" t="s">
        <v>418</v>
      </c>
    </row>
    <row r="18" spans="1:9" x14ac:dyDescent="0.15">
      <c r="A18" s="1" t="s">
        <v>445</v>
      </c>
      <c r="B18" s="1">
        <v>2593</v>
      </c>
      <c r="C18" s="1" t="s">
        <v>446</v>
      </c>
      <c r="D18" s="1">
        <v>16</v>
      </c>
      <c r="E18" s="1">
        <v>5.8</v>
      </c>
      <c r="F18" s="1">
        <v>1.34</v>
      </c>
      <c r="G18" s="1">
        <v>3.42</v>
      </c>
      <c r="H18" s="1">
        <v>1.84</v>
      </c>
      <c r="I18" s="1" t="s">
        <v>418</v>
      </c>
    </row>
    <row r="19" spans="1:9" x14ac:dyDescent="0.15">
      <c r="A19" s="1" t="s">
        <v>264</v>
      </c>
      <c r="B19" s="1">
        <v>1670</v>
      </c>
      <c r="C19" s="1" t="s">
        <v>447</v>
      </c>
      <c r="D19" s="1">
        <v>1</v>
      </c>
      <c r="E19" s="1">
        <v>6.81</v>
      </c>
      <c r="F19" s="1">
        <v>1.76</v>
      </c>
      <c r="G19" s="1">
        <v>3.05</v>
      </c>
      <c r="H19" s="1">
        <v>1.91</v>
      </c>
      <c r="I19" s="1" t="s">
        <v>418</v>
      </c>
    </row>
    <row r="20" spans="1:9" x14ac:dyDescent="0.15">
      <c r="A20" s="1" t="s">
        <v>448</v>
      </c>
      <c r="B20" s="1">
        <v>7509</v>
      </c>
      <c r="C20" s="1" t="s">
        <v>449</v>
      </c>
      <c r="D20" s="1">
        <v>19</v>
      </c>
      <c r="E20" s="1">
        <v>6.03</v>
      </c>
      <c r="F20" s="1">
        <v>1.35</v>
      </c>
      <c r="G20" s="1">
        <v>3.43</v>
      </c>
      <c r="H20" s="1">
        <v>2.02</v>
      </c>
      <c r="I20" s="1" t="s">
        <v>418</v>
      </c>
    </row>
    <row r="21" spans="1:9" x14ac:dyDescent="0.15">
      <c r="A21" s="1" t="s">
        <v>450</v>
      </c>
      <c r="B21" s="1">
        <v>4597</v>
      </c>
      <c r="C21" s="1" t="s">
        <v>451</v>
      </c>
      <c r="D21" s="1">
        <v>20</v>
      </c>
      <c r="E21" s="1">
        <v>6.95</v>
      </c>
      <c r="F21" s="1">
        <v>1.65</v>
      </c>
      <c r="G21" s="1">
        <v>5.91</v>
      </c>
      <c r="H21" s="1">
        <v>1.86</v>
      </c>
      <c r="I21" s="1" t="s">
        <v>418</v>
      </c>
    </row>
    <row r="22" spans="1:9" x14ac:dyDescent="0.15">
      <c r="A22" s="1" t="s">
        <v>452</v>
      </c>
      <c r="B22" s="1">
        <v>8341</v>
      </c>
      <c r="C22" s="1" t="s">
        <v>453</v>
      </c>
      <c r="D22" s="1">
        <v>13</v>
      </c>
      <c r="E22" s="1">
        <v>6.25</v>
      </c>
      <c r="F22" s="1">
        <v>1.86</v>
      </c>
      <c r="G22" s="1">
        <v>6.4</v>
      </c>
      <c r="H22" s="1">
        <v>2.27</v>
      </c>
      <c r="I22" s="1" t="s">
        <v>418</v>
      </c>
    </row>
    <row r="23" spans="1:9" x14ac:dyDescent="0.15">
      <c r="A23" s="1" t="s">
        <v>454</v>
      </c>
      <c r="B23" s="1">
        <v>2032</v>
      </c>
      <c r="C23" s="1" t="s">
        <v>455</v>
      </c>
      <c r="D23" s="1">
        <v>20</v>
      </c>
      <c r="E23" s="1">
        <v>5.58</v>
      </c>
      <c r="F23" s="1">
        <v>1.24</v>
      </c>
      <c r="G23" s="1">
        <v>4</v>
      </c>
      <c r="H23" s="1">
        <v>2.12</v>
      </c>
      <c r="I23" s="1" t="s">
        <v>418</v>
      </c>
    </row>
    <row r="24" spans="1:9" x14ac:dyDescent="0.15">
      <c r="A24" s="1" t="s">
        <v>456</v>
      </c>
      <c r="B24" s="1">
        <v>7710</v>
      </c>
      <c r="C24" s="1" t="s">
        <v>457</v>
      </c>
      <c r="D24" s="1">
        <v>4</v>
      </c>
      <c r="E24" s="1">
        <v>5.42</v>
      </c>
      <c r="F24" s="1">
        <v>1.58</v>
      </c>
      <c r="G24" s="1">
        <v>3.44</v>
      </c>
      <c r="H24" s="1">
        <v>2.21</v>
      </c>
      <c r="I24" s="1" t="s">
        <v>418</v>
      </c>
    </row>
    <row r="25" spans="1:9" x14ac:dyDescent="0.15">
      <c r="A25" s="1" t="s">
        <v>458</v>
      </c>
      <c r="B25" s="1">
        <v>8467</v>
      </c>
      <c r="C25" s="1" t="s">
        <v>459</v>
      </c>
      <c r="D25" s="1">
        <v>16</v>
      </c>
      <c r="E25" s="1">
        <v>6.35</v>
      </c>
      <c r="F25" s="1">
        <v>1.44</v>
      </c>
      <c r="G25" s="1">
        <v>5.12</v>
      </c>
      <c r="H25" s="1">
        <v>2.36</v>
      </c>
      <c r="I25" s="1" t="s">
        <v>418</v>
      </c>
    </row>
    <row r="26" spans="1:9" x14ac:dyDescent="0.15">
      <c r="A26" s="1" t="s">
        <v>460</v>
      </c>
      <c r="B26" s="1">
        <v>4600</v>
      </c>
      <c r="C26" s="1" t="s">
        <v>461</v>
      </c>
      <c r="D26" s="1">
        <v>17</v>
      </c>
      <c r="E26" s="1">
        <v>6.41</v>
      </c>
      <c r="F26" s="1">
        <v>1.75</v>
      </c>
      <c r="G26" s="1">
        <v>4.83</v>
      </c>
      <c r="H26" s="1">
        <v>2.1</v>
      </c>
      <c r="I26" s="1" t="s">
        <v>418</v>
      </c>
    </row>
    <row r="27" spans="1:9" x14ac:dyDescent="0.15">
      <c r="A27" s="1" t="s">
        <v>462</v>
      </c>
      <c r="B27" s="1">
        <v>7004</v>
      </c>
      <c r="C27" s="1" t="s">
        <v>463</v>
      </c>
      <c r="D27" s="1">
        <v>9</v>
      </c>
      <c r="E27" s="1">
        <v>5.04</v>
      </c>
      <c r="F27" s="1">
        <v>0.6</v>
      </c>
      <c r="G27" s="1">
        <v>2</v>
      </c>
      <c r="H27" s="1">
        <v>1.66</v>
      </c>
      <c r="I27" s="1" t="s">
        <v>418</v>
      </c>
    </row>
    <row r="28" spans="1:9" x14ac:dyDescent="0.15">
      <c r="A28" s="1" t="s">
        <v>99</v>
      </c>
      <c r="B28" s="1">
        <v>2500</v>
      </c>
      <c r="C28" s="1" t="s">
        <v>464</v>
      </c>
      <c r="D28" s="1">
        <v>2</v>
      </c>
      <c r="E28" s="1">
        <v>6.16</v>
      </c>
      <c r="F28" s="1">
        <v>1.54</v>
      </c>
      <c r="G28" s="1">
        <v>3.61</v>
      </c>
      <c r="H28" s="1">
        <v>1.91</v>
      </c>
      <c r="I28" s="1" t="s">
        <v>418</v>
      </c>
    </row>
    <row r="29" spans="1:9" x14ac:dyDescent="0.15">
      <c r="A29" s="1" t="s">
        <v>465</v>
      </c>
      <c r="B29" s="1">
        <v>1820</v>
      </c>
      <c r="C29" s="1" t="s">
        <v>466</v>
      </c>
      <c r="D29" s="1">
        <v>19</v>
      </c>
      <c r="E29" s="1">
        <v>5.35</v>
      </c>
      <c r="F29" s="1">
        <v>2.0499999999999998</v>
      </c>
      <c r="G29" s="1">
        <v>5.67</v>
      </c>
      <c r="H29" s="1">
        <v>2.09</v>
      </c>
      <c r="I29" s="1" t="s">
        <v>418</v>
      </c>
    </row>
    <row r="30" spans="1:9" x14ac:dyDescent="0.15">
      <c r="A30" s="1" t="s">
        <v>467</v>
      </c>
      <c r="B30" s="1">
        <v>5622</v>
      </c>
      <c r="C30" s="1" t="s">
        <v>468</v>
      </c>
      <c r="D30" s="1">
        <v>8</v>
      </c>
      <c r="E30" s="1">
        <v>6.33</v>
      </c>
      <c r="F30" s="1">
        <v>1.78</v>
      </c>
      <c r="G30" s="1">
        <v>5.34</v>
      </c>
      <c r="H30" s="1">
        <v>1.96</v>
      </c>
      <c r="I30" s="1" t="s">
        <v>418</v>
      </c>
    </row>
    <row r="31" spans="1:9" x14ac:dyDescent="0.15">
      <c r="A31" s="1" t="s">
        <v>469</v>
      </c>
      <c r="B31" s="1">
        <v>7515</v>
      </c>
      <c r="C31" s="1" t="s">
        <v>470</v>
      </c>
      <c r="D31" s="1">
        <v>20</v>
      </c>
      <c r="E31" s="1">
        <v>6.19</v>
      </c>
      <c r="F31" s="1">
        <v>1.33</v>
      </c>
      <c r="G31" s="1">
        <v>5.48</v>
      </c>
      <c r="H31" s="1">
        <v>1.98</v>
      </c>
      <c r="I31" s="1" t="s">
        <v>418</v>
      </c>
    </row>
    <row r="32" spans="1:9" x14ac:dyDescent="0.15">
      <c r="A32" s="1" t="s">
        <v>471</v>
      </c>
      <c r="B32" s="1">
        <v>7279</v>
      </c>
      <c r="C32" s="1" t="s">
        <v>472</v>
      </c>
      <c r="D32" s="1">
        <v>17</v>
      </c>
      <c r="E32" s="1">
        <v>6.22</v>
      </c>
      <c r="F32" s="1">
        <v>1.92</v>
      </c>
      <c r="G32" s="1">
        <v>5.19</v>
      </c>
      <c r="H32" s="1">
        <v>2.09</v>
      </c>
      <c r="I32" s="1" t="s">
        <v>418</v>
      </c>
    </row>
    <row r="33" spans="1:9" x14ac:dyDescent="0.15">
      <c r="A33" s="1" t="s">
        <v>473</v>
      </c>
      <c r="B33" s="1">
        <v>2594</v>
      </c>
      <c r="C33" s="1" t="s">
        <v>474</v>
      </c>
      <c r="D33" s="1">
        <v>15</v>
      </c>
      <c r="E33" s="1">
        <v>6.05</v>
      </c>
      <c r="F33" s="1">
        <v>1.31</v>
      </c>
      <c r="G33" s="1">
        <v>3.84</v>
      </c>
      <c r="H33" s="1">
        <v>1.98</v>
      </c>
      <c r="I33" s="1" t="s">
        <v>418</v>
      </c>
    </row>
    <row r="34" spans="1:9" x14ac:dyDescent="0.15">
      <c r="A34" s="1" t="s">
        <v>475</v>
      </c>
      <c r="B34" s="1">
        <v>7165</v>
      </c>
      <c r="C34" s="1" t="s">
        <v>476</v>
      </c>
      <c r="D34" s="1">
        <v>19</v>
      </c>
      <c r="E34" s="1">
        <v>6.09</v>
      </c>
      <c r="F34" s="1">
        <v>1.54</v>
      </c>
      <c r="G34" s="1">
        <v>3.5</v>
      </c>
      <c r="H34" s="1">
        <v>2.2200000000000002</v>
      </c>
      <c r="I34" s="1" t="s">
        <v>418</v>
      </c>
    </row>
    <row r="35" spans="1:9" x14ac:dyDescent="0.15">
      <c r="A35" s="1" t="s">
        <v>477</v>
      </c>
      <c r="B35" s="1">
        <v>8320</v>
      </c>
      <c r="C35" s="1" t="s">
        <v>478</v>
      </c>
      <c r="D35" s="1">
        <v>6</v>
      </c>
      <c r="E35" s="1">
        <v>6.24</v>
      </c>
      <c r="F35" s="1">
        <v>1.78</v>
      </c>
      <c r="G35" s="1">
        <v>4.2699999999999996</v>
      </c>
      <c r="H35" s="1">
        <v>2.21</v>
      </c>
      <c r="I35" s="1" t="s">
        <v>418</v>
      </c>
    </row>
    <row r="36" spans="1:9" x14ac:dyDescent="0.15">
      <c r="A36" s="1" t="s">
        <v>479</v>
      </c>
      <c r="B36" s="1">
        <v>5410</v>
      </c>
      <c r="C36" s="1" t="s">
        <v>480</v>
      </c>
      <c r="D36" s="1">
        <v>10</v>
      </c>
      <c r="E36" s="1">
        <v>6.11</v>
      </c>
      <c r="F36" s="1">
        <v>1.58</v>
      </c>
      <c r="G36" s="1">
        <v>3.29</v>
      </c>
      <c r="H36" s="1">
        <v>2.09</v>
      </c>
      <c r="I36" s="1" t="s">
        <v>418</v>
      </c>
    </row>
    <row r="37" spans="1:9" x14ac:dyDescent="0.15">
      <c r="A37" s="1" t="s">
        <v>481</v>
      </c>
      <c r="B37" s="1">
        <v>1740</v>
      </c>
      <c r="C37" s="1" t="s">
        <v>482</v>
      </c>
      <c r="D37" s="1">
        <v>3</v>
      </c>
      <c r="E37" s="1">
        <v>6.91</v>
      </c>
      <c r="F37" s="1">
        <v>1.38</v>
      </c>
      <c r="G37" s="1">
        <v>4.2699999999999996</v>
      </c>
      <c r="H37" s="1">
        <v>2.0299999999999998</v>
      </c>
      <c r="I37" s="1" t="s">
        <v>418</v>
      </c>
    </row>
    <row r="38" spans="1:9" x14ac:dyDescent="0.15">
      <c r="A38" s="1" t="s">
        <v>483</v>
      </c>
      <c r="B38" s="1">
        <v>7354</v>
      </c>
      <c r="C38" s="1" t="s">
        <v>484</v>
      </c>
      <c r="D38" s="1">
        <v>19</v>
      </c>
      <c r="E38" s="1">
        <v>5.51</v>
      </c>
      <c r="F38" s="1">
        <v>1.67</v>
      </c>
      <c r="G38" s="1">
        <v>3.73</v>
      </c>
      <c r="H38" s="1">
        <v>2.19</v>
      </c>
      <c r="I38" s="1" t="s">
        <v>418</v>
      </c>
    </row>
    <row r="39" spans="1:9" x14ac:dyDescent="0.15">
      <c r="A39" s="1" t="s">
        <v>485</v>
      </c>
      <c r="B39" s="1">
        <v>7056</v>
      </c>
      <c r="C39" s="1" t="s">
        <v>486</v>
      </c>
      <c r="D39" s="1">
        <v>15</v>
      </c>
      <c r="E39" s="1">
        <v>5.07</v>
      </c>
      <c r="F39" s="1">
        <v>1.02</v>
      </c>
      <c r="G39" s="1">
        <v>3.07</v>
      </c>
      <c r="H39" s="1">
        <v>1.92</v>
      </c>
      <c r="I39" s="1" t="s">
        <v>418</v>
      </c>
    </row>
    <row r="40" spans="1:9" x14ac:dyDescent="0.15">
      <c r="A40" s="1" t="s">
        <v>76</v>
      </c>
      <c r="B40" s="1">
        <v>2036</v>
      </c>
      <c r="C40" s="1" t="s">
        <v>487</v>
      </c>
      <c r="D40" s="1">
        <v>18</v>
      </c>
      <c r="E40" s="1">
        <v>5.8</v>
      </c>
      <c r="F40" s="1">
        <v>1.28</v>
      </c>
      <c r="G40" s="1">
        <v>3.24</v>
      </c>
      <c r="H40" s="1">
        <v>1.88</v>
      </c>
      <c r="I40" s="1" t="s">
        <v>418</v>
      </c>
    </row>
    <row r="41" spans="1:9" x14ac:dyDescent="0.15">
      <c r="A41" s="1" t="s">
        <v>488</v>
      </c>
      <c r="B41" s="1">
        <v>7242</v>
      </c>
      <c r="C41" s="1" t="s">
        <v>489</v>
      </c>
      <c r="D41" s="1">
        <v>16</v>
      </c>
      <c r="E41" s="1">
        <v>5.28</v>
      </c>
      <c r="F41" s="1">
        <v>1.45</v>
      </c>
      <c r="G41" s="1">
        <v>3.83</v>
      </c>
      <c r="H41" s="1">
        <v>2.06</v>
      </c>
      <c r="I41" s="1" t="s">
        <v>418</v>
      </c>
    </row>
    <row r="42" spans="1:9" x14ac:dyDescent="0.15">
      <c r="A42" s="1" t="s">
        <v>490</v>
      </c>
      <c r="B42" s="1">
        <v>2122</v>
      </c>
      <c r="C42" s="1" t="s">
        <v>491</v>
      </c>
      <c r="D42" s="1">
        <v>19</v>
      </c>
      <c r="E42" s="1">
        <v>5.15</v>
      </c>
      <c r="F42" s="1">
        <v>1.82</v>
      </c>
      <c r="G42" s="1">
        <v>4.59</v>
      </c>
      <c r="H42" s="1">
        <v>1.91</v>
      </c>
      <c r="I42" s="1" t="s">
        <v>418</v>
      </c>
    </row>
    <row r="43" spans="1:9" x14ac:dyDescent="0.15">
      <c r="A43" s="1" t="s">
        <v>492</v>
      </c>
      <c r="B43" s="1">
        <v>7014</v>
      </c>
      <c r="C43" s="1" t="s">
        <v>493</v>
      </c>
      <c r="D43" s="1">
        <v>18</v>
      </c>
      <c r="E43" s="1">
        <v>5.15</v>
      </c>
      <c r="F43" s="1">
        <v>0.97</v>
      </c>
      <c r="G43" s="1">
        <v>3.25</v>
      </c>
      <c r="H43" s="1">
        <v>2.0299999999999998</v>
      </c>
      <c r="I43" s="1" t="s">
        <v>418</v>
      </c>
    </row>
    <row r="44" spans="1:9" x14ac:dyDescent="0.15">
      <c r="A44" s="1" t="s">
        <v>494</v>
      </c>
      <c r="B44" s="1">
        <v>2630</v>
      </c>
      <c r="C44" s="1" t="s">
        <v>495</v>
      </c>
      <c r="D44" s="1">
        <v>4</v>
      </c>
      <c r="E44" s="1">
        <v>6.35</v>
      </c>
      <c r="F44" s="1">
        <v>1.92</v>
      </c>
      <c r="G44" s="1">
        <v>3.92</v>
      </c>
      <c r="H44" s="1">
        <v>2.5299999999999998</v>
      </c>
      <c r="I44" s="1" t="s">
        <v>418</v>
      </c>
    </row>
    <row r="45" spans="1:9" x14ac:dyDescent="0.15">
      <c r="A45" s="1" t="s">
        <v>496</v>
      </c>
      <c r="B45" s="1">
        <v>2560</v>
      </c>
      <c r="C45" s="1" t="s">
        <v>497</v>
      </c>
      <c r="D45" s="1">
        <v>10</v>
      </c>
      <c r="E45" s="1">
        <v>6.34</v>
      </c>
      <c r="F45" s="1">
        <v>1.53</v>
      </c>
      <c r="G45" s="1">
        <v>3.49</v>
      </c>
      <c r="H45" s="1">
        <v>2.0699999999999998</v>
      </c>
      <c r="I45" s="1" t="s">
        <v>418</v>
      </c>
    </row>
    <row r="46" spans="1:9" x14ac:dyDescent="0.15">
      <c r="A46" s="1" t="s">
        <v>498</v>
      </c>
      <c r="B46" s="1">
        <v>5520</v>
      </c>
      <c r="C46" s="1" t="s">
        <v>499</v>
      </c>
      <c r="D46" s="1">
        <v>1</v>
      </c>
      <c r="E46" s="1">
        <v>5.33</v>
      </c>
      <c r="F46" s="1">
        <v>1.49</v>
      </c>
      <c r="G46" s="1">
        <v>2.95</v>
      </c>
      <c r="H46" s="1">
        <v>2.42</v>
      </c>
      <c r="I46" s="1" t="s">
        <v>418</v>
      </c>
    </row>
    <row r="47" spans="1:9" x14ac:dyDescent="0.15">
      <c r="A47" s="1" t="s">
        <v>99</v>
      </c>
      <c r="B47" s="1">
        <v>2211</v>
      </c>
      <c r="C47" s="1" t="s">
        <v>500</v>
      </c>
      <c r="D47" s="1">
        <v>17</v>
      </c>
      <c r="E47" s="1">
        <v>5.19</v>
      </c>
      <c r="F47" s="1">
        <v>1.69</v>
      </c>
      <c r="G47" s="1">
        <v>4.05</v>
      </c>
      <c r="H47" s="1">
        <v>2.0699999999999998</v>
      </c>
      <c r="I47" s="1" t="s">
        <v>418</v>
      </c>
    </row>
    <row r="48" spans="1:9" x14ac:dyDescent="0.15">
      <c r="A48" s="1" t="s">
        <v>501</v>
      </c>
      <c r="B48" s="1">
        <v>1595</v>
      </c>
      <c r="C48" s="1" t="s">
        <v>502</v>
      </c>
      <c r="D48" s="1">
        <v>19</v>
      </c>
      <c r="E48" s="1">
        <v>6.22</v>
      </c>
      <c r="F48" s="1">
        <v>1.64</v>
      </c>
      <c r="G48" s="1">
        <v>4.79</v>
      </c>
      <c r="H48" s="1">
        <v>2.09</v>
      </c>
      <c r="I48" s="1" t="s">
        <v>418</v>
      </c>
    </row>
    <row r="49" spans="1:9" x14ac:dyDescent="0.15">
      <c r="A49" s="1" t="s">
        <v>503</v>
      </c>
      <c r="B49" s="1">
        <v>5764</v>
      </c>
      <c r="C49" s="1" t="s">
        <v>504</v>
      </c>
      <c r="D49" s="1">
        <v>16</v>
      </c>
      <c r="E49" s="1">
        <v>6.74</v>
      </c>
      <c r="F49" s="1">
        <v>1.64</v>
      </c>
      <c r="G49" s="1">
        <v>3.55</v>
      </c>
      <c r="H49" s="1">
        <v>2.3199999999999998</v>
      </c>
      <c r="I49" s="1" t="s">
        <v>418</v>
      </c>
    </row>
    <row r="50" spans="1:9" x14ac:dyDescent="0.15">
      <c r="A50" s="1" t="s">
        <v>505</v>
      </c>
      <c r="B50" s="1">
        <v>4531</v>
      </c>
      <c r="C50" s="1" t="s">
        <v>506</v>
      </c>
      <c r="D50" s="1">
        <v>8</v>
      </c>
      <c r="E50" s="1">
        <v>5.81</v>
      </c>
      <c r="F50" s="1">
        <v>1.94</v>
      </c>
      <c r="G50" s="1">
        <v>4.28</v>
      </c>
      <c r="H50" s="1">
        <v>2.76</v>
      </c>
      <c r="I50" s="1" t="s">
        <v>418</v>
      </c>
    </row>
    <row r="51" spans="1:9" x14ac:dyDescent="0.15">
      <c r="A51" s="1" t="s">
        <v>507</v>
      </c>
      <c r="B51" s="1">
        <v>7547</v>
      </c>
      <c r="C51" s="1" t="s">
        <v>508</v>
      </c>
      <c r="D51" s="1">
        <v>16</v>
      </c>
      <c r="E51" s="1">
        <v>5.21</v>
      </c>
      <c r="F51" s="1">
        <v>0.96</v>
      </c>
      <c r="G51" s="1">
        <v>3.18</v>
      </c>
      <c r="H51" s="1">
        <v>2.0099999999999998</v>
      </c>
      <c r="I51" s="1" t="s">
        <v>418</v>
      </c>
    </row>
    <row r="52" spans="1:9" x14ac:dyDescent="0.15">
      <c r="A52" s="1" t="s">
        <v>507</v>
      </c>
      <c r="B52" s="1">
        <v>7546</v>
      </c>
      <c r="C52" s="1" t="s">
        <v>509</v>
      </c>
      <c r="D52" s="1">
        <v>15</v>
      </c>
      <c r="E52" s="1">
        <v>5.4</v>
      </c>
      <c r="F52" s="1">
        <v>1.1299999999999999</v>
      </c>
      <c r="G52" s="1">
        <v>3.72</v>
      </c>
      <c r="H52" s="1">
        <v>2.16</v>
      </c>
      <c r="I52" s="1" t="s">
        <v>418</v>
      </c>
    </row>
    <row r="53" spans="1:9" x14ac:dyDescent="0.15">
      <c r="A53" s="1" t="s">
        <v>510</v>
      </c>
      <c r="B53" s="1">
        <v>5455</v>
      </c>
      <c r="C53" s="1" t="s">
        <v>511</v>
      </c>
      <c r="D53" s="1">
        <v>11</v>
      </c>
      <c r="E53" s="1">
        <v>5.79</v>
      </c>
      <c r="F53" s="1">
        <v>1.37</v>
      </c>
      <c r="G53" s="1">
        <v>4.5599999999999996</v>
      </c>
      <c r="H53" s="1">
        <v>2.17</v>
      </c>
      <c r="I53" s="1" t="s">
        <v>418</v>
      </c>
    </row>
    <row r="54" spans="1:9" x14ac:dyDescent="0.15">
      <c r="A54" s="1" t="s">
        <v>512</v>
      </c>
      <c r="B54" s="1">
        <v>7410</v>
      </c>
      <c r="C54" s="1" t="s">
        <v>513</v>
      </c>
      <c r="D54" s="1">
        <v>5</v>
      </c>
      <c r="E54" s="1">
        <v>6.91</v>
      </c>
      <c r="F54" s="1">
        <v>1.56</v>
      </c>
      <c r="G54" s="1">
        <v>4.55</v>
      </c>
      <c r="H54" s="1">
        <v>2.2400000000000002</v>
      </c>
      <c r="I54" s="1" t="s">
        <v>418</v>
      </c>
    </row>
    <row r="55" spans="1:9" x14ac:dyDescent="0.15">
      <c r="A55" s="1" t="s">
        <v>514</v>
      </c>
      <c r="B55" s="1">
        <v>4542</v>
      </c>
      <c r="C55" s="1" t="s">
        <v>515</v>
      </c>
      <c r="D55" s="1">
        <v>16</v>
      </c>
      <c r="E55" s="1">
        <v>6.33</v>
      </c>
      <c r="F55" s="1">
        <v>1.92</v>
      </c>
      <c r="G55" s="1">
        <v>5.08</v>
      </c>
      <c r="H55" s="1">
        <v>2.41</v>
      </c>
      <c r="I55" s="1" t="s">
        <v>418</v>
      </c>
    </row>
    <row r="56" spans="1:9" x14ac:dyDescent="0.15">
      <c r="A56" s="1" t="s">
        <v>498</v>
      </c>
      <c r="B56" s="1">
        <v>5530</v>
      </c>
      <c r="C56" s="1" t="s">
        <v>516</v>
      </c>
      <c r="D56" s="1">
        <v>1</v>
      </c>
      <c r="E56" s="1">
        <v>5.38</v>
      </c>
      <c r="F56" s="1">
        <v>1.6</v>
      </c>
      <c r="G56" s="1">
        <v>2.87</v>
      </c>
      <c r="H56" s="1">
        <v>2.29</v>
      </c>
      <c r="I56" s="1" t="s">
        <v>418</v>
      </c>
    </row>
    <row r="57" spans="1:9" x14ac:dyDescent="0.15">
      <c r="A57" s="1" t="s">
        <v>517</v>
      </c>
      <c r="B57" s="1">
        <v>2217</v>
      </c>
      <c r="C57" s="1" t="s">
        <v>518</v>
      </c>
      <c r="D57" s="1">
        <v>17</v>
      </c>
      <c r="E57" s="1">
        <v>6.24</v>
      </c>
      <c r="F57" s="1">
        <v>1.52</v>
      </c>
      <c r="G57" s="1">
        <v>4.08</v>
      </c>
      <c r="H57" s="1">
        <v>1.85</v>
      </c>
      <c r="I57" s="1" t="s">
        <v>418</v>
      </c>
    </row>
    <row r="58" spans="1:9" x14ac:dyDescent="0.15">
      <c r="A58" s="1" t="s">
        <v>519</v>
      </c>
      <c r="B58" s="1">
        <v>1350</v>
      </c>
      <c r="C58" s="1" t="s">
        <v>520</v>
      </c>
      <c r="D58" s="1">
        <v>20</v>
      </c>
      <c r="E58" s="1">
        <v>5.25</v>
      </c>
      <c r="F58" s="1">
        <v>1.96</v>
      </c>
      <c r="G58" s="1">
        <v>4.37</v>
      </c>
      <c r="H58" s="1">
        <v>1.76</v>
      </c>
      <c r="I58" s="1" t="s">
        <v>418</v>
      </c>
    </row>
    <row r="59" spans="1:9" x14ac:dyDescent="0.15">
      <c r="A59" s="1" t="s">
        <v>521</v>
      </c>
      <c r="B59" s="1">
        <v>8500</v>
      </c>
      <c r="C59" s="1" t="s">
        <v>522</v>
      </c>
      <c r="D59" s="1">
        <v>3</v>
      </c>
      <c r="E59" s="1">
        <v>6.96</v>
      </c>
      <c r="F59" s="1">
        <v>1.64</v>
      </c>
      <c r="G59" s="1">
        <v>5.6</v>
      </c>
      <c r="H59" s="1">
        <v>2.4</v>
      </c>
      <c r="I59" s="1" t="s">
        <v>418</v>
      </c>
    </row>
    <row r="60" spans="1:9" x14ac:dyDescent="0.15">
      <c r="A60" s="1" t="s">
        <v>523</v>
      </c>
      <c r="B60" s="1">
        <v>8160</v>
      </c>
      <c r="C60" s="1" t="s">
        <v>524</v>
      </c>
      <c r="D60" s="1">
        <v>3</v>
      </c>
      <c r="E60" s="1">
        <v>5.07</v>
      </c>
      <c r="F60" s="1">
        <v>1.97</v>
      </c>
      <c r="G60" s="1">
        <v>6.97</v>
      </c>
      <c r="H60" s="1">
        <v>1.62</v>
      </c>
      <c r="I60" s="1" t="s">
        <v>418</v>
      </c>
    </row>
    <row r="61" spans="1:9" x14ac:dyDescent="0.15">
      <c r="A61" s="1" t="s">
        <v>525</v>
      </c>
      <c r="B61" s="1">
        <v>1602</v>
      </c>
      <c r="C61" s="1" t="s">
        <v>526</v>
      </c>
      <c r="D61" s="1">
        <v>8</v>
      </c>
      <c r="E61" s="1">
        <v>6.5</v>
      </c>
      <c r="F61" s="1">
        <v>1.64</v>
      </c>
      <c r="G61" s="1">
        <v>3.43</v>
      </c>
      <c r="H61" s="1">
        <v>1.96</v>
      </c>
      <c r="I61" s="1" t="s">
        <v>418</v>
      </c>
    </row>
    <row r="62" spans="1:9" x14ac:dyDescent="0.15">
      <c r="A62" s="1" t="s">
        <v>527</v>
      </c>
      <c r="B62" s="1">
        <v>2250</v>
      </c>
      <c r="C62" s="1" t="s">
        <v>528</v>
      </c>
      <c r="D62" s="1">
        <v>1</v>
      </c>
      <c r="E62" s="1">
        <v>6.64</v>
      </c>
      <c r="F62" s="1">
        <v>2.2599999999999998</v>
      </c>
      <c r="G62" s="1">
        <v>4.1900000000000004</v>
      </c>
      <c r="H62" s="1">
        <v>2.2799999999999998</v>
      </c>
      <c r="I62" s="1" t="s">
        <v>418</v>
      </c>
    </row>
    <row r="63" spans="1:9" x14ac:dyDescent="0.15">
      <c r="A63" s="1" t="s">
        <v>529</v>
      </c>
      <c r="B63" s="1">
        <v>4573</v>
      </c>
      <c r="C63" s="1" t="s">
        <v>530</v>
      </c>
      <c r="D63" s="1">
        <v>17</v>
      </c>
      <c r="E63" s="1">
        <v>5.49</v>
      </c>
      <c r="F63" s="1">
        <v>1.6</v>
      </c>
      <c r="G63" s="1">
        <v>3.96</v>
      </c>
      <c r="H63" s="1">
        <v>1.94</v>
      </c>
      <c r="I63" s="1" t="s">
        <v>418</v>
      </c>
    </row>
    <row r="64" spans="1:9" x14ac:dyDescent="0.15">
      <c r="A64" s="1" t="s">
        <v>531</v>
      </c>
      <c r="B64" s="1">
        <v>2445</v>
      </c>
      <c r="C64" s="1" t="s">
        <v>532</v>
      </c>
      <c r="D64" s="1">
        <v>16</v>
      </c>
      <c r="E64" s="1">
        <v>5.39</v>
      </c>
      <c r="F64" s="1">
        <v>1.39</v>
      </c>
      <c r="G64" s="1">
        <v>3.83</v>
      </c>
      <c r="H64" s="1">
        <v>1.91</v>
      </c>
      <c r="I64" s="1" t="s">
        <v>418</v>
      </c>
    </row>
    <row r="65" spans="1:9" x14ac:dyDescent="0.15">
      <c r="A65" s="1" t="s">
        <v>533</v>
      </c>
      <c r="B65" s="1">
        <v>1675</v>
      </c>
      <c r="C65" s="1" t="s">
        <v>534</v>
      </c>
      <c r="D65" s="1">
        <v>15</v>
      </c>
      <c r="E65" s="1">
        <v>5.24</v>
      </c>
      <c r="F65" s="1">
        <v>1.48</v>
      </c>
      <c r="G65" s="1">
        <v>4.37</v>
      </c>
      <c r="H65" s="1">
        <v>2.15</v>
      </c>
      <c r="I65" s="1" t="s">
        <v>418</v>
      </c>
    </row>
    <row r="66" spans="1:9" x14ac:dyDescent="0.15">
      <c r="A66" s="1" t="s">
        <v>535</v>
      </c>
      <c r="B66" s="1">
        <v>7058</v>
      </c>
      <c r="C66" s="1" t="s">
        <v>536</v>
      </c>
      <c r="D66" s="1">
        <v>15</v>
      </c>
      <c r="E66" s="1">
        <v>5.29</v>
      </c>
      <c r="F66" s="1">
        <v>1.38</v>
      </c>
      <c r="G66" s="1">
        <v>3.98</v>
      </c>
      <c r="H66" s="1">
        <v>2.17</v>
      </c>
      <c r="I66" s="1" t="s">
        <v>418</v>
      </c>
    </row>
    <row r="67" spans="1:9" x14ac:dyDescent="0.15">
      <c r="A67" s="1" t="s">
        <v>537</v>
      </c>
      <c r="B67" s="1">
        <v>7351</v>
      </c>
      <c r="C67" s="1" t="s">
        <v>538</v>
      </c>
      <c r="D67" s="1">
        <v>5</v>
      </c>
      <c r="E67" s="1">
        <v>5.82</v>
      </c>
      <c r="F67" s="1">
        <v>1.67</v>
      </c>
      <c r="G67" s="1">
        <v>4.25</v>
      </c>
      <c r="H67" s="1">
        <v>2.2799999999999998</v>
      </c>
      <c r="I67" s="1" t="s">
        <v>418</v>
      </c>
    </row>
    <row r="68" spans="1:9" x14ac:dyDescent="0.15">
      <c r="A68" s="1" t="s">
        <v>97</v>
      </c>
      <c r="B68" s="1">
        <v>2900.2</v>
      </c>
      <c r="C68" s="1" t="s">
        <v>539</v>
      </c>
      <c r="D68" s="1">
        <v>12</v>
      </c>
      <c r="E68" s="1">
        <v>6.62</v>
      </c>
      <c r="F68" s="1">
        <v>1.97</v>
      </c>
      <c r="G68" s="1">
        <v>4.5199999999999996</v>
      </c>
      <c r="H68" s="1">
        <v>1.92</v>
      </c>
      <c r="I68" s="1" t="s">
        <v>418</v>
      </c>
    </row>
    <row r="69" spans="1:9" x14ac:dyDescent="0.15">
      <c r="A69" s="1" t="s">
        <v>540</v>
      </c>
      <c r="B69" s="1">
        <v>5250</v>
      </c>
      <c r="C69" s="1" t="s">
        <v>541</v>
      </c>
      <c r="D69" s="1">
        <v>4</v>
      </c>
      <c r="E69" s="1">
        <v>6.08</v>
      </c>
      <c r="F69" s="1">
        <v>2.0099999999999998</v>
      </c>
      <c r="G69" s="1">
        <v>3.64</v>
      </c>
      <c r="H69" s="1">
        <v>2.27</v>
      </c>
      <c r="I69" s="1" t="s">
        <v>418</v>
      </c>
    </row>
    <row r="70" spans="1:9" x14ac:dyDescent="0.15">
      <c r="A70" s="1" t="s">
        <v>542</v>
      </c>
      <c r="B70" s="1">
        <v>2392</v>
      </c>
      <c r="C70" s="1" t="s">
        <v>543</v>
      </c>
      <c r="D70" s="1">
        <v>19</v>
      </c>
      <c r="E70" s="1">
        <v>6.15</v>
      </c>
      <c r="F70" s="1">
        <v>1.49</v>
      </c>
      <c r="G70" s="1">
        <v>3.85</v>
      </c>
      <c r="H70" s="1">
        <v>1.97</v>
      </c>
      <c r="I70" s="1" t="s">
        <v>418</v>
      </c>
    </row>
    <row r="71" spans="1:9" x14ac:dyDescent="0.15">
      <c r="A71" s="1" t="s">
        <v>544</v>
      </c>
      <c r="B71" s="1">
        <v>2339</v>
      </c>
      <c r="C71" s="1" t="s">
        <v>545</v>
      </c>
      <c r="D71" s="1">
        <v>15</v>
      </c>
      <c r="E71" s="1">
        <v>6.72</v>
      </c>
      <c r="F71" s="1">
        <v>1.34</v>
      </c>
      <c r="G71" s="1">
        <v>4.16</v>
      </c>
      <c r="H71" s="1">
        <v>1.9</v>
      </c>
      <c r="I71" s="1" t="s">
        <v>418</v>
      </c>
    </row>
    <row r="72" spans="1:9" x14ac:dyDescent="0.15">
      <c r="A72" s="1" t="s">
        <v>546</v>
      </c>
      <c r="B72" s="1">
        <v>2411</v>
      </c>
      <c r="C72" s="1" t="s">
        <v>547</v>
      </c>
      <c r="D72" s="1">
        <v>18</v>
      </c>
      <c r="E72" s="1">
        <v>5.07</v>
      </c>
      <c r="F72" s="1">
        <v>0.85</v>
      </c>
      <c r="G72" s="1">
        <v>2.86</v>
      </c>
      <c r="H72" s="1">
        <v>1.84</v>
      </c>
      <c r="I72" s="1" t="s">
        <v>418</v>
      </c>
    </row>
    <row r="73" spans="1:9" x14ac:dyDescent="0.15">
      <c r="A73" s="1" t="s">
        <v>548</v>
      </c>
      <c r="B73" s="1">
        <v>1616</v>
      </c>
      <c r="C73" s="1" t="s">
        <v>549</v>
      </c>
      <c r="D73" s="1">
        <v>11</v>
      </c>
      <c r="E73" s="1">
        <v>5.21</v>
      </c>
      <c r="F73" s="1">
        <v>1.1200000000000001</v>
      </c>
      <c r="G73" s="1">
        <v>3.95</v>
      </c>
      <c r="H73" s="1">
        <v>1.95</v>
      </c>
      <c r="I73" s="1" t="s">
        <v>418</v>
      </c>
    </row>
    <row r="74" spans="1:9" x14ac:dyDescent="0.15">
      <c r="A74" s="1" t="s">
        <v>550</v>
      </c>
      <c r="B74" s="1">
        <v>8211</v>
      </c>
      <c r="C74" s="1" t="s">
        <v>551</v>
      </c>
      <c r="D74" s="1">
        <v>13</v>
      </c>
      <c r="E74" s="1">
        <v>5.76</v>
      </c>
      <c r="F74" s="1">
        <v>1.89</v>
      </c>
      <c r="G74" s="1">
        <v>5.36</v>
      </c>
      <c r="H74" s="1">
        <v>2.35</v>
      </c>
      <c r="I74" s="1" t="s">
        <v>418</v>
      </c>
    </row>
    <row r="75" spans="1:9" x14ac:dyDescent="0.15">
      <c r="A75" s="1" t="s">
        <v>552</v>
      </c>
      <c r="B75" s="1">
        <v>2056</v>
      </c>
      <c r="C75" s="1" t="s">
        <v>553</v>
      </c>
      <c r="D75" s="1">
        <v>18</v>
      </c>
      <c r="E75" s="1">
        <v>6.34</v>
      </c>
      <c r="F75" s="1">
        <v>1.3</v>
      </c>
      <c r="G75" s="1">
        <v>4.63</v>
      </c>
      <c r="H75" s="1">
        <v>1.9</v>
      </c>
      <c r="I75" s="1" t="s">
        <v>418</v>
      </c>
    </row>
    <row r="76" spans="1:9" x14ac:dyDescent="0.15">
      <c r="A76" s="1" t="s">
        <v>498</v>
      </c>
      <c r="B76" s="1">
        <v>5500</v>
      </c>
      <c r="C76" s="1" t="s">
        <v>554</v>
      </c>
      <c r="D76" s="1">
        <v>1</v>
      </c>
      <c r="E76" s="1">
        <v>5.42</v>
      </c>
      <c r="F76" s="1">
        <v>1.58</v>
      </c>
      <c r="G76" s="1">
        <v>3</v>
      </c>
      <c r="H76" s="1">
        <v>2.42</v>
      </c>
      <c r="I76" s="1" t="s">
        <v>418</v>
      </c>
    </row>
    <row r="77" spans="1:9" x14ac:dyDescent="0.15">
      <c r="A77" s="1" t="s">
        <v>555</v>
      </c>
      <c r="B77" s="1">
        <v>7495</v>
      </c>
      <c r="C77" s="1" t="s">
        <v>556</v>
      </c>
      <c r="D77" s="1">
        <v>12</v>
      </c>
      <c r="E77" s="1">
        <v>5.9</v>
      </c>
      <c r="F77" s="1">
        <v>1.6</v>
      </c>
      <c r="G77" s="1">
        <v>3.82</v>
      </c>
      <c r="H77" s="1">
        <v>2.33</v>
      </c>
      <c r="I77" s="1" t="s">
        <v>418</v>
      </c>
    </row>
    <row r="78" spans="1:9" x14ac:dyDescent="0.15">
      <c r="A78" s="1" t="s">
        <v>557</v>
      </c>
      <c r="B78" s="1">
        <v>7488</v>
      </c>
      <c r="C78" s="1" t="s">
        <v>558</v>
      </c>
      <c r="D78" s="1">
        <v>16</v>
      </c>
      <c r="E78" s="1">
        <v>6.19</v>
      </c>
      <c r="F78" s="1">
        <v>1.98</v>
      </c>
      <c r="G78" s="1">
        <v>4.96</v>
      </c>
      <c r="H78" s="1">
        <v>2.36</v>
      </c>
      <c r="I78" s="1" t="s">
        <v>418</v>
      </c>
    </row>
    <row r="79" spans="1:9" x14ac:dyDescent="0.15">
      <c r="A79" s="1" t="s">
        <v>559</v>
      </c>
      <c r="B79" s="1">
        <v>7477</v>
      </c>
      <c r="C79" s="1" t="s">
        <v>560</v>
      </c>
      <c r="D79" s="1">
        <v>18</v>
      </c>
      <c r="E79" s="1">
        <v>6.12</v>
      </c>
      <c r="F79" s="1">
        <v>2.0299999999999998</v>
      </c>
      <c r="G79" s="1">
        <v>4.82</v>
      </c>
      <c r="H79" s="1">
        <v>2.3199999999999998</v>
      </c>
      <c r="I79" s="1" t="s">
        <v>418</v>
      </c>
    </row>
    <row r="80" spans="1:9" x14ac:dyDescent="0.15">
      <c r="A80" s="1" t="s">
        <v>561</v>
      </c>
      <c r="B80" s="1">
        <v>7205</v>
      </c>
      <c r="C80" s="1" t="s">
        <v>562</v>
      </c>
      <c r="D80" s="1">
        <v>10</v>
      </c>
      <c r="E80" s="1">
        <v>5.56</v>
      </c>
      <c r="F80" s="1">
        <v>1.39</v>
      </c>
      <c r="G80" s="1">
        <v>2.93</v>
      </c>
      <c r="H80" s="1">
        <v>2.16</v>
      </c>
      <c r="I80" s="1" t="s">
        <v>418</v>
      </c>
    </row>
    <row r="81" spans="1:9" x14ac:dyDescent="0.15">
      <c r="A81" s="1" t="s">
        <v>563</v>
      </c>
      <c r="B81" s="1">
        <v>2060</v>
      </c>
      <c r="C81" s="1" t="s">
        <v>564</v>
      </c>
      <c r="D81" s="1">
        <v>18</v>
      </c>
      <c r="E81" s="1">
        <v>6.49</v>
      </c>
      <c r="F81" s="1">
        <v>1.59</v>
      </c>
      <c r="G81" s="1">
        <v>3.8</v>
      </c>
      <c r="H81" s="1">
        <v>2.02</v>
      </c>
      <c r="I81" s="1" t="s">
        <v>418</v>
      </c>
    </row>
    <row r="82" spans="1:9" x14ac:dyDescent="0.15">
      <c r="A82" s="1" t="s">
        <v>565</v>
      </c>
      <c r="B82" s="1">
        <v>7160</v>
      </c>
      <c r="C82" s="1" t="s">
        <v>566</v>
      </c>
      <c r="D82" s="1">
        <v>9</v>
      </c>
      <c r="E82" s="1">
        <v>5.0199999999999996</v>
      </c>
      <c r="F82" s="1">
        <v>1.1000000000000001</v>
      </c>
      <c r="G82" s="1">
        <v>3.07</v>
      </c>
      <c r="H82" s="1">
        <v>2.0699999999999998</v>
      </c>
      <c r="I82" s="1" t="s">
        <v>418</v>
      </c>
    </row>
    <row r="83" spans="1:9" x14ac:dyDescent="0.15">
      <c r="A83" s="1" t="s">
        <v>567</v>
      </c>
      <c r="B83" s="1">
        <v>2240</v>
      </c>
      <c r="C83" s="1" t="s">
        <v>568</v>
      </c>
      <c r="D83" s="1">
        <v>10</v>
      </c>
      <c r="E83" s="1">
        <v>6.53</v>
      </c>
      <c r="F83" s="1">
        <v>1.48</v>
      </c>
      <c r="G83" s="1">
        <v>3.75</v>
      </c>
      <c r="H83" s="1">
        <v>2.14</v>
      </c>
      <c r="I83" s="1" t="s">
        <v>418</v>
      </c>
    </row>
    <row r="84" spans="1:9" x14ac:dyDescent="0.15">
      <c r="A84" s="1" t="s">
        <v>569</v>
      </c>
      <c r="B84" s="1">
        <v>5849</v>
      </c>
      <c r="C84" s="1" t="s">
        <v>570</v>
      </c>
      <c r="D84" s="1">
        <v>12</v>
      </c>
      <c r="E84" s="1">
        <v>6.65</v>
      </c>
      <c r="F84" s="1">
        <v>1.93</v>
      </c>
      <c r="G84" s="1">
        <v>4.8899999999999997</v>
      </c>
      <c r="H84" s="1">
        <v>2.4300000000000002</v>
      </c>
      <c r="I84" s="1" t="s">
        <v>418</v>
      </c>
    </row>
    <row r="85" spans="1:9" x14ac:dyDescent="0.15">
      <c r="A85" s="1" t="s">
        <v>571</v>
      </c>
      <c r="B85" s="1">
        <v>6150</v>
      </c>
      <c r="C85" s="1" t="s">
        <v>572</v>
      </c>
      <c r="D85" s="1">
        <v>3</v>
      </c>
      <c r="E85" s="1">
        <v>5.08</v>
      </c>
      <c r="F85" s="1">
        <v>1.17</v>
      </c>
      <c r="G85" s="1">
        <v>3.22</v>
      </c>
      <c r="H85" s="1">
        <v>2.02</v>
      </c>
      <c r="I85" s="1" t="s">
        <v>418</v>
      </c>
    </row>
    <row r="86" spans="1:9" x14ac:dyDescent="0.15">
      <c r="A86" s="1" t="s">
        <v>573</v>
      </c>
      <c r="B86" s="1">
        <v>2020</v>
      </c>
      <c r="C86" s="1" t="s">
        <v>574</v>
      </c>
      <c r="D86" s="1">
        <v>1</v>
      </c>
      <c r="E86" s="1">
        <v>5.68</v>
      </c>
      <c r="F86" s="1">
        <v>1.99</v>
      </c>
      <c r="G86" s="1">
        <v>3.34</v>
      </c>
      <c r="H86" s="1">
        <v>1.89</v>
      </c>
      <c r="I86" s="1" t="s">
        <v>418</v>
      </c>
    </row>
    <row r="87" spans="1:9" x14ac:dyDescent="0.15">
      <c r="A87" s="1" t="s">
        <v>575</v>
      </c>
      <c r="B87" s="1">
        <v>5301</v>
      </c>
      <c r="C87" s="1" t="s">
        <v>576</v>
      </c>
      <c r="D87" s="1">
        <v>20</v>
      </c>
      <c r="E87" s="1">
        <v>6.54</v>
      </c>
      <c r="F87" s="1">
        <v>1.68</v>
      </c>
      <c r="G87" s="1">
        <v>5.21</v>
      </c>
      <c r="H87" s="1">
        <v>2.42</v>
      </c>
      <c r="I87" s="1" t="s">
        <v>418</v>
      </c>
    </row>
    <row r="88" spans="1:9" x14ac:dyDescent="0.15">
      <c r="A88" s="1" t="s">
        <v>577</v>
      </c>
      <c r="B88" s="1">
        <v>2515</v>
      </c>
      <c r="C88" s="1" t="s">
        <v>578</v>
      </c>
      <c r="D88" s="1">
        <v>11</v>
      </c>
      <c r="E88" s="1">
        <v>6.09</v>
      </c>
      <c r="F88" s="1">
        <v>1.54</v>
      </c>
      <c r="G88" s="1">
        <v>3.8</v>
      </c>
      <c r="H88" s="1">
        <v>2.12</v>
      </c>
      <c r="I88" s="1" t="s">
        <v>418</v>
      </c>
    </row>
    <row r="89" spans="1:9" x14ac:dyDescent="0.15">
      <c r="A89" s="1" t="s">
        <v>579</v>
      </c>
      <c r="B89" s="1">
        <v>1908</v>
      </c>
      <c r="C89" s="1" t="s">
        <v>580</v>
      </c>
      <c r="D89" s="1">
        <v>17</v>
      </c>
      <c r="E89" s="1">
        <v>5.28</v>
      </c>
      <c r="F89" s="1">
        <v>1.53</v>
      </c>
      <c r="G89" s="1">
        <v>4.88</v>
      </c>
      <c r="H89" s="1">
        <v>2.15</v>
      </c>
      <c r="I89" s="1" t="s">
        <v>418</v>
      </c>
    </row>
    <row r="90" spans="1:9" x14ac:dyDescent="0.15">
      <c r="A90" s="1" t="s">
        <v>581</v>
      </c>
      <c r="B90" s="1">
        <v>7240</v>
      </c>
      <c r="C90" s="1" t="s">
        <v>582</v>
      </c>
      <c r="D90" s="1">
        <v>20</v>
      </c>
      <c r="E90" s="1">
        <v>6.02</v>
      </c>
      <c r="F90" s="1">
        <v>1.93</v>
      </c>
      <c r="G90" s="1">
        <v>5.51</v>
      </c>
      <c r="H90" s="1">
        <v>2.12</v>
      </c>
      <c r="I90" s="1" t="s">
        <v>418</v>
      </c>
    </row>
    <row r="91" spans="1:9" x14ac:dyDescent="0.15">
      <c r="A91" s="1" t="s">
        <v>583</v>
      </c>
      <c r="B91" s="1">
        <v>7000</v>
      </c>
      <c r="C91" s="1" t="s">
        <v>584</v>
      </c>
      <c r="D91" s="1">
        <v>2</v>
      </c>
      <c r="E91" s="1">
        <v>5</v>
      </c>
      <c r="F91" s="1">
        <v>0.84</v>
      </c>
      <c r="G91" s="1">
        <v>2.42</v>
      </c>
      <c r="H91" s="1">
        <v>1.79</v>
      </c>
      <c r="I91" s="1" t="s">
        <v>418</v>
      </c>
    </row>
    <row r="92" spans="1:9" x14ac:dyDescent="0.15">
      <c r="A92" s="1" t="s">
        <v>505</v>
      </c>
      <c r="B92" s="1">
        <v>4520</v>
      </c>
      <c r="C92" s="1" t="s">
        <v>585</v>
      </c>
      <c r="D92" s="1">
        <v>3</v>
      </c>
      <c r="E92" s="1">
        <v>6.16</v>
      </c>
      <c r="F92" s="1">
        <v>1.54</v>
      </c>
      <c r="G92" s="1">
        <v>4.8</v>
      </c>
      <c r="H92" s="1">
        <v>2.25</v>
      </c>
      <c r="I92" s="1" t="s">
        <v>418</v>
      </c>
    </row>
    <row r="93" spans="1:9" x14ac:dyDescent="0.15">
      <c r="A93" s="1" t="s">
        <v>586</v>
      </c>
      <c r="B93" s="1">
        <v>4534</v>
      </c>
      <c r="C93" s="1" t="s">
        <v>587</v>
      </c>
      <c r="D93" s="1">
        <v>7</v>
      </c>
      <c r="E93" s="1">
        <v>5.7</v>
      </c>
      <c r="F93" s="1">
        <v>1.68</v>
      </c>
      <c r="G93" s="1">
        <v>4.16</v>
      </c>
      <c r="H93" s="1">
        <v>2.37</v>
      </c>
      <c r="I93" s="1" t="s">
        <v>418</v>
      </c>
    </row>
    <row r="94" spans="1:9" x14ac:dyDescent="0.15">
      <c r="A94" s="1" t="s">
        <v>588</v>
      </c>
      <c r="B94" s="1">
        <v>2745.1</v>
      </c>
      <c r="C94" s="1" t="s">
        <v>589</v>
      </c>
      <c r="D94" s="1">
        <v>14</v>
      </c>
      <c r="E94" s="1">
        <v>5.31</v>
      </c>
      <c r="F94" s="1">
        <v>1.08</v>
      </c>
      <c r="G94" s="1">
        <v>3.26</v>
      </c>
      <c r="H94" s="1">
        <v>1.96</v>
      </c>
      <c r="I94" s="1" t="s">
        <v>418</v>
      </c>
    </row>
    <row r="95" spans="1:9" x14ac:dyDescent="0.15">
      <c r="A95" s="1" t="s">
        <v>590</v>
      </c>
      <c r="B95" s="1">
        <v>1947</v>
      </c>
      <c r="C95" s="1" t="s">
        <v>591</v>
      </c>
      <c r="D95" s="1">
        <v>13</v>
      </c>
      <c r="E95" s="1">
        <v>5.85</v>
      </c>
      <c r="F95" s="1">
        <v>1.77</v>
      </c>
      <c r="G95" s="1">
        <v>4.3499999999999996</v>
      </c>
      <c r="H95" s="1">
        <v>2.37</v>
      </c>
      <c r="I95" s="1" t="s">
        <v>418</v>
      </c>
    </row>
    <row r="96" spans="1:9" x14ac:dyDescent="0.15">
      <c r="A96" s="1" t="s">
        <v>592</v>
      </c>
      <c r="B96" s="1">
        <v>1903</v>
      </c>
      <c r="C96" s="1" t="s">
        <v>593</v>
      </c>
      <c r="D96" s="1">
        <v>17</v>
      </c>
      <c r="E96" s="1">
        <v>5.5</v>
      </c>
      <c r="F96" s="1">
        <v>1.68</v>
      </c>
      <c r="G96" s="1">
        <v>4.25</v>
      </c>
      <c r="H96" s="1">
        <v>1.95</v>
      </c>
      <c r="I96" s="1" t="s">
        <v>418</v>
      </c>
    </row>
    <row r="97" spans="1:9" x14ac:dyDescent="0.15">
      <c r="A97" s="1" t="s">
        <v>594</v>
      </c>
      <c r="B97" s="1">
        <v>7461</v>
      </c>
      <c r="C97" s="1" t="s">
        <v>595</v>
      </c>
      <c r="D97" s="1">
        <v>20</v>
      </c>
      <c r="E97" s="1">
        <v>5.8</v>
      </c>
      <c r="F97" s="1">
        <v>2.2799999999999998</v>
      </c>
      <c r="G97" s="1">
        <v>5.2</v>
      </c>
      <c r="H97" s="1">
        <v>2.27</v>
      </c>
      <c r="I97" s="1" t="s">
        <v>418</v>
      </c>
    </row>
    <row r="98" spans="1:9" x14ac:dyDescent="0.15">
      <c r="A98" s="1" t="s">
        <v>596</v>
      </c>
      <c r="B98" s="1">
        <v>7182</v>
      </c>
      <c r="C98" s="1" t="s">
        <v>597</v>
      </c>
      <c r="D98" s="1">
        <v>9</v>
      </c>
      <c r="E98" s="1">
        <v>5.16</v>
      </c>
      <c r="F98" s="1">
        <v>1.31</v>
      </c>
      <c r="G98" s="1">
        <v>4.0199999999999996</v>
      </c>
      <c r="H98" s="1">
        <v>2.12</v>
      </c>
      <c r="I98" s="1" t="s">
        <v>418</v>
      </c>
    </row>
    <row r="99" spans="1:9" x14ac:dyDescent="0.15">
      <c r="A99" s="1" t="s">
        <v>598</v>
      </c>
      <c r="B99" s="1">
        <v>7550</v>
      </c>
      <c r="C99" s="1" t="s">
        <v>599</v>
      </c>
      <c r="D99" s="1">
        <v>3</v>
      </c>
      <c r="E99" s="1">
        <v>5.27</v>
      </c>
      <c r="F99" s="1">
        <v>1.4</v>
      </c>
      <c r="G99" s="1">
        <v>3.95</v>
      </c>
      <c r="H99" s="1">
        <v>1.91</v>
      </c>
      <c r="I99" s="1" t="s">
        <v>418</v>
      </c>
    </row>
    <row r="100" spans="1:9" x14ac:dyDescent="0.15">
      <c r="A100" s="1" t="s">
        <v>529</v>
      </c>
      <c r="B100" s="1">
        <v>4575</v>
      </c>
      <c r="C100" s="1" t="s">
        <v>600</v>
      </c>
      <c r="D100" s="1">
        <v>18</v>
      </c>
      <c r="E100" s="1">
        <v>6.49</v>
      </c>
      <c r="F100" s="1">
        <v>1.96</v>
      </c>
      <c r="G100" s="1">
        <v>4.82</v>
      </c>
      <c r="H100" s="1">
        <v>2.4300000000000002</v>
      </c>
      <c r="I100" s="1" t="s">
        <v>418</v>
      </c>
    </row>
    <row r="101" spans="1:9" x14ac:dyDescent="0.15">
      <c r="A101" s="1" t="s">
        <v>469</v>
      </c>
      <c r="B101" s="1">
        <v>7660</v>
      </c>
      <c r="C101" s="1" t="s">
        <v>601</v>
      </c>
      <c r="D101" s="1">
        <v>19</v>
      </c>
      <c r="E101" s="1">
        <v>6.61</v>
      </c>
      <c r="F101" s="1">
        <v>1.7</v>
      </c>
      <c r="G101" s="1">
        <v>5.59</v>
      </c>
      <c r="H101" s="1">
        <v>2.23</v>
      </c>
      <c r="I101" s="1" t="s">
        <v>418</v>
      </c>
    </row>
    <row r="102" spans="1:9" x14ac:dyDescent="0.15">
      <c r="A102" s="1" t="s">
        <v>602</v>
      </c>
      <c r="B102" s="1">
        <v>2359</v>
      </c>
      <c r="C102" s="1" t="s">
        <v>603</v>
      </c>
      <c r="D102" s="1">
        <v>17</v>
      </c>
      <c r="E102" s="1">
        <v>5.87</v>
      </c>
      <c r="F102" s="1">
        <v>1.41</v>
      </c>
      <c r="G102" s="1">
        <v>3.94</v>
      </c>
      <c r="H102" s="1">
        <v>1.73</v>
      </c>
      <c r="I102" s="1" t="s">
        <v>418</v>
      </c>
    </row>
    <row r="103" spans="1:9" x14ac:dyDescent="0.15">
      <c r="A103" s="1" t="s">
        <v>604</v>
      </c>
      <c r="B103" s="1">
        <v>2870</v>
      </c>
      <c r="C103" s="1" t="s">
        <v>605</v>
      </c>
      <c r="D103" s="1">
        <v>9</v>
      </c>
      <c r="E103" s="1">
        <v>5.31</v>
      </c>
      <c r="F103" s="1">
        <v>1.41</v>
      </c>
      <c r="G103" s="1">
        <v>3.01</v>
      </c>
      <c r="H103" s="1">
        <v>1.72</v>
      </c>
      <c r="I103" s="1" t="s">
        <v>418</v>
      </c>
    </row>
    <row r="104" spans="1:9" x14ac:dyDescent="0.15">
      <c r="A104" s="1" t="s">
        <v>606</v>
      </c>
      <c r="B104" s="1">
        <v>7061</v>
      </c>
      <c r="C104" s="1" t="s">
        <v>607</v>
      </c>
      <c r="D104" s="1">
        <v>17</v>
      </c>
      <c r="E104" s="1">
        <v>5.4</v>
      </c>
      <c r="F104" s="1">
        <v>1.4</v>
      </c>
      <c r="G104" s="1">
        <v>3.66</v>
      </c>
      <c r="H104" s="1">
        <v>1.92</v>
      </c>
      <c r="I104" s="1" t="s">
        <v>418</v>
      </c>
    </row>
    <row r="105" spans="1:9" x14ac:dyDescent="0.15">
      <c r="A105" s="1" t="s">
        <v>608</v>
      </c>
      <c r="B105" s="1">
        <v>7188</v>
      </c>
      <c r="C105" s="1" t="s">
        <v>609</v>
      </c>
      <c r="D105" s="1">
        <v>16</v>
      </c>
      <c r="E105" s="1">
        <v>5.5</v>
      </c>
      <c r="F105" s="1">
        <v>1.1200000000000001</v>
      </c>
      <c r="G105" s="1">
        <v>4.28</v>
      </c>
      <c r="H105" s="1">
        <v>2.16</v>
      </c>
      <c r="I105" s="1" t="s">
        <v>418</v>
      </c>
    </row>
    <row r="106" spans="1:9" x14ac:dyDescent="0.15">
      <c r="A106" s="1" t="s">
        <v>610</v>
      </c>
      <c r="B106" s="1">
        <v>7207</v>
      </c>
      <c r="C106" s="1" t="s">
        <v>611</v>
      </c>
      <c r="D106" s="1">
        <v>8</v>
      </c>
      <c r="E106" s="1">
        <v>5.15</v>
      </c>
      <c r="F106" s="1">
        <v>1.46</v>
      </c>
      <c r="G106" s="1">
        <v>3.57</v>
      </c>
      <c r="H106" s="1">
        <v>2.25</v>
      </c>
      <c r="I106" s="1" t="s">
        <v>418</v>
      </c>
    </row>
    <row r="107" spans="1:9" x14ac:dyDescent="0.15">
      <c r="A107" s="1" t="s">
        <v>612</v>
      </c>
      <c r="B107" s="1">
        <v>5215</v>
      </c>
      <c r="C107" s="1" t="s">
        <v>613</v>
      </c>
      <c r="D107" s="1">
        <v>20</v>
      </c>
      <c r="E107" s="1">
        <v>6.83</v>
      </c>
      <c r="F107" s="1">
        <v>1.7</v>
      </c>
      <c r="G107" s="1">
        <v>5.4</v>
      </c>
      <c r="H107" s="1">
        <v>2.15</v>
      </c>
      <c r="I107" s="1" t="s">
        <v>418</v>
      </c>
    </row>
    <row r="108" spans="1:9" x14ac:dyDescent="0.15">
      <c r="A108" s="1" t="s">
        <v>614</v>
      </c>
      <c r="B108" s="1">
        <v>7057</v>
      </c>
      <c r="C108" s="1" t="s">
        <v>615</v>
      </c>
      <c r="D108" s="1">
        <v>16</v>
      </c>
      <c r="E108" s="1">
        <v>5.35</v>
      </c>
      <c r="F108" s="1">
        <v>1.37</v>
      </c>
      <c r="G108" s="1">
        <v>3.39</v>
      </c>
      <c r="H108" s="1">
        <v>2.0099999999999998</v>
      </c>
      <c r="I108" s="1" t="s">
        <v>418</v>
      </c>
    </row>
    <row r="109" spans="1:9" x14ac:dyDescent="0.15">
      <c r="A109" s="1" t="s">
        <v>375</v>
      </c>
      <c r="B109" s="1">
        <v>7620</v>
      </c>
      <c r="C109" s="1" t="s">
        <v>616</v>
      </c>
      <c r="D109" s="1">
        <v>3</v>
      </c>
      <c r="E109" s="1">
        <v>5.78</v>
      </c>
      <c r="F109" s="1">
        <v>1.72</v>
      </c>
      <c r="G109" s="1">
        <v>4.92</v>
      </c>
      <c r="H109" s="1">
        <v>2.11</v>
      </c>
      <c r="I109" s="1" t="s">
        <v>418</v>
      </c>
    </row>
    <row r="110" spans="1:9" x14ac:dyDescent="0.15">
      <c r="A110" s="1" t="s">
        <v>617</v>
      </c>
      <c r="B110" s="1">
        <v>8460</v>
      </c>
      <c r="C110" s="1" t="s">
        <v>618</v>
      </c>
      <c r="D110" s="1">
        <v>5</v>
      </c>
      <c r="E110" s="1">
        <v>6.4</v>
      </c>
      <c r="F110" s="1">
        <v>1.58</v>
      </c>
      <c r="G110" s="1">
        <v>4.55</v>
      </c>
      <c r="H110" s="1">
        <v>2.57</v>
      </c>
      <c r="I110" s="1" t="s">
        <v>418</v>
      </c>
    </row>
    <row r="111" spans="1:9" x14ac:dyDescent="0.15">
      <c r="A111" s="1" t="s">
        <v>619</v>
      </c>
      <c r="B111" s="1">
        <v>5800</v>
      </c>
      <c r="C111" s="1" t="s">
        <v>620</v>
      </c>
      <c r="D111" s="1">
        <v>6</v>
      </c>
      <c r="E111" s="1">
        <v>6.36</v>
      </c>
      <c r="F111" s="1">
        <v>1.7</v>
      </c>
      <c r="G111" s="1">
        <v>2.5099999999999998</v>
      </c>
      <c r="H111" s="1">
        <v>2.0099999999999998</v>
      </c>
      <c r="I111" s="1" t="s">
        <v>418</v>
      </c>
    </row>
    <row r="112" spans="1:9" x14ac:dyDescent="0.15">
      <c r="A112" s="1" t="s">
        <v>621</v>
      </c>
      <c r="B112" s="1">
        <v>8340</v>
      </c>
      <c r="C112" s="1" t="s">
        <v>622</v>
      </c>
      <c r="D112" s="1">
        <v>6</v>
      </c>
      <c r="E112" s="1">
        <v>6.85</v>
      </c>
      <c r="F112" s="1">
        <v>1.69</v>
      </c>
      <c r="G112" s="1">
        <v>5.8</v>
      </c>
      <c r="H112" s="1">
        <v>2.36</v>
      </c>
      <c r="I112" s="1" t="s">
        <v>418</v>
      </c>
    </row>
    <row r="113" spans="1:9" x14ac:dyDescent="0.15">
      <c r="A113" s="1" t="s">
        <v>623</v>
      </c>
      <c r="B113" s="1">
        <v>8065</v>
      </c>
      <c r="C113" s="1" t="s">
        <v>624</v>
      </c>
      <c r="D113" s="1">
        <v>20</v>
      </c>
      <c r="E113" s="1">
        <v>5.25</v>
      </c>
      <c r="F113" s="1">
        <v>1.78</v>
      </c>
      <c r="G113" s="1">
        <v>5.71</v>
      </c>
      <c r="H113" s="1">
        <v>2.09</v>
      </c>
      <c r="I113" s="1" t="s">
        <v>418</v>
      </c>
    </row>
    <row r="114" spans="1:9" x14ac:dyDescent="0.15">
      <c r="A114" s="1" t="s">
        <v>420</v>
      </c>
      <c r="B114" s="1">
        <v>4625</v>
      </c>
      <c r="C114" s="1" t="s">
        <v>625</v>
      </c>
      <c r="D114" s="1">
        <v>14</v>
      </c>
      <c r="E114" s="1">
        <v>6.4</v>
      </c>
      <c r="F114" s="1">
        <v>1.71</v>
      </c>
      <c r="G114" s="1">
        <v>5.05</v>
      </c>
      <c r="H114" s="1">
        <v>2.02</v>
      </c>
      <c r="I114" s="1" t="s">
        <v>418</v>
      </c>
    </row>
    <row r="115" spans="1:9" x14ac:dyDescent="0.15">
      <c r="A115" s="1" t="s">
        <v>626</v>
      </c>
      <c r="B115" s="1">
        <v>5626</v>
      </c>
      <c r="C115" s="1" t="s">
        <v>627</v>
      </c>
      <c r="D115" s="1">
        <v>8</v>
      </c>
      <c r="E115" s="1">
        <v>6.71</v>
      </c>
      <c r="F115" s="1">
        <v>2.06</v>
      </c>
      <c r="G115" s="1">
        <v>6.1</v>
      </c>
      <c r="H115" s="1">
        <v>2.19</v>
      </c>
      <c r="I115" s="1" t="s">
        <v>418</v>
      </c>
    </row>
    <row r="116" spans="1:9" x14ac:dyDescent="0.15">
      <c r="A116" s="1" t="s">
        <v>628</v>
      </c>
      <c r="B116" s="1">
        <v>7365</v>
      </c>
      <c r="C116" s="1" t="s">
        <v>629</v>
      </c>
      <c r="D116" s="1">
        <v>18</v>
      </c>
      <c r="E116" s="1">
        <v>5.2</v>
      </c>
      <c r="F116" s="1">
        <v>1.57</v>
      </c>
      <c r="G116" s="1">
        <v>4.13</v>
      </c>
      <c r="H116" s="1">
        <v>1.93</v>
      </c>
      <c r="I116" s="1" t="s">
        <v>418</v>
      </c>
    </row>
    <row r="117" spans="1:9" x14ac:dyDescent="0.15">
      <c r="A117" s="1" t="s">
        <v>630</v>
      </c>
      <c r="B117" s="1">
        <v>2579</v>
      </c>
      <c r="C117" s="1" t="s">
        <v>631</v>
      </c>
      <c r="D117" s="1">
        <v>14</v>
      </c>
      <c r="E117" s="1">
        <v>5.53</v>
      </c>
      <c r="F117" s="1">
        <v>1.35</v>
      </c>
      <c r="G117" s="1">
        <v>3.85</v>
      </c>
      <c r="H117" s="1">
        <v>2</v>
      </c>
      <c r="I117" s="1" t="s">
        <v>418</v>
      </c>
    </row>
    <row r="118" spans="1:9" x14ac:dyDescent="0.15">
      <c r="A118" s="1" t="s">
        <v>441</v>
      </c>
      <c r="B118" s="1">
        <v>4574</v>
      </c>
      <c r="C118" s="1" t="s">
        <v>632</v>
      </c>
      <c r="D118" s="1">
        <v>16</v>
      </c>
      <c r="E118" s="1">
        <v>6.62</v>
      </c>
      <c r="F118" s="1">
        <v>1.62</v>
      </c>
      <c r="G118" s="1">
        <v>4.25</v>
      </c>
      <c r="H118" s="1">
        <v>2.29</v>
      </c>
      <c r="I118" s="1" t="s">
        <v>418</v>
      </c>
    </row>
    <row r="119" spans="1:9" x14ac:dyDescent="0.15">
      <c r="A119" s="1" t="s">
        <v>633</v>
      </c>
      <c r="B119" s="1">
        <v>2484</v>
      </c>
      <c r="C119" s="1" t="s">
        <v>634</v>
      </c>
      <c r="D119" s="1">
        <v>18</v>
      </c>
      <c r="E119" s="1">
        <v>5</v>
      </c>
      <c r="F119" s="1">
        <v>1.35</v>
      </c>
      <c r="G119" s="1">
        <v>3.75</v>
      </c>
      <c r="H119" s="1">
        <v>1.9</v>
      </c>
      <c r="I119" s="1" t="s">
        <v>418</v>
      </c>
    </row>
    <row r="120" spans="1:9" x14ac:dyDescent="0.15">
      <c r="A120" s="1" t="s">
        <v>635</v>
      </c>
      <c r="B120" s="1">
        <v>5900</v>
      </c>
      <c r="C120" s="1" t="s">
        <v>636</v>
      </c>
      <c r="D120" s="1">
        <v>3</v>
      </c>
      <c r="E120" s="1">
        <v>5.93</v>
      </c>
      <c r="F120" s="1">
        <v>1.64</v>
      </c>
      <c r="G120" s="1">
        <v>4.38</v>
      </c>
      <c r="H120" s="1">
        <v>2.1</v>
      </c>
      <c r="I120" s="1" t="s">
        <v>418</v>
      </c>
    </row>
    <row r="121" spans="1:9" x14ac:dyDescent="0.15">
      <c r="A121" s="1" t="s">
        <v>637</v>
      </c>
      <c r="B121" s="1">
        <v>2511</v>
      </c>
      <c r="C121" s="1" t="s">
        <v>638</v>
      </c>
      <c r="D121" s="1">
        <v>19</v>
      </c>
      <c r="E121" s="1">
        <v>6.21</v>
      </c>
      <c r="F121" s="1">
        <v>1.62</v>
      </c>
      <c r="G121" s="1">
        <v>3.41</v>
      </c>
      <c r="H121" s="1">
        <v>1.96</v>
      </c>
      <c r="I121" s="1" t="s">
        <v>418</v>
      </c>
    </row>
    <row r="122" spans="1:9" x14ac:dyDescent="0.15">
      <c r="A122" s="1" t="s">
        <v>639</v>
      </c>
      <c r="B122" s="1">
        <v>4613</v>
      </c>
      <c r="C122" s="1" t="s">
        <v>640</v>
      </c>
      <c r="D122" s="1">
        <v>10</v>
      </c>
      <c r="E122" s="1">
        <v>5.34</v>
      </c>
      <c r="F122" s="1">
        <v>1.77</v>
      </c>
      <c r="G122" s="1">
        <v>4.66</v>
      </c>
      <c r="H122" s="1">
        <v>2.2000000000000002</v>
      </c>
      <c r="I122" s="1" t="s">
        <v>418</v>
      </c>
    </row>
    <row r="123" spans="1:9" x14ac:dyDescent="0.15">
      <c r="A123" s="1" t="s">
        <v>641</v>
      </c>
      <c r="B123" s="1">
        <v>2155</v>
      </c>
      <c r="C123" s="1" t="s">
        <v>642</v>
      </c>
      <c r="D123" s="1">
        <v>20</v>
      </c>
      <c r="E123" s="1">
        <v>6.78</v>
      </c>
      <c r="F123" s="1">
        <v>1.97</v>
      </c>
      <c r="G123" s="1">
        <v>5.43</v>
      </c>
      <c r="H123" s="1">
        <v>2.09</v>
      </c>
      <c r="I123" s="1" t="s">
        <v>418</v>
      </c>
    </row>
    <row r="124" spans="1:9" x14ac:dyDescent="0.15">
      <c r="A124" s="1" t="s">
        <v>643</v>
      </c>
      <c r="B124" s="1">
        <v>2342</v>
      </c>
      <c r="C124" s="1" t="s">
        <v>644</v>
      </c>
      <c r="D124" s="1">
        <v>17</v>
      </c>
      <c r="E124" s="1">
        <v>6.2</v>
      </c>
      <c r="F124" s="1">
        <v>1.55</v>
      </c>
      <c r="G124" s="1">
        <v>4.0599999999999996</v>
      </c>
      <c r="H124" s="1">
        <v>2.02</v>
      </c>
      <c r="I124" s="1" t="s">
        <v>418</v>
      </c>
    </row>
    <row r="125" spans="1:9" x14ac:dyDescent="0.15">
      <c r="A125" s="1" t="s">
        <v>76</v>
      </c>
      <c r="B125" s="1">
        <v>2514</v>
      </c>
      <c r="C125" s="1" t="s">
        <v>645</v>
      </c>
      <c r="D125" s="1">
        <v>11</v>
      </c>
      <c r="E125" s="1">
        <v>5.19</v>
      </c>
      <c r="F125" s="1">
        <v>1.0900000000000001</v>
      </c>
      <c r="G125" s="1">
        <v>3.5</v>
      </c>
      <c r="H125" s="1">
        <v>1.81</v>
      </c>
      <c r="I125" s="1" t="s">
        <v>418</v>
      </c>
    </row>
    <row r="126" spans="1:9" x14ac:dyDescent="0.15">
      <c r="A126" s="1" t="s">
        <v>646</v>
      </c>
      <c r="B126" s="1">
        <v>2980</v>
      </c>
      <c r="C126" s="1" t="s">
        <v>647</v>
      </c>
      <c r="D126" s="1">
        <v>13</v>
      </c>
      <c r="E126" s="1">
        <v>5.61</v>
      </c>
      <c r="F126" s="1">
        <v>1.5</v>
      </c>
      <c r="G126" s="1">
        <v>3.09</v>
      </c>
      <c r="H126" s="1">
        <v>1.91</v>
      </c>
      <c r="I126" s="1" t="s">
        <v>418</v>
      </c>
    </row>
    <row r="127" spans="1:9" x14ac:dyDescent="0.15">
      <c r="A127" s="1" t="s">
        <v>648</v>
      </c>
      <c r="B127" s="1">
        <v>7530</v>
      </c>
      <c r="C127" s="1" t="s">
        <v>649</v>
      </c>
      <c r="D127" s="1">
        <v>19</v>
      </c>
      <c r="E127" s="1">
        <v>6.71</v>
      </c>
      <c r="F127" s="1">
        <v>1.36</v>
      </c>
      <c r="G127" s="1">
        <v>4</v>
      </c>
      <c r="H127" s="1">
        <v>2.14</v>
      </c>
      <c r="I127" s="1" t="s">
        <v>418</v>
      </c>
    </row>
    <row r="128" spans="1:9" x14ac:dyDescent="0.15">
      <c r="A128" s="1" t="s">
        <v>650</v>
      </c>
      <c r="B128" s="1">
        <v>7033</v>
      </c>
      <c r="C128" s="1" t="s">
        <v>651</v>
      </c>
      <c r="D128" s="1">
        <v>19</v>
      </c>
      <c r="E128" s="1">
        <v>5.4</v>
      </c>
      <c r="F128" s="1">
        <v>1.57</v>
      </c>
      <c r="G128" s="1">
        <v>3.99</v>
      </c>
      <c r="H128" s="1">
        <v>2.14</v>
      </c>
      <c r="I128" s="1" t="s">
        <v>418</v>
      </c>
    </row>
    <row r="129" spans="1:9" x14ac:dyDescent="0.15">
      <c r="A129" s="1" t="s">
        <v>652</v>
      </c>
      <c r="B129" s="1">
        <v>5635</v>
      </c>
      <c r="C129" s="1" t="s">
        <v>653</v>
      </c>
      <c r="D129" s="1">
        <v>15</v>
      </c>
      <c r="E129" s="1">
        <v>6.25</v>
      </c>
      <c r="F129" s="1">
        <v>1.56</v>
      </c>
      <c r="G129" s="1">
        <v>3.97</v>
      </c>
      <c r="H129" s="1">
        <v>2.0299999999999998</v>
      </c>
      <c r="I129" s="1" t="s">
        <v>418</v>
      </c>
    </row>
    <row r="130" spans="1:9" x14ac:dyDescent="0.15">
      <c r="A130" s="1" t="s">
        <v>654</v>
      </c>
      <c r="B130" s="1">
        <v>5720</v>
      </c>
      <c r="C130" s="1" t="s">
        <v>655</v>
      </c>
      <c r="D130" s="1">
        <v>5</v>
      </c>
      <c r="E130" s="1">
        <v>6.31</v>
      </c>
      <c r="F130" s="1">
        <v>1.6</v>
      </c>
      <c r="G130" s="1">
        <v>2.79</v>
      </c>
      <c r="H130" s="1">
        <v>2.2000000000000002</v>
      </c>
      <c r="I130" s="1" t="s">
        <v>418</v>
      </c>
    </row>
    <row r="131" spans="1:9" x14ac:dyDescent="0.15">
      <c r="A131" s="1" t="s">
        <v>656</v>
      </c>
      <c r="B131" s="1">
        <v>8600</v>
      </c>
      <c r="C131" s="1" t="s">
        <v>657</v>
      </c>
      <c r="D131" s="1">
        <v>6</v>
      </c>
      <c r="E131" s="1">
        <v>6.38</v>
      </c>
      <c r="F131" s="1">
        <v>1.61</v>
      </c>
      <c r="G131" s="1">
        <v>4.26</v>
      </c>
      <c r="H131" s="1">
        <v>2.2400000000000002</v>
      </c>
      <c r="I131" s="1" t="s">
        <v>418</v>
      </c>
    </row>
    <row r="132" spans="1:9" x14ac:dyDescent="0.15">
      <c r="A132" s="1" t="s">
        <v>658</v>
      </c>
      <c r="B132" s="1">
        <v>4617</v>
      </c>
      <c r="C132" s="1" t="s">
        <v>659</v>
      </c>
      <c r="D132" s="1">
        <v>11</v>
      </c>
      <c r="E132" s="1">
        <v>6.6</v>
      </c>
      <c r="F132" s="1">
        <v>1.57</v>
      </c>
      <c r="G132" s="1">
        <v>5.19</v>
      </c>
      <c r="H132" s="1">
        <v>2.1</v>
      </c>
      <c r="I132" s="1" t="s">
        <v>418</v>
      </c>
    </row>
    <row r="133" spans="1:9" x14ac:dyDescent="0.15">
      <c r="A133" s="1" t="s">
        <v>76</v>
      </c>
      <c r="B133" s="1">
        <v>2305</v>
      </c>
      <c r="C133" s="1" t="s">
        <v>660</v>
      </c>
      <c r="D133" s="1">
        <v>16</v>
      </c>
      <c r="E133" s="1">
        <v>5.41</v>
      </c>
      <c r="F133" s="1">
        <v>1.1200000000000001</v>
      </c>
      <c r="G133" s="1">
        <v>3.63</v>
      </c>
      <c r="H133" s="1">
        <v>2.04</v>
      </c>
      <c r="I133" s="1" t="s">
        <v>418</v>
      </c>
    </row>
    <row r="134" spans="1:9" x14ac:dyDescent="0.15">
      <c r="A134" s="1" t="s">
        <v>661</v>
      </c>
      <c r="B134" s="1">
        <v>4275</v>
      </c>
      <c r="C134" s="1" t="s">
        <v>662</v>
      </c>
      <c r="D134" s="1">
        <v>9</v>
      </c>
      <c r="E134" s="1">
        <v>5.7</v>
      </c>
      <c r="F134" s="1">
        <v>2.0099999999999998</v>
      </c>
      <c r="G134" s="1">
        <v>4.41</v>
      </c>
      <c r="H134" s="1">
        <v>2.4500000000000002</v>
      </c>
      <c r="I134" s="1" t="s">
        <v>418</v>
      </c>
    </row>
    <row r="135" spans="1:9" x14ac:dyDescent="0.15">
      <c r="A135" s="1" t="s">
        <v>663</v>
      </c>
      <c r="B135" s="1">
        <v>1660</v>
      </c>
      <c r="C135" s="1" t="s">
        <v>664</v>
      </c>
      <c r="D135" s="1">
        <v>1</v>
      </c>
      <c r="E135" s="1">
        <v>6.49</v>
      </c>
      <c r="F135" s="1">
        <v>1.89</v>
      </c>
      <c r="G135" s="1">
        <v>4.57</v>
      </c>
      <c r="H135" s="1">
        <v>2.39</v>
      </c>
      <c r="I135" s="1" t="s">
        <v>418</v>
      </c>
    </row>
    <row r="136" spans="1:9" x14ac:dyDescent="0.15">
      <c r="A136" s="1" t="s">
        <v>529</v>
      </c>
      <c r="B136" s="1">
        <v>4505</v>
      </c>
      <c r="C136" s="1" t="s">
        <v>665</v>
      </c>
      <c r="D136" s="1">
        <v>20</v>
      </c>
      <c r="E136" s="1">
        <v>6.21</v>
      </c>
      <c r="F136" s="1">
        <v>1.89</v>
      </c>
      <c r="G136" s="1">
        <v>5.52</v>
      </c>
      <c r="H136" s="1">
        <v>2.2599999999999998</v>
      </c>
      <c r="I136" s="1" t="s">
        <v>418</v>
      </c>
    </row>
    <row r="137" spans="1:9" x14ac:dyDescent="0.15">
      <c r="A137" s="1" t="s">
        <v>567</v>
      </c>
      <c r="B137" s="1">
        <v>2270</v>
      </c>
      <c r="C137" s="1" t="s">
        <v>666</v>
      </c>
      <c r="D137" s="1">
        <v>9</v>
      </c>
      <c r="E137" s="1">
        <v>6.28</v>
      </c>
      <c r="F137" s="1">
        <v>1.62</v>
      </c>
      <c r="G137" s="1">
        <v>3.15</v>
      </c>
      <c r="H137" s="1">
        <v>2.0299999999999998</v>
      </c>
      <c r="I137" s="1" t="s">
        <v>418</v>
      </c>
    </row>
    <row r="138" spans="1:9" x14ac:dyDescent="0.15">
      <c r="A138" s="1" t="s">
        <v>494</v>
      </c>
      <c r="B138" s="1">
        <v>2107</v>
      </c>
      <c r="C138" s="1" t="s">
        <v>667</v>
      </c>
      <c r="D138" s="1">
        <v>20</v>
      </c>
      <c r="E138" s="1">
        <v>5.53</v>
      </c>
      <c r="F138" s="1">
        <v>1.05</v>
      </c>
      <c r="G138" s="1">
        <v>3.72</v>
      </c>
      <c r="H138" s="1">
        <v>2.12</v>
      </c>
      <c r="I138" s="1" t="s">
        <v>418</v>
      </c>
    </row>
    <row r="139" spans="1:9" x14ac:dyDescent="0.15">
      <c r="A139" s="1" t="s">
        <v>668</v>
      </c>
      <c r="B139" s="1">
        <v>7632</v>
      </c>
      <c r="C139" s="1" t="s">
        <v>669</v>
      </c>
      <c r="D139" s="1">
        <v>18</v>
      </c>
      <c r="E139" s="1">
        <v>5.22</v>
      </c>
      <c r="F139" s="1">
        <v>1.69</v>
      </c>
      <c r="G139" s="1">
        <v>4.78</v>
      </c>
      <c r="H139" s="1">
        <v>2.36</v>
      </c>
      <c r="I139" s="1" t="s">
        <v>418</v>
      </c>
    </row>
    <row r="140" spans="1:9" x14ac:dyDescent="0.15">
      <c r="A140" s="1" t="s">
        <v>670</v>
      </c>
      <c r="B140" s="1">
        <v>7482</v>
      </c>
      <c r="C140" s="1" t="s">
        <v>671</v>
      </c>
      <c r="D140" s="1">
        <v>15</v>
      </c>
      <c r="E140" s="1">
        <v>6.36</v>
      </c>
      <c r="F140" s="1">
        <v>1.77</v>
      </c>
      <c r="G140" s="1">
        <v>4.8099999999999996</v>
      </c>
      <c r="H140" s="1">
        <v>2.2400000000000002</v>
      </c>
      <c r="I140" s="1" t="s">
        <v>418</v>
      </c>
    </row>
    <row r="141" spans="1:9" x14ac:dyDescent="0.15">
      <c r="A141" s="1" t="s">
        <v>672</v>
      </c>
      <c r="B141" s="1">
        <v>5890</v>
      </c>
      <c r="C141" s="1" t="s">
        <v>673</v>
      </c>
      <c r="D141" s="1">
        <v>3</v>
      </c>
      <c r="E141" s="1">
        <v>6.67</v>
      </c>
      <c r="F141" s="1">
        <v>1.75</v>
      </c>
      <c r="G141" s="1">
        <v>4.5999999999999996</v>
      </c>
      <c r="H141" s="1">
        <v>2.2999999999999998</v>
      </c>
      <c r="I141" s="1" t="s">
        <v>418</v>
      </c>
    </row>
    <row r="142" spans="1:9" x14ac:dyDescent="0.15">
      <c r="A142" s="1" t="s">
        <v>674</v>
      </c>
      <c r="B142" s="1">
        <v>7320</v>
      </c>
      <c r="C142" s="1" t="s">
        <v>675</v>
      </c>
      <c r="D142" s="1">
        <v>3</v>
      </c>
      <c r="E142" s="1">
        <v>6.54</v>
      </c>
      <c r="F142" s="1">
        <v>1.63</v>
      </c>
      <c r="G142" s="1">
        <v>4.4400000000000004</v>
      </c>
      <c r="H142" s="1">
        <v>2.12</v>
      </c>
      <c r="I142" s="1" t="s">
        <v>418</v>
      </c>
    </row>
    <row r="143" spans="1:9" x14ac:dyDescent="0.15">
      <c r="A143" s="1" t="s">
        <v>661</v>
      </c>
      <c r="B143" s="1">
        <v>4325</v>
      </c>
      <c r="C143" s="1" t="s">
        <v>676</v>
      </c>
      <c r="D143" s="1">
        <v>17</v>
      </c>
      <c r="E143" s="1">
        <v>5.96</v>
      </c>
      <c r="F143" s="1">
        <v>1.65</v>
      </c>
      <c r="G143" s="1">
        <v>5.18</v>
      </c>
      <c r="H143" s="1">
        <v>2.19</v>
      </c>
      <c r="I143" s="1" t="s">
        <v>418</v>
      </c>
    </row>
    <row r="144" spans="1:9" x14ac:dyDescent="0.15">
      <c r="A144" s="1" t="s">
        <v>76</v>
      </c>
      <c r="B144" s="1">
        <v>8620</v>
      </c>
      <c r="C144" s="1" t="s">
        <v>677</v>
      </c>
      <c r="D144" s="1">
        <v>14</v>
      </c>
      <c r="E144" s="1">
        <v>6.04</v>
      </c>
      <c r="F144" s="1">
        <v>1.43</v>
      </c>
      <c r="G144" s="1">
        <v>4.5999999999999996</v>
      </c>
      <c r="H144" s="1">
        <v>2.08</v>
      </c>
      <c r="I144" s="1" t="s">
        <v>418</v>
      </c>
    </row>
    <row r="145" spans="1:9" x14ac:dyDescent="0.15">
      <c r="A145" s="1" t="s">
        <v>678</v>
      </c>
      <c r="B145" s="1">
        <v>1810</v>
      </c>
      <c r="C145" s="1" t="s">
        <v>679</v>
      </c>
      <c r="D145" s="1">
        <v>5</v>
      </c>
      <c r="E145" s="1">
        <v>6.52</v>
      </c>
      <c r="F145" s="1">
        <v>1.49</v>
      </c>
      <c r="G145" s="1">
        <v>4.45</v>
      </c>
      <c r="H145" s="1">
        <v>2.11</v>
      </c>
      <c r="I145" s="1" t="s">
        <v>418</v>
      </c>
    </row>
    <row r="146" spans="1:9" x14ac:dyDescent="0.15">
      <c r="A146" s="1" t="s">
        <v>680</v>
      </c>
      <c r="B146" s="1">
        <v>7281</v>
      </c>
      <c r="C146" s="1" t="s">
        <v>681</v>
      </c>
      <c r="D146" s="1">
        <v>8</v>
      </c>
      <c r="E146" s="1">
        <v>6.4</v>
      </c>
      <c r="F146" s="1">
        <v>1.52</v>
      </c>
      <c r="G146" s="1">
        <v>4.41</v>
      </c>
      <c r="H146" s="1">
        <v>2.2599999999999998</v>
      </c>
      <c r="I146" s="1" t="s">
        <v>418</v>
      </c>
    </row>
    <row r="147" spans="1:9" x14ac:dyDescent="0.15">
      <c r="A147" s="1" t="s">
        <v>682</v>
      </c>
      <c r="B147" s="1">
        <v>8251</v>
      </c>
      <c r="C147" s="1" t="s">
        <v>683</v>
      </c>
      <c r="D147" s="1">
        <v>14</v>
      </c>
      <c r="E147" s="1">
        <v>6.16</v>
      </c>
      <c r="F147" s="1">
        <v>1.68</v>
      </c>
      <c r="G147" s="1">
        <v>6.05</v>
      </c>
      <c r="H147" s="1">
        <v>2.12</v>
      </c>
      <c r="I147" s="1" t="s">
        <v>418</v>
      </c>
    </row>
    <row r="148" spans="1:9" x14ac:dyDescent="0.15">
      <c r="A148" s="1" t="s">
        <v>684</v>
      </c>
      <c r="B148" s="1">
        <v>5030</v>
      </c>
      <c r="C148" s="1" t="s">
        <v>685</v>
      </c>
      <c r="D148" s="1">
        <v>1</v>
      </c>
      <c r="E148" s="1">
        <v>6.51</v>
      </c>
      <c r="F148" s="1">
        <v>1.73</v>
      </c>
      <c r="G148" s="1">
        <v>2.74</v>
      </c>
      <c r="H148" s="1">
        <v>2.13</v>
      </c>
      <c r="I148" s="1" t="s">
        <v>418</v>
      </c>
    </row>
    <row r="149" spans="1:9" x14ac:dyDescent="0.15">
      <c r="A149" s="1" t="s">
        <v>686</v>
      </c>
      <c r="B149" s="1">
        <v>2384</v>
      </c>
      <c r="C149" s="1" t="s">
        <v>687</v>
      </c>
      <c r="D149" s="1">
        <v>20</v>
      </c>
      <c r="E149" s="1">
        <v>5.92</v>
      </c>
      <c r="F149" s="1">
        <v>1.47</v>
      </c>
      <c r="G149" s="1">
        <v>3.41</v>
      </c>
      <c r="H149" s="1">
        <v>2.04</v>
      </c>
      <c r="I149" s="1" t="s">
        <v>418</v>
      </c>
    </row>
    <row r="150" spans="1:9" x14ac:dyDescent="0.15">
      <c r="A150" s="1" t="s">
        <v>688</v>
      </c>
      <c r="B150" s="1">
        <v>8040</v>
      </c>
      <c r="C150" s="1" t="s">
        <v>689</v>
      </c>
      <c r="D150" s="1">
        <v>4</v>
      </c>
      <c r="E150" s="1">
        <v>6.64</v>
      </c>
      <c r="F150" s="1">
        <v>1.56</v>
      </c>
      <c r="G150" s="1">
        <v>5.61</v>
      </c>
      <c r="H150" s="1">
        <v>2.0099999999999998</v>
      </c>
      <c r="I150" s="1" t="s">
        <v>418</v>
      </c>
    </row>
    <row r="151" spans="1:9" x14ac:dyDescent="0.15">
      <c r="A151" s="1" t="s">
        <v>690</v>
      </c>
      <c r="B151" s="1">
        <v>8031</v>
      </c>
      <c r="C151" s="1" t="s">
        <v>691</v>
      </c>
      <c r="D151" s="1">
        <v>8</v>
      </c>
      <c r="E151" s="1">
        <v>6.76</v>
      </c>
      <c r="F151" s="1">
        <v>1.39</v>
      </c>
      <c r="G151" s="1">
        <v>5.58</v>
      </c>
      <c r="H151" s="1">
        <v>2.2400000000000002</v>
      </c>
      <c r="I151" s="1" t="s">
        <v>418</v>
      </c>
    </row>
    <row r="152" spans="1:9" x14ac:dyDescent="0.15">
      <c r="A152" s="1" t="s">
        <v>76</v>
      </c>
      <c r="B152" s="1">
        <v>2513</v>
      </c>
      <c r="C152" s="1" t="s">
        <v>692</v>
      </c>
      <c r="D152" s="1">
        <v>15</v>
      </c>
      <c r="E152" s="1">
        <v>5.8</v>
      </c>
      <c r="F152" s="1">
        <v>1.29</v>
      </c>
      <c r="G152" s="1">
        <v>3.29</v>
      </c>
      <c r="H152" s="1">
        <v>1.67</v>
      </c>
      <c r="I152" s="1" t="s">
        <v>418</v>
      </c>
    </row>
    <row r="153" spans="1:9" x14ac:dyDescent="0.15">
      <c r="A153" s="1" t="s">
        <v>76</v>
      </c>
      <c r="B153" s="1">
        <v>2037</v>
      </c>
      <c r="C153" s="1" t="s">
        <v>693</v>
      </c>
      <c r="D153" s="1">
        <v>15</v>
      </c>
      <c r="E153" s="1">
        <v>6.42</v>
      </c>
      <c r="F153" s="1">
        <v>1.24</v>
      </c>
      <c r="G153" s="1">
        <v>3.35</v>
      </c>
      <c r="H153" s="1">
        <v>2.04</v>
      </c>
      <c r="I153" s="1" t="s">
        <v>418</v>
      </c>
    </row>
    <row r="154" spans="1:9" x14ac:dyDescent="0.15">
      <c r="A154" s="1" t="s">
        <v>694</v>
      </c>
      <c r="B154" s="1">
        <v>7250</v>
      </c>
      <c r="C154" s="1" t="s">
        <v>695</v>
      </c>
      <c r="D154" s="1">
        <v>14</v>
      </c>
      <c r="E154" s="1">
        <v>6.62</v>
      </c>
      <c r="F154" s="1">
        <v>1.56</v>
      </c>
      <c r="G154" s="1">
        <v>4.67</v>
      </c>
      <c r="H154" s="1">
        <v>2.15</v>
      </c>
      <c r="I154" s="1" t="s">
        <v>418</v>
      </c>
    </row>
    <row r="155" spans="1:9" x14ac:dyDescent="0.15">
      <c r="A155" s="1" t="s">
        <v>696</v>
      </c>
      <c r="B155" s="1">
        <v>7513</v>
      </c>
      <c r="C155" s="1" t="s">
        <v>697</v>
      </c>
      <c r="D155" s="1">
        <v>20</v>
      </c>
      <c r="E155" s="1">
        <v>5.45</v>
      </c>
      <c r="F155" s="1">
        <v>1.4</v>
      </c>
      <c r="G155" s="1">
        <v>3.47</v>
      </c>
      <c r="H155" s="1">
        <v>2.02</v>
      </c>
      <c r="I155" s="1" t="s">
        <v>418</v>
      </c>
    </row>
    <row r="156" spans="1:9" x14ac:dyDescent="0.15">
      <c r="A156" s="1" t="s">
        <v>498</v>
      </c>
      <c r="B156" s="1">
        <v>5531</v>
      </c>
      <c r="C156" s="1" t="s">
        <v>698</v>
      </c>
      <c r="D156" s="1">
        <v>7</v>
      </c>
      <c r="E156" s="1">
        <v>5.15</v>
      </c>
      <c r="F156" s="1">
        <v>1.45</v>
      </c>
      <c r="G156" s="1">
        <v>3.69</v>
      </c>
      <c r="H156" s="1">
        <v>2.11</v>
      </c>
      <c r="I156" s="1" t="s">
        <v>418</v>
      </c>
    </row>
    <row r="157" spans="1:9" x14ac:dyDescent="0.15">
      <c r="A157" s="1" t="s">
        <v>699</v>
      </c>
      <c r="B157" s="1">
        <v>7077</v>
      </c>
      <c r="C157" s="1" t="s">
        <v>700</v>
      </c>
      <c r="D157" s="1">
        <v>19</v>
      </c>
      <c r="E157" s="1">
        <v>5.12</v>
      </c>
      <c r="F157" s="1">
        <v>1.46</v>
      </c>
      <c r="G157" s="1">
        <v>4.6100000000000003</v>
      </c>
      <c r="H157" s="1">
        <v>2.06</v>
      </c>
      <c r="I157" s="1" t="s">
        <v>418</v>
      </c>
    </row>
    <row r="158" spans="1:9" x14ac:dyDescent="0.15">
      <c r="A158" s="1" t="s">
        <v>701</v>
      </c>
      <c r="B158" s="1">
        <v>2575</v>
      </c>
      <c r="C158" s="1" t="s">
        <v>702</v>
      </c>
      <c r="D158" s="1">
        <v>11</v>
      </c>
      <c r="E158" s="1">
        <v>5.46</v>
      </c>
      <c r="F158" s="1">
        <v>1.1499999999999999</v>
      </c>
      <c r="G158" s="1">
        <v>4.16</v>
      </c>
      <c r="H158" s="1">
        <v>2.1</v>
      </c>
      <c r="I158" s="1" t="s">
        <v>418</v>
      </c>
    </row>
    <row r="159" spans="1:9" x14ac:dyDescent="0.15">
      <c r="A159" s="1" t="s">
        <v>703</v>
      </c>
      <c r="B159" s="1">
        <v>7003</v>
      </c>
      <c r="C159" s="1" t="s">
        <v>704</v>
      </c>
      <c r="D159" s="1">
        <v>17</v>
      </c>
      <c r="E159" s="1">
        <v>5</v>
      </c>
      <c r="F159" s="1">
        <v>1.22</v>
      </c>
      <c r="G159" s="1">
        <v>3.07</v>
      </c>
      <c r="H159" s="1">
        <v>1.98</v>
      </c>
      <c r="I159" s="1" t="s">
        <v>418</v>
      </c>
    </row>
    <row r="160" spans="1:9" x14ac:dyDescent="0.15">
      <c r="A160" s="1" t="s">
        <v>705</v>
      </c>
      <c r="B160" s="1">
        <v>2655</v>
      </c>
      <c r="C160" s="1" t="s">
        <v>706</v>
      </c>
      <c r="D160" s="1">
        <v>12</v>
      </c>
      <c r="E160" s="1">
        <v>6.88</v>
      </c>
      <c r="F160" s="1">
        <v>2.09</v>
      </c>
      <c r="G160" s="1">
        <v>4.57</v>
      </c>
      <c r="H160" s="1">
        <v>2.19</v>
      </c>
      <c r="I160" s="1" t="s">
        <v>418</v>
      </c>
    </row>
    <row r="161" spans="1:9" x14ac:dyDescent="0.15">
      <c r="A161" s="1" t="s">
        <v>707</v>
      </c>
      <c r="B161" s="1">
        <v>5994</v>
      </c>
      <c r="C161" s="1" t="s">
        <v>708</v>
      </c>
      <c r="D161" s="1">
        <v>9</v>
      </c>
      <c r="E161" s="1">
        <v>6.8</v>
      </c>
      <c r="F161" s="1">
        <v>1.75</v>
      </c>
      <c r="G161" s="1">
        <v>4.6100000000000003</v>
      </c>
      <c r="H161" s="1">
        <v>2.31</v>
      </c>
      <c r="I161" s="1" t="s">
        <v>418</v>
      </c>
    </row>
    <row r="162" spans="1:9" x14ac:dyDescent="0.15">
      <c r="A162" s="1" t="s">
        <v>709</v>
      </c>
      <c r="B162" s="1">
        <v>5875</v>
      </c>
      <c r="C162" s="1" t="s">
        <v>710</v>
      </c>
      <c r="D162" s="1">
        <v>12</v>
      </c>
      <c r="E162" s="1">
        <v>6.03</v>
      </c>
      <c r="F162" s="1">
        <v>1.43</v>
      </c>
      <c r="G162" s="1">
        <v>3.29</v>
      </c>
      <c r="H162" s="1">
        <v>2.12</v>
      </c>
      <c r="I162" s="1" t="s">
        <v>418</v>
      </c>
    </row>
    <row r="163" spans="1:9" x14ac:dyDescent="0.15">
      <c r="A163" s="1" t="s">
        <v>711</v>
      </c>
      <c r="B163" s="1">
        <v>5990</v>
      </c>
      <c r="C163" s="1" t="s">
        <v>712</v>
      </c>
      <c r="D163" s="1">
        <v>5</v>
      </c>
      <c r="E163" s="1">
        <v>6.54</v>
      </c>
      <c r="F163" s="1">
        <v>1.78</v>
      </c>
      <c r="G163" s="1">
        <v>4.4400000000000004</v>
      </c>
      <c r="H163" s="1">
        <v>2.4300000000000002</v>
      </c>
      <c r="I163" s="1" t="s">
        <v>418</v>
      </c>
    </row>
    <row r="164" spans="1:9" x14ac:dyDescent="0.15">
      <c r="A164" s="1" t="s">
        <v>690</v>
      </c>
      <c r="B164" s="1">
        <v>8193</v>
      </c>
      <c r="C164" s="1" t="s">
        <v>713</v>
      </c>
      <c r="D164" s="1">
        <v>13</v>
      </c>
      <c r="E164" s="1">
        <v>6.73</v>
      </c>
      <c r="F164" s="1">
        <v>1.58</v>
      </c>
      <c r="G164" s="1">
        <v>6.04</v>
      </c>
      <c r="H164" s="1">
        <v>2.19</v>
      </c>
      <c r="I164" s="1" t="s">
        <v>418</v>
      </c>
    </row>
    <row r="165" spans="1:9" x14ac:dyDescent="0.15">
      <c r="A165" s="1" t="s">
        <v>573</v>
      </c>
      <c r="B165" s="1">
        <v>2010</v>
      </c>
      <c r="C165" s="1" t="s">
        <v>714</v>
      </c>
      <c r="D165" s="1">
        <v>1</v>
      </c>
      <c r="E165" s="1">
        <v>6.25</v>
      </c>
      <c r="F165" s="1">
        <v>1.84</v>
      </c>
      <c r="G165" s="1">
        <v>3.32</v>
      </c>
      <c r="H165" s="1">
        <v>2.0699999999999998</v>
      </c>
      <c r="I165" s="1" t="s">
        <v>418</v>
      </c>
    </row>
    <row r="166" spans="1:9" x14ac:dyDescent="0.15">
      <c r="A166" s="1" t="s">
        <v>715</v>
      </c>
      <c r="B166" s="1">
        <v>7600</v>
      </c>
      <c r="C166" s="1" t="s">
        <v>716</v>
      </c>
      <c r="D166" s="1">
        <v>12</v>
      </c>
      <c r="E166" s="1">
        <v>5.9</v>
      </c>
      <c r="F166" s="1">
        <v>1.76</v>
      </c>
      <c r="G166" s="1">
        <v>5.5</v>
      </c>
      <c r="H166" s="1">
        <v>1.92</v>
      </c>
      <c r="I166" s="1" t="s">
        <v>418</v>
      </c>
    </row>
    <row r="167" spans="1:9" x14ac:dyDescent="0.15">
      <c r="A167" s="1" t="s">
        <v>469</v>
      </c>
      <c r="B167" s="1">
        <v>7497</v>
      </c>
      <c r="C167" s="1" t="s">
        <v>717</v>
      </c>
      <c r="D167" s="1">
        <v>18</v>
      </c>
      <c r="E167" s="1">
        <v>5.19</v>
      </c>
      <c r="F167" s="1">
        <v>1.55</v>
      </c>
      <c r="G167" s="1">
        <v>4.97</v>
      </c>
      <c r="H167" s="1">
        <v>2.16</v>
      </c>
      <c r="I167" s="1" t="s">
        <v>418</v>
      </c>
    </row>
    <row r="168" spans="1:9" x14ac:dyDescent="0.15">
      <c r="A168" s="1" t="s">
        <v>718</v>
      </c>
      <c r="B168" s="1">
        <v>8206</v>
      </c>
      <c r="C168" s="1" t="s">
        <v>719</v>
      </c>
      <c r="D168" s="1">
        <v>19</v>
      </c>
      <c r="E168" s="1">
        <v>6.43</v>
      </c>
      <c r="F168" s="1">
        <v>1.75</v>
      </c>
      <c r="G168" s="1">
        <v>6.41</v>
      </c>
      <c r="H168" s="1">
        <v>2.19</v>
      </c>
      <c r="I168" s="1" t="s">
        <v>418</v>
      </c>
    </row>
    <row r="169" spans="1:9" x14ac:dyDescent="0.15">
      <c r="A169" s="1" t="s">
        <v>690</v>
      </c>
      <c r="B169" s="1">
        <v>8021</v>
      </c>
      <c r="C169" s="1" t="s">
        <v>720</v>
      </c>
      <c r="D169" s="1">
        <v>10</v>
      </c>
      <c r="E169" s="1">
        <v>6.79</v>
      </c>
      <c r="F169" s="1">
        <v>1.44</v>
      </c>
      <c r="G169" s="1">
        <v>5.67</v>
      </c>
      <c r="H169" s="1">
        <v>2.37</v>
      </c>
      <c r="I169" s="1" t="s">
        <v>418</v>
      </c>
    </row>
    <row r="170" spans="1:9" x14ac:dyDescent="0.15">
      <c r="A170" s="1" t="s">
        <v>658</v>
      </c>
      <c r="B170" s="1">
        <v>4220</v>
      </c>
      <c r="C170" s="1" t="s">
        <v>721</v>
      </c>
      <c r="D170" s="1">
        <v>3</v>
      </c>
      <c r="E170" s="1">
        <v>6.6</v>
      </c>
      <c r="F170" s="1">
        <v>1.72</v>
      </c>
      <c r="G170" s="1">
        <v>5.18</v>
      </c>
      <c r="H170" s="1">
        <v>2.33</v>
      </c>
      <c r="I170" s="1" t="s">
        <v>418</v>
      </c>
    </row>
    <row r="171" spans="1:9" x14ac:dyDescent="0.15">
      <c r="A171" s="1" t="s">
        <v>722</v>
      </c>
      <c r="B171" s="1">
        <v>8116</v>
      </c>
      <c r="C171" s="1" t="s">
        <v>723</v>
      </c>
      <c r="D171" s="1">
        <v>11</v>
      </c>
      <c r="E171" s="1">
        <v>6.82</v>
      </c>
      <c r="F171" s="1">
        <v>1.77</v>
      </c>
      <c r="G171" s="1">
        <v>5.97</v>
      </c>
      <c r="H171" s="1">
        <v>2.29</v>
      </c>
      <c r="I171" s="1" t="s">
        <v>418</v>
      </c>
    </row>
    <row r="172" spans="1:9" x14ac:dyDescent="0.15">
      <c r="A172" s="1" t="s">
        <v>724</v>
      </c>
      <c r="B172" s="1">
        <v>7510</v>
      </c>
      <c r="C172" s="1" t="s">
        <v>725</v>
      </c>
      <c r="D172" s="1">
        <v>2</v>
      </c>
      <c r="E172" s="1">
        <v>6.05</v>
      </c>
      <c r="F172" s="1">
        <v>1.6</v>
      </c>
      <c r="G172" s="1">
        <v>4.5199999999999996</v>
      </c>
      <c r="H172" s="1">
        <v>2.35</v>
      </c>
      <c r="I172" s="1" t="s">
        <v>418</v>
      </c>
    </row>
    <row r="173" spans="1:9" x14ac:dyDescent="0.15">
      <c r="A173" s="1" t="s">
        <v>726</v>
      </c>
      <c r="B173" s="1">
        <v>5533</v>
      </c>
      <c r="C173" s="1" t="s">
        <v>727</v>
      </c>
      <c r="D173" s="1">
        <v>8</v>
      </c>
      <c r="E173" s="1">
        <v>5.31</v>
      </c>
      <c r="F173" s="1">
        <v>1.17</v>
      </c>
      <c r="G173" s="1">
        <v>3.12</v>
      </c>
      <c r="H173" s="1">
        <v>1.92</v>
      </c>
      <c r="I173" s="1" t="s">
        <v>418</v>
      </c>
    </row>
    <row r="174" spans="1:9" x14ac:dyDescent="0.15">
      <c r="A174" s="1" t="s">
        <v>264</v>
      </c>
      <c r="B174" s="1">
        <v>1670</v>
      </c>
      <c r="C174" s="1" t="s">
        <v>447</v>
      </c>
      <c r="D174" s="1">
        <v>2</v>
      </c>
      <c r="E174" s="1">
        <v>5.82</v>
      </c>
      <c r="F174" s="1">
        <v>1.63</v>
      </c>
      <c r="G174" s="1">
        <v>3.33</v>
      </c>
      <c r="H174" s="1">
        <v>1.98</v>
      </c>
      <c r="I174" s="1" t="s">
        <v>418</v>
      </c>
    </row>
    <row r="175" spans="1:9" x14ac:dyDescent="0.15">
      <c r="A175" s="1" t="s">
        <v>728</v>
      </c>
      <c r="B175" s="1">
        <v>7233</v>
      </c>
      <c r="C175" s="1" t="s">
        <v>729</v>
      </c>
      <c r="D175" s="1">
        <v>7</v>
      </c>
      <c r="E175" s="1">
        <v>5.09</v>
      </c>
      <c r="F175" s="1">
        <v>1.46</v>
      </c>
      <c r="G175" s="1">
        <v>2.77</v>
      </c>
      <c r="H175" s="1">
        <v>1.92</v>
      </c>
      <c r="I175" s="1" t="s">
        <v>418</v>
      </c>
    </row>
    <row r="176" spans="1:9" x14ac:dyDescent="0.15">
      <c r="A176" s="1" t="s">
        <v>730</v>
      </c>
      <c r="B176" s="1">
        <v>7490</v>
      </c>
      <c r="C176" s="1" t="s">
        <v>731</v>
      </c>
      <c r="D176" s="1">
        <v>4</v>
      </c>
      <c r="E176" s="1">
        <v>5.52</v>
      </c>
      <c r="F176" s="1">
        <v>1.41</v>
      </c>
      <c r="G176" s="1">
        <v>2.42</v>
      </c>
      <c r="H176" s="1">
        <v>2.23</v>
      </c>
      <c r="I176" s="1" t="s">
        <v>418</v>
      </c>
    </row>
    <row r="177" spans="1:9" x14ac:dyDescent="0.15">
      <c r="A177" s="1" t="s">
        <v>707</v>
      </c>
      <c r="B177" s="1">
        <v>7570</v>
      </c>
      <c r="C177" s="1" t="s">
        <v>732</v>
      </c>
      <c r="D177" s="1">
        <v>3</v>
      </c>
      <c r="E177" s="1">
        <v>6.97</v>
      </c>
      <c r="F177" s="1">
        <v>1.69</v>
      </c>
      <c r="G177" s="1">
        <v>5.54</v>
      </c>
      <c r="H177" s="1">
        <v>2.34</v>
      </c>
      <c r="I177" s="1" t="s">
        <v>418</v>
      </c>
    </row>
    <row r="178" spans="1:9" x14ac:dyDescent="0.15">
      <c r="A178" s="1" t="s">
        <v>733</v>
      </c>
      <c r="B178" s="1">
        <v>7440</v>
      </c>
      <c r="C178" s="1" t="s">
        <v>734</v>
      </c>
      <c r="D178" s="1">
        <v>19</v>
      </c>
      <c r="E178" s="1">
        <v>6.32</v>
      </c>
      <c r="F178" s="1">
        <v>1.61</v>
      </c>
      <c r="G178" s="1">
        <v>4.7</v>
      </c>
      <c r="H178" s="1">
        <v>1.96</v>
      </c>
      <c r="I178" s="1" t="s">
        <v>418</v>
      </c>
    </row>
    <row r="179" spans="1:9" x14ac:dyDescent="0.15">
      <c r="A179" s="1" t="s">
        <v>684</v>
      </c>
      <c r="B179" s="1">
        <v>5020</v>
      </c>
      <c r="C179" s="1" t="s">
        <v>735</v>
      </c>
      <c r="D179" s="1">
        <v>1</v>
      </c>
      <c r="E179" s="1">
        <v>6.32</v>
      </c>
      <c r="F179" s="1">
        <v>1.68</v>
      </c>
      <c r="G179" s="1">
        <v>2.63</v>
      </c>
      <c r="H179" s="1">
        <v>2.1</v>
      </c>
      <c r="I179" s="1" t="s">
        <v>418</v>
      </c>
    </row>
    <row r="180" spans="1:9" x14ac:dyDescent="0.15">
      <c r="A180" s="1" t="s">
        <v>736</v>
      </c>
      <c r="B180" s="1">
        <v>4631</v>
      </c>
      <c r="C180" s="1" t="s">
        <v>737</v>
      </c>
      <c r="D180" s="1">
        <v>6</v>
      </c>
      <c r="E180" s="1">
        <v>5.36</v>
      </c>
      <c r="F180" s="1">
        <v>1.86</v>
      </c>
      <c r="G180" s="1">
        <v>5.19</v>
      </c>
      <c r="H180" s="1">
        <v>2.04</v>
      </c>
      <c r="I180" s="1" t="s">
        <v>418</v>
      </c>
    </row>
    <row r="181" spans="1:9" x14ac:dyDescent="0.15">
      <c r="A181" s="1" t="s">
        <v>422</v>
      </c>
      <c r="B181" s="1">
        <v>2606</v>
      </c>
      <c r="C181" s="1" t="s">
        <v>738</v>
      </c>
      <c r="D181" s="1">
        <v>15</v>
      </c>
      <c r="E181" s="1">
        <v>5.92</v>
      </c>
      <c r="F181" s="1">
        <v>1.58</v>
      </c>
      <c r="G181" s="1">
        <v>4.78</v>
      </c>
      <c r="H181" s="1">
        <v>2.21</v>
      </c>
      <c r="I181" s="1" t="s">
        <v>418</v>
      </c>
    </row>
    <row r="182" spans="1:9" x14ac:dyDescent="0.15">
      <c r="A182" s="1" t="s">
        <v>739</v>
      </c>
      <c r="B182" s="1">
        <v>7286</v>
      </c>
      <c r="C182" s="1" t="s">
        <v>740</v>
      </c>
      <c r="D182" s="1">
        <v>7</v>
      </c>
      <c r="E182" s="1">
        <v>6.36</v>
      </c>
      <c r="F182" s="1">
        <v>1.72</v>
      </c>
      <c r="G182" s="1">
        <v>4.4400000000000004</v>
      </c>
      <c r="H182" s="1">
        <v>2.44</v>
      </c>
      <c r="I182" s="1" t="s">
        <v>418</v>
      </c>
    </row>
    <row r="183" spans="1:9" x14ac:dyDescent="0.15">
      <c r="A183" s="1" t="s">
        <v>741</v>
      </c>
      <c r="B183" s="1">
        <v>2362</v>
      </c>
      <c r="C183" s="1" t="s">
        <v>742</v>
      </c>
      <c r="D183" s="1">
        <v>15</v>
      </c>
      <c r="E183" s="1">
        <v>6.74</v>
      </c>
      <c r="F183" s="1">
        <v>1.34</v>
      </c>
      <c r="G183" s="1">
        <v>4.5999999999999996</v>
      </c>
      <c r="H183" s="1">
        <v>2.09</v>
      </c>
      <c r="I183" s="1" t="s">
        <v>418</v>
      </c>
    </row>
    <row r="184" spans="1:9" x14ac:dyDescent="0.15">
      <c r="A184" s="1" t="s">
        <v>537</v>
      </c>
      <c r="B184" s="1">
        <v>7352</v>
      </c>
      <c r="C184" s="1" t="s">
        <v>743</v>
      </c>
      <c r="D184" s="1">
        <v>6</v>
      </c>
      <c r="E184" s="1">
        <v>6.2</v>
      </c>
      <c r="F184" s="1">
        <v>2.2000000000000002</v>
      </c>
      <c r="G184" s="1">
        <v>4.58</v>
      </c>
      <c r="H184" s="1">
        <v>2.4500000000000002</v>
      </c>
      <c r="I184" s="1" t="s">
        <v>418</v>
      </c>
    </row>
    <row r="185" spans="1:9" x14ac:dyDescent="0.15">
      <c r="A185" s="1" t="s">
        <v>744</v>
      </c>
      <c r="B185" s="1">
        <v>5726</v>
      </c>
      <c r="C185" s="1" t="s">
        <v>745</v>
      </c>
      <c r="D185" s="1">
        <v>19</v>
      </c>
      <c r="E185" s="1">
        <v>6.23</v>
      </c>
      <c r="F185" s="1">
        <v>1.6</v>
      </c>
      <c r="G185" s="1">
        <v>2.84</v>
      </c>
      <c r="H185" s="1">
        <v>2.04</v>
      </c>
      <c r="I185" s="1" t="s">
        <v>418</v>
      </c>
    </row>
    <row r="186" spans="1:9" x14ac:dyDescent="0.15">
      <c r="A186" s="1" t="s">
        <v>608</v>
      </c>
      <c r="B186" s="1">
        <v>7248</v>
      </c>
      <c r="C186" s="1" t="s">
        <v>746</v>
      </c>
      <c r="D186" s="1">
        <v>16</v>
      </c>
      <c r="E186" s="1">
        <v>5.22</v>
      </c>
      <c r="F186" s="1">
        <v>1.07</v>
      </c>
      <c r="G186" s="1">
        <v>4.22</v>
      </c>
      <c r="H186" s="1">
        <v>2.11</v>
      </c>
      <c r="I186" s="1" t="s">
        <v>418</v>
      </c>
    </row>
    <row r="187" spans="1:9" x14ac:dyDescent="0.15">
      <c r="A187" s="1" t="s">
        <v>747</v>
      </c>
      <c r="B187" s="1">
        <v>7192</v>
      </c>
      <c r="C187" s="1" t="s">
        <v>748</v>
      </c>
      <c r="D187" s="1">
        <v>15</v>
      </c>
      <c r="E187" s="1">
        <v>5.77</v>
      </c>
      <c r="F187" s="1">
        <v>1.33</v>
      </c>
      <c r="G187" s="1">
        <v>3.58</v>
      </c>
      <c r="H187" s="1">
        <v>2.0099999999999998</v>
      </c>
      <c r="I187" s="1" t="s">
        <v>418</v>
      </c>
    </row>
    <row r="188" spans="1:9" x14ac:dyDescent="0.15">
      <c r="A188" s="1" t="s">
        <v>749</v>
      </c>
      <c r="B188" s="1">
        <v>2720</v>
      </c>
      <c r="C188" s="1" t="s">
        <v>750</v>
      </c>
      <c r="D188" s="1">
        <v>4</v>
      </c>
      <c r="E188" s="1">
        <v>5.43</v>
      </c>
      <c r="F188" s="1">
        <v>1.59</v>
      </c>
      <c r="G188" s="1">
        <v>3.43</v>
      </c>
      <c r="H188" s="1">
        <v>1.91</v>
      </c>
      <c r="I188" s="1" t="s">
        <v>418</v>
      </c>
    </row>
    <row r="189" spans="1:9" x14ac:dyDescent="0.15">
      <c r="A189" s="1" t="s">
        <v>688</v>
      </c>
      <c r="B189" s="1">
        <v>8041</v>
      </c>
      <c r="C189" s="1" t="s">
        <v>751</v>
      </c>
      <c r="D189" s="1">
        <v>7</v>
      </c>
      <c r="E189" s="1">
        <v>6.65</v>
      </c>
      <c r="F189" s="1">
        <v>1.67</v>
      </c>
      <c r="G189" s="1">
        <v>5.49</v>
      </c>
      <c r="H189" s="1">
        <v>2.29</v>
      </c>
      <c r="I189" s="1" t="s">
        <v>418</v>
      </c>
    </row>
    <row r="190" spans="1:9" x14ac:dyDescent="0.15">
      <c r="A190" s="1" t="s">
        <v>752</v>
      </c>
      <c r="B190" s="1">
        <v>2308</v>
      </c>
      <c r="C190" s="1" t="s">
        <v>753</v>
      </c>
      <c r="D190" s="1">
        <v>19</v>
      </c>
      <c r="E190" s="1">
        <v>5.22</v>
      </c>
      <c r="F190" s="1">
        <v>1.62</v>
      </c>
      <c r="G190" s="1">
        <v>3.82</v>
      </c>
      <c r="H190" s="1">
        <v>2.15</v>
      </c>
      <c r="I190" s="1" t="s">
        <v>418</v>
      </c>
    </row>
    <row r="191" spans="1:9" x14ac:dyDescent="0.15">
      <c r="A191" s="1" t="s">
        <v>754</v>
      </c>
      <c r="B191" s="1">
        <v>7255</v>
      </c>
      <c r="C191" s="1" t="s">
        <v>755</v>
      </c>
      <c r="D191" s="1">
        <v>19</v>
      </c>
      <c r="E191" s="1">
        <v>5.07</v>
      </c>
      <c r="F191" s="1">
        <v>1.18</v>
      </c>
      <c r="G191" s="1">
        <v>3.36</v>
      </c>
      <c r="H191" s="1">
        <v>1.99</v>
      </c>
      <c r="I191" s="1" t="s">
        <v>418</v>
      </c>
    </row>
    <row r="192" spans="1:9" x14ac:dyDescent="0.15">
      <c r="A192" s="1" t="s">
        <v>76</v>
      </c>
      <c r="B192" s="1">
        <v>2030</v>
      </c>
      <c r="C192" s="1" t="s">
        <v>756</v>
      </c>
      <c r="D192" s="1">
        <v>2</v>
      </c>
      <c r="E192" s="1">
        <v>6.71</v>
      </c>
      <c r="F192" s="1">
        <v>1.73</v>
      </c>
      <c r="G192" s="1">
        <v>4.54</v>
      </c>
      <c r="H192" s="1">
        <v>2.37</v>
      </c>
      <c r="I192" s="1" t="s">
        <v>418</v>
      </c>
    </row>
    <row r="193" spans="1:9" x14ac:dyDescent="0.15">
      <c r="A193" s="1" t="s">
        <v>757</v>
      </c>
      <c r="B193" s="1">
        <v>7062</v>
      </c>
      <c r="C193" s="1" t="s">
        <v>758</v>
      </c>
      <c r="D193" s="1">
        <v>18</v>
      </c>
      <c r="E193" s="1">
        <v>5.27</v>
      </c>
      <c r="F193" s="1">
        <v>1.06</v>
      </c>
      <c r="G193" s="1">
        <v>3.4</v>
      </c>
      <c r="H193" s="1">
        <v>1.94</v>
      </c>
      <c r="I193" s="1" t="s">
        <v>418</v>
      </c>
    </row>
    <row r="194" spans="1:9" x14ac:dyDescent="0.15">
      <c r="A194" s="1" t="s">
        <v>661</v>
      </c>
      <c r="B194" s="1">
        <v>4250</v>
      </c>
      <c r="C194" s="1" t="s">
        <v>759</v>
      </c>
      <c r="D194" s="1">
        <v>6</v>
      </c>
      <c r="E194" s="1">
        <v>6.79</v>
      </c>
      <c r="F194" s="1">
        <v>2.0499999999999998</v>
      </c>
      <c r="G194" s="1">
        <v>5.16</v>
      </c>
      <c r="H194" s="1">
        <v>2.76</v>
      </c>
      <c r="I194" s="1" t="s">
        <v>418</v>
      </c>
    </row>
    <row r="195" spans="1:9" x14ac:dyDescent="0.15">
      <c r="A195" s="1" t="s">
        <v>760</v>
      </c>
      <c r="B195" s="1">
        <v>7080</v>
      </c>
      <c r="C195" s="1" t="s">
        <v>761</v>
      </c>
      <c r="D195" s="1">
        <v>1</v>
      </c>
      <c r="E195" s="1">
        <v>5.27</v>
      </c>
      <c r="F195" s="1">
        <v>1.0900000000000001</v>
      </c>
      <c r="G195" s="1">
        <v>2.3199999999999998</v>
      </c>
      <c r="H195" s="1">
        <v>1.84</v>
      </c>
      <c r="I195" s="1" t="s">
        <v>418</v>
      </c>
    </row>
    <row r="196" spans="1:9" x14ac:dyDescent="0.15">
      <c r="A196" s="1" t="s">
        <v>762</v>
      </c>
      <c r="B196" s="1">
        <v>7496</v>
      </c>
      <c r="C196" s="1" t="s">
        <v>763</v>
      </c>
      <c r="D196" s="1">
        <v>12</v>
      </c>
      <c r="E196" s="1">
        <v>5.92</v>
      </c>
      <c r="F196" s="1">
        <v>1.66</v>
      </c>
      <c r="G196" s="1">
        <v>4.84</v>
      </c>
      <c r="H196" s="1">
        <v>1.99</v>
      </c>
      <c r="I196" s="1" t="s">
        <v>418</v>
      </c>
    </row>
    <row r="197" spans="1:9" x14ac:dyDescent="0.15">
      <c r="A197" s="1" t="s">
        <v>764</v>
      </c>
      <c r="B197" s="1">
        <v>2302</v>
      </c>
      <c r="C197" s="1" t="s">
        <v>765</v>
      </c>
      <c r="D197" s="1">
        <v>19</v>
      </c>
      <c r="E197" s="1">
        <v>6.43</v>
      </c>
      <c r="F197" s="1">
        <v>1.32</v>
      </c>
      <c r="G197" s="1">
        <v>3.64</v>
      </c>
      <c r="H197" s="1">
        <v>1.94</v>
      </c>
      <c r="I197" s="1" t="s">
        <v>418</v>
      </c>
    </row>
    <row r="198" spans="1:9" x14ac:dyDescent="0.15">
      <c r="A198" s="1" t="s">
        <v>118</v>
      </c>
      <c r="B198" s="1">
        <v>2749</v>
      </c>
      <c r="C198" s="1" t="s">
        <v>766</v>
      </c>
      <c r="D198" s="1">
        <v>12</v>
      </c>
      <c r="E198" s="1">
        <v>5.04</v>
      </c>
      <c r="F198" s="1">
        <v>1.39</v>
      </c>
      <c r="G198" s="1">
        <v>3.76</v>
      </c>
      <c r="H198" s="1">
        <v>2.0299999999999998</v>
      </c>
      <c r="I198" s="1" t="s">
        <v>418</v>
      </c>
    </row>
    <row r="199" spans="1:9" x14ac:dyDescent="0.15">
      <c r="A199" s="1" t="s">
        <v>767</v>
      </c>
      <c r="B199" s="1">
        <v>8001</v>
      </c>
      <c r="C199" s="1" t="s">
        <v>768</v>
      </c>
      <c r="D199" s="1">
        <v>17</v>
      </c>
      <c r="E199" s="1">
        <v>6.5</v>
      </c>
      <c r="F199" s="1">
        <v>1.84</v>
      </c>
      <c r="G199" s="1">
        <v>5.6</v>
      </c>
      <c r="H199" s="1">
        <v>2.31</v>
      </c>
      <c r="I199" s="1" t="s">
        <v>418</v>
      </c>
    </row>
    <row r="200" spans="1:9" x14ac:dyDescent="0.15">
      <c r="A200" s="1" t="s">
        <v>769</v>
      </c>
      <c r="B200" s="1">
        <v>7300</v>
      </c>
      <c r="C200" s="1" t="s">
        <v>770</v>
      </c>
      <c r="D200" s="1">
        <v>18</v>
      </c>
      <c r="E200" s="1">
        <v>5.64</v>
      </c>
      <c r="F200" s="1">
        <v>1.22</v>
      </c>
      <c r="G200" s="1">
        <v>3.25</v>
      </c>
      <c r="H200" s="1">
        <v>1.97</v>
      </c>
      <c r="I200" s="1" t="s">
        <v>418</v>
      </c>
    </row>
    <row r="201" spans="1:9" x14ac:dyDescent="0.15">
      <c r="A201" s="1" t="s">
        <v>771</v>
      </c>
      <c r="B201" s="1">
        <v>2635</v>
      </c>
      <c r="C201" s="1" t="s">
        <v>772</v>
      </c>
      <c r="D201" s="1">
        <v>14</v>
      </c>
      <c r="E201" s="1">
        <v>5.22</v>
      </c>
      <c r="F201" s="1">
        <v>1.65</v>
      </c>
      <c r="G201" s="1">
        <v>4.42</v>
      </c>
      <c r="H201" s="1">
        <v>1.98</v>
      </c>
      <c r="I201" s="1" t="s">
        <v>418</v>
      </c>
    </row>
    <row r="202" spans="1:9" x14ac:dyDescent="0.15">
      <c r="A202" s="1" t="s">
        <v>773</v>
      </c>
      <c r="B202" s="1">
        <v>7017</v>
      </c>
      <c r="C202" s="1" t="s">
        <v>774</v>
      </c>
      <c r="D202" s="1">
        <v>18</v>
      </c>
      <c r="E202" s="1">
        <v>5.18</v>
      </c>
      <c r="F202" s="1">
        <v>1.07</v>
      </c>
      <c r="G202" s="1">
        <v>3.12</v>
      </c>
      <c r="H202" s="1">
        <v>1.97</v>
      </c>
      <c r="I202" s="1" t="s">
        <v>418</v>
      </c>
    </row>
    <row r="203" spans="1:9" x14ac:dyDescent="0.15">
      <c r="A203" s="1" t="s">
        <v>775</v>
      </c>
      <c r="B203" s="1">
        <v>1122</v>
      </c>
      <c r="C203" s="1" t="s">
        <v>776</v>
      </c>
      <c r="D203" s="1">
        <v>18</v>
      </c>
      <c r="E203" s="1">
        <v>5.15</v>
      </c>
      <c r="F203" s="1">
        <v>1.71</v>
      </c>
      <c r="G203" s="1">
        <v>4.32</v>
      </c>
      <c r="H203" s="1">
        <v>2.16</v>
      </c>
      <c r="I203" s="1" t="s">
        <v>418</v>
      </c>
    </row>
    <row r="204" spans="1:9" x14ac:dyDescent="0.15">
      <c r="A204" s="1" t="s">
        <v>777</v>
      </c>
      <c r="B204" s="1">
        <v>7019</v>
      </c>
      <c r="C204" s="1" t="s">
        <v>778</v>
      </c>
      <c r="D204" s="1">
        <v>18</v>
      </c>
      <c r="E204" s="1">
        <v>5.2</v>
      </c>
      <c r="F204" s="1">
        <v>1.17</v>
      </c>
      <c r="G204" s="1">
        <v>3.36</v>
      </c>
      <c r="H204" s="1">
        <v>1.87</v>
      </c>
      <c r="I204" s="1" t="s">
        <v>418</v>
      </c>
    </row>
    <row r="205" spans="1:9" x14ac:dyDescent="0.15">
      <c r="A205" s="1" t="s">
        <v>711</v>
      </c>
      <c r="B205" s="1">
        <v>5991</v>
      </c>
      <c r="C205" s="1" t="s">
        <v>779</v>
      </c>
      <c r="D205" s="1">
        <v>6</v>
      </c>
      <c r="E205" s="1">
        <v>6.55</v>
      </c>
      <c r="F205" s="1">
        <v>2.09</v>
      </c>
      <c r="G205" s="1">
        <v>4.01</v>
      </c>
      <c r="H205" s="1">
        <v>2.44</v>
      </c>
      <c r="I205" s="1" t="s">
        <v>418</v>
      </c>
    </row>
    <row r="206" spans="1:9" x14ac:dyDescent="0.15">
      <c r="A206" s="1" t="s">
        <v>780</v>
      </c>
      <c r="B206" s="1">
        <v>8232</v>
      </c>
      <c r="C206" s="1" t="s">
        <v>781</v>
      </c>
      <c r="D206" s="1">
        <v>11</v>
      </c>
      <c r="E206" s="1">
        <v>5.07</v>
      </c>
      <c r="F206" s="1">
        <v>1.8</v>
      </c>
      <c r="G206" s="1">
        <v>5.0999999999999996</v>
      </c>
      <c r="H206" s="1">
        <v>2.21</v>
      </c>
      <c r="I206" s="1" t="s">
        <v>418</v>
      </c>
    </row>
    <row r="207" spans="1:9" x14ac:dyDescent="0.15">
      <c r="A207" s="1" t="s">
        <v>782</v>
      </c>
      <c r="B207" s="1">
        <v>7170</v>
      </c>
      <c r="C207" s="1" t="s">
        <v>783</v>
      </c>
      <c r="D207" s="1">
        <v>2</v>
      </c>
      <c r="E207" s="1">
        <v>5.14</v>
      </c>
      <c r="F207" s="1">
        <v>1.28</v>
      </c>
      <c r="G207" s="1">
        <v>3.21</v>
      </c>
      <c r="H207" s="1">
        <v>2.0499999999999998</v>
      </c>
      <c r="I207" s="1" t="s">
        <v>418</v>
      </c>
    </row>
    <row r="208" spans="1:9" x14ac:dyDescent="0.15">
      <c r="A208" s="1" t="s">
        <v>784</v>
      </c>
      <c r="B208" s="1">
        <v>2102</v>
      </c>
      <c r="C208" s="1" t="s">
        <v>785</v>
      </c>
      <c r="D208" s="1">
        <v>16</v>
      </c>
      <c r="E208" s="1">
        <v>5.16</v>
      </c>
      <c r="F208" s="1">
        <v>0.96</v>
      </c>
      <c r="G208" s="1">
        <v>3.03</v>
      </c>
      <c r="H208" s="1">
        <v>1.87</v>
      </c>
      <c r="I208" s="1" t="s">
        <v>418</v>
      </c>
    </row>
    <row r="209" spans="1:9" x14ac:dyDescent="0.15">
      <c r="A209" s="1" t="s">
        <v>786</v>
      </c>
      <c r="B209" s="1">
        <v>7512</v>
      </c>
      <c r="C209" s="1" t="s">
        <v>787</v>
      </c>
      <c r="D209" s="1">
        <v>20</v>
      </c>
      <c r="E209" s="1">
        <v>5.38</v>
      </c>
      <c r="F209" s="1">
        <v>1.22</v>
      </c>
      <c r="G209" s="1">
        <v>3.72</v>
      </c>
      <c r="H209" s="1">
        <v>2.0699999999999998</v>
      </c>
      <c r="I209" s="1" t="s">
        <v>418</v>
      </c>
    </row>
    <row r="210" spans="1:9" x14ac:dyDescent="0.15">
      <c r="A210" s="1" t="s">
        <v>788</v>
      </c>
      <c r="B210" s="1">
        <v>1419</v>
      </c>
      <c r="C210" s="1" t="s">
        <v>789</v>
      </c>
      <c r="D210" s="1">
        <v>13</v>
      </c>
      <c r="E210" s="1">
        <v>6.54</v>
      </c>
      <c r="F210" s="1">
        <v>1.45</v>
      </c>
      <c r="G210" s="1">
        <v>3.48</v>
      </c>
      <c r="H210" s="1">
        <v>1.95</v>
      </c>
      <c r="I210" s="1" t="s">
        <v>418</v>
      </c>
    </row>
    <row r="211" spans="1:9" x14ac:dyDescent="0.15">
      <c r="A211" s="1" t="s">
        <v>790</v>
      </c>
      <c r="B211" s="1">
        <v>2358</v>
      </c>
      <c r="C211" s="1" t="s">
        <v>791</v>
      </c>
      <c r="D211" s="1">
        <v>15</v>
      </c>
      <c r="E211" s="1">
        <v>6.56</v>
      </c>
      <c r="F211" s="1">
        <v>1.7</v>
      </c>
      <c r="G211" s="1">
        <v>3.73</v>
      </c>
      <c r="H211" s="1">
        <v>2.04</v>
      </c>
      <c r="I211" s="1" t="s">
        <v>418</v>
      </c>
    </row>
    <row r="212" spans="1:9" x14ac:dyDescent="0.15">
      <c r="A212" s="1" t="s">
        <v>792</v>
      </c>
      <c r="B212" s="1">
        <v>2235</v>
      </c>
      <c r="C212" s="1" t="s">
        <v>793</v>
      </c>
      <c r="D212" s="1">
        <v>13</v>
      </c>
      <c r="E212" s="1">
        <v>5.64</v>
      </c>
      <c r="F212" s="1">
        <v>1.27</v>
      </c>
      <c r="G212" s="1">
        <v>3.36</v>
      </c>
      <c r="H212" s="1">
        <v>1.92</v>
      </c>
      <c r="I212" s="1" t="s">
        <v>418</v>
      </c>
    </row>
    <row r="213" spans="1:9" x14ac:dyDescent="0.15">
      <c r="A213" s="1" t="s">
        <v>794</v>
      </c>
      <c r="B213" s="1">
        <v>2214</v>
      </c>
      <c r="C213" s="1" t="s">
        <v>795</v>
      </c>
      <c r="D213" s="1">
        <v>11</v>
      </c>
      <c r="E213" s="1">
        <v>5.01</v>
      </c>
      <c r="F213" s="1">
        <v>1.1200000000000001</v>
      </c>
      <c r="G213" s="1">
        <v>3.46</v>
      </c>
      <c r="H213" s="1">
        <v>1.97</v>
      </c>
      <c r="I213" s="1" t="s">
        <v>418</v>
      </c>
    </row>
    <row r="214" spans="1:9" x14ac:dyDescent="0.15">
      <c r="A214" s="1" t="s">
        <v>796</v>
      </c>
      <c r="B214" s="1">
        <v>2034</v>
      </c>
      <c r="C214" s="1" t="s">
        <v>797</v>
      </c>
      <c r="D214" s="1">
        <v>20</v>
      </c>
      <c r="E214" s="1">
        <v>5.9</v>
      </c>
      <c r="F214" s="1">
        <v>1.63</v>
      </c>
      <c r="G214" s="1">
        <v>4.93</v>
      </c>
      <c r="H214" s="1">
        <v>2.21</v>
      </c>
      <c r="I214" s="1" t="s">
        <v>418</v>
      </c>
    </row>
    <row r="215" spans="1:9" x14ac:dyDescent="0.15">
      <c r="A215" s="1" t="s">
        <v>569</v>
      </c>
      <c r="B215" s="1">
        <v>5731</v>
      </c>
      <c r="C215" s="1" t="s">
        <v>798</v>
      </c>
      <c r="D215" s="1">
        <v>8</v>
      </c>
      <c r="E215" s="1">
        <v>5.39</v>
      </c>
      <c r="F215" s="1">
        <v>1.58</v>
      </c>
      <c r="G215" s="1">
        <v>2.74</v>
      </c>
      <c r="H215" s="1">
        <v>1.95</v>
      </c>
      <c r="I215" s="1" t="s">
        <v>418</v>
      </c>
    </row>
    <row r="216" spans="1:9" x14ac:dyDescent="0.15">
      <c r="A216" s="1" t="s">
        <v>608</v>
      </c>
      <c r="B216" s="1">
        <v>7238</v>
      </c>
      <c r="C216" s="1" t="s">
        <v>799</v>
      </c>
      <c r="D216" s="1">
        <v>9</v>
      </c>
      <c r="E216" s="1">
        <v>6.43</v>
      </c>
      <c r="F216" s="1">
        <v>1.42</v>
      </c>
      <c r="G216" s="1">
        <v>4.17</v>
      </c>
      <c r="H216" s="1">
        <v>2.38</v>
      </c>
      <c r="I216" s="1" t="s">
        <v>418</v>
      </c>
    </row>
    <row r="217" spans="1:9" x14ac:dyDescent="0.15">
      <c r="A217" s="1" t="s">
        <v>460</v>
      </c>
      <c r="B217" s="1">
        <v>4619</v>
      </c>
      <c r="C217" s="1" t="s">
        <v>800</v>
      </c>
      <c r="D217" s="1">
        <v>18</v>
      </c>
      <c r="E217" s="1">
        <v>6.46</v>
      </c>
      <c r="F217" s="1">
        <v>1.61</v>
      </c>
      <c r="G217" s="1">
        <v>5.09</v>
      </c>
      <c r="H217" s="1">
        <v>1.97</v>
      </c>
      <c r="I217" s="1" t="s">
        <v>418</v>
      </c>
    </row>
    <row r="218" spans="1:9" x14ac:dyDescent="0.15">
      <c r="A218" s="1" t="s">
        <v>801</v>
      </c>
      <c r="B218" s="1">
        <v>8311</v>
      </c>
      <c r="C218" s="1" t="s">
        <v>802</v>
      </c>
      <c r="D218" s="1">
        <v>6</v>
      </c>
      <c r="E218" s="1">
        <v>5.88</v>
      </c>
      <c r="F218" s="1">
        <v>1.67</v>
      </c>
      <c r="G218" s="1">
        <v>3.57</v>
      </c>
      <c r="H218" s="1">
        <v>2.35</v>
      </c>
      <c r="I218" s="1" t="s">
        <v>418</v>
      </c>
    </row>
    <row r="219" spans="1:9" x14ac:dyDescent="0.15">
      <c r="A219" s="1" t="s">
        <v>803</v>
      </c>
      <c r="B219" s="1">
        <v>1333</v>
      </c>
      <c r="C219" s="1" t="s">
        <v>804</v>
      </c>
      <c r="D219" s="1">
        <v>13</v>
      </c>
      <c r="E219" s="1">
        <v>6.11</v>
      </c>
      <c r="F219" s="1">
        <v>1.5</v>
      </c>
      <c r="G219" s="1">
        <v>3.17</v>
      </c>
      <c r="H219" s="1">
        <v>1.97</v>
      </c>
      <c r="I219" s="1" t="s">
        <v>418</v>
      </c>
    </row>
    <row r="220" spans="1:9" x14ac:dyDescent="0.15">
      <c r="A220" s="1" t="s">
        <v>805</v>
      </c>
      <c r="B220" s="1">
        <v>2489</v>
      </c>
      <c r="C220" s="1" t="s">
        <v>806</v>
      </c>
      <c r="D220" s="1">
        <v>19</v>
      </c>
      <c r="E220" s="1">
        <v>5.66</v>
      </c>
      <c r="F220" s="1">
        <v>1.44</v>
      </c>
      <c r="G220" s="1">
        <v>3.8</v>
      </c>
      <c r="H220" s="1">
        <v>1.93</v>
      </c>
      <c r="I220" s="1" t="s">
        <v>418</v>
      </c>
    </row>
    <row r="221" spans="1:9" x14ac:dyDescent="0.15">
      <c r="A221" s="1" t="s">
        <v>807</v>
      </c>
      <c r="B221" s="1">
        <v>7505</v>
      </c>
      <c r="C221" s="1" t="s">
        <v>808</v>
      </c>
      <c r="D221" s="1">
        <v>17</v>
      </c>
      <c r="E221" s="1">
        <v>6.1</v>
      </c>
      <c r="F221" s="1">
        <v>1.53</v>
      </c>
      <c r="G221" s="1">
        <v>4.72</v>
      </c>
      <c r="H221" s="1">
        <v>2.06</v>
      </c>
      <c r="I221" s="1" t="s">
        <v>418</v>
      </c>
    </row>
    <row r="222" spans="1:9" x14ac:dyDescent="0.15">
      <c r="A222" s="1" t="s">
        <v>809</v>
      </c>
      <c r="B222" s="1">
        <v>2382</v>
      </c>
      <c r="C222" s="1" t="s">
        <v>810</v>
      </c>
      <c r="D222" s="1">
        <v>19</v>
      </c>
      <c r="E222" s="1">
        <v>5.67</v>
      </c>
      <c r="F222" s="1">
        <v>1.19</v>
      </c>
      <c r="G222" s="1">
        <v>3.75</v>
      </c>
      <c r="H222" s="1">
        <v>1.97</v>
      </c>
      <c r="I222" s="1" t="s">
        <v>418</v>
      </c>
    </row>
    <row r="223" spans="1:9" x14ac:dyDescent="0.15">
      <c r="A223" s="1" t="s">
        <v>811</v>
      </c>
      <c r="B223" s="1">
        <v>8208</v>
      </c>
      <c r="C223" s="1" t="s">
        <v>812</v>
      </c>
      <c r="D223" s="1">
        <v>19</v>
      </c>
      <c r="E223" s="1">
        <v>6.79</v>
      </c>
      <c r="F223" s="1">
        <v>1.48</v>
      </c>
      <c r="G223" s="1">
        <v>5.17</v>
      </c>
      <c r="H223" s="1">
        <v>2.23</v>
      </c>
      <c r="I223" s="1" t="s">
        <v>418</v>
      </c>
    </row>
    <row r="224" spans="1:9" x14ac:dyDescent="0.15">
      <c r="A224" s="1" t="s">
        <v>813</v>
      </c>
      <c r="B224" s="1">
        <v>7026</v>
      </c>
      <c r="C224" s="1" t="s">
        <v>814</v>
      </c>
      <c r="D224" s="1">
        <v>19</v>
      </c>
      <c r="E224" s="1">
        <v>5.38</v>
      </c>
      <c r="F224" s="1">
        <v>1.26</v>
      </c>
      <c r="G224" s="1">
        <v>2.63</v>
      </c>
      <c r="H224" s="1">
        <v>1.93</v>
      </c>
      <c r="I224" s="1" t="s">
        <v>418</v>
      </c>
    </row>
    <row r="225" spans="1:9" x14ac:dyDescent="0.15">
      <c r="A225" s="1" t="s">
        <v>815</v>
      </c>
      <c r="B225" s="1">
        <v>2791</v>
      </c>
      <c r="C225" s="1" t="s">
        <v>816</v>
      </c>
      <c r="D225" s="1">
        <v>8</v>
      </c>
      <c r="E225" s="1">
        <v>6.64</v>
      </c>
      <c r="F225" s="1">
        <v>1.7</v>
      </c>
      <c r="G225" s="1">
        <v>3.83</v>
      </c>
      <c r="H225" s="1">
        <v>2.09</v>
      </c>
      <c r="I225" s="1" t="s">
        <v>418</v>
      </c>
    </row>
    <row r="226" spans="1:9" x14ac:dyDescent="0.15">
      <c r="A226" s="1" t="s">
        <v>575</v>
      </c>
      <c r="B226" s="1">
        <v>5300</v>
      </c>
      <c r="C226" s="1" t="s">
        <v>817</v>
      </c>
      <c r="D226" s="1">
        <v>4</v>
      </c>
      <c r="E226" s="1">
        <v>6.91</v>
      </c>
      <c r="F226" s="1">
        <v>1.8</v>
      </c>
      <c r="G226" s="1">
        <v>4.3600000000000003</v>
      </c>
      <c r="H226" s="1">
        <v>2.62</v>
      </c>
      <c r="I226" s="1" t="s">
        <v>418</v>
      </c>
    </row>
    <row r="227" spans="1:9" x14ac:dyDescent="0.15">
      <c r="A227" s="1" t="s">
        <v>420</v>
      </c>
      <c r="B227" s="1">
        <v>4624</v>
      </c>
      <c r="C227" s="1" t="s">
        <v>818</v>
      </c>
      <c r="D227" s="1">
        <v>14</v>
      </c>
      <c r="E227" s="1">
        <v>6.84</v>
      </c>
      <c r="F227" s="1">
        <v>1.6</v>
      </c>
      <c r="G227" s="1">
        <v>5.0199999999999996</v>
      </c>
      <c r="H227" s="1">
        <v>2.0499999999999998</v>
      </c>
      <c r="I227" s="1" t="s">
        <v>418</v>
      </c>
    </row>
    <row r="228" spans="1:9" x14ac:dyDescent="0.15">
      <c r="A228" s="1" t="s">
        <v>819</v>
      </c>
      <c r="B228" s="1">
        <v>2273</v>
      </c>
      <c r="C228" s="1" t="s">
        <v>820</v>
      </c>
      <c r="D228" s="1">
        <v>17</v>
      </c>
      <c r="E228" s="1">
        <v>5.41</v>
      </c>
      <c r="F228" s="1">
        <v>1.55</v>
      </c>
      <c r="G228" s="1">
        <v>3.52</v>
      </c>
      <c r="H228" s="1">
        <v>1.81</v>
      </c>
      <c r="I228" s="1" t="s">
        <v>418</v>
      </c>
    </row>
    <row r="229" spans="1:9" x14ac:dyDescent="0.15">
      <c r="A229" s="1" t="s">
        <v>821</v>
      </c>
      <c r="B229" s="1">
        <v>2442</v>
      </c>
      <c r="C229" s="1" t="s">
        <v>822</v>
      </c>
      <c r="D229" s="1">
        <v>14</v>
      </c>
      <c r="E229" s="1">
        <v>6.17</v>
      </c>
      <c r="F229" s="1">
        <v>1.4</v>
      </c>
      <c r="G229" s="1">
        <v>4.04</v>
      </c>
      <c r="H229" s="1">
        <v>1.89</v>
      </c>
      <c r="I229" s="1" t="s">
        <v>418</v>
      </c>
    </row>
    <row r="230" spans="1:9" x14ac:dyDescent="0.15">
      <c r="A230" s="1" t="s">
        <v>823</v>
      </c>
      <c r="B230" s="1">
        <v>5920</v>
      </c>
      <c r="C230" s="1" t="s">
        <v>824</v>
      </c>
      <c r="D230" s="1">
        <v>3</v>
      </c>
      <c r="E230" s="1">
        <v>5.16</v>
      </c>
      <c r="F230" s="1">
        <v>1.92</v>
      </c>
      <c r="G230" s="1">
        <v>6.23</v>
      </c>
      <c r="H230" s="1">
        <v>2.08</v>
      </c>
      <c r="I230" s="1" t="s">
        <v>418</v>
      </c>
    </row>
    <row r="231" spans="1:9" x14ac:dyDescent="0.15">
      <c r="A231" s="1" t="s">
        <v>488</v>
      </c>
      <c r="B231" s="1">
        <v>5665</v>
      </c>
      <c r="C231" s="1" t="s">
        <v>825</v>
      </c>
      <c r="D231" s="1">
        <v>17</v>
      </c>
      <c r="E231" s="1">
        <v>6.15</v>
      </c>
      <c r="F231" s="1">
        <v>1.44</v>
      </c>
      <c r="G231" s="1">
        <v>4.0199999999999996</v>
      </c>
      <c r="H231" s="1">
        <v>1.97</v>
      </c>
      <c r="I231" s="1" t="s">
        <v>418</v>
      </c>
    </row>
  </sheetData>
  <autoFilter ref="A1:I231" xr:uid="{97C42667-5529-4E48-AB5E-D4849DC8F78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F5D4-93CD-0648-B78B-0EFD3B0736B7}">
  <dimension ref="A1"/>
  <sheetViews>
    <sheetView workbookViewId="0">
      <selection activeCell="D35" sqref="D35"/>
    </sheetView>
  </sheetViews>
  <sheetFormatPr baseColWidth="10" defaultRowHeight="14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2C83-307D-B648-BA95-DCA17291481F}">
  <dimension ref="A1:S104"/>
  <sheetViews>
    <sheetView tabSelected="1" workbookViewId="0">
      <selection activeCell="I1" sqref="I1:M5"/>
    </sheetView>
  </sheetViews>
  <sheetFormatPr baseColWidth="10" defaultRowHeight="14" x14ac:dyDescent="0.15"/>
  <cols>
    <col min="1" max="1" width="15.33203125" bestFit="1" customWidth="1"/>
    <col min="2" max="2" width="18.33203125" bestFit="1" customWidth="1"/>
    <col min="15" max="16" width="35.83203125" bestFit="1" customWidth="1"/>
  </cols>
  <sheetData>
    <row r="1" spans="1:19" s="10" customFormat="1" ht="15" x14ac:dyDescent="0.2">
      <c r="A1" s="5" t="s">
        <v>0</v>
      </c>
      <c r="B1" s="5" t="s">
        <v>44</v>
      </c>
      <c r="C1" s="1" t="s">
        <v>1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/>
      <c r="J1" t="s">
        <v>411</v>
      </c>
      <c r="K1" t="s">
        <v>410</v>
      </c>
      <c r="L1" t="s">
        <v>414</v>
      </c>
      <c r="M1" t="s">
        <v>415</v>
      </c>
      <c r="N1" s="8"/>
      <c r="O1" s="8"/>
      <c r="P1" s="8"/>
      <c r="Q1" s="9"/>
      <c r="R1" s="8"/>
      <c r="S1" s="9"/>
    </row>
    <row r="2" spans="1:19" ht="15" x14ac:dyDescent="0.2">
      <c r="A2" s="2" t="s">
        <v>35</v>
      </c>
      <c r="B2" s="2" t="str">
        <f t="shared" ref="B2:B21" si="0">A2&amp;".jpg"</f>
        <v>People_198_h.jpg</v>
      </c>
      <c r="C2" s="3">
        <v>3</v>
      </c>
      <c r="D2" s="4">
        <v>2.0699999999999998</v>
      </c>
      <c r="E2" s="4">
        <v>1.1299999999999999</v>
      </c>
      <c r="F2" s="4">
        <v>5.32</v>
      </c>
      <c r="G2" s="4">
        <v>2.44</v>
      </c>
      <c r="H2" s="4" t="s">
        <v>52</v>
      </c>
      <c r="I2" t="s">
        <v>408</v>
      </c>
      <c r="J2" s="7">
        <f>MIN(D2:D22)</f>
        <v>1.92</v>
      </c>
      <c r="K2" s="7">
        <f t="shared" ref="K2:M2" si="1">MIN(E2:E22)</f>
        <v>1.02</v>
      </c>
      <c r="L2" s="7">
        <f t="shared" si="1"/>
        <v>3.55</v>
      </c>
      <c r="M2" s="7">
        <f t="shared" si="1"/>
        <v>1.85</v>
      </c>
      <c r="N2" s="2"/>
      <c r="O2" s="2"/>
      <c r="P2" s="2"/>
      <c r="Q2" s="2"/>
      <c r="R2" s="2"/>
      <c r="S2" s="5"/>
    </row>
    <row r="3" spans="1:19" ht="15" x14ac:dyDescent="0.2">
      <c r="A3" s="2" t="s">
        <v>5</v>
      </c>
      <c r="B3" s="2" t="str">
        <f t="shared" si="0"/>
        <v>Animals_060_h.jpg</v>
      </c>
      <c r="C3" s="3">
        <v>1</v>
      </c>
      <c r="D3" s="4">
        <v>3.08</v>
      </c>
      <c r="E3" s="4">
        <v>1.69</v>
      </c>
      <c r="F3" s="4">
        <v>4.4400000000000004</v>
      </c>
      <c r="G3" s="4">
        <v>2.06</v>
      </c>
      <c r="H3" s="4" t="s">
        <v>52</v>
      </c>
      <c r="I3" t="s">
        <v>409</v>
      </c>
      <c r="J3" s="7">
        <f>MAX(D2:D22)</f>
        <v>3.73</v>
      </c>
      <c r="K3" s="7">
        <f t="shared" ref="K3:M3" si="2">MAX(E2:E22)</f>
        <v>1.82</v>
      </c>
      <c r="L3" s="7">
        <f t="shared" si="2"/>
        <v>6.33</v>
      </c>
      <c r="M3" s="7">
        <f t="shared" si="2"/>
        <v>2.4500000000000002</v>
      </c>
      <c r="N3" s="2"/>
      <c r="O3" s="2"/>
      <c r="P3" s="2"/>
      <c r="Q3" s="2"/>
      <c r="R3" s="2"/>
      <c r="S3" s="5"/>
    </row>
    <row r="4" spans="1:19" ht="15" x14ac:dyDescent="0.2">
      <c r="A4" s="2" t="s">
        <v>28</v>
      </c>
      <c r="B4" s="2" t="str">
        <f t="shared" si="0"/>
        <v>Objects_007_h.jpg</v>
      </c>
      <c r="C4" s="3">
        <v>1</v>
      </c>
      <c r="D4" s="4">
        <v>3.62</v>
      </c>
      <c r="E4" s="4">
        <v>1.55</v>
      </c>
      <c r="F4" s="4">
        <v>3.69</v>
      </c>
      <c r="G4" s="4">
        <v>2.25</v>
      </c>
      <c r="H4" s="4" t="s">
        <v>52</v>
      </c>
      <c r="I4" t="s">
        <v>412</v>
      </c>
      <c r="J4" s="7">
        <f>AVERAGE(D2:D22)</f>
        <v>2.9515000000000002</v>
      </c>
      <c r="K4" s="7">
        <f t="shared" ref="K4:M4" si="3">AVERAGE(E2:E22)</f>
        <v>1.3584999999999998</v>
      </c>
      <c r="L4" s="7">
        <f t="shared" si="3"/>
        <v>4.3784999999999998</v>
      </c>
      <c r="M4" s="7">
        <f t="shared" si="3"/>
        <v>2.1635</v>
      </c>
      <c r="N4" s="2"/>
      <c r="O4" s="2"/>
      <c r="P4" s="2"/>
      <c r="Q4" s="2"/>
      <c r="R4" s="2"/>
      <c r="S4" s="5"/>
    </row>
    <row r="5" spans="1:19" ht="15" x14ac:dyDescent="0.2">
      <c r="A5" s="2" t="s">
        <v>36</v>
      </c>
      <c r="B5" s="2" t="str">
        <f t="shared" si="0"/>
        <v>People_201_v.jpg</v>
      </c>
      <c r="C5" s="3">
        <v>1</v>
      </c>
      <c r="D5" s="4">
        <v>2.2599999999999998</v>
      </c>
      <c r="E5" s="4">
        <v>1.31</v>
      </c>
      <c r="F5" s="4">
        <v>5.05</v>
      </c>
      <c r="G5" s="4">
        <v>2.25</v>
      </c>
      <c r="H5" s="4" t="s">
        <v>52</v>
      </c>
      <c r="I5" t="s">
        <v>413</v>
      </c>
      <c r="J5" s="7">
        <f>STDEV(D2:D22)</f>
        <v>0.5903101325842004</v>
      </c>
      <c r="K5" s="7">
        <f t="shared" ref="K5:M5" si="4">STDEV(E2:E22)</f>
        <v>0.22903171465059008</v>
      </c>
      <c r="L5" s="7">
        <f t="shared" si="4"/>
        <v>0.86063180586309052</v>
      </c>
      <c r="M5" s="7">
        <f t="shared" si="4"/>
        <v>0.16177551047508298</v>
      </c>
      <c r="N5" s="2"/>
      <c r="O5" s="2"/>
      <c r="P5" s="2"/>
      <c r="Q5" s="2"/>
      <c r="R5" s="2"/>
      <c r="S5" s="5"/>
    </row>
    <row r="6" spans="1:19" ht="15" x14ac:dyDescent="0.2">
      <c r="A6" s="2" t="s">
        <v>29</v>
      </c>
      <c r="B6" s="2" t="str">
        <f t="shared" si="0"/>
        <v>Objects_154_h.jpg</v>
      </c>
      <c r="C6" s="3">
        <v>1</v>
      </c>
      <c r="D6" s="4">
        <v>3.59</v>
      </c>
      <c r="E6" s="4">
        <v>1.52</v>
      </c>
      <c r="F6" s="4">
        <v>3.64</v>
      </c>
      <c r="G6" s="4">
        <v>1.87</v>
      </c>
      <c r="H6" s="4" t="s">
        <v>52</v>
      </c>
      <c r="N6" s="2"/>
      <c r="O6" s="2"/>
      <c r="P6" s="2"/>
      <c r="Q6" s="2"/>
      <c r="R6" s="2"/>
      <c r="S6" s="5"/>
    </row>
    <row r="7" spans="1:19" ht="15" x14ac:dyDescent="0.2">
      <c r="A7" s="2" t="s">
        <v>18</v>
      </c>
      <c r="B7" s="2" t="str">
        <f t="shared" si="0"/>
        <v>Faces_158_h.jpg</v>
      </c>
      <c r="C7" s="3">
        <v>1</v>
      </c>
      <c r="D7" s="4">
        <v>3.28</v>
      </c>
      <c r="E7" s="4">
        <v>1.36</v>
      </c>
      <c r="F7" s="4">
        <v>3.64</v>
      </c>
      <c r="G7" s="4">
        <v>2.1</v>
      </c>
      <c r="H7" s="4" t="s">
        <v>52</v>
      </c>
      <c r="I7" s="4"/>
      <c r="J7" s="4"/>
      <c r="K7" s="4"/>
      <c r="L7" s="4"/>
      <c r="M7" s="4"/>
      <c r="N7" s="2"/>
      <c r="O7" s="2"/>
      <c r="P7" s="2"/>
      <c r="Q7" s="2"/>
      <c r="R7" s="2"/>
      <c r="S7" s="5"/>
    </row>
    <row r="8" spans="1:19" ht="15" x14ac:dyDescent="0.2">
      <c r="A8" s="2" t="s">
        <v>38</v>
      </c>
      <c r="B8" s="2" t="str">
        <f t="shared" si="0"/>
        <v>People_217_h.jpg</v>
      </c>
      <c r="C8" s="3">
        <v>1</v>
      </c>
      <c r="D8" s="4">
        <v>3.08</v>
      </c>
      <c r="E8" s="4">
        <v>1.55</v>
      </c>
      <c r="F8" s="4">
        <v>4.7699999999999996</v>
      </c>
      <c r="G8" s="4">
        <v>2.2799999999999998</v>
      </c>
      <c r="H8" s="4" t="s">
        <v>52</v>
      </c>
      <c r="I8" s="4"/>
      <c r="J8" s="4"/>
      <c r="K8" s="4"/>
      <c r="L8" s="4"/>
      <c r="M8" s="4"/>
      <c r="N8" s="2"/>
      <c r="O8" s="2"/>
      <c r="P8" s="2"/>
      <c r="Q8" s="2"/>
      <c r="R8" s="2"/>
      <c r="S8" s="5"/>
    </row>
    <row r="9" spans="1:19" ht="15" x14ac:dyDescent="0.2">
      <c r="A9" s="2" t="s">
        <v>13</v>
      </c>
      <c r="B9" s="2" t="str">
        <f t="shared" si="0"/>
        <v>Faces_007_h.jpg</v>
      </c>
      <c r="C9" s="3">
        <v>2</v>
      </c>
      <c r="D9" s="4">
        <v>2.35</v>
      </c>
      <c r="E9" s="4">
        <v>1.02</v>
      </c>
      <c r="F9" s="4">
        <v>4.5199999999999996</v>
      </c>
      <c r="G9" s="4">
        <v>2.17</v>
      </c>
      <c r="H9" s="4" t="s">
        <v>52</v>
      </c>
      <c r="I9" s="4"/>
      <c r="J9" s="4"/>
      <c r="K9" s="4"/>
      <c r="L9" s="4"/>
      <c r="M9" s="4"/>
      <c r="N9" s="2"/>
      <c r="O9" s="2"/>
      <c r="P9" s="2"/>
      <c r="Q9" s="2"/>
      <c r="R9" s="2"/>
      <c r="S9" s="5"/>
    </row>
    <row r="10" spans="1:19" ht="15" x14ac:dyDescent="0.2">
      <c r="A10" s="2" t="s">
        <v>26</v>
      </c>
      <c r="B10" s="2" t="str">
        <f t="shared" si="0"/>
        <v>Landscapes_005_h.jpg</v>
      </c>
      <c r="C10" s="3">
        <v>2</v>
      </c>
      <c r="D10" s="4">
        <v>3.73</v>
      </c>
      <c r="E10" s="4">
        <v>1.35</v>
      </c>
      <c r="F10" s="4">
        <v>3.68</v>
      </c>
      <c r="G10" s="4">
        <v>2.16</v>
      </c>
      <c r="H10" s="4" t="s">
        <v>52</v>
      </c>
      <c r="I10" s="4"/>
      <c r="J10" s="4"/>
      <c r="K10" s="4"/>
      <c r="L10" s="4"/>
      <c r="M10" s="4"/>
      <c r="N10" s="2"/>
      <c r="O10" s="2"/>
      <c r="P10" s="2"/>
      <c r="Q10" s="2"/>
      <c r="R10" s="2"/>
      <c r="S10" s="5"/>
    </row>
    <row r="11" spans="1:19" ht="15" x14ac:dyDescent="0.2">
      <c r="A11" s="2" t="s">
        <v>20</v>
      </c>
      <c r="B11" s="2" t="str">
        <f t="shared" si="0"/>
        <v>Faces_288_h.jpg</v>
      </c>
      <c r="C11" s="3">
        <v>1</v>
      </c>
      <c r="D11" s="4">
        <v>3.33</v>
      </c>
      <c r="E11" s="4">
        <v>1.51</v>
      </c>
      <c r="F11" s="4">
        <v>3.82</v>
      </c>
      <c r="G11" s="4">
        <v>2.04</v>
      </c>
      <c r="H11" s="4" t="s">
        <v>52</v>
      </c>
      <c r="I11" s="4"/>
      <c r="J11" s="4"/>
      <c r="K11" s="4"/>
      <c r="L11" s="4"/>
      <c r="M11" s="4"/>
      <c r="N11" s="2"/>
      <c r="O11" s="2"/>
      <c r="P11" s="2"/>
      <c r="Q11" s="2"/>
      <c r="R11" s="2"/>
      <c r="S11" s="5"/>
    </row>
    <row r="12" spans="1:19" ht="15" x14ac:dyDescent="0.2">
      <c r="A12" s="2" t="s">
        <v>34</v>
      </c>
      <c r="B12" s="2" t="str">
        <f t="shared" si="0"/>
        <v>People_016_h.jpg</v>
      </c>
      <c r="C12" s="3">
        <v>3</v>
      </c>
      <c r="D12" s="4">
        <v>2.85</v>
      </c>
      <c r="E12" s="4">
        <v>1.35</v>
      </c>
      <c r="F12" s="4">
        <v>3.8</v>
      </c>
      <c r="G12" s="4">
        <v>2.4500000000000002</v>
      </c>
      <c r="H12" s="4" t="s">
        <v>52</v>
      </c>
      <c r="I12" s="4"/>
      <c r="J12" s="4"/>
      <c r="K12" s="4"/>
      <c r="L12" s="4"/>
      <c r="M12" s="4"/>
      <c r="N12" s="2"/>
      <c r="O12" s="2"/>
      <c r="P12" s="2"/>
      <c r="Q12" s="2"/>
      <c r="R12" s="2"/>
      <c r="S12" s="5"/>
    </row>
    <row r="13" spans="1:19" ht="15" x14ac:dyDescent="0.2">
      <c r="A13" s="2" t="s">
        <v>2</v>
      </c>
      <c r="B13" s="2" t="str">
        <f t="shared" si="0"/>
        <v>Animals_001_h.jpg</v>
      </c>
      <c r="C13" s="3">
        <v>2</v>
      </c>
      <c r="D13" s="4">
        <v>3.25</v>
      </c>
      <c r="E13" s="4">
        <v>1.18</v>
      </c>
      <c r="F13" s="4">
        <v>3.55</v>
      </c>
      <c r="G13" s="4">
        <v>2.0299999999999998</v>
      </c>
      <c r="H13" s="4" t="s">
        <v>52</v>
      </c>
      <c r="I13" s="4"/>
      <c r="J13" s="4"/>
      <c r="K13" s="4"/>
      <c r="L13" s="4"/>
      <c r="M13" s="4"/>
      <c r="N13" s="2"/>
      <c r="O13" s="2"/>
      <c r="P13" s="2"/>
      <c r="Q13" s="2"/>
      <c r="R13" s="2"/>
      <c r="S13" s="5"/>
    </row>
    <row r="14" spans="1:19" ht="15" x14ac:dyDescent="0.2">
      <c r="A14" s="2" t="s">
        <v>25</v>
      </c>
      <c r="B14" s="2" t="str">
        <f t="shared" si="0"/>
        <v>Faces_363_v.jpg</v>
      </c>
      <c r="C14" s="3">
        <v>3</v>
      </c>
      <c r="D14" s="4">
        <v>2.2000000000000002</v>
      </c>
      <c r="E14" s="4">
        <v>1.1000000000000001</v>
      </c>
      <c r="F14" s="6">
        <v>4.22</v>
      </c>
      <c r="G14" s="4">
        <v>2.12</v>
      </c>
      <c r="H14" s="4" t="s">
        <v>52</v>
      </c>
      <c r="I14" s="4"/>
      <c r="J14" s="4"/>
      <c r="K14" s="4"/>
      <c r="L14" s="4"/>
      <c r="M14" s="4"/>
      <c r="N14" s="2"/>
      <c r="O14" s="2"/>
      <c r="P14" s="2"/>
      <c r="Q14" s="2"/>
      <c r="R14" s="2"/>
      <c r="S14" s="5"/>
    </row>
    <row r="15" spans="1:19" ht="15" x14ac:dyDescent="0.2">
      <c r="A15" s="2" t="s">
        <v>39</v>
      </c>
      <c r="B15" s="2" t="str">
        <f t="shared" si="0"/>
        <v>People_223_h.jpg</v>
      </c>
      <c r="C15" s="3">
        <v>3</v>
      </c>
      <c r="D15" s="4">
        <v>3.51</v>
      </c>
      <c r="E15" s="4">
        <v>1.52</v>
      </c>
      <c r="F15" s="4">
        <v>4.22</v>
      </c>
      <c r="G15" s="4">
        <v>2.39</v>
      </c>
      <c r="H15" s="4" t="s">
        <v>52</v>
      </c>
      <c r="I15" s="4"/>
      <c r="J15" s="4"/>
      <c r="K15" s="4"/>
      <c r="L15" s="4"/>
      <c r="M15" s="4"/>
      <c r="N15" s="2"/>
      <c r="O15" s="2"/>
      <c r="P15" s="2"/>
      <c r="Q15" s="2"/>
      <c r="R15" s="2"/>
      <c r="S15" s="5"/>
    </row>
    <row r="16" spans="1:19" ht="15" x14ac:dyDescent="0.2">
      <c r="A16" s="2" t="s">
        <v>37</v>
      </c>
      <c r="B16" s="2" t="str">
        <f t="shared" si="0"/>
        <v>People_202_h.jpg</v>
      </c>
      <c r="C16" s="3">
        <v>1</v>
      </c>
      <c r="D16" s="4">
        <v>2.79</v>
      </c>
      <c r="E16" s="4">
        <v>1.63</v>
      </c>
      <c r="F16" s="4">
        <v>5.87</v>
      </c>
      <c r="G16" s="4">
        <v>2.27</v>
      </c>
      <c r="H16" s="4" t="s">
        <v>52</v>
      </c>
      <c r="I16" s="4"/>
      <c r="J16" s="4"/>
      <c r="K16" s="4"/>
      <c r="L16" s="4"/>
      <c r="M16" s="4"/>
      <c r="N16" s="2"/>
      <c r="O16" s="2"/>
      <c r="P16" s="2"/>
      <c r="Q16" s="2"/>
      <c r="R16" s="2"/>
      <c r="S16" s="5"/>
    </row>
    <row r="17" spans="1:19" ht="15" x14ac:dyDescent="0.2">
      <c r="A17" s="2" t="s">
        <v>4</v>
      </c>
      <c r="B17" s="2" t="str">
        <f t="shared" si="0"/>
        <v>Animals_039_h.jpg</v>
      </c>
      <c r="C17" s="3">
        <v>1</v>
      </c>
      <c r="D17" s="4">
        <v>1.92</v>
      </c>
      <c r="E17" s="4">
        <v>1.1499999999999999</v>
      </c>
      <c r="F17" s="4">
        <v>6.33</v>
      </c>
      <c r="G17" s="4">
        <v>1.85</v>
      </c>
      <c r="H17" s="4" t="s">
        <v>52</v>
      </c>
      <c r="I17" s="4"/>
      <c r="J17" s="4"/>
      <c r="K17" s="4"/>
      <c r="L17" s="4"/>
      <c r="M17" s="4"/>
      <c r="N17" s="2"/>
      <c r="O17" s="2"/>
      <c r="P17" s="2"/>
      <c r="Q17" s="2"/>
      <c r="R17" s="2"/>
      <c r="S17" s="5"/>
    </row>
    <row r="18" spans="1:19" ht="15" x14ac:dyDescent="0.2">
      <c r="A18" s="2" t="s">
        <v>19</v>
      </c>
      <c r="B18" s="2" t="str">
        <f t="shared" si="0"/>
        <v>Faces_273_h.jpg</v>
      </c>
      <c r="C18" s="3">
        <v>1</v>
      </c>
      <c r="D18" s="4">
        <v>3.72</v>
      </c>
      <c r="E18" s="4">
        <v>1.82</v>
      </c>
      <c r="F18" s="4">
        <v>3.95</v>
      </c>
      <c r="G18" s="4">
        <v>2.06</v>
      </c>
      <c r="H18" s="4" t="s">
        <v>52</v>
      </c>
      <c r="I18" s="4"/>
      <c r="J18" s="4"/>
      <c r="K18" s="4"/>
      <c r="L18" s="4"/>
      <c r="M18" s="4"/>
      <c r="N18" s="2"/>
      <c r="O18" s="2"/>
      <c r="P18" s="2"/>
      <c r="Q18" s="2"/>
      <c r="R18" s="2"/>
      <c r="S18" s="5"/>
    </row>
    <row r="19" spans="1:19" ht="15" x14ac:dyDescent="0.2">
      <c r="A19" s="2" t="s">
        <v>33</v>
      </c>
      <c r="B19" s="2" t="str">
        <f t="shared" si="0"/>
        <v>Objects_285_h.jpg</v>
      </c>
      <c r="C19" s="3">
        <v>3</v>
      </c>
      <c r="D19" s="4">
        <v>3.17</v>
      </c>
      <c r="E19" s="4">
        <v>1.1399999999999999</v>
      </c>
      <c r="F19" s="4">
        <v>3.56</v>
      </c>
      <c r="G19" s="4">
        <v>2.12</v>
      </c>
      <c r="H19" s="4" t="s">
        <v>52</v>
      </c>
      <c r="I19" s="4"/>
      <c r="J19" s="4"/>
      <c r="K19" s="4"/>
      <c r="L19" s="4"/>
      <c r="M19" s="4"/>
      <c r="N19" s="2"/>
      <c r="O19" s="2"/>
      <c r="P19" s="2"/>
      <c r="Q19" s="2"/>
      <c r="R19" s="2"/>
      <c r="S19" s="5"/>
    </row>
    <row r="20" spans="1:19" ht="15" x14ac:dyDescent="0.2">
      <c r="A20" s="2" t="s">
        <v>40</v>
      </c>
      <c r="B20" s="2" t="str">
        <f t="shared" si="0"/>
        <v>People_225_h.jpg</v>
      </c>
      <c r="C20" s="3">
        <v>3</v>
      </c>
      <c r="D20" s="4">
        <v>3.02</v>
      </c>
      <c r="E20" s="4">
        <v>1.17</v>
      </c>
      <c r="F20" s="4">
        <v>3.76</v>
      </c>
      <c r="G20" s="4">
        <v>2.19</v>
      </c>
      <c r="H20" s="4" t="s">
        <v>52</v>
      </c>
      <c r="I20" s="4"/>
      <c r="J20" s="4"/>
      <c r="K20" s="4"/>
      <c r="L20" s="4"/>
      <c r="M20" s="4"/>
      <c r="N20" s="2"/>
      <c r="O20" s="2"/>
      <c r="P20" s="2"/>
      <c r="Q20" s="2"/>
      <c r="R20" s="2"/>
      <c r="S20" s="5"/>
    </row>
    <row r="21" spans="1:19" ht="15" x14ac:dyDescent="0.2">
      <c r="A21" s="2" t="s">
        <v>41</v>
      </c>
      <c r="B21" s="2" t="str">
        <f t="shared" si="0"/>
        <v>People_239_h.jpg</v>
      </c>
      <c r="C21" s="3">
        <v>1</v>
      </c>
      <c r="D21" s="4">
        <v>2.21</v>
      </c>
      <c r="E21" s="4">
        <v>1.1200000000000001</v>
      </c>
      <c r="F21" s="4">
        <v>5.74</v>
      </c>
      <c r="G21" s="4">
        <v>2.17</v>
      </c>
      <c r="H21" s="4" t="s">
        <v>52</v>
      </c>
      <c r="I21" s="4"/>
      <c r="J21" s="4"/>
      <c r="K21" s="4"/>
      <c r="L21" s="4"/>
      <c r="M21" s="4"/>
      <c r="N21" s="2"/>
      <c r="O21" s="2"/>
      <c r="P21" s="2"/>
      <c r="Q21" s="2"/>
      <c r="R21" s="2"/>
      <c r="S21" s="5"/>
    </row>
    <row r="22" spans="1:19" ht="15" x14ac:dyDescent="0.2">
      <c r="A22" s="2"/>
      <c r="B22" s="2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2"/>
      <c r="O22" s="2"/>
      <c r="P22" s="2"/>
      <c r="Q22" s="2"/>
      <c r="R22" s="2"/>
      <c r="S22" s="5"/>
    </row>
    <row r="23" spans="1:19" ht="15" x14ac:dyDescent="0.2">
      <c r="A23" s="2"/>
      <c r="B23" s="2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2"/>
      <c r="O23" s="2"/>
      <c r="P23" s="2"/>
      <c r="Q23" s="2"/>
      <c r="R23" s="2"/>
      <c r="S23" s="5"/>
    </row>
    <row r="24" spans="1:19" ht="15" x14ac:dyDescent="0.2">
      <c r="A24" s="2"/>
      <c r="B24" s="2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2"/>
      <c r="O24" s="2"/>
      <c r="P24" s="2"/>
      <c r="Q24" s="2"/>
      <c r="R24" s="2"/>
      <c r="S24" s="5"/>
    </row>
    <row r="25" spans="1:19" ht="15" x14ac:dyDescent="0.2">
      <c r="A25" s="2"/>
      <c r="B25" s="2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2"/>
      <c r="O25" s="2"/>
      <c r="P25" s="2"/>
      <c r="Q25" s="2"/>
      <c r="R25" s="2"/>
      <c r="S25" s="5"/>
    </row>
    <row r="26" spans="1:19" ht="15" x14ac:dyDescent="0.2">
      <c r="A26" s="2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2"/>
      <c r="O26" s="2"/>
      <c r="P26" s="2"/>
      <c r="Q26" s="2"/>
      <c r="R26" s="2"/>
      <c r="S26" s="5"/>
    </row>
    <row r="27" spans="1:19" ht="15" x14ac:dyDescent="0.2">
      <c r="A27" s="2"/>
      <c r="B27" s="2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2"/>
      <c r="O27" s="2"/>
      <c r="P27" s="2"/>
      <c r="Q27" s="2"/>
      <c r="R27" s="2"/>
      <c r="S27" s="5"/>
    </row>
    <row r="28" spans="1:19" ht="15" x14ac:dyDescent="0.2">
      <c r="A28" s="2"/>
      <c r="B28" s="2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2"/>
      <c r="O28" s="2"/>
      <c r="P28" s="2"/>
      <c r="Q28" s="2"/>
      <c r="R28" s="2"/>
      <c r="S28" s="5"/>
    </row>
    <row r="29" spans="1:19" ht="15" x14ac:dyDescent="0.2">
      <c r="A29" s="2"/>
      <c r="B29" s="2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2"/>
      <c r="O29" s="2"/>
      <c r="P29" s="2"/>
      <c r="Q29" s="2"/>
      <c r="R29" s="2"/>
      <c r="S29" s="5"/>
    </row>
    <row r="30" spans="1:19" ht="15" x14ac:dyDescent="0.2">
      <c r="A30" s="2"/>
      <c r="B30" s="2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2"/>
      <c r="O30" s="2"/>
      <c r="P30" s="2"/>
      <c r="Q30" s="2"/>
      <c r="R30" s="2"/>
      <c r="S30" s="5"/>
    </row>
    <row r="31" spans="1:19" ht="15" x14ac:dyDescent="0.2">
      <c r="A31" s="2"/>
      <c r="B31" s="2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2"/>
      <c r="O31" s="2"/>
      <c r="P31" s="2"/>
      <c r="Q31" s="2"/>
      <c r="R31" s="2"/>
      <c r="S31" s="5"/>
    </row>
    <row r="32" spans="1:19" ht="15" x14ac:dyDescent="0.2">
      <c r="A32" s="2"/>
      <c r="B32" s="2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2"/>
      <c r="O32" s="2"/>
      <c r="P32" s="2"/>
      <c r="Q32" s="2"/>
      <c r="R32" s="2"/>
      <c r="S32" s="5"/>
    </row>
    <row r="33" spans="1:19" ht="15" x14ac:dyDescent="0.2">
      <c r="A33" s="2"/>
      <c r="B33" s="2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2"/>
      <c r="O33" s="2"/>
      <c r="P33" s="2"/>
      <c r="Q33" s="2"/>
      <c r="R33" s="2"/>
      <c r="S33" s="5"/>
    </row>
    <row r="34" spans="1:19" ht="15" x14ac:dyDescent="0.2">
      <c r="A34" s="2"/>
      <c r="B34" s="2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2"/>
      <c r="O34" s="2"/>
      <c r="P34" s="2"/>
      <c r="Q34" s="2"/>
      <c r="R34" s="2"/>
      <c r="S34" s="5"/>
    </row>
    <row r="35" spans="1:19" ht="15" x14ac:dyDescent="0.2">
      <c r="A35" s="2"/>
      <c r="B35" s="2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2"/>
      <c r="O35" s="2"/>
      <c r="P35" s="2"/>
      <c r="Q35" s="2"/>
      <c r="R35" s="2"/>
      <c r="S35" s="5"/>
    </row>
    <row r="36" spans="1:19" ht="15" x14ac:dyDescent="0.2">
      <c r="A36" s="2"/>
      <c r="B36" s="2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2"/>
      <c r="O36" s="2"/>
      <c r="P36" s="2"/>
      <c r="Q36" s="2"/>
      <c r="R36" s="2"/>
      <c r="S36" s="5"/>
    </row>
    <row r="37" spans="1:19" ht="15" x14ac:dyDescent="0.2">
      <c r="A37" s="2"/>
      <c r="B37" s="2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2"/>
      <c r="O37" s="2"/>
      <c r="P37" s="2"/>
      <c r="Q37" s="2"/>
      <c r="R37" s="2"/>
      <c r="S37" s="5"/>
    </row>
    <row r="38" spans="1:19" ht="15" x14ac:dyDescent="0.2">
      <c r="A38" s="2"/>
      <c r="B38" s="2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2"/>
      <c r="O38" s="2"/>
      <c r="P38" s="2"/>
      <c r="Q38" s="2"/>
      <c r="R38" s="2"/>
      <c r="S38" s="5"/>
    </row>
    <row r="39" spans="1:19" ht="15" x14ac:dyDescent="0.2">
      <c r="A39" s="2"/>
      <c r="B39" s="2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2"/>
      <c r="O39" s="2"/>
      <c r="P39" s="2"/>
      <c r="Q39" s="2"/>
      <c r="R39" s="2"/>
      <c r="S39" s="5"/>
    </row>
    <row r="40" spans="1:19" ht="15" x14ac:dyDescent="0.2">
      <c r="A40" s="2"/>
      <c r="B40" s="2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2"/>
      <c r="O40" s="2"/>
      <c r="P40" s="2"/>
      <c r="Q40" s="2"/>
      <c r="R40" s="2"/>
      <c r="S40" s="5"/>
    </row>
    <row r="41" spans="1:19" ht="15" x14ac:dyDescent="0.2">
      <c r="A41" s="2"/>
      <c r="B41" s="2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2"/>
      <c r="O41" s="2"/>
      <c r="P41" s="2"/>
      <c r="Q41" s="2"/>
      <c r="R41" s="2"/>
      <c r="S41" s="5"/>
    </row>
    <row r="42" spans="1:19" ht="15" x14ac:dyDescent="0.2">
      <c r="A42" s="2"/>
      <c r="B42" s="2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2"/>
      <c r="O42" s="2"/>
      <c r="P42" s="2"/>
      <c r="Q42" s="2"/>
      <c r="R42" s="2"/>
      <c r="S42" s="5"/>
    </row>
    <row r="43" spans="1:19" ht="15" x14ac:dyDescent="0.2">
      <c r="A43" s="2"/>
      <c r="B43" s="2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2"/>
      <c r="O43" s="2"/>
      <c r="P43" s="2"/>
      <c r="Q43" s="2"/>
      <c r="R43" s="2"/>
      <c r="S43" s="5"/>
    </row>
    <row r="44" spans="1:19" ht="15" x14ac:dyDescent="0.2">
      <c r="A44" s="2"/>
      <c r="B44" s="2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2"/>
      <c r="O44" s="2"/>
      <c r="P44" s="2"/>
      <c r="Q44" s="2"/>
      <c r="R44" s="2"/>
      <c r="S44" s="5"/>
    </row>
    <row r="45" spans="1:19" ht="15" x14ac:dyDescent="0.2">
      <c r="A45" s="2"/>
      <c r="B45" s="2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2"/>
      <c r="O45" s="2"/>
      <c r="P45" s="2"/>
      <c r="Q45" s="2"/>
      <c r="R45" s="2"/>
      <c r="S45" s="5"/>
    </row>
    <row r="46" spans="1:19" ht="15" x14ac:dyDescent="0.2">
      <c r="A46" s="2"/>
      <c r="B46" s="2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2"/>
      <c r="O46" s="2"/>
      <c r="P46" s="2"/>
      <c r="Q46" s="2"/>
      <c r="R46" s="2"/>
      <c r="S46" s="5"/>
    </row>
    <row r="47" spans="1:19" ht="15" x14ac:dyDescent="0.2">
      <c r="A47" s="2"/>
      <c r="B47" s="2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2"/>
      <c r="O47" s="2"/>
      <c r="P47" s="2"/>
      <c r="Q47" s="2"/>
      <c r="R47" s="2"/>
      <c r="S47" s="5"/>
    </row>
    <row r="48" spans="1:19" ht="15" x14ac:dyDescent="0.2">
      <c r="A48" s="2"/>
      <c r="B48" s="2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2"/>
      <c r="O48" s="2"/>
      <c r="P48" s="2"/>
      <c r="Q48" s="2"/>
      <c r="R48" s="2"/>
      <c r="S48" s="5"/>
    </row>
    <row r="49" spans="1:19" ht="15" x14ac:dyDescent="0.2">
      <c r="A49" s="2"/>
      <c r="B49" s="2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2"/>
      <c r="O49" s="2"/>
      <c r="P49" s="2"/>
      <c r="Q49" s="2"/>
      <c r="R49" s="2"/>
      <c r="S49" s="5"/>
    </row>
    <row r="50" spans="1:19" ht="15" x14ac:dyDescent="0.2">
      <c r="A50" s="2"/>
      <c r="B50" s="2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2"/>
      <c r="O50" s="2"/>
      <c r="P50" s="2"/>
      <c r="Q50" s="2"/>
      <c r="R50" s="2"/>
      <c r="S50" s="5"/>
    </row>
    <row r="51" spans="1:19" ht="15" x14ac:dyDescent="0.2">
      <c r="A51" s="2"/>
      <c r="B51" s="2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2"/>
      <c r="O51" s="2"/>
      <c r="P51" s="2"/>
      <c r="Q51" s="2"/>
      <c r="R51" s="2"/>
      <c r="S51" s="5"/>
    </row>
    <row r="52" spans="1:19" ht="15" x14ac:dyDescent="0.2">
      <c r="A52" s="2"/>
      <c r="B52" s="2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2"/>
      <c r="O52" s="2"/>
      <c r="P52" s="2"/>
      <c r="Q52" s="2"/>
      <c r="R52" s="2"/>
      <c r="S52" s="5"/>
    </row>
    <row r="53" spans="1:19" ht="15" x14ac:dyDescent="0.2">
      <c r="A53" s="2"/>
      <c r="B53" s="2"/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2"/>
      <c r="O53" s="2"/>
      <c r="P53" s="2"/>
      <c r="Q53" s="2"/>
      <c r="R53" s="2"/>
      <c r="S53" s="5"/>
    </row>
    <row r="54" spans="1:19" ht="15" x14ac:dyDescent="0.2">
      <c r="A54" s="2"/>
      <c r="B54" s="2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2"/>
      <c r="O54" s="2"/>
      <c r="P54" s="2"/>
      <c r="Q54" s="2"/>
      <c r="R54" s="2"/>
      <c r="S54" s="5"/>
    </row>
    <row r="55" spans="1:19" ht="15" x14ac:dyDescent="0.2">
      <c r="A55" s="2"/>
      <c r="B55" s="2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2"/>
      <c r="O55" s="2"/>
      <c r="P55" s="2"/>
      <c r="Q55" s="2"/>
      <c r="R55" s="2"/>
      <c r="S55" s="5"/>
    </row>
    <row r="56" spans="1:19" ht="15" x14ac:dyDescent="0.2">
      <c r="A56" s="2"/>
      <c r="B56" s="2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2"/>
      <c r="O56" s="2"/>
      <c r="P56" s="2"/>
      <c r="Q56" s="2"/>
      <c r="R56" s="2"/>
      <c r="S56" s="5"/>
    </row>
    <row r="57" spans="1:19" ht="15" x14ac:dyDescent="0.2">
      <c r="A57" s="2"/>
      <c r="B57" s="2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2"/>
      <c r="O57" s="2"/>
      <c r="P57" s="2"/>
      <c r="Q57" s="2"/>
      <c r="R57" s="2"/>
      <c r="S57" s="5"/>
    </row>
    <row r="58" spans="1:19" ht="15" x14ac:dyDescent="0.2">
      <c r="A58" s="2"/>
      <c r="B58" s="2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2"/>
      <c r="O58" s="2"/>
      <c r="P58" s="2"/>
      <c r="Q58" s="2"/>
      <c r="R58" s="2"/>
      <c r="S58" s="5"/>
    </row>
    <row r="59" spans="1:19" ht="15" x14ac:dyDescent="0.2">
      <c r="A59" s="2"/>
      <c r="B59" s="2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2"/>
      <c r="O59" s="2"/>
      <c r="P59" s="2"/>
      <c r="Q59" s="2"/>
      <c r="R59" s="2"/>
      <c r="S59" s="5"/>
    </row>
    <row r="60" spans="1:19" ht="15" x14ac:dyDescent="0.2">
      <c r="A60" s="2"/>
      <c r="B60" s="2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2"/>
      <c r="O60" s="2"/>
      <c r="P60" s="2"/>
      <c r="Q60" s="2"/>
      <c r="R60" s="2"/>
      <c r="S60" s="5"/>
    </row>
    <row r="61" spans="1:19" ht="15" x14ac:dyDescent="0.2">
      <c r="A61" s="2"/>
      <c r="B61" s="2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2"/>
      <c r="O61" s="2"/>
      <c r="P61" s="2"/>
      <c r="Q61" s="2"/>
      <c r="R61" s="2"/>
      <c r="S61" s="5"/>
    </row>
    <row r="62" spans="1:19" ht="15" x14ac:dyDescent="0.2">
      <c r="A62" s="2"/>
      <c r="B62" s="2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2"/>
      <c r="O62" s="2"/>
      <c r="P62" s="2"/>
      <c r="Q62" s="2"/>
      <c r="R62" s="2"/>
      <c r="S62" s="5"/>
    </row>
    <row r="63" spans="1:19" ht="15" x14ac:dyDescent="0.2">
      <c r="A63" s="2"/>
      <c r="B63" s="2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2"/>
      <c r="O63" s="2"/>
      <c r="P63" s="2"/>
      <c r="Q63" s="2"/>
      <c r="R63" s="2"/>
      <c r="S63" s="5"/>
    </row>
    <row r="64" spans="1:19" ht="15" x14ac:dyDescent="0.2">
      <c r="A64" s="2"/>
      <c r="B64" s="2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2"/>
      <c r="O64" s="2"/>
      <c r="P64" s="2"/>
      <c r="Q64" s="2"/>
      <c r="R64" s="2"/>
      <c r="S64" s="5"/>
    </row>
    <row r="65" spans="1:19" ht="15" x14ac:dyDescent="0.2">
      <c r="A65" s="2"/>
      <c r="B65" s="2"/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  <c r="N65" s="2"/>
      <c r="O65" s="2"/>
      <c r="P65" s="2"/>
      <c r="Q65" s="2"/>
      <c r="R65" s="2"/>
      <c r="S65" s="5"/>
    </row>
    <row r="66" spans="1:19" ht="15" x14ac:dyDescent="0.2">
      <c r="A66" s="2"/>
      <c r="B66" s="2"/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  <c r="N66" s="2"/>
      <c r="O66" s="2"/>
      <c r="P66" s="2"/>
      <c r="Q66" s="2"/>
      <c r="R66" s="2"/>
      <c r="S66" s="5"/>
    </row>
    <row r="67" spans="1:19" ht="15" x14ac:dyDescent="0.2">
      <c r="A67" s="2"/>
      <c r="B67" s="2"/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2"/>
      <c r="O67" s="2"/>
      <c r="P67" s="2"/>
      <c r="Q67" s="2"/>
      <c r="R67" s="2"/>
      <c r="S67" s="5"/>
    </row>
    <row r="68" spans="1:19" ht="15" x14ac:dyDescent="0.2">
      <c r="A68" s="2"/>
      <c r="B68" s="2"/>
      <c r="C68" s="3"/>
      <c r="D68" s="4"/>
      <c r="E68" s="4"/>
      <c r="F68" s="4"/>
      <c r="G68" s="4"/>
      <c r="H68" s="4"/>
      <c r="I68" s="4"/>
      <c r="J68" s="4"/>
      <c r="K68" s="4"/>
      <c r="L68" s="4"/>
      <c r="M68" s="4"/>
      <c r="N68" s="2"/>
      <c r="O68" s="2"/>
      <c r="P68" s="2"/>
      <c r="Q68" s="2"/>
      <c r="R68" s="2"/>
      <c r="S68" s="5"/>
    </row>
    <row r="69" spans="1:19" ht="15" x14ac:dyDescent="0.2">
      <c r="A69" s="2"/>
      <c r="B69" s="2"/>
      <c r="C69" s="3"/>
      <c r="D69" s="4"/>
      <c r="E69" s="4"/>
      <c r="F69" s="4"/>
      <c r="G69" s="4"/>
      <c r="H69" s="4"/>
      <c r="I69" s="4"/>
      <c r="J69" s="4"/>
      <c r="K69" s="4"/>
      <c r="L69" s="4"/>
      <c r="M69" s="4"/>
      <c r="N69" s="2"/>
      <c r="O69" s="2"/>
      <c r="P69" s="2"/>
      <c r="Q69" s="2"/>
      <c r="R69" s="2"/>
      <c r="S69" s="5"/>
    </row>
    <row r="70" spans="1:19" ht="15" x14ac:dyDescent="0.2">
      <c r="A70" s="2"/>
      <c r="B70" s="2"/>
      <c r="C70" s="3"/>
      <c r="D70" s="4"/>
      <c r="E70" s="4"/>
      <c r="F70" s="4"/>
      <c r="G70" s="4"/>
      <c r="H70" s="4"/>
      <c r="I70" s="4"/>
      <c r="J70" s="4"/>
      <c r="K70" s="4"/>
      <c r="L70" s="4"/>
      <c r="M70" s="4"/>
      <c r="N70" s="2"/>
      <c r="O70" s="2"/>
      <c r="P70" s="2"/>
      <c r="Q70" s="2"/>
      <c r="R70" s="2"/>
      <c r="S70" s="5"/>
    </row>
    <row r="71" spans="1:19" ht="15" x14ac:dyDescent="0.2">
      <c r="A71" s="2"/>
      <c r="B71" s="2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2"/>
      <c r="O71" s="2"/>
      <c r="P71" s="2"/>
      <c r="Q71" s="2"/>
      <c r="R71" s="2"/>
      <c r="S71" s="5"/>
    </row>
    <row r="72" spans="1:19" ht="15" x14ac:dyDescent="0.2">
      <c r="A72" s="2"/>
      <c r="B72" s="2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2"/>
      <c r="O72" s="2"/>
      <c r="P72" s="2"/>
      <c r="Q72" s="2"/>
      <c r="R72" s="2"/>
      <c r="S72" s="5"/>
    </row>
    <row r="73" spans="1:19" ht="15" x14ac:dyDescent="0.2">
      <c r="A73" s="2"/>
      <c r="B73" s="2"/>
      <c r="C73" s="3"/>
      <c r="D73" s="4"/>
      <c r="E73" s="4"/>
      <c r="F73" s="4"/>
      <c r="G73" s="4"/>
      <c r="H73" s="4"/>
      <c r="I73" s="4"/>
      <c r="J73" s="4"/>
      <c r="K73" s="4"/>
      <c r="L73" s="4"/>
      <c r="M73" s="4"/>
      <c r="N73" s="2"/>
      <c r="O73" s="2"/>
      <c r="P73" s="2"/>
      <c r="Q73" s="2"/>
      <c r="R73" s="2"/>
      <c r="S73" s="5"/>
    </row>
    <row r="74" spans="1:19" ht="15" x14ac:dyDescent="0.2">
      <c r="A74" s="2"/>
      <c r="B74" s="2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2"/>
      <c r="O74" s="2"/>
      <c r="P74" s="2"/>
      <c r="Q74" s="2"/>
      <c r="R74" s="2"/>
      <c r="S74" s="5"/>
    </row>
    <row r="75" spans="1:19" ht="15" x14ac:dyDescent="0.2">
      <c r="A75" s="2"/>
      <c r="B75" s="2"/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2"/>
      <c r="O75" s="2"/>
      <c r="P75" s="2"/>
      <c r="Q75" s="2"/>
      <c r="R75" s="2"/>
      <c r="S75" s="5"/>
    </row>
    <row r="76" spans="1:19" ht="15" x14ac:dyDescent="0.2">
      <c r="A76" s="2"/>
      <c r="B76" s="2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2"/>
      <c r="O76" s="2"/>
      <c r="P76" s="2"/>
      <c r="Q76" s="2"/>
      <c r="R76" s="2"/>
      <c r="S76" s="5"/>
    </row>
    <row r="77" spans="1:19" ht="15" x14ac:dyDescent="0.2">
      <c r="A77" s="2"/>
      <c r="B77" s="2"/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2"/>
      <c r="O77" s="2"/>
      <c r="P77" s="2"/>
      <c r="Q77" s="2"/>
      <c r="R77" s="2"/>
      <c r="S77" s="5"/>
    </row>
    <row r="78" spans="1:19" ht="15" x14ac:dyDescent="0.2">
      <c r="A78" s="2"/>
      <c r="B78" s="2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2"/>
      <c r="O78" s="2"/>
      <c r="P78" s="2"/>
      <c r="Q78" s="2"/>
      <c r="R78" s="2"/>
      <c r="S78" s="5"/>
    </row>
    <row r="79" spans="1:19" ht="15" x14ac:dyDescent="0.2">
      <c r="A79" s="2"/>
      <c r="B79" s="2"/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2"/>
      <c r="O79" s="2"/>
      <c r="P79" s="2"/>
      <c r="Q79" s="2"/>
      <c r="R79" s="2"/>
      <c r="S79" s="5"/>
    </row>
    <row r="80" spans="1:19" ht="15" x14ac:dyDescent="0.2">
      <c r="A80" s="2"/>
      <c r="B80" s="2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2"/>
      <c r="O80" s="2"/>
      <c r="P80" s="2"/>
      <c r="Q80" s="2"/>
      <c r="R80" s="2"/>
      <c r="S80" s="5"/>
    </row>
    <row r="81" spans="1:19" ht="15" x14ac:dyDescent="0.2">
      <c r="A81" s="2"/>
      <c r="B81" s="2"/>
      <c r="C81" s="3"/>
      <c r="D81" s="4"/>
      <c r="E81" s="4"/>
      <c r="F81" s="4"/>
      <c r="G81" s="4"/>
      <c r="H81" s="4"/>
      <c r="I81" s="4"/>
      <c r="J81" s="4"/>
      <c r="K81" s="4"/>
      <c r="L81" s="4"/>
      <c r="M81" s="4"/>
      <c r="N81" s="2"/>
      <c r="O81" s="2"/>
      <c r="P81" s="2"/>
      <c r="Q81" s="2"/>
      <c r="R81" s="2"/>
      <c r="S81" s="5"/>
    </row>
    <row r="82" spans="1:19" ht="15" x14ac:dyDescent="0.2">
      <c r="A82" s="2"/>
      <c r="B82" s="2"/>
      <c r="C82" s="3"/>
      <c r="D82" s="4"/>
      <c r="E82" s="4"/>
      <c r="F82" s="4"/>
      <c r="G82" s="4"/>
      <c r="H82" s="4"/>
      <c r="I82" s="4"/>
      <c r="J82" s="4"/>
      <c r="K82" s="4"/>
      <c r="L82" s="4"/>
      <c r="M82" s="4"/>
      <c r="N82" s="2"/>
      <c r="O82" s="2"/>
      <c r="P82" s="2"/>
      <c r="Q82" s="2"/>
      <c r="R82" s="2"/>
      <c r="S82" s="5"/>
    </row>
    <row r="83" spans="1:19" ht="15" x14ac:dyDescent="0.2">
      <c r="A83" s="2"/>
      <c r="B83" s="2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2"/>
      <c r="O83" s="2"/>
      <c r="P83" s="2"/>
      <c r="Q83" s="2"/>
      <c r="R83" s="2"/>
      <c r="S83" s="5"/>
    </row>
    <row r="84" spans="1:19" ht="15" x14ac:dyDescent="0.2">
      <c r="A84" s="2"/>
      <c r="B84" s="2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2"/>
      <c r="O84" s="2"/>
      <c r="P84" s="2"/>
      <c r="Q84" s="2"/>
      <c r="R84" s="2"/>
      <c r="S84" s="5"/>
    </row>
    <row r="85" spans="1:19" ht="15" x14ac:dyDescent="0.2">
      <c r="A85" s="2"/>
      <c r="B85" s="2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2"/>
      <c r="O85" s="2"/>
      <c r="P85" s="2"/>
      <c r="Q85" s="2"/>
      <c r="R85" s="2"/>
      <c r="S85" s="5"/>
    </row>
    <row r="86" spans="1:19" ht="15" x14ac:dyDescent="0.2">
      <c r="A86" s="2"/>
      <c r="B86" s="2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2"/>
      <c r="O86" s="2"/>
      <c r="P86" s="2"/>
      <c r="Q86" s="2"/>
      <c r="R86" s="2"/>
      <c r="S86" s="5"/>
    </row>
    <row r="87" spans="1:19" ht="15" x14ac:dyDescent="0.2">
      <c r="A87" s="2"/>
      <c r="B87" s="2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2"/>
      <c r="O87" s="2"/>
      <c r="P87" s="2"/>
      <c r="Q87" s="2"/>
      <c r="R87" s="2"/>
      <c r="S87" s="5"/>
    </row>
    <row r="88" spans="1:19" ht="15" x14ac:dyDescent="0.2">
      <c r="A88" s="2"/>
      <c r="B88" s="2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2"/>
      <c r="O88" s="2"/>
      <c r="P88" s="2"/>
      <c r="Q88" s="2"/>
      <c r="R88" s="2"/>
      <c r="S88" s="5"/>
    </row>
    <row r="89" spans="1:19" ht="15" x14ac:dyDescent="0.2">
      <c r="A89" s="2"/>
      <c r="B89" s="2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2"/>
      <c r="O89" s="2"/>
      <c r="P89" s="2"/>
      <c r="Q89" s="2"/>
      <c r="R89" s="2"/>
      <c r="S89" s="5"/>
    </row>
    <row r="90" spans="1:19" ht="15" x14ac:dyDescent="0.2">
      <c r="A90" s="2"/>
      <c r="B90" s="2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2"/>
      <c r="O90" s="2"/>
      <c r="P90" s="2"/>
      <c r="Q90" s="2"/>
      <c r="R90" s="2"/>
      <c r="S90" s="5"/>
    </row>
    <row r="91" spans="1:19" ht="15" x14ac:dyDescent="0.2">
      <c r="A91" s="2"/>
      <c r="B91" s="2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  <c r="N91" s="2"/>
      <c r="O91" s="2"/>
      <c r="P91" s="2"/>
      <c r="Q91" s="2"/>
      <c r="R91" s="2"/>
      <c r="S91" s="5"/>
    </row>
    <row r="92" spans="1:19" ht="15" x14ac:dyDescent="0.2">
      <c r="A92" s="2"/>
      <c r="B92" s="2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  <c r="N92" s="2"/>
      <c r="O92" s="2"/>
      <c r="P92" s="2"/>
      <c r="Q92" s="2"/>
      <c r="R92" s="2"/>
      <c r="S92" s="5"/>
    </row>
    <row r="93" spans="1:19" ht="15" x14ac:dyDescent="0.2">
      <c r="A93" s="2"/>
      <c r="B93" s="2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2"/>
      <c r="O93" s="2"/>
      <c r="P93" s="2"/>
      <c r="Q93" s="2"/>
      <c r="R93" s="2"/>
      <c r="S93" s="5"/>
    </row>
    <row r="94" spans="1:19" ht="15" x14ac:dyDescent="0.2">
      <c r="A94" s="2"/>
      <c r="B94" s="2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2"/>
      <c r="O94" s="2"/>
      <c r="P94" s="2"/>
      <c r="Q94" s="2"/>
      <c r="R94" s="2"/>
      <c r="S94" s="5"/>
    </row>
    <row r="95" spans="1:19" ht="15" x14ac:dyDescent="0.2">
      <c r="A95" s="2"/>
      <c r="B95" s="2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2"/>
      <c r="O95" s="2"/>
      <c r="P95" s="2"/>
      <c r="Q95" s="2"/>
      <c r="R95" s="2"/>
      <c r="S95" s="5"/>
    </row>
    <row r="96" spans="1:19" ht="15" x14ac:dyDescent="0.2">
      <c r="A96" s="2"/>
      <c r="B96" s="2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2"/>
      <c r="O96" s="2"/>
      <c r="P96" s="2"/>
      <c r="Q96" s="2"/>
      <c r="R96" s="2"/>
      <c r="S96" s="5"/>
    </row>
    <row r="97" spans="1:19" ht="15" x14ac:dyDescent="0.2">
      <c r="A97" s="2"/>
      <c r="B97" s="2"/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2"/>
      <c r="O97" s="2"/>
      <c r="P97" s="2"/>
      <c r="Q97" s="2"/>
      <c r="R97" s="2"/>
      <c r="S97" s="5"/>
    </row>
    <row r="98" spans="1:19" ht="15" x14ac:dyDescent="0.2">
      <c r="A98" s="2"/>
      <c r="B98" s="2"/>
      <c r="C98" s="3"/>
      <c r="D98" s="4"/>
      <c r="E98" s="4"/>
      <c r="F98" s="4"/>
      <c r="G98" s="4"/>
      <c r="H98" s="4"/>
      <c r="I98" s="4"/>
      <c r="J98" s="4"/>
      <c r="K98" s="4"/>
      <c r="L98" s="4"/>
      <c r="M98" s="4"/>
      <c r="N98" s="2"/>
      <c r="O98" s="2"/>
      <c r="P98" s="2"/>
      <c r="Q98" s="2"/>
      <c r="R98" s="2"/>
      <c r="S98" s="5"/>
    </row>
    <row r="99" spans="1:19" ht="15" x14ac:dyDescent="0.2">
      <c r="A99" s="2"/>
      <c r="B99" s="2"/>
      <c r="C99" s="3"/>
      <c r="D99" s="4"/>
      <c r="E99" s="4"/>
      <c r="F99" s="4"/>
      <c r="G99" s="4"/>
      <c r="H99" s="4"/>
      <c r="I99" s="4"/>
      <c r="J99" s="4"/>
      <c r="K99" s="4"/>
      <c r="L99" s="4"/>
      <c r="M99" s="4"/>
      <c r="N99" s="2"/>
      <c r="O99" s="2"/>
      <c r="P99" s="2"/>
      <c r="Q99" s="2"/>
      <c r="R99" s="2"/>
      <c r="S99" s="5"/>
    </row>
    <row r="100" spans="1:19" ht="15" x14ac:dyDescent="0.2">
      <c r="A100" s="2"/>
      <c r="B100" s="2"/>
      <c r="C100" s="3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2"/>
      <c r="O100" s="2"/>
      <c r="P100" s="2"/>
      <c r="Q100" s="2"/>
      <c r="R100" s="2"/>
      <c r="S100" s="5"/>
    </row>
    <row r="101" spans="1:19" ht="15" x14ac:dyDescent="0.2">
      <c r="A101" s="2"/>
      <c r="B101" s="2"/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2"/>
      <c r="O101" s="2"/>
      <c r="P101" s="2"/>
      <c r="Q101" s="2"/>
      <c r="R101" s="2"/>
      <c r="S101" s="5"/>
    </row>
    <row r="102" spans="1:19" ht="15" x14ac:dyDescent="0.2">
      <c r="A102" s="2"/>
      <c r="B102" s="2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2"/>
      <c r="O102" s="2"/>
      <c r="P102" s="2"/>
      <c r="Q102" s="2"/>
      <c r="R102" s="2"/>
      <c r="S102" s="5"/>
    </row>
    <row r="103" spans="1:19" ht="15" x14ac:dyDescent="0.2">
      <c r="A103" s="2"/>
      <c r="B103" s="2"/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2"/>
      <c r="O103" s="2"/>
      <c r="P103" s="2"/>
      <c r="Q103" s="2"/>
      <c r="R103" s="2"/>
      <c r="S103" s="5"/>
    </row>
    <row r="104" spans="1:19" ht="15" x14ac:dyDescent="0.2">
      <c r="A104" s="2"/>
      <c r="B104" s="2"/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2"/>
      <c r="O104" s="2"/>
      <c r="P104" s="2"/>
      <c r="Q104" s="2"/>
      <c r="R104" s="2"/>
      <c r="S104" s="5"/>
    </row>
  </sheetData>
  <sortState xmlns:xlrd2="http://schemas.microsoft.com/office/spreadsheetml/2017/richdata2" ref="A2:H104">
    <sortCondition ref="H2:H10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983B-14C6-154C-8AB1-B07A2043F6ED}">
  <dimension ref="A1:M21"/>
  <sheetViews>
    <sheetView workbookViewId="0">
      <selection activeCell="I1" sqref="I1:M5"/>
    </sheetView>
  </sheetViews>
  <sheetFormatPr baseColWidth="10" defaultRowHeight="14" x14ac:dyDescent="0.15"/>
  <cols>
    <col min="2" max="2" width="15.6640625" bestFit="1" customWidth="1"/>
    <col min="6" max="6" width="11.1640625" bestFit="1" customWidth="1"/>
    <col min="7" max="7" width="12.1640625" bestFit="1" customWidth="1"/>
    <col min="8" max="8" width="8.33203125" bestFit="1" customWidth="1"/>
  </cols>
  <sheetData>
    <row r="1" spans="1:13" x14ac:dyDescent="0.15">
      <c r="A1" s="5" t="s">
        <v>0</v>
      </c>
      <c r="B1" s="5" t="s">
        <v>44</v>
      </c>
      <c r="C1" s="1" t="s">
        <v>1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J1" t="s">
        <v>411</v>
      </c>
      <c r="K1" t="s">
        <v>410</v>
      </c>
      <c r="L1" t="s">
        <v>414</v>
      </c>
      <c r="M1" t="s">
        <v>415</v>
      </c>
    </row>
    <row r="2" spans="1:13" ht="15" x14ac:dyDescent="0.2">
      <c r="A2" t="s">
        <v>8</v>
      </c>
      <c r="B2" s="2" t="str">
        <f t="shared" ref="B2:B21" si="0">A2&amp;".jpg"</f>
        <v>Animals_122_h.jpg</v>
      </c>
      <c r="C2">
        <v>2</v>
      </c>
      <c r="D2">
        <v>6.18</v>
      </c>
      <c r="E2">
        <v>1.06</v>
      </c>
      <c r="F2">
        <v>2.95</v>
      </c>
      <c r="G2">
        <v>1.51</v>
      </c>
      <c r="H2" t="s">
        <v>418</v>
      </c>
      <c r="I2" t="s">
        <v>408</v>
      </c>
      <c r="J2" s="7">
        <f>MIN(D2:D21)</f>
        <v>5.08</v>
      </c>
      <c r="K2" s="7">
        <f>MIN(E2:E21)</f>
        <v>0.79</v>
      </c>
      <c r="L2" s="7">
        <f>MIN(F2:F21)</f>
        <v>2.02</v>
      </c>
      <c r="M2" s="7">
        <f>MIN(G2:G21)</f>
        <v>1.21</v>
      </c>
    </row>
    <row r="3" spans="1:13" ht="15" x14ac:dyDescent="0.2">
      <c r="A3" t="s">
        <v>30</v>
      </c>
      <c r="B3" s="2" t="str">
        <f t="shared" si="0"/>
        <v>Objects_195_v.jpg</v>
      </c>
      <c r="C3">
        <v>1</v>
      </c>
      <c r="D3">
        <v>5.31</v>
      </c>
      <c r="E3">
        <v>1.38</v>
      </c>
      <c r="F3">
        <v>2.34</v>
      </c>
      <c r="G3">
        <v>1.48</v>
      </c>
      <c r="H3" t="s">
        <v>418</v>
      </c>
      <c r="I3" t="s">
        <v>409</v>
      </c>
      <c r="J3" s="7">
        <f>MAX(D2:D21)</f>
        <v>6.92</v>
      </c>
      <c r="K3" s="7">
        <f>MAX(E2:E21)</f>
        <v>1.64</v>
      </c>
      <c r="L3" s="7">
        <f>MAX(F2:F21)</f>
        <v>4.49</v>
      </c>
      <c r="M3" s="7">
        <f>MAX(G2:G21)</f>
        <v>2.68</v>
      </c>
    </row>
    <row r="4" spans="1:13" ht="15" x14ac:dyDescent="0.2">
      <c r="A4" t="s">
        <v>9</v>
      </c>
      <c r="B4" s="2" t="str">
        <f t="shared" si="0"/>
        <v>Animals_135_v.jpg</v>
      </c>
      <c r="C4">
        <v>2</v>
      </c>
      <c r="D4">
        <v>5.12</v>
      </c>
      <c r="E4">
        <v>1.05</v>
      </c>
      <c r="F4">
        <v>2.77</v>
      </c>
      <c r="G4">
        <v>1.94</v>
      </c>
      <c r="H4" t="s">
        <v>418</v>
      </c>
      <c r="I4" t="s">
        <v>412</v>
      </c>
      <c r="J4" s="7">
        <f>AVERAGE(D2:D21)</f>
        <v>5.839999999999999</v>
      </c>
      <c r="K4" s="7">
        <f>AVERAGE(E2:E21)</f>
        <v>1.2610000000000001</v>
      </c>
      <c r="L4" s="7">
        <f>AVERAGE(F2:F21)</f>
        <v>2.8475000000000001</v>
      </c>
      <c r="M4" s="7">
        <f>AVERAGE(G2:G21)</f>
        <v>1.8</v>
      </c>
    </row>
    <row r="5" spans="1:13" ht="15" x14ac:dyDescent="0.2">
      <c r="A5" t="s">
        <v>3</v>
      </c>
      <c r="B5" s="2" t="str">
        <f t="shared" si="0"/>
        <v>Animals_009_v.jpg</v>
      </c>
      <c r="C5">
        <v>2</v>
      </c>
      <c r="D5">
        <v>5.2</v>
      </c>
      <c r="E5">
        <v>1.41</v>
      </c>
      <c r="F5">
        <v>3.5</v>
      </c>
      <c r="G5">
        <v>2.09</v>
      </c>
      <c r="H5" t="s">
        <v>418</v>
      </c>
      <c r="I5" t="s">
        <v>413</v>
      </c>
      <c r="J5" s="7">
        <f>STDEV(D2:D21)</f>
        <v>0.57718007770994939</v>
      </c>
      <c r="K5" s="7">
        <f>STDEV(E2:E21)</f>
        <v>0.23137802288394474</v>
      </c>
      <c r="L5" s="7">
        <f>STDEV(F2:F21)</f>
        <v>0.56820932947749281</v>
      </c>
      <c r="M5" s="7">
        <f>STDEV(G2:G21)</f>
        <v>0.34131325324708039</v>
      </c>
    </row>
    <row r="6" spans="1:13" ht="15" x14ac:dyDescent="0.2">
      <c r="A6" t="s">
        <v>24</v>
      </c>
      <c r="B6" s="2" t="str">
        <f t="shared" si="0"/>
        <v>Faces_357_v.jpg</v>
      </c>
      <c r="C6">
        <v>1</v>
      </c>
      <c r="D6">
        <v>6.1</v>
      </c>
      <c r="E6">
        <v>1.47</v>
      </c>
      <c r="F6">
        <v>2.87</v>
      </c>
      <c r="G6">
        <v>1.59</v>
      </c>
      <c r="H6" t="s">
        <v>418</v>
      </c>
    </row>
    <row r="7" spans="1:13" ht="15" x14ac:dyDescent="0.2">
      <c r="A7" t="s">
        <v>22</v>
      </c>
      <c r="B7" s="2" t="str">
        <f t="shared" si="0"/>
        <v>Faces_350_h.jpg</v>
      </c>
      <c r="C7">
        <v>2</v>
      </c>
      <c r="D7">
        <v>6.49</v>
      </c>
      <c r="E7">
        <v>1.1599999999999999</v>
      </c>
      <c r="F7">
        <v>2.89</v>
      </c>
      <c r="G7">
        <v>1.73</v>
      </c>
      <c r="H7" t="s">
        <v>418</v>
      </c>
    </row>
    <row r="8" spans="1:13" ht="15" x14ac:dyDescent="0.2">
      <c r="A8" t="s">
        <v>27</v>
      </c>
      <c r="B8" s="2" t="str">
        <f t="shared" si="0"/>
        <v>Landscapes_119_h.jpg</v>
      </c>
      <c r="C8">
        <v>1</v>
      </c>
      <c r="D8">
        <v>6.03</v>
      </c>
      <c r="E8">
        <v>1.1299999999999999</v>
      </c>
      <c r="F8">
        <v>2.0299999999999998</v>
      </c>
      <c r="G8">
        <v>1.28</v>
      </c>
      <c r="H8" t="s">
        <v>418</v>
      </c>
    </row>
    <row r="9" spans="1:13" ht="15" x14ac:dyDescent="0.2">
      <c r="A9" t="s">
        <v>7</v>
      </c>
      <c r="B9" s="2" t="str">
        <f t="shared" si="0"/>
        <v>Animals_089_v.jpg</v>
      </c>
      <c r="C9">
        <v>1</v>
      </c>
      <c r="D9">
        <v>5.72</v>
      </c>
      <c r="E9">
        <v>1.17</v>
      </c>
      <c r="F9">
        <v>2.74</v>
      </c>
      <c r="G9">
        <v>1.86</v>
      </c>
      <c r="H9" t="s">
        <v>418</v>
      </c>
    </row>
    <row r="10" spans="1:13" ht="15" x14ac:dyDescent="0.2">
      <c r="A10" t="s">
        <v>11</v>
      </c>
      <c r="B10" s="2" t="str">
        <f t="shared" si="0"/>
        <v>Animals_182_h.jpg</v>
      </c>
      <c r="C10">
        <v>2</v>
      </c>
      <c r="D10">
        <v>5.68</v>
      </c>
      <c r="E10">
        <v>1.18</v>
      </c>
      <c r="F10">
        <v>2.57</v>
      </c>
      <c r="G10">
        <v>1.48</v>
      </c>
      <c r="H10" t="s">
        <v>418</v>
      </c>
    </row>
    <row r="11" spans="1:13" ht="15" x14ac:dyDescent="0.2">
      <c r="A11" t="s">
        <v>17</v>
      </c>
      <c r="B11" s="2" t="str">
        <f t="shared" si="0"/>
        <v>Faces_140_h.jpg</v>
      </c>
      <c r="C11">
        <v>3</v>
      </c>
      <c r="D11">
        <v>6.12</v>
      </c>
      <c r="E11">
        <v>1.29</v>
      </c>
      <c r="F11">
        <v>2.68</v>
      </c>
      <c r="G11">
        <v>1.86</v>
      </c>
      <c r="H11" t="s">
        <v>418</v>
      </c>
    </row>
    <row r="12" spans="1:13" ht="15" x14ac:dyDescent="0.2">
      <c r="A12" t="s">
        <v>21</v>
      </c>
      <c r="B12" s="2" t="str">
        <f t="shared" si="0"/>
        <v>Faces_340_h.jpg</v>
      </c>
      <c r="C12">
        <v>1</v>
      </c>
      <c r="D12">
        <v>6.92</v>
      </c>
      <c r="E12">
        <v>1.42</v>
      </c>
      <c r="F12">
        <v>3.64</v>
      </c>
      <c r="G12">
        <v>2.68</v>
      </c>
      <c r="H12" t="s">
        <v>418</v>
      </c>
    </row>
    <row r="13" spans="1:13" ht="15" x14ac:dyDescent="0.2">
      <c r="A13" t="s">
        <v>10</v>
      </c>
      <c r="B13" s="2" t="str">
        <f t="shared" si="0"/>
        <v>Animals_171_h.jpg</v>
      </c>
      <c r="C13">
        <v>3</v>
      </c>
      <c r="D13">
        <v>5.41</v>
      </c>
      <c r="E13">
        <v>1.61</v>
      </c>
      <c r="F13">
        <v>2.9</v>
      </c>
      <c r="G13">
        <v>2.11</v>
      </c>
      <c r="H13" t="s">
        <v>418</v>
      </c>
    </row>
    <row r="14" spans="1:13" ht="15" x14ac:dyDescent="0.2">
      <c r="A14" t="s">
        <v>32</v>
      </c>
      <c r="B14" s="2" t="str">
        <f t="shared" si="0"/>
        <v>Objects_249_v.jpg</v>
      </c>
      <c r="C14">
        <v>2</v>
      </c>
      <c r="D14">
        <v>5.18</v>
      </c>
      <c r="E14">
        <v>0.79</v>
      </c>
      <c r="F14">
        <v>2.02</v>
      </c>
      <c r="G14">
        <v>1.21</v>
      </c>
      <c r="H14" t="s">
        <v>418</v>
      </c>
    </row>
    <row r="15" spans="1:13" ht="15" x14ac:dyDescent="0.2">
      <c r="A15" t="s">
        <v>15</v>
      </c>
      <c r="B15" s="2" t="str">
        <f t="shared" si="0"/>
        <v>Faces_088_v.jpg</v>
      </c>
      <c r="C15">
        <v>2</v>
      </c>
      <c r="D15">
        <v>6.14</v>
      </c>
      <c r="E15">
        <v>0.98</v>
      </c>
      <c r="F15">
        <v>2.93</v>
      </c>
      <c r="G15">
        <v>1.84</v>
      </c>
      <c r="H15" t="s">
        <v>418</v>
      </c>
    </row>
    <row r="16" spans="1:13" ht="15" x14ac:dyDescent="0.2">
      <c r="A16" t="s">
        <v>31</v>
      </c>
      <c r="B16" s="2" t="str">
        <f t="shared" si="0"/>
        <v>Objects_244_h.jpg</v>
      </c>
      <c r="C16">
        <v>2</v>
      </c>
      <c r="D16">
        <v>5.35</v>
      </c>
      <c r="E16">
        <v>1.21</v>
      </c>
      <c r="F16">
        <v>2.75</v>
      </c>
      <c r="G16">
        <v>2</v>
      </c>
      <c r="H16" t="s">
        <v>418</v>
      </c>
    </row>
    <row r="17" spans="1:8" ht="15" x14ac:dyDescent="0.2">
      <c r="A17" t="s">
        <v>14</v>
      </c>
      <c r="B17" s="2" t="str">
        <f t="shared" si="0"/>
        <v>Faces_066_h.jpg</v>
      </c>
      <c r="C17">
        <v>1</v>
      </c>
      <c r="D17">
        <v>6.87</v>
      </c>
      <c r="E17">
        <v>1.22</v>
      </c>
      <c r="F17">
        <v>3.23</v>
      </c>
      <c r="G17">
        <v>1.97</v>
      </c>
      <c r="H17" t="s">
        <v>418</v>
      </c>
    </row>
    <row r="18" spans="1:8" ht="15" x14ac:dyDescent="0.2">
      <c r="A18" t="s">
        <v>23</v>
      </c>
      <c r="B18" s="2" t="str">
        <f t="shared" si="0"/>
        <v>Faces_351_h.jpg</v>
      </c>
      <c r="C18">
        <v>3</v>
      </c>
      <c r="D18">
        <v>6.56</v>
      </c>
      <c r="E18">
        <v>1.43</v>
      </c>
      <c r="F18">
        <v>2.83</v>
      </c>
      <c r="G18">
        <v>1.87</v>
      </c>
      <c r="H18" t="s">
        <v>418</v>
      </c>
    </row>
    <row r="19" spans="1:8" ht="15" x14ac:dyDescent="0.2">
      <c r="A19" t="s">
        <v>12</v>
      </c>
      <c r="B19" s="2" t="str">
        <f t="shared" si="0"/>
        <v>Animals_217_h.jpg</v>
      </c>
      <c r="C19">
        <v>1</v>
      </c>
      <c r="D19">
        <v>5.79</v>
      </c>
      <c r="E19">
        <v>1.61</v>
      </c>
      <c r="F19">
        <v>2.62</v>
      </c>
      <c r="G19">
        <v>1.6</v>
      </c>
      <c r="H19" t="s">
        <v>418</v>
      </c>
    </row>
    <row r="20" spans="1:8" ht="15" x14ac:dyDescent="0.2">
      <c r="A20" t="s">
        <v>16</v>
      </c>
      <c r="B20" s="2" t="str">
        <f t="shared" si="0"/>
        <v>Faces_138_h.jpg</v>
      </c>
      <c r="C20">
        <v>3</v>
      </c>
      <c r="D20">
        <v>5.55</v>
      </c>
      <c r="E20">
        <v>1.01</v>
      </c>
      <c r="F20">
        <v>2.2000000000000002</v>
      </c>
      <c r="G20">
        <v>1.71</v>
      </c>
      <c r="H20" t="s">
        <v>418</v>
      </c>
    </row>
    <row r="21" spans="1:8" ht="15" x14ac:dyDescent="0.2">
      <c r="A21" t="s">
        <v>6</v>
      </c>
      <c r="B21" s="2" t="str">
        <f t="shared" si="0"/>
        <v>Animals_085_h.jpg</v>
      </c>
      <c r="C21">
        <v>1</v>
      </c>
      <c r="D21">
        <v>5.08</v>
      </c>
      <c r="E21">
        <v>1.64</v>
      </c>
      <c r="F21">
        <v>4.49</v>
      </c>
      <c r="G21">
        <v>2.19</v>
      </c>
      <c r="H21" t="s">
        <v>418</v>
      </c>
    </row>
  </sheetData>
  <sortState xmlns:xlrd2="http://schemas.microsoft.com/office/spreadsheetml/2017/richdata2" ref="A2:H210">
    <sortCondition ref="H2:H2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EC101-92D4-624D-8F38-8F30E5C0813C}">
  <dimension ref="A1:I21"/>
  <sheetViews>
    <sheetView workbookViewId="0">
      <selection activeCell="I1" sqref="I1:I1048576"/>
    </sheetView>
  </sheetViews>
  <sheetFormatPr baseColWidth="10" defaultRowHeight="14" x14ac:dyDescent="0.15"/>
  <sheetData>
    <row r="1" spans="1:9" x14ac:dyDescent="0.15">
      <c r="A1" s="5" t="s">
        <v>0</v>
      </c>
      <c r="B1" s="5" t="s">
        <v>44</v>
      </c>
      <c r="C1" s="1" t="s">
        <v>1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t="s">
        <v>826</v>
      </c>
    </row>
    <row r="2" spans="1:9" ht="15" x14ac:dyDescent="0.2">
      <c r="A2" s="2" t="s">
        <v>35</v>
      </c>
      <c r="B2" s="2" t="str">
        <f t="shared" ref="B2:B21" si="0">A2&amp;".jpg"</f>
        <v>People_198_h.jpg</v>
      </c>
      <c r="C2" s="11">
        <v>3</v>
      </c>
      <c r="D2" s="4">
        <v>2.0699999999999998</v>
      </c>
      <c r="E2" s="4">
        <v>1.1299999999999999</v>
      </c>
      <c r="F2" s="4">
        <v>5.32</v>
      </c>
      <c r="G2" s="4">
        <v>2.44</v>
      </c>
      <c r="H2" s="4" t="s">
        <v>52</v>
      </c>
      <c r="I2" t="s">
        <v>827</v>
      </c>
    </row>
    <row r="3" spans="1:9" ht="15" x14ac:dyDescent="0.2">
      <c r="A3" s="2" t="s">
        <v>5</v>
      </c>
      <c r="B3" s="2" t="str">
        <f t="shared" si="0"/>
        <v>Animals_060_h.jpg</v>
      </c>
      <c r="C3" s="11">
        <v>1</v>
      </c>
      <c r="D3" s="4">
        <v>3.08</v>
      </c>
      <c r="E3" s="4">
        <v>1.69</v>
      </c>
      <c r="F3" s="4">
        <v>4.4400000000000004</v>
      </c>
      <c r="G3" s="4">
        <v>2.06</v>
      </c>
      <c r="H3" s="4" t="s">
        <v>52</v>
      </c>
      <c r="I3" t="s">
        <v>827</v>
      </c>
    </row>
    <row r="4" spans="1:9" ht="15" x14ac:dyDescent="0.2">
      <c r="A4" s="2" t="s">
        <v>28</v>
      </c>
      <c r="B4" s="2" t="str">
        <f t="shared" si="0"/>
        <v>Objects_007_h.jpg</v>
      </c>
      <c r="C4" s="11">
        <v>1</v>
      </c>
      <c r="D4" s="4">
        <v>3.62</v>
      </c>
      <c r="E4" s="4">
        <v>1.55</v>
      </c>
      <c r="F4" s="4">
        <v>3.69</v>
      </c>
      <c r="G4" s="4">
        <v>2.25</v>
      </c>
      <c r="H4" s="4" t="s">
        <v>52</v>
      </c>
      <c r="I4" t="s">
        <v>827</v>
      </c>
    </row>
    <row r="5" spans="1:9" ht="15" x14ac:dyDescent="0.2">
      <c r="A5" s="2" t="s">
        <v>36</v>
      </c>
      <c r="B5" s="2" t="str">
        <f t="shared" si="0"/>
        <v>People_201_v.jpg</v>
      </c>
      <c r="C5" s="11">
        <v>1</v>
      </c>
      <c r="D5" s="4">
        <v>2.2599999999999998</v>
      </c>
      <c r="E5" s="4">
        <v>1.31</v>
      </c>
      <c r="F5" s="4">
        <v>5.05</v>
      </c>
      <c r="G5" s="4">
        <v>2.25</v>
      </c>
      <c r="H5" s="4" t="s">
        <v>52</v>
      </c>
      <c r="I5" t="s">
        <v>827</v>
      </c>
    </row>
    <row r="6" spans="1:9" ht="15" x14ac:dyDescent="0.2">
      <c r="A6" s="2" t="s">
        <v>29</v>
      </c>
      <c r="B6" s="2" t="str">
        <f t="shared" si="0"/>
        <v>Objects_154_h.jpg</v>
      </c>
      <c r="C6" s="11">
        <v>1</v>
      </c>
      <c r="D6" s="4">
        <v>3.59</v>
      </c>
      <c r="E6" s="4">
        <v>1.52</v>
      </c>
      <c r="F6" s="4">
        <v>3.64</v>
      </c>
      <c r="G6" s="4">
        <v>1.87</v>
      </c>
      <c r="H6" s="4" t="s">
        <v>52</v>
      </c>
      <c r="I6" t="s">
        <v>827</v>
      </c>
    </row>
    <row r="7" spans="1:9" ht="15" x14ac:dyDescent="0.2">
      <c r="A7" s="2" t="s">
        <v>18</v>
      </c>
      <c r="B7" s="2" t="str">
        <f t="shared" si="0"/>
        <v>Faces_158_h.jpg</v>
      </c>
      <c r="C7" s="11">
        <v>1</v>
      </c>
      <c r="D7" s="4">
        <v>3.28</v>
      </c>
      <c r="E7" s="4">
        <v>1.36</v>
      </c>
      <c r="F7" s="4">
        <v>3.64</v>
      </c>
      <c r="G7" s="4">
        <v>2.1</v>
      </c>
      <c r="H7" s="4" t="s">
        <v>52</v>
      </c>
      <c r="I7" t="s">
        <v>827</v>
      </c>
    </row>
    <row r="8" spans="1:9" ht="15" x14ac:dyDescent="0.2">
      <c r="A8" s="2" t="s">
        <v>38</v>
      </c>
      <c r="B8" s="2" t="str">
        <f t="shared" si="0"/>
        <v>People_217_h.jpg</v>
      </c>
      <c r="C8" s="11">
        <v>1</v>
      </c>
      <c r="D8" s="4">
        <v>3.08</v>
      </c>
      <c r="E8" s="4">
        <v>1.55</v>
      </c>
      <c r="F8" s="4">
        <v>4.7699999999999996</v>
      </c>
      <c r="G8" s="4">
        <v>2.2799999999999998</v>
      </c>
      <c r="H8" s="4" t="s">
        <v>52</v>
      </c>
      <c r="I8" t="s">
        <v>827</v>
      </c>
    </row>
    <row r="9" spans="1:9" ht="15" x14ac:dyDescent="0.2">
      <c r="A9" s="2" t="s">
        <v>13</v>
      </c>
      <c r="B9" s="2" t="str">
        <f t="shared" si="0"/>
        <v>Faces_007_h.jpg</v>
      </c>
      <c r="C9" s="11">
        <v>2</v>
      </c>
      <c r="D9" s="4">
        <v>2.35</v>
      </c>
      <c r="E9" s="4">
        <v>1.02</v>
      </c>
      <c r="F9" s="4">
        <v>4.5199999999999996</v>
      </c>
      <c r="G9" s="4">
        <v>2.17</v>
      </c>
      <c r="H9" s="4" t="s">
        <v>52</v>
      </c>
      <c r="I9" t="s">
        <v>827</v>
      </c>
    </row>
    <row r="10" spans="1:9" ht="15" x14ac:dyDescent="0.2">
      <c r="A10" s="2" t="s">
        <v>26</v>
      </c>
      <c r="B10" s="2" t="str">
        <f t="shared" si="0"/>
        <v>Landscapes_005_h.jpg</v>
      </c>
      <c r="C10" s="11">
        <v>2</v>
      </c>
      <c r="D10" s="4">
        <v>3.73</v>
      </c>
      <c r="E10" s="4">
        <v>1.35</v>
      </c>
      <c r="F10" s="4">
        <v>3.68</v>
      </c>
      <c r="G10" s="4">
        <v>2.16</v>
      </c>
      <c r="H10" s="4" t="s">
        <v>52</v>
      </c>
      <c r="I10" t="s">
        <v>827</v>
      </c>
    </row>
    <row r="11" spans="1:9" ht="15" x14ac:dyDescent="0.2">
      <c r="A11" s="2" t="s">
        <v>20</v>
      </c>
      <c r="B11" s="2" t="str">
        <f t="shared" si="0"/>
        <v>Faces_288_h.jpg</v>
      </c>
      <c r="C11" s="11">
        <v>1</v>
      </c>
      <c r="D11" s="4">
        <v>3.33</v>
      </c>
      <c r="E11" s="4">
        <v>1.51</v>
      </c>
      <c r="F11" s="4">
        <v>3.82</v>
      </c>
      <c r="G11" s="4">
        <v>2.04</v>
      </c>
      <c r="H11" s="4" t="s">
        <v>52</v>
      </c>
      <c r="I11" t="s">
        <v>827</v>
      </c>
    </row>
    <row r="12" spans="1:9" ht="15" x14ac:dyDescent="0.2">
      <c r="A12" s="2" t="s">
        <v>34</v>
      </c>
      <c r="B12" s="2" t="str">
        <f t="shared" si="0"/>
        <v>People_016_h.jpg</v>
      </c>
      <c r="C12" s="11">
        <v>3</v>
      </c>
      <c r="D12" s="4">
        <v>2.85</v>
      </c>
      <c r="E12" s="4">
        <v>1.35</v>
      </c>
      <c r="F12" s="4">
        <v>3.8</v>
      </c>
      <c r="G12" s="4">
        <v>2.4500000000000002</v>
      </c>
      <c r="H12" s="4" t="s">
        <v>52</v>
      </c>
      <c r="I12" t="s">
        <v>827</v>
      </c>
    </row>
    <row r="13" spans="1:9" ht="15" x14ac:dyDescent="0.2">
      <c r="A13" s="2" t="s">
        <v>2</v>
      </c>
      <c r="B13" s="2" t="str">
        <f t="shared" si="0"/>
        <v>Animals_001_h.jpg</v>
      </c>
      <c r="C13" s="11">
        <v>2</v>
      </c>
      <c r="D13" s="4">
        <v>3.25</v>
      </c>
      <c r="E13" s="4">
        <v>1.18</v>
      </c>
      <c r="F13" s="4">
        <v>3.55</v>
      </c>
      <c r="G13" s="4">
        <v>2.0299999999999998</v>
      </c>
      <c r="H13" s="4" t="s">
        <v>52</v>
      </c>
      <c r="I13" t="s">
        <v>827</v>
      </c>
    </row>
    <row r="14" spans="1:9" ht="15" x14ac:dyDescent="0.2">
      <c r="A14" s="2" t="s">
        <v>25</v>
      </c>
      <c r="B14" s="2" t="str">
        <f t="shared" si="0"/>
        <v>Faces_363_v.jpg</v>
      </c>
      <c r="C14" s="11">
        <v>3</v>
      </c>
      <c r="D14" s="4">
        <v>2.2000000000000002</v>
      </c>
      <c r="E14" s="4">
        <v>1.1000000000000001</v>
      </c>
      <c r="F14" s="6">
        <v>4.22</v>
      </c>
      <c r="G14" s="4">
        <v>2.12</v>
      </c>
      <c r="H14" s="4" t="s">
        <v>52</v>
      </c>
      <c r="I14" t="s">
        <v>827</v>
      </c>
    </row>
    <row r="15" spans="1:9" ht="15" x14ac:dyDescent="0.2">
      <c r="A15" s="2" t="s">
        <v>39</v>
      </c>
      <c r="B15" s="2" t="str">
        <f t="shared" si="0"/>
        <v>People_223_h.jpg</v>
      </c>
      <c r="C15" s="11">
        <v>3</v>
      </c>
      <c r="D15" s="4">
        <v>3.51</v>
      </c>
      <c r="E15" s="4">
        <v>1.52</v>
      </c>
      <c r="F15" s="4">
        <v>4.22</v>
      </c>
      <c r="G15" s="4">
        <v>2.39</v>
      </c>
      <c r="H15" s="4" t="s">
        <v>52</v>
      </c>
      <c r="I15" t="s">
        <v>827</v>
      </c>
    </row>
    <row r="16" spans="1:9" ht="15" x14ac:dyDescent="0.2">
      <c r="A16" s="2" t="s">
        <v>37</v>
      </c>
      <c r="B16" s="2" t="str">
        <f t="shared" si="0"/>
        <v>People_202_h.jpg</v>
      </c>
      <c r="C16" s="11">
        <v>1</v>
      </c>
      <c r="D16" s="4">
        <v>2.79</v>
      </c>
      <c r="E16" s="4">
        <v>1.63</v>
      </c>
      <c r="F16" s="4">
        <v>5.87</v>
      </c>
      <c r="G16" s="4">
        <v>2.27</v>
      </c>
      <c r="H16" s="4" t="s">
        <v>52</v>
      </c>
      <c r="I16" t="s">
        <v>827</v>
      </c>
    </row>
    <row r="17" spans="1:9" ht="15" x14ac:dyDescent="0.2">
      <c r="A17" s="2" t="s">
        <v>4</v>
      </c>
      <c r="B17" s="2" t="str">
        <f t="shared" si="0"/>
        <v>Animals_039_h.jpg</v>
      </c>
      <c r="C17" s="11">
        <v>1</v>
      </c>
      <c r="D17" s="4">
        <v>1.92</v>
      </c>
      <c r="E17" s="4">
        <v>1.1499999999999999</v>
      </c>
      <c r="F17" s="4">
        <v>6.33</v>
      </c>
      <c r="G17" s="4">
        <v>1.85</v>
      </c>
      <c r="H17" s="4" t="s">
        <v>52</v>
      </c>
      <c r="I17" t="s">
        <v>827</v>
      </c>
    </row>
    <row r="18" spans="1:9" ht="15" x14ac:dyDescent="0.2">
      <c r="A18" t="s">
        <v>23</v>
      </c>
      <c r="B18" s="2" t="str">
        <f t="shared" si="0"/>
        <v>Faces_351_h.jpg</v>
      </c>
      <c r="C18" s="12">
        <v>3</v>
      </c>
      <c r="D18">
        <v>6.56</v>
      </c>
      <c r="E18">
        <v>1.43</v>
      </c>
      <c r="F18">
        <v>2.83</v>
      </c>
      <c r="G18">
        <v>1.87</v>
      </c>
      <c r="H18" t="s">
        <v>418</v>
      </c>
      <c r="I18" t="s">
        <v>828</v>
      </c>
    </row>
    <row r="19" spans="1:9" ht="15" x14ac:dyDescent="0.2">
      <c r="A19" t="s">
        <v>12</v>
      </c>
      <c r="B19" s="2" t="str">
        <f t="shared" si="0"/>
        <v>Animals_217_h.jpg</v>
      </c>
      <c r="C19" s="12">
        <v>1</v>
      </c>
      <c r="D19">
        <v>5.79</v>
      </c>
      <c r="E19">
        <v>1.61</v>
      </c>
      <c r="F19">
        <v>2.62</v>
      </c>
      <c r="G19">
        <v>1.6</v>
      </c>
      <c r="H19" t="s">
        <v>418</v>
      </c>
      <c r="I19" t="s">
        <v>828</v>
      </c>
    </row>
    <row r="20" spans="1:9" ht="15" x14ac:dyDescent="0.2">
      <c r="A20" t="s">
        <v>16</v>
      </c>
      <c r="B20" s="2" t="str">
        <f t="shared" si="0"/>
        <v>Faces_138_h.jpg</v>
      </c>
      <c r="C20" s="12">
        <v>3</v>
      </c>
      <c r="D20">
        <v>5.55</v>
      </c>
      <c r="E20">
        <v>1.01</v>
      </c>
      <c r="F20">
        <v>2.2000000000000002</v>
      </c>
      <c r="G20">
        <v>1.71</v>
      </c>
      <c r="H20" t="s">
        <v>418</v>
      </c>
      <c r="I20" t="s">
        <v>828</v>
      </c>
    </row>
    <row r="21" spans="1:9" ht="15" x14ac:dyDescent="0.2">
      <c r="A21" t="s">
        <v>6</v>
      </c>
      <c r="B21" s="2" t="str">
        <f t="shared" si="0"/>
        <v>Animals_085_h.jpg</v>
      </c>
      <c r="C21" s="12">
        <v>1</v>
      </c>
      <c r="D21">
        <v>5.08</v>
      </c>
      <c r="E21">
        <v>1.64</v>
      </c>
      <c r="F21">
        <v>4.49</v>
      </c>
      <c r="G21">
        <v>2.19</v>
      </c>
      <c r="H21" t="s">
        <v>418</v>
      </c>
      <c r="I21" t="s">
        <v>828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5F15-315E-6D47-A948-F69F09876D4A}">
  <dimension ref="A1:I21"/>
  <sheetViews>
    <sheetView workbookViewId="0">
      <selection activeCell="L29" sqref="L29"/>
    </sheetView>
  </sheetViews>
  <sheetFormatPr baseColWidth="10" defaultRowHeight="14" x14ac:dyDescent="0.15"/>
  <sheetData>
    <row r="1" spans="1:9" x14ac:dyDescent="0.15">
      <c r="A1" s="5" t="s">
        <v>0</v>
      </c>
      <c r="B1" s="5" t="s">
        <v>44</v>
      </c>
      <c r="C1" s="1" t="s">
        <v>1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t="s">
        <v>826</v>
      </c>
    </row>
    <row r="2" spans="1:9" ht="15" x14ac:dyDescent="0.2">
      <c r="A2" t="s">
        <v>8</v>
      </c>
      <c r="B2" s="2" t="str">
        <f t="shared" ref="B2:B21" si="0">A2&amp;".jpg"</f>
        <v>Animals_122_h.jpg</v>
      </c>
      <c r="C2">
        <v>2</v>
      </c>
      <c r="D2">
        <v>6.18</v>
      </c>
      <c r="E2">
        <v>1.06</v>
      </c>
      <c r="F2">
        <v>2.95</v>
      </c>
      <c r="G2">
        <v>1.51</v>
      </c>
      <c r="H2" t="s">
        <v>418</v>
      </c>
      <c r="I2" t="s">
        <v>827</v>
      </c>
    </row>
    <row r="3" spans="1:9" ht="15" x14ac:dyDescent="0.2">
      <c r="A3" t="s">
        <v>30</v>
      </c>
      <c r="B3" s="2" t="str">
        <f t="shared" si="0"/>
        <v>Objects_195_v.jpg</v>
      </c>
      <c r="C3">
        <v>1</v>
      </c>
      <c r="D3">
        <v>5.31</v>
      </c>
      <c r="E3">
        <v>1.38</v>
      </c>
      <c r="F3">
        <v>2.34</v>
      </c>
      <c r="G3">
        <v>1.48</v>
      </c>
      <c r="H3" t="s">
        <v>418</v>
      </c>
      <c r="I3" t="s">
        <v>827</v>
      </c>
    </row>
    <row r="4" spans="1:9" ht="15" x14ac:dyDescent="0.2">
      <c r="A4" t="s">
        <v>9</v>
      </c>
      <c r="B4" s="2" t="str">
        <f t="shared" si="0"/>
        <v>Animals_135_v.jpg</v>
      </c>
      <c r="C4">
        <v>2</v>
      </c>
      <c r="D4">
        <v>5.12</v>
      </c>
      <c r="E4">
        <v>1.05</v>
      </c>
      <c r="F4">
        <v>2.77</v>
      </c>
      <c r="G4">
        <v>1.94</v>
      </c>
      <c r="H4" t="s">
        <v>418</v>
      </c>
      <c r="I4" t="s">
        <v>827</v>
      </c>
    </row>
    <row r="5" spans="1:9" ht="15" x14ac:dyDescent="0.2">
      <c r="A5" t="s">
        <v>3</v>
      </c>
      <c r="B5" s="2" t="str">
        <f t="shared" si="0"/>
        <v>Animals_009_v.jpg</v>
      </c>
      <c r="C5">
        <v>2</v>
      </c>
      <c r="D5">
        <v>5.2</v>
      </c>
      <c r="E5">
        <v>1.41</v>
      </c>
      <c r="F5">
        <v>3.5</v>
      </c>
      <c r="G5">
        <v>2.09</v>
      </c>
      <c r="H5" t="s">
        <v>418</v>
      </c>
      <c r="I5" t="s">
        <v>827</v>
      </c>
    </row>
    <row r="6" spans="1:9" ht="15" x14ac:dyDescent="0.2">
      <c r="A6" t="s">
        <v>24</v>
      </c>
      <c r="B6" s="2" t="str">
        <f t="shared" si="0"/>
        <v>Faces_357_v.jpg</v>
      </c>
      <c r="C6">
        <v>1</v>
      </c>
      <c r="D6">
        <v>6.1</v>
      </c>
      <c r="E6">
        <v>1.47</v>
      </c>
      <c r="F6">
        <v>2.87</v>
      </c>
      <c r="G6">
        <v>1.59</v>
      </c>
      <c r="H6" t="s">
        <v>418</v>
      </c>
      <c r="I6" t="s">
        <v>827</v>
      </c>
    </row>
    <row r="7" spans="1:9" ht="15" x14ac:dyDescent="0.2">
      <c r="A7" t="s">
        <v>22</v>
      </c>
      <c r="B7" s="2" t="str">
        <f t="shared" si="0"/>
        <v>Faces_350_h.jpg</v>
      </c>
      <c r="C7">
        <v>2</v>
      </c>
      <c r="D7">
        <v>6.49</v>
      </c>
      <c r="E7">
        <v>1.1599999999999999</v>
      </c>
      <c r="F7">
        <v>2.89</v>
      </c>
      <c r="G7">
        <v>1.73</v>
      </c>
      <c r="H7" t="s">
        <v>418</v>
      </c>
      <c r="I7" t="s">
        <v>827</v>
      </c>
    </row>
    <row r="8" spans="1:9" ht="15" x14ac:dyDescent="0.2">
      <c r="A8" t="s">
        <v>27</v>
      </c>
      <c r="B8" s="2" t="str">
        <f t="shared" si="0"/>
        <v>Landscapes_119_h.jpg</v>
      </c>
      <c r="C8">
        <v>1</v>
      </c>
      <c r="D8">
        <v>6.03</v>
      </c>
      <c r="E8">
        <v>1.1299999999999999</v>
      </c>
      <c r="F8">
        <v>2.0299999999999998</v>
      </c>
      <c r="G8">
        <v>1.28</v>
      </c>
      <c r="H8" t="s">
        <v>418</v>
      </c>
      <c r="I8" t="s">
        <v>827</v>
      </c>
    </row>
    <row r="9" spans="1:9" ht="15" x14ac:dyDescent="0.2">
      <c r="A9" t="s">
        <v>7</v>
      </c>
      <c r="B9" s="2" t="str">
        <f t="shared" si="0"/>
        <v>Animals_089_v.jpg</v>
      </c>
      <c r="C9">
        <v>1</v>
      </c>
      <c r="D9">
        <v>5.72</v>
      </c>
      <c r="E9">
        <v>1.17</v>
      </c>
      <c r="F9">
        <v>2.74</v>
      </c>
      <c r="G9">
        <v>1.86</v>
      </c>
      <c r="H9" t="s">
        <v>418</v>
      </c>
      <c r="I9" t="s">
        <v>827</v>
      </c>
    </row>
    <row r="10" spans="1:9" ht="15" x14ac:dyDescent="0.2">
      <c r="A10" t="s">
        <v>11</v>
      </c>
      <c r="B10" s="2" t="str">
        <f t="shared" si="0"/>
        <v>Animals_182_h.jpg</v>
      </c>
      <c r="C10">
        <v>2</v>
      </c>
      <c r="D10">
        <v>5.68</v>
      </c>
      <c r="E10">
        <v>1.18</v>
      </c>
      <c r="F10">
        <v>2.57</v>
      </c>
      <c r="G10">
        <v>1.48</v>
      </c>
      <c r="H10" t="s">
        <v>418</v>
      </c>
      <c r="I10" t="s">
        <v>827</v>
      </c>
    </row>
    <row r="11" spans="1:9" ht="15" x14ac:dyDescent="0.2">
      <c r="A11" t="s">
        <v>17</v>
      </c>
      <c r="B11" s="2" t="str">
        <f t="shared" si="0"/>
        <v>Faces_140_h.jpg</v>
      </c>
      <c r="C11">
        <v>3</v>
      </c>
      <c r="D11">
        <v>6.12</v>
      </c>
      <c r="E11">
        <v>1.29</v>
      </c>
      <c r="F11">
        <v>2.68</v>
      </c>
      <c r="G11">
        <v>1.86</v>
      </c>
      <c r="H11" t="s">
        <v>418</v>
      </c>
      <c r="I11" t="s">
        <v>827</v>
      </c>
    </row>
    <row r="12" spans="1:9" ht="15" x14ac:dyDescent="0.2">
      <c r="A12" t="s">
        <v>21</v>
      </c>
      <c r="B12" s="2" t="str">
        <f t="shared" si="0"/>
        <v>Faces_340_h.jpg</v>
      </c>
      <c r="C12">
        <v>1</v>
      </c>
      <c r="D12">
        <v>6.92</v>
      </c>
      <c r="E12">
        <v>1.42</v>
      </c>
      <c r="F12">
        <v>3.64</v>
      </c>
      <c r="G12">
        <v>2.68</v>
      </c>
      <c r="H12" t="s">
        <v>418</v>
      </c>
      <c r="I12" t="s">
        <v>827</v>
      </c>
    </row>
    <row r="13" spans="1:9" ht="15" x14ac:dyDescent="0.2">
      <c r="A13" t="s">
        <v>10</v>
      </c>
      <c r="B13" s="2" t="str">
        <f t="shared" si="0"/>
        <v>Animals_171_h.jpg</v>
      </c>
      <c r="C13">
        <v>3</v>
      </c>
      <c r="D13">
        <v>5.41</v>
      </c>
      <c r="E13">
        <v>1.61</v>
      </c>
      <c r="F13">
        <v>2.9</v>
      </c>
      <c r="G13">
        <v>2.11</v>
      </c>
      <c r="H13" t="s">
        <v>418</v>
      </c>
      <c r="I13" t="s">
        <v>827</v>
      </c>
    </row>
    <row r="14" spans="1:9" ht="15" x14ac:dyDescent="0.2">
      <c r="A14" t="s">
        <v>32</v>
      </c>
      <c r="B14" s="2" t="str">
        <f t="shared" si="0"/>
        <v>Objects_249_v.jpg</v>
      </c>
      <c r="C14">
        <v>2</v>
      </c>
      <c r="D14">
        <v>5.18</v>
      </c>
      <c r="E14">
        <v>0.79</v>
      </c>
      <c r="F14">
        <v>2.02</v>
      </c>
      <c r="G14">
        <v>1.21</v>
      </c>
      <c r="H14" t="s">
        <v>418</v>
      </c>
      <c r="I14" t="s">
        <v>827</v>
      </c>
    </row>
    <row r="15" spans="1:9" ht="15" x14ac:dyDescent="0.2">
      <c r="A15" t="s">
        <v>15</v>
      </c>
      <c r="B15" s="2" t="str">
        <f t="shared" si="0"/>
        <v>Faces_088_v.jpg</v>
      </c>
      <c r="C15">
        <v>2</v>
      </c>
      <c r="D15">
        <v>6.14</v>
      </c>
      <c r="E15">
        <v>0.98</v>
      </c>
      <c r="F15">
        <v>2.93</v>
      </c>
      <c r="G15">
        <v>1.84</v>
      </c>
      <c r="H15" t="s">
        <v>418</v>
      </c>
      <c r="I15" t="s">
        <v>827</v>
      </c>
    </row>
    <row r="16" spans="1:9" ht="15" x14ac:dyDescent="0.2">
      <c r="A16" t="s">
        <v>31</v>
      </c>
      <c r="B16" s="2" t="str">
        <f t="shared" si="0"/>
        <v>Objects_244_h.jpg</v>
      </c>
      <c r="C16">
        <v>2</v>
      </c>
      <c r="D16">
        <v>5.35</v>
      </c>
      <c r="E16">
        <v>1.21</v>
      </c>
      <c r="F16">
        <v>2.75</v>
      </c>
      <c r="G16">
        <v>2</v>
      </c>
      <c r="H16" t="s">
        <v>418</v>
      </c>
      <c r="I16" t="s">
        <v>827</v>
      </c>
    </row>
    <row r="17" spans="1:9" ht="15" x14ac:dyDescent="0.2">
      <c r="A17" t="s">
        <v>14</v>
      </c>
      <c r="B17" s="2" t="str">
        <f t="shared" si="0"/>
        <v>Faces_066_h.jpg</v>
      </c>
      <c r="C17">
        <v>1</v>
      </c>
      <c r="D17">
        <v>6.87</v>
      </c>
      <c r="E17">
        <v>1.22</v>
      </c>
      <c r="F17">
        <v>3.23</v>
      </c>
      <c r="G17">
        <v>1.97</v>
      </c>
      <c r="H17" t="s">
        <v>418</v>
      </c>
      <c r="I17" t="s">
        <v>827</v>
      </c>
    </row>
    <row r="18" spans="1:9" ht="15" x14ac:dyDescent="0.2">
      <c r="A18" s="2" t="s">
        <v>19</v>
      </c>
      <c r="B18" s="2" t="str">
        <f t="shared" si="0"/>
        <v>Faces_273_h.jpg</v>
      </c>
      <c r="C18" s="13">
        <v>1</v>
      </c>
      <c r="D18" s="4">
        <v>3.72</v>
      </c>
      <c r="E18" s="4">
        <v>1.82</v>
      </c>
      <c r="F18" s="4">
        <v>3.95</v>
      </c>
      <c r="G18" s="4">
        <v>2.06</v>
      </c>
      <c r="H18" s="4" t="s">
        <v>52</v>
      </c>
      <c r="I18" t="s">
        <v>828</v>
      </c>
    </row>
    <row r="19" spans="1:9" ht="15" x14ac:dyDescent="0.2">
      <c r="A19" s="2" t="s">
        <v>33</v>
      </c>
      <c r="B19" s="2" t="str">
        <f t="shared" si="0"/>
        <v>Objects_285_h.jpg</v>
      </c>
      <c r="C19" s="13">
        <v>3</v>
      </c>
      <c r="D19" s="4">
        <v>3.17</v>
      </c>
      <c r="E19" s="4">
        <v>1.1399999999999999</v>
      </c>
      <c r="F19" s="4">
        <v>3.56</v>
      </c>
      <c r="G19" s="4">
        <v>2.12</v>
      </c>
      <c r="H19" s="4" t="s">
        <v>52</v>
      </c>
      <c r="I19" t="s">
        <v>828</v>
      </c>
    </row>
    <row r="20" spans="1:9" ht="15" x14ac:dyDescent="0.2">
      <c r="A20" s="2" t="s">
        <v>40</v>
      </c>
      <c r="B20" s="2" t="str">
        <f t="shared" si="0"/>
        <v>People_225_h.jpg</v>
      </c>
      <c r="C20" s="13">
        <v>3</v>
      </c>
      <c r="D20" s="4">
        <v>3.02</v>
      </c>
      <c r="E20" s="4">
        <v>1.17</v>
      </c>
      <c r="F20" s="4">
        <v>3.76</v>
      </c>
      <c r="G20" s="4">
        <v>2.19</v>
      </c>
      <c r="H20" s="4" t="s">
        <v>52</v>
      </c>
      <c r="I20" t="s">
        <v>828</v>
      </c>
    </row>
    <row r="21" spans="1:9" ht="15" x14ac:dyDescent="0.2">
      <c r="A21" s="2" t="s">
        <v>41</v>
      </c>
      <c r="B21" s="2" t="str">
        <f t="shared" si="0"/>
        <v>People_239_h.jpg</v>
      </c>
      <c r="C21" s="13">
        <v>1</v>
      </c>
      <c r="D21" s="4">
        <v>2.21</v>
      </c>
      <c r="E21" s="4">
        <v>1.1200000000000001</v>
      </c>
      <c r="F21" s="4">
        <v>5.74</v>
      </c>
      <c r="G21" s="4">
        <v>2.17</v>
      </c>
      <c r="H21" s="4" t="s">
        <v>52</v>
      </c>
      <c r="I21" t="s">
        <v>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iaps_stimuli</vt:lpstr>
      <vt:lpstr>iaps_negative</vt:lpstr>
      <vt:lpstr>iaps_neutral</vt:lpstr>
      <vt:lpstr>naps_stimuli</vt:lpstr>
      <vt:lpstr>naps_negative</vt:lpstr>
      <vt:lpstr>naps_neutral</vt:lpstr>
      <vt:lpstr>negative-go practice</vt:lpstr>
      <vt:lpstr>neutral-go 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</dc:creator>
  <cp:lastModifiedBy>Microsoft Office User</cp:lastModifiedBy>
  <dcterms:created xsi:type="dcterms:W3CDTF">2014-05-12T11:56:06Z</dcterms:created>
  <dcterms:modified xsi:type="dcterms:W3CDTF">2021-07-25T03:33:45Z</dcterms:modified>
</cp:coreProperties>
</file>