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jdleaverton_tamu_edu/Documents/URS/Sabot Separation Simulation/"/>
    </mc:Choice>
  </mc:AlternateContent>
  <xr:revisionPtr revIDLastSave="4" documentId="13_ncr:40009_{EEC09C91-C6A6-457D-A461-E3975D3BC6D2}" xr6:coauthVersionLast="46" xr6:coauthVersionMax="46" xr10:uidLastSave="{46378CA5-82A2-F64A-B048-8BEE13B2A87B}"/>
  <bookViews>
    <workbookView xWindow="28680" yWindow="-45" windowWidth="29040" windowHeight="15840" xr2:uid="{00000000-000D-0000-FFFF-FFFF00000000}"/>
  </bookViews>
  <sheets>
    <sheet name="data" sheetId="1" r:id="rId1"/>
  </sheets>
  <definedNames>
    <definedName name="_xlchart.v1.0" hidden="1">data!$C$48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3" i="1"/>
  <c r="I3" i="1"/>
  <c r="G4" i="1"/>
  <c r="I4" i="1"/>
  <c r="I2" i="1"/>
  <c r="G2" i="1"/>
</calcChain>
</file>

<file path=xl/sharedStrings.xml><?xml version="1.0" encoding="utf-8"?>
<sst xmlns="http://schemas.openxmlformats.org/spreadsheetml/2006/main" count="34" uniqueCount="29">
  <si>
    <t>Velocity</t>
  </si>
  <si>
    <t>Pressure</t>
  </si>
  <si>
    <t>Degree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</si>
  <si>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</si>
  <si>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</si>
  <si>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</si>
  <si>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</si>
  <si>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</si>
  <si>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</si>
  <si>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</si>
  <si>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</si>
  <si>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</si>
  <si>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</si>
  <si>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</si>
  <si>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</si>
  <si>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</si>
  <si>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</si>
  <si>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</si>
  <si>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</si>
  <si>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</si>
  <si>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</si>
  <si>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</si>
  <si>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</si>
  <si>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</si>
  <si>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</si>
  <si>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</si>
  <si>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</si>
  <si>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Velocity * Pressure</t>
  </si>
  <si>
    <t>Pressure**2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</si>
</sst>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FFF3E48F-11A3-B84A-80E3-DE58BED364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123</xdr:row>
      <xdr:rowOff>116840</xdr:rowOff>
    </xdr:from>
    <xdr:to>
      <xdr:col>8</xdr:col>
      <xdr:colOff>480907</xdr:colOff>
      <xdr:row>138</xdr:row>
      <xdr:rowOff>2540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EF4C2E-B46D-B743-AC7B-8049B55D79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" y="23599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topLeftCell="A2" workbookViewId="0">
      <selection activeCell="K48" sqref="K48"/>
    </sheetView>
  </sheetViews>
  <sheetFormatPr defaultRowHeight="15" x14ac:dyDescent="0.2"/>
  <cols>
    <col min="4" max="4" width="10.76171875" bestFit="1" customWidth="1"/>
    <col min="8" max="8" width="18.16015625" bestFit="1" customWidth="1"/>
    <col min="15" max="15" width="18.16015625" bestFit="1" customWidth="1"/>
  </cols>
  <sheetData>
    <row r="1" spans="1:9" x14ac:dyDescent="0.2">
      <c r="A1" t="s">
        <v>0</v>
      </c>
      <c r="B1" t="s">
        <v>1</v>
      </c>
      <c r="C1" t="s">
        <v>2</v>
      </c>
      <c r="G1" t="s">
        <v>1</v>
      </c>
      <c r="H1" t="s">
        <v>27</v>
      </c>
      <c r="I1" t="s">
        <v>28</v>
      </c>
    </row>
    <row r="2" spans="1:9" x14ac:dyDescent="0.2">
      <c r="A2" s="1">
        <v>6370</v>
      </c>
      <c r="B2" s="1">
        <v>76</v>
      </c>
      <c r="C2">
        <v>1.4668543279999999</v>
      </c>
      <c r="G2" s="1">
        <f>B2</f>
        <v>76</v>
      </c>
      <c r="H2" s="1">
        <f>A2*B2*0.001</f>
        <v>484.12</v>
      </c>
      <c r="I2" s="1">
        <f>B2*B2</f>
        <v>5776</v>
      </c>
    </row>
    <row r="3" spans="1:9" x14ac:dyDescent="0.2">
      <c r="A3" s="1">
        <v>1950</v>
      </c>
      <c r="B3" s="1">
        <v>203</v>
      </c>
      <c r="C3">
        <v>1.8175247619999999</v>
      </c>
      <c r="G3" s="1">
        <f t="shared" ref="G3:G5" si="0">B3</f>
        <v>203</v>
      </c>
      <c r="H3" s="1">
        <f t="shared" ref="H3:H43" si="1">A3*B3*0.001</f>
        <v>395.85</v>
      </c>
      <c r="I3" s="1">
        <f t="shared" ref="I3:I5" si="2">B3*B3</f>
        <v>41209</v>
      </c>
    </row>
    <row r="4" spans="1:9" x14ac:dyDescent="0.2">
      <c r="A4" s="1">
        <v>6540</v>
      </c>
      <c r="B4" s="1">
        <v>76</v>
      </c>
      <c r="C4">
        <v>1.3798780900000001</v>
      </c>
      <c r="G4" s="1">
        <f t="shared" si="0"/>
        <v>76</v>
      </c>
      <c r="H4" s="1">
        <f t="shared" si="1"/>
        <v>497.04</v>
      </c>
      <c r="I4" s="1">
        <f t="shared" si="2"/>
        <v>5776</v>
      </c>
    </row>
    <row r="5" spans="1:9" x14ac:dyDescent="0.2">
      <c r="A5" s="1">
        <v>6300</v>
      </c>
      <c r="B5" s="1">
        <v>75</v>
      </c>
      <c r="C5">
        <v>1.5029097659999999</v>
      </c>
      <c r="G5" s="1">
        <f t="shared" si="0"/>
        <v>75</v>
      </c>
      <c r="H5" s="1">
        <f t="shared" si="1"/>
        <v>472.5</v>
      </c>
      <c r="I5" s="1">
        <f t="shared" si="2"/>
        <v>5625</v>
      </c>
    </row>
    <row r="6" spans="1:9" x14ac:dyDescent="0.2">
      <c r="A6" s="1">
        <v>6250</v>
      </c>
      <c r="B6" s="1">
        <v>75</v>
      </c>
      <c r="C6">
        <v>1.3897531219999999</v>
      </c>
      <c r="G6" s="1">
        <f t="shared" ref="G6:G43" si="3">B6</f>
        <v>75</v>
      </c>
      <c r="H6" s="1">
        <f t="shared" si="1"/>
        <v>468.75</v>
      </c>
      <c r="I6" s="1">
        <f t="shared" ref="I6:I43" si="4">B6*B6</f>
        <v>5625</v>
      </c>
    </row>
    <row r="7" spans="1:9" x14ac:dyDescent="0.2">
      <c r="A7" s="1">
        <v>6480</v>
      </c>
      <c r="B7" s="1">
        <v>100</v>
      </c>
      <c r="C7">
        <v>1.356073197</v>
      </c>
      <c r="G7" s="1">
        <f t="shared" si="3"/>
        <v>100</v>
      </c>
      <c r="H7" s="1">
        <f t="shared" si="1"/>
        <v>648</v>
      </c>
      <c r="I7" s="1">
        <f t="shared" si="4"/>
        <v>10000</v>
      </c>
    </row>
    <row r="8" spans="1:9" x14ac:dyDescent="0.2">
      <c r="A8" s="1">
        <v>2510</v>
      </c>
      <c r="B8" s="1">
        <v>200</v>
      </c>
      <c r="C8">
        <v>1.9463796849999999</v>
      </c>
      <c r="G8" s="1">
        <f t="shared" si="3"/>
        <v>200</v>
      </c>
      <c r="H8" s="1">
        <f t="shared" si="1"/>
        <v>502</v>
      </c>
      <c r="I8" s="1">
        <f t="shared" si="4"/>
        <v>40000</v>
      </c>
    </row>
    <row r="9" spans="1:9" x14ac:dyDescent="0.2">
      <c r="A9" s="1">
        <v>4050</v>
      </c>
      <c r="B9" s="1">
        <v>100</v>
      </c>
      <c r="C9">
        <v>1.3531278</v>
      </c>
      <c r="G9" s="1">
        <f t="shared" si="3"/>
        <v>100</v>
      </c>
      <c r="H9" s="1">
        <f t="shared" si="1"/>
        <v>405</v>
      </c>
      <c r="I9" s="1">
        <f t="shared" si="4"/>
        <v>10000</v>
      </c>
    </row>
    <row r="10" spans="1:9" x14ac:dyDescent="0.2">
      <c r="A10" s="1">
        <v>1970</v>
      </c>
      <c r="B10" s="1">
        <v>200</v>
      </c>
      <c r="C10">
        <v>1.709645283</v>
      </c>
      <c r="G10" s="1">
        <f t="shared" si="3"/>
        <v>200</v>
      </c>
      <c r="H10" s="1">
        <f t="shared" si="1"/>
        <v>394</v>
      </c>
      <c r="I10" s="1">
        <f t="shared" si="4"/>
        <v>40000</v>
      </c>
    </row>
    <row r="11" spans="1:9" x14ac:dyDescent="0.2">
      <c r="A11" s="1">
        <v>2030</v>
      </c>
      <c r="B11" s="1">
        <v>200</v>
      </c>
      <c r="C11">
        <v>1.9659869699999999</v>
      </c>
      <c r="G11" s="1">
        <f t="shared" si="3"/>
        <v>200</v>
      </c>
      <c r="H11" s="1">
        <f t="shared" si="1"/>
        <v>406</v>
      </c>
      <c r="I11" s="1">
        <f t="shared" si="4"/>
        <v>40000</v>
      </c>
    </row>
    <row r="12" spans="1:9" x14ac:dyDescent="0.2">
      <c r="A12" s="1">
        <v>2630</v>
      </c>
      <c r="B12" s="1">
        <v>200</v>
      </c>
      <c r="C12">
        <v>1.7743583599999999</v>
      </c>
      <c r="G12" s="1">
        <f t="shared" si="3"/>
        <v>200</v>
      </c>
      <c r="H12" s="1">
        <f t="shared" si="1"/>
        <v>526</v>
      </c>
      <c r="I12" s="1">
        <f t="shared" si="4"/>
        <v>40000</v>
      </c>
    </row>
    <row r="13" spans="1:9" x14ac:dyDescent="0.2">
      <c r="A13" s="1">
        <v>3230</v>
      </c>
      <c r="B13" s="1">
        <v>200</v>
      </c>
      <c r="C13">
        <v>1.903090089</v>
      </c>
      <c r="G13" s="1">
        <f t="shared" si="3"/>
        <v>200</v>
      </c>
      <c r="H13" s="1">
        <f t="shared" si="1"/>
        <v>646</v>
      </c>
      <c r="I13" s="1">
        <f t="shared" si="4"/>
        <v>40000</v>
      </c>
    </row>
    <row r="14" spans="1:9" x14ac:dyDescent="0.2">
      <c r="A14" s="1">
        <v>3500</v>
      </c>
      <c r="B14" s="1">
        <v>110</v>
      </c>
      <c r="C14">
        <v>1.5081143400000001</v>
      </c>
      <c r="G14" s="1">
        <f t="shared" si="3"/>
        <v>110</v>
      </c>
      <c r="H14" s="1">
        <f t="shared" si="1"/>
        <v>385</v>
      </c>
      <c r="I14" s="1">
        <f t="shared" si="4"/>
        <v>12100</v>
      </c>
    </row>
    <row r="15" spans="1:9" x14ac:dyDescent="0.2">
      <c r="A15" s="1">
        <v>3110</v>
      </c>
      <c r="B15" s="1">
        <v>200</v>
      </c>
      <c r="C15">
        <v>1.7665202369999999</v>
      </c>
      <c r="G15" s="1">
        <f t="shared" si="3"/>
        <v>200</v>
      </c>
      <c r="H15" s="1">
        <f t="shared" si="1"/>
        <v>622</v>
      </c>
      <c r="I15" s="1">
        <f t="shared" si="4"/>
        <v>40000</v>
      </c>
    </row>
    <row r="16" spans="1:9" x14ac:dyDescent="0.2">
      <c r="A16" s="1">
        <v>3810</v>
      </c>
      <c r="B16" s="1">
        <v>110</v>
      </c>
      <c r="C16">
        <v>1.6102892179999999</v>
      </c>
      <c r="G16" s="1">
        <f t="shared" si="3"/>
        <v>110</v>
      </c>
      <c r="H16" s="1">
        <f t="shared" si="1"/>
        <v>419.1</v>
      </c>
      <c r="I16" s="1">
        <f t="shared" si="4"/>
        <v>12100</v>
      </c>
    </row>
    <row r="17" spans="1:9" x14ac:dyDescent="0.2">
      <c r="A17" s="1">
        <v>2260</v>
      </c>
      <c r="B17" s="1">
        <v>300</v>
      </c>
      <c r="C17">
        <v>2.1433657899999998</v>
      </c>
      <c r="G17" s="1">
        <f t="shared" si="3"/>
        <v>300</v>
      </c>
      <c r="H17" s="1">
        <f t="shared" si="1"/>
        <v>678</v>
      </c>
      <c r="I17" s="1">
        <f t="shared" si="4"/>
        <v>90000</v>
      </c>
    </row>
    <row r="18" spans="1:9" x14ac:dyDescent="0.2">
      <c r="A18" s="1">
        <v>5930</v>
      </c>
      <c r="B18" s="1">
        <v>80</v>
      </c>
      <c r="C18">
        <v>1.531408476</v>
      </c>
      <c r="G18" s="1">
        <f t="shared" si="3"/>
        <v>80</v>
      </c>
      <c r="H18" s="1">
        <f t="shared" si="1"/>
        <v>474.40000000000003</v>
      </c>
      <c r="I18" s="1">
        <f t="shared" si="4"/>
        <v>6400</v>
      </c>
    </row>
    <row r="19" spans="1:9" x14ac:dyDescent="0.2">
      <c r="A19" s="1">
        <v>3900</v>
      </c>
      <c r="B19" s="1">
        <v>100</v>
      </c>
      <c r="C19">
        <v>1.6299645380000001</v>
      </c>
      <c r="G19" s="1">
        <f t="shared" si="3"/>
        <v>100</v>
      </c>
      <c r="H19" s="1">
        <f t="shared" si="1"/>
        <v>390</v>
      </c>
      <c r="I19" s="1">
        <f t="shared" si="4"/>
        <v>10000</v>
      </c>
    </row>
    <row r="20" spans="1:9" x14ac:dyDescent="0.2">
      <c r="A20" s="1">
        <v>2430</v>
      </c>
      <c r="B20" s="1">
        <v>299</v>
      </c>
      <c r="C20">
        <v>2.1372308370000002</v>
      </c>
      <c r="G20" s="1">
        <f t="shared" si="3"/>
        <v>299</v>
      </c>
      <c r="H20" s="1">
        <f t="shared" si="1"/>
        <v>726.57</v>
      </c>
      <c r="I20" s="1">
        <f t="shared" si="4"/>
        <v>89401</v>
      </c>
    </row>
    <row r="21" spans="1:9" x14ac:dyDescent="0.2">
      <c r="A21" s="1">
        <v>2350</v>
      </c>
      <c r="B21" s="1">
        <v>199</v>
      </c>
      <c r="C21">
        <v>1.6617680800000001</v>
      </c>
      <c r="G21" s="1">
        <f t="shared" si="3"/>
        <v>199</v>
      </c>
      <c r="H21" s="1">
        <f t="shared" si="1"/>
        <v>467.65000000000003</v>
      </c>
      <c r="I21" s="1">
        <f t="shared" si="4"/>
        <v>39601</v>
      </c>
    </row>
    <row r="22" spans="1:9" x14ac:dyDescent="0.2">
      <c r="A22" s="1">
        <v>2500</v>
      </c>
      <c r="B22" s="1">
        <v>215</v>
      </c>
      <c r="C22">
        <v>1.9488650940000001</v>
      </c>
      <c r="G22" s="1">
        <f t="shared" si="3"/>
        <v>215</v>
      </c>
      <c r="H22" s="1">
        <f t="shared" si="1"/>
        <v>537.5</v>
      </c>
      <c r="I22" s="1">
        <f t="shared" si="4"/>
        <v>46225</v>
      </c>
    </row>
    <row r="23" spans="1:9" x14ac:dyDescent="0.2">
      <c r="A23" s="1">
        <v>5310</v>
      </c>
      <c r="B23" s="1">
        <v>100</v>
      </c>
      <c r="C23">
        <v>1.39665496</v>
      </c>
      <c r="G23" s="1">
        <f t="shared" si="3"/>
        <v>100</v>
      </c>
      <c r="H23" s="1">
        <f t="shared" si="1"/>
        <v>531</v>
      </c>
      <c r="I23" s="1">
        <f t="shared" si="4"/>
        <v>10000</v>
      </c>
    </row>
    <row r="24" spans="1:9" x14ac:dyDescent="0.2">
      <c r="A24" s="1">
        <v>4410</v>
      </c>
      <c r="B24" s="1">
        <v>100</v>
      </c>
      <c r="C24">
        <v>1.5399076650000001</v>
      </c>
      <c r="G24" s="1">
        <f t="shared" si="3"/>
        <v>100</v>
      </c>
      <c r="H24" s="1">
        <f t="shared" si="1"/>
        <v>441</v>
      </c>
      <c r="I24" s="1">
        <f t="shared" si="4"/>
        <v>10000</v>
      </c>
    </row>
    <row r="25" spans="1:9" x14ac:dyDescent="0.2">
      <c r="A25" s="1">
        <v>1970</v>
      </c>
      <c r="B25" s="1">
        <v>197</v>
      </c>
      <c r="C25">
        <v>1.919583475</v>
      </c>
      <c r="G25" s="1">
        <f t="shared" si="3"/>
        <v>197</v>
      </c>
      <c r="H25" s="1">
        <f t="shared" si="1"/>
        <v>388.09000000000003</v>
      </c>
      <c r="I25" s="1">
        <f t="shared" si="4"/>
        <v>38809</v>
      </c>
    </row>
    <row r="26" spans="1:9" x14ac:dyDescent="0.2">
      <c r="A26" s="1">
        <v>2630</v>
      </c>
      <c r="B26" s="1">
        <v>200</v>
      </c>
      <c r="C26">
        <v>1.9590923140000001</v>
      </c>
      <c r="G26" s="1">
        <f t="shared" si="3"/>
        <v>200</v>
      </c>
      <c r="H26" s="1">
        <f t="shared" si="1"/>
        <v>526</v>
      </c>
      <c r="I26" s="1">
        <f t="shared" si="4"/>
        <v>40000</v>
      </c>
    </row>
    <row r="27" spans="1:9" x14ac:dyDescent="0.2">
      <c r="A27" s="1">
        <v>6370</v>
      </c>
      <c r="B27" s="1">
        <v>85</v>
      </c>
      <c r="C27">
        <v>1.0937635379999999</v>
      </c>
      <c r="G27" s="1">
        <f t="shared" si="3"/>
        <v>85</v>
      </c>
      <c r="H27" s="1">
        <f t="shared" si="1"/>
        <v>541.45000000000005</v>
      </c>
      <c r="I27" s="1">
        <f t="shared" si="4"/>
        <v>7225</v>
      </c>
    </row>
    <row r="28" spans="1:9" x14ac:dyDescent="0.2">
      <c r="A28" s="1">
        <v>2420</v>
      </c>
      <c r="B28" s="1">
        <v>199</v>
      </c>
      <c r="C28">
        <v>2.0281621209999998</v>
      </c>
      <c r="G28" s="1">
        <f t="shared" si="3"/>
        <v>199</v>
      </c>
      <c r="H28" s="1">
        <f t="shared" si="1"/>
        <v>481.58</v>
      </c>
      <c r="I28" s="1">
        <f t="shared" si="4"/>
        <v>39601</v>
      </c>
    </row>
    <row r="29" spans="1:9" x14ac:dyDescent="0.2">
      <c r="A29" s="1">
        <v>3110</v>
      </c>
      <c r="B29" s="1">
        <v>102</v>
      </c>
      <c r="C29">
        <v>1.3687826329999999</v>
      </c>
      <c r="G29" s="1">
        <f t="shared" si="3"/>
        <v>102</v>
      </c>
      <c r="H29" s="1">
        <f t="shared" si="1"/>
        <v>317.22000000000003</v>
      </c>
      <c r="I29" s="1">
        <f t="shared" si="4"/>
        <v>10404</v>
      </c>
    </row>
    <row r="30" spans="1:9" x14ac:dyDescent="0.2">
      <c r="A30" s="1">
        <v>3090</v>
      </c>
      <c r="B30" s="1">
        <v>100</v>
      </c>
      <c r="C30">
        <v>1.4153851079999999</v>
      </c>
      <c r="G30" s="1">
        <f t="shared" si="3"/>
        <v>100</v>
      </c>
      <c r="H30" s="1">
        <f t="shared" si="1"/>
        <v>309</v>
      </c>
      <c r="I30" s="1">
        <f t="shared" si="4"/>
        <v>10000</v>
      </c>
    </row>
    <row r="31" spans="1:9" x14ac:dyDescent="0.2">
      <c r="A31" s="1">
        <v>5530</v>
      </c>
      <c r="B31" s="1">
        <v>90</v>
      </c>
      <c r="C31">
        <v>1.35479075</v>
      </c>
      <c r="G31" s="1">
        <f t="shared" si="3"/>
        <v>90</v>
      </c>
      <c r="H31" s="1">
        <f t="shared" si="1"/>
        <v>497.7</v>
      </c>
      <c r="I31" s="1">
        <f t="shared" si="4"/>
        <v>8100</v>
      </c>
    </row>
    <row r="32" spans="1:9" x14ac:dyDescent="0.2">
      <c r="A32" s="1">
        <v>6070</v>
      </c>
      <c r="B32" s="1">
        <v>90</v>
      </c>
      <c r="C32">
        <v>1.1328694640000001</v>
      </c>
      <c r="G32" s="1">
        <f t="shared" si="3"/>
        <v>90</v>
      </c>
      <c r="H32" s="1">
        <f t="shared" si="1"/>
        <v>546.30000000000007</v>
      </c>
      <c r="I32" s="1">
        <f t="shared" si="4"/>
        <v>8100</v>
      </c>
    </row>
    <row r="33" spans="1:23" x14ac:dyDescent="0.2">
      <c r="A33" s="1">
        <v>2620</v>
      </c>
      <c r="B33" s="1">
        <v>149</v>
      </c>
      <c r="C33">
        <v>1.406661296</v>
      </c>
      <c r="G33" s="1">
        <f t="shared" si="3"/>
        <v>149</v>
      </c>
      <c r="H33" s="1">
        <f t="shared" si="1"/>
        <v>390.38</v>
      </c>
      <c r="I33" s="1">
        <f t="shared" si="4"/>
        <v>22201</v>
      </c>
      <c r="O33" t="s">
        <v>3</v>
      </c>
    </row>
    <row r="34" spans="1:23" ht="15.75" thickBot="1" x14ac:dyDescent="0.25">
      <c r="A34" s="1">
        <v>2000</v>
      </c>
      <c r="B34" s="1">
        <v>0</v>
      </c>
      <c r="C34" s="1">
        <v>0.25</v>
      </c>
      <c r="G34" s="1">
        <f t="shared" si="3"/>
        <v>0</v>
      </c>
      <c r="H34" s="1">
        <f t="shared" si="1"/>
        <v>0</v>
      </c>
      <c r="I34" s="1">
        <f t="shared" si="4"/>
        <v>0</v>
      </c>
    </row>
    <row r="35" spans="1:23" x14ac:dyDescent="0.2">
      <c r="A35" s="1">
        <v>3000</v>
      </c>
      <c r="B35" s="1">
        <v>0</v>
      </c>
      <c r="C35" s="1">
        <v>0.25</v>
      </c>
      <c r="G35" s="1">
        <f t="shared" si="3"/>
        <v>0</v>
      </c>
      <c r="H35" s="1">
        <f t="shared" si="1"/>
        <v>0</v>
      </c>
      <c r="I35" s="1">
        <f t="shared" si="4"/>
        <v>0</v>
      </c>
      <c r="O35" s="5" t="s">
        <v>4</v>
      </c>
      <c r="P35" s="5"/>
    </row>
    <row r="36" spans="1:23" x14ac:dyDescent="0.2">
      <c r="A36" s="1">
        <v>4000</v>
      </c>
      <c r="B36" s="1">
        <v>0</v>
      </c>
      <c r="C36" s="1">
        <v>0.25</v>
      </c>
      <c r="G36" s="1">
        <f t="shared" si="3"/>
        <v>0</v>
      </c>
      <c r="H36" s="1">
        <f t="shared" si="1"/>
        <v>0</v>
      </c>
      <c r="I36" s="1">
        <f t="shared" si="4"/>
        <v>0</v>
      </c>
      <c r="O36" s="2" t="s">
        <v>5</v>
      </c>
      <c r="P36" s="2">
        <v>0.97751088023833033</v>
      </c>
    </row>
    <row r="37" spans="1:23" x14ac:dyDescent="0.2">
      <c r="A37" s="1">
        <v>5000</v>
      </c>
      <c r="B37" s="1">
        <v>0</v>
      </c>
      <c r="C37" s="1">
        <v>0.25</v>
      </c>
      <c r="G37" s="1">
        <f t="shared" si="3"/>
        <v>0</v>
      </c>
      <c r="H37" s="1">
        <f t="shared" si="1"/>
        <v>0</v>
      </c>
      <c r="I37" s="1">
        <f t="shared" si="4"/>
        <v>0</v>
      </c>
      <c r="O37" s="2" t="s">
        <v>6</v>
      </c>
      <c r="P37" s="2">
        <v>0.95552752098431548</v>
      </c>
    </row>
    <row r="38" spans="1:23" x14ac:dyDescent="0.2">
      <c r="A38" s="1">
        <v>6000</v>
      </c>
      <c r="B38" s="1">
        <v>0</v>
      </c>
      <c r="C38" s="1">
        <v>0.25</v>
      </c>
      <c r="G38" s="1">
        <f t="shared" si="3"/>
        <v>0</v>
      </c>
      <c r="H38" s="1">
        <f t="shared" si="1"/>
        <v>0</v>
      </c>
      <c r="I38" s="1">
        <f t="shared" si="4"/>
        <v>0</v>
      </c>
      <c r="O38" s="2" t="s">
        <v>7</v>
      </c>
      <c r="P38" s="2">
        <v>0.95201653579886669</v>
      </c>
    </row>
    <row r="39" spans="1:23" x14ac:dyDescent="0.2">
      <c r="A39" s="1">
        <v>7000</v>
      </c>
      <c r="B39" s="1">
        <v>0</v>
      </c>
      <c r="C39" s="1">
        <v>0.25</v>
      </c>
      <c r="G39" s="1">
        <f t="shared" si="3"/>
        <v>0</v>
      </c>
      <c r="H39" s="1">
        <f t="shared" si="1"/>
        <v>0</v>
      </c>
      <c r="I39" s="1">
        <f t="shared" si="4"/>
        <v>0</v>
      </c>
      <c r="O39" s="2" t="s">
        <v>8</v>
      </c>
      <c r="P39" s="2">
        <v>0.14106084151065812</v>
      </c>
    </row>
    <row r="40" spans="1:23" ht="15.75" thickBot="1" x14ac:dyDescent="0.25">
      <c r="A40" s="1">
        <v>8000</v>
      </c>
      <c r="B40" s="1">
        <v>0</v>
      </c>
      <c r="C40" s="1">
        <v>0.25</v>
      </c>
      <c r="G40" s="1">
        <f t="shared" si="3"/>
        <v>0</v>
      </c>
      <c r="H40" s="1">
        <f t="shared" si="1"/>
        <v>0</v>
      </c>
      <c r="I40" s="1">
        <f t="shared" si="4"/>
        <v>0</v>
      </c>
      <c r="O40" s="3" t="s">
        <v>9</v>
      </c>
      <c r="P40" s="3">
        <v>42</v>
      </c>
    </row>
    <row r="41" spans="1:23" x14ac:dyDescent="0.2">
      <c r="A41" s="1">
        <v>9000</v>
      </c>
      <c r="B41" s="1">
        <v>0</v>
      </c>
      <c r="C41" s="1">
        <v>0.25</v>
      </c>
      <c r="G41" s="1">
        <f t="shared" si="3"/>
        <v>0</v>
      </c>
      <c r="H41" s="1">
        <f t="shared" si="1"/>
        <v>0</v>
      </c>
      <c r="I41" s="1">
        <f t="shared" si="4"/>
        <v>0</v>
      </c>
    </row>
    <row r="42" spans="1:23" ht="15.75" thickBot="1" x14ac:dyDescent="0.25">
      <c r="A42" s="1">
        <v>10000</v>
      </c>
      <c r="B42" s="1">
        <v>0</v>
      </c>
      <c r="C42" s="1">
        <v>0.25</v>
      </c>
      <c r="G42" s="1">
        <f t="shared" si="3"/>
        <v>0</v>
      </c>
      <c r="H42" s="1">
        <f t="shared" si="1"/>
        <v>0</v>
      </c>
      <c r="I42" s="1">
        <f t="shared" si="4"/>
        <v>0</v>
      </c>
      <c r="O42" t="s">
        <v>10</v>
      </c>
    </row>
    <row r="43" spans="1:23" x14ac:dyDescent="0.2">
      <c r="A43" s="1">
        <v>100000</v>
      </c>
      <c r="B43" s="1">
        <v>0</v>
      </c>
      <c r="C43" s="1">
        <v>0.25</v>
      </c>
      <c r="G43" s="1">
        <f t="shared" si="3"/>
        <v>0</v>
      </c>
      <c r="H43" s="1">
        <f t="shared" si="1"/>
        <v>0</v>
      </c>
      <c r="I43" s="1">
        <f t="shared" si="4"/>
        <v>0</v>
      </c>
      <c r="O43" s="4"/>
      <c r="P43" s="4" t="s">
        <v>15</v>
      </c>
      <c r="Q43" s="4" t="s">
        <v>16</v>
      </c>
      <c r="R43" s="4" t="s">
        <v>17</v>
      </c>
      <c r="S43" s="4" t="s">
        <v>18</v>
      </c>
      <c r="T43" s="4" t="s">
        <v>19</v>
      </c>
    </row>
    <row r="44" spans="1:23" x14ac:dyDescent="0.2">
      <c r="O44" s="2" t="s">
        <v>11</v>
      </c>
      <c r="P44" s="2">
        <v>3</v>
      </c>
      <c r="Q44" s="2">
        <v>16.246072930153339</v>
      </c>
      <c r="R44" s="2">
        <v>5.4153576433844464</v>
      </c>
      <c r="S44" s="2">
        <v>272.15367496977342</v>
      </c>
      <c r="T44" s="2">
        <v>1.0106889401700443E-25</v>
      </c>
    </row>
    <row r="45" spans="1:23" x14ac:dyDescent="0.2">
      <c r="D45">
        <f>CORREL(A2:A43,B2:B43)</f>
        <v>-0.30045655332169885</v>
      </c>
      <c r="O45" s="2" t="s">
        <v>12</v>
      </c>
      <c r="P45" s="2">
        <v>38</v>
      </c>
      <c r="Q45" s="2">
        <v>0.75613011829241028</v>
      </c>
      <c r="R45" s="2">
        <v>1.9898161007695009E-2</v>
      </c>
      <c r="S45" s="2"/>
      <c r="T45" s="2"/>
    </row>
    <row r="46" spans="1:23" ht="15.75" thickBot="1" x14ac:dyDescent="0.25">
      <c r="O46" s="3" t="s">
        <v>13</v>
      </c>
      <c r="P46" s="3">
        <v>41</v>
      </c>
      <c r="Q46" s="3">
        <v>17.00220304844575</v>
      </c>
      <c r="R46" s="3"/>
      <c r="S46" s="3"/>
      <c r="T46" s="3"/>
    </row>
    <row r="47" spans="1:23" ht="15.75" thickBot="1" x14ac:dyDescent="0.25"/>
    <row r="48" spans="1:23" x14ac:dyDescent="0.2">
      <c r="O48" s="4"/>
      <c r="P48" s="4" t="s">
        <v>20</v>
      </c>
      <c r="Q48" s="4" t="s">
        <v>8</v>
      </c>
      <c r="R48" s="4" t="s">
        <v>21</v>
      </c>
      <c r="S48" s="4" t="s">
        <v>22</v>
      </c>
      <c r="T48" s="4" t="s">
        <v>23</v>
      </c>
      <c r="U48" s="4" t="s">
        <v>24</v>
      </c>
      <c r="V48" s="4" t="s">
        <v>25</v>
      </c>
      <c r="W48" s="4" t="s">
        <v>26</v>
      </c>
    </row>
    <row r="49" spans="15:23" x14ac:dyDescent="0.2">
      <c r="O49" s="2" t="s">
        <v>14</v>
      </c>
      <c r="P49" s="2">
        <v>0.27644039426706063</v>
      </c>
      <c r="Q49" s="2">
        <v>4.394034133285675E-2</v>
      </c>
      <c r="R49" s="2">
        <v>6.2912664281091981</v>
      </c>
      <c r="S49" s="2">
        <v>2.2702737798901624E-7</v>
      </c>
      <c r="T49" s="2">
        <v>0.18748782371252548</v>
      </c>
      <c r="U49" s="2">
        <v>0.36539296482159578</v>
      </c>
      <c r="V49" s="2">
        <v>0.18748782371252548</v>
      </c>
      <c r="W49" s="2">
        <v>0.36539296482159578</v>
      </c>
    </row>
    <row r="50" spans="15:23" x14ac:dyDescent="0.2">
      <c r="O50" s="2" t="s">
        <v>1</v>
      </c>
      <c r="P50" s="2">
        <v>1.0643910189728243E-2</v>
      </c>
      <c r="Q50" s="2">
        <v>1.1780221631698007E-3</v>
      </c>
      <c r="R50" s="2">
        <v>9.0354074163492832</v>
      </c>
      <c r="S50" s="2">
        <v>5.2916557563377205E-11</v>
      </c>
      <c r="T50" s="2">
        <v>8.2591289976483434E-3</v>
      </c>
      <c r="U50" s="2">
        <v>1.3028691381808143E-2</v>
      </c>
      <c r="V50" s="2">
        <v>8.2591289976483434E-3</v>
      </c>
      <c r="W50" s="2">
        <v>1.3028691381808143E-2</v>
      </c>
    </row>
    <row r="51" spans="15:23" x14ac:dyDescent="0.2">
      <c r="O51" s="2" t="s">
        <v>27</v>
      </c>
      <c r="P51" s="2">
        <v>6.3542199481788069E-4</v>
      </c>
      <c r="Q51" s="2">
        <v>1.9634047868861523E-4</v>
      </c>
      <c r="R51" s="2">
        <v>3.2363270124528096</v>
      </c>
      <c r="S51" s="2">
        <v>2.511515374504733E-3</v>
      </c>
      <c r="T51" s="2">
        <v>2.3795147562096544E-4</v>
      </c>
      <c r="U51" s="2">
        <v>1.0328925140147959E-3</v>
      </c>
      <c r="V51" s="2">
        <v>2.3795147562096544E-4</v>
      </c>
      <c r="W51" s="2">
        <v>1.0328925140147959E-3</v>
      </c>
    </row>
    <row r="52" spans="15:23" ht="15.75" thickBot="1" x14ac:dyDescent="0.25">
      <c r="O52" s="3" t="s">
        <v>28</v>
      </c>
      <c r="P52" s="3">
        <v>-2.0611989893811784E-5</v>
      </c>
      <c r="Q52" s="3">
        <v>3.4697815640953868E-6</v>
      </c>
      <c r="R52" s="3">
        <v>-5.940428673407161</v>
      </c>
      <c r="S52" s="3">
        <v>6.8715047712284412E-7</v>
      </c>
      <c r="T52" s="3">
        <v>-2.7636195442215832E-5</v>
      </c>
      <c r="U52" s="3">
        <v>-1.3587784345407735E-5</v>
      </c>
      <c r="V52" s="3">
        <v>-2.7636195442215832E-5</v>
      </c>
      <c r="W52" s="3">
        <v>-1.3587784345407735E-5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 D</cp:lastModifiedBy>
  <dcterms:created xsi:type="dcterms:W3CDTF">2021-04-07T18:19:59Z</dcterms:created>
  <dcterms:modified xsi:type="dcterms:W3CDTF">2021-04-07T18:26:32Z</dcterms:modified>
</cp:coreProperties>
</file>