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Volumes/Public/Excel Files/"/>
    </mc:Choice>
  </mc:AlternateContent>
  <xr:revisionPtr revIDLastSave="0" documentId="13_ncr:1_{ADA59421-EA58-A54F-B828-1DB52FF45B2C}" xr6:coauthVersionLast="46" xr6:coauthVersionMax="46" xr10:uidLastSave="{00000000-0000-0000-0000-000000000000}"/>
  <bookViews>
    <workbookView xWindow="5380" yWindow="1040" windowWidth="51200" windowHeight="28340" tabRatio="603" firstSheet="1" activeTab="19" xr2:uid="{00000000-000D-0000-FFFF-FFFF00000000}"/>
  </bookViews>
  <sheets>
    <sheet name="1998" sheetId="1" r:id="rId1"/>
    <sheet name="1999" sheetId="2" r:id="rId2"/>
    <sheet name="2000" sheetId="4" r:id="rId3"/>
    <sheet name="2001" sheetId="5" r:id="rId4"/>
    <sheet name="2002" sheetId="3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  <sheet name="2015" sheetId="19" r:id="rId18"/>
    <sheet name="2016" sheetId="20" r:id="rId19"/>
    <sheet name="2017" sheetId="21" r:id="rId20"/>
    <sheet name="Total" sheetId="18" r:id="rId21"/>
  </sheets>
  <externalReferences>
    <externalReference r:id="rId2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322" i="19" l="1"/>
  <c r="AC341" i="19"/>
  <c r="AC353" i="19"/>
  <c r="J283" i="18"/>
  <c r="J284" i="18"/>
  <c r="AC150" i="19"/>
  <c r="AC227" i="19"/>
  <c r="AC235" i="19"/>
  <c r="AC226" i="19"/>
  <c r="AC180" i="19"/>
  <c r="AC171" i="19"/>
  <c r="AC181" i="19"/>
  <c r="S32" i="19"/>
  <c r="AC362" i="19"/>
  <c r="AC363" i="19"/>
  <c r="AC364" i="19"/>
  <c r="J285" i="18" s="1"/>
  <c r="AC365" i="19"/>
  <c r="J319" i="18" s="1"/>
  <c r="AC366" i="19"/>
  <c r="J320" i="18" s="1"/>
  <c r="AC367" i="19"/>
  <c r="J305" i="18" s="1"/>
  <c r="AC368" i="19"/>
  <c r="J306" i="18" s="1"/>
  <c r="AC369" i="19"/>
  <c r="J321" i="18" s="1"/>
  <c r="AC239" i="19"/>
  <c r="AC240" i="19"/>
  <c r="AC234" i="19"/>
  <c r="AC236" i="19"/>
  <c r="AC237" i="19"/>
  <c r="AC238" i="19"/>
  <c r="S45" i="19"/>
  <c r="S46" i="19"/>
  <c r="S47" i="19"/>
  <c r="S48" i="19"/>
  <c r="AC361" i="19"/>
  <c r="AC360" i="19"/>
  <c r="AC359" i="19"/>
  <c r="AC358" i="19"/>
  <c r="AC357" i="19"/>
  <c r="AC356" i="19"/>
  <c r="AC355" i="19"/>
  <c r="AC354" i="19"/>
  <c r="AC352" i="19"/>
  <c r="AC351" i="19"/>
  <c r="AC350" i="19"/>
  <c r="AC349" i="19"/>
  <c r="AC348" i="19"/>
  <c r="AC347" i="19"/>
  <c r="AC346" i="19"/>
  <c r="AC345" i="19"/>
  <c r="AC344" i="19"/>
  <c r="AC343" i="19"/>
  <c r="AC342" i="19"/>
  <c r="AC340" i="19"/>
  <c r="AC339" i="19"/>
  <c r="AC338" i="19"/>
  <c r="AC337" i="19"/>
  <c r="AC336" i="19"/>
  <c r="AC335" i="19"/>
  <c r="AC334" i="19"/>
  <c r="AC333" i="19"/>
  <c r="AC332" i="19"/>
  <c r="AC331" i="19"/>
  <c r="AC330" i="19"/>
  <c r="AC329" i="19"/>
  <c r="AC328" i="19"/>
  <c r="AC327" i="19"/>
  <c r="AC326" i="19"/>
  <c r="AC325" i="19"/>
  <c r="AC324" i="19"/>
  <c r="AC323" i="19"/>
  <c r="AC321" i="19"/>
  <c r="AC320" i="19"/>
  <c r="AC319" i="19"/>
  <c r="AC318" i="19"/>
  <c r="AC317" i="19"/>
  <c r="AC316" i="19"/>
  <c r="AC315" i="19"/>
  <c r="AC314" i="19"/>
  <c r="AC313" i="19"/>
  <c r="AC312" i="19"/>
  <c r="AC311" i="19"/>
  <c r="AC310" i="19"/>
  <c r="AC309" i="19"/>
  <c r="AC308" i="19"/>
  <c r="AC307" i="19"/>
  <c r="AC306" i="19"/>
  <c r="AC305" i="19"/>
  <c r="AC304" i="19"/>
  <c r="AC303" i="19"/>
  <c r="AC302" i="19"/>
  <c r="AC301" i="19"/>
  <c r="AC300" i="19"/>
  <c r="AC299" i="19"/>
  <c r="AC298" i="19"/>
  <c r="AC297" i="19"/>
  <c r="AC296" i="19"/>
  <c r="AC295" i="19"/>
  <c r="AC294" i="19"/>
  <c r="AC293" i="19"/>
  <c r="AC292" i="19"/>
  <c r="AC291" i="19"/>
  <c r="AC290" i="19"/>
  <c r="AC289" i="19"/>
  <c r="AC288" i="19"/>
  <c r="AC287" i="19"/>
  <c r="AC286" i="19"/>
  <c r="AC285" i="19"/>
  <c r="AC284" i="19"/>
  <c r="AC283" i="19"/>
  <c r="AC282" i="19"/>
  <c r="AC281" i="19"/>
  <c r="AC280" i="19"/>
  <c r="AC279" i="19"/>
  <c r="AC278" i="19"/>
  <c r="AC277" i="19"/>
  <c r="AC276" i="19"/>
  <c r="AC275" i="19"/>
  <c r="AC274" i="19"/>
  <c r="AC273" i="19"/>
  <c r="AC272" i="19"/>
  <c r="AC271" i="19"/>
  <c r="AC270" i="19"/>
  <c r="AC269" i="19"/>
  <c r="AC268" i="19"/>
  <c r="AC267" i="19"/>
  <c r="AC266" i="19"/>
  <c r="AC265" i="19"/>
  <c r="AC264" i="19"/>
  <c r="AC263" i="19"/>
  <c r="AC262" i="19"/>
  <c r="AC261" i="19"/>
  <c r="AC233" i="19"/>
  <c r="AC232" i="19"/>
  <c r="AC231" i="19"/>
  <c r="AC230" i="19"/>
  <c r="AC229" i="19"/>
  <c r="AC228" i="19"/>
  <c r="AC225" i="19"/>
  <c r="AC224" i="19"/>
  <c r="AC223" i="19"/>
  <c r="AC222" i="19"/>
  <c r="AC221" i="19"/>
  <c r="AC220" i="19"/>
  <c r="AC219" i="19"/>
  <c r="AC218" i="19"/>
  <c r="AC217" i="19"/>
  <c r="AC216" i="19"/>
  <c r="AC215" i="19"/>
  <c r="AC214" i="19"/>
  <c r="AC213" i="19"/>
  <c r="AC212" i="19"/>
  <c r="AC211" i="19"/>
  <c r="AC210" i="19"/>
  <c r="AC209" i="19"/>
  <c r="AC208" i="19"/>
  <c r="AC207" i="19"/>
  <c r="AC206" i="19"/>
  <c r="AC205" i="19"/>
  <c r="AC204" i="19"/>
  <c r="AC203" i="19"/>
  <c r="AC202" i="19"/>
  <c r="AC201" i="19"/>
  <c r="AC200" i="19"/>
  <c r="AC199" i="19"/>
  <c r="AC198" i="19"/>
  <c r="AC197" i="19"/>
  <c r="AC196" i="19"/>
  <c r="AC195" i="19"/>
  <c r="AC194" i="19"/>
  <c r="AC193" i="19"/>
  <c r="AC192" i="19"/>
  <c r="AC191" i="19"/>
  <c r="AC190" i="19"/>
  <c r="AC189" i="19"/>
  <c r="AC188" i="19"/>
  <c r="AC187" i="19"/>
  <c r="AC186" i="19"/>
  <c r="AC185" i="19"/>
  <c r="AC184" i="19"/>
  <c r="AC183" i="19"/>
  <c r="AC182" i="19"/>
  <c r="AC179" i="19"/>
  <c r="AC178" i="19"/>
  <c r="AC177" i="19"/>
  <c r="AC176" i="19"/>
  <c r="AC175" i="19"/>
  <c r="AC174" i="19"/>
  <c r="AC173" i="19"/>
  <c r="AC172" i="19"/>
  <c r="AC170" i="19"/>
  <c r="AC169" i="19"/>
  <c r="AC168" i="19"/>
  <c r="AC167" i="19"/>
  <c r="AC166" i="19"/>
  <c r="AC165" i="19"/>
  <c r="AC164" i="19"/>
  <c r="AC163" i="19"/>
  <c r="AC162" i="19"/>
  <c r="AC161" i="19"/>
  <c r="AC160" i="19"/>
  <c r="AC159" i="19"/>
  <c r="AC158" i="19"/>
  <c r="AC157" i="19"/>
  <c r="AC156" i="19"/>
  <c r="AC155" i="19"/>
  <c r="AC154" i="19"/>
  <c r="AC153" i="19"/>
  <c r="AC152" i="19"/>
  <c r="AC151" i="19"/>
  <c r="AC149" i="19"/>
  <c r="AC148" i="19"/>
  <c r="AC147" i="19"/>
  <c r="AC146" i="19"/>
  <c r="AC145" i="19"/>
  <c r="AC144" i="19"/>
  <c r="AC143" i="19"/>
  <c r="AC142" i="19"/>
  <c r="AC141" i="19"/>
  <c r="AC140" i="19"/>
  <c r="AC139" i="19"/>
  <c r="AC138" i="19"/>
  <c r="AC137" i="19"/>
  <c r="AC136" i="19"/>
  <c r="AC135" i="19"/>
  <c r="AC134" i="19"/>
  <c r="AC133" i="19"/>
  <c r="AC132" i="19"/>
  <c r="AC131" i="19"/>
  <c r="AC130" i="19"/>
  <c r="AC129" i="19"/>
  <c r="AC128" i="19"/>
  <c r="AC127" i="19"/>
  <c r="AC126" i="19"/>
  <c r="AC125" i="19"/>
  <c r="AC124" i="19"/>
  <c r="AC123" i="19"/>
  <c r="AC122" i="19"/>
  <c r="AC121" i="19"/>
  <c r="AC120" i="19"/>
  <c r="AC119" i="19"/>
  <c r="AC118" i="19"/>
  <c r="AC117" i="19"/>
  <c r="AC116" i="19"/>
  <c r="AC115" i="19"/>
  <c r="AC114" i="19"/>
  <c r="AC113" i="19"/>
  <c r="AC112" i="19"/>
  <c r="AC111" i="19"/>
  <c r="AC110" i="19"/>
  <c r="AC109" i="19"/>
  <c r="AC108" i="19"/>
  <c r="AC107" i="19"/>
  <c r="AC106" i="19"/>
  <c r="AC105" i="19"/>
  <c r="AC104" i="19"/>
  <c r="AC103" i="19"/>
  <c r="AC102" i="19"/>
  <c r="AC101" i="19"/>
  <c r="AC100" i="19"/>
  <c r="AC99" i="19"/>
  <c r="AC98" i="19"/>
  <c r="AC97" i="19"/>
  <c r="AC96" i="19"/>
  <c r="AC95" i="19"/>
  <c r="AC94" i="19"/>
  <c r="AC93" i="19"/>
  <c r="AC92" i="19"/>
  <c r="AC91" i="19"/>
  <c r="AC90" i="19"/>
  <c r="AC89" i="19"/>
  <c r="AC88" i="19"/>
  <c r="AC87" i="19"/>
  <c r="AC86" i="19"/>
  <c r="AC85" i="19"/>
  <c r="AC84" i="19"/>
  <c r="AC83" i="19"/>
  <c r="AC82" i="19"/>
  <c r="AC81" i="19"/>
  <c r="AC80" i="19"/>
  <c r="AC79" i="19"/>
  <c r="AC78" i="19"/>
  <c r="AC77" i="19"/>
  <c r="AC76" i="19"/>
  <c r="AC75" i="19"/>
  <c r="AC74" i="19"/>
  <c r="AC73" i="19"/>
  <c r="AC72" i="19"/>
  <c r="AC71" i="19"/>
  <c r="AC70" i="19"/>
  <c r="AC69" i="19"/>
  <c r="AC68" i="19"/>
  <c r="AC67" i="19"/>
  <c r="AC66" i="19"/>
  <c r="AC65" i="19"/>
  <c r="AC64" i="19"/>
  <c r="AC63" i="19"/>
  <c r="AC62" i="19"/>
  <c r="AC61" i="19"/>
  <c r="AC60" i="19"/>
  <c r="AC59" i="19"/>
  <c r="AC58" i="19"/>
  <c r="AC57" i="19"/>
  <c r="AC56" i="19"/>
  <c r="S44" i="19"/>
  <c r="S43" i="19"/>
  <c r="S42" i="19"/>
  <c r="S41" i="19"/>
  <c r="S40" i="19"/>
  <c r="S39" i="19"/>
  <c r="S38" i="19"/>
  <c r="S37" i="19"/>
  <c r="S36" i="19"/>
  <c r="S35" i="19"/>
  <c r="S34" i="19"/>
  <c r="S33" i="19"/>
  <c r="S31" i="19"/>
  <c r="S30" i="19"/>
  <c r="S29" i="19"/>
  <c r="S28" i="19"/>
  <c r="S27" i="19"/>
  <c r="S26" i="19"/>
  <c r="S25" i="19"/>
  <c r="S24" i="19"/>
  <c r="S23" i="19"/>
  <c r="S22" i="19"/>
  <c r="S21" i="19"/>
  <c r="S20" i="19"/>
  <c r="S19" i="19"/>
  <c r="S18" i="19"/>
  <c r="S17" i="19"/>
  <c r="S16" i="19"/>
  <c r="S15" i="19"/>
  <c r="S14" i="19"/>
  <c r="S13" i="19"/>
  <c r="S12" i="19"/>
  <c r="S11" i="19"/>
  <c r="S10" i="19"/>
  <c r="S9" i="19"/>
  <c r="S8" i="19"/>
  <c r="S7" i="19"/>
  <c r="AC232" i="17"/>
  <c r="AC233" i="17"/>
  <c r="AC361" i="17"/>
  <c r="J304" i="18" s="1"/>
  <c r="AC360" i="17"/>
  <c r="J271" i="18" s="1"/>
  <c r="AC230" i="17"/>
  <c r="AC231" i="17"/>
  <c r="AC229" i="17"/>
  <c r="AC322" i="17"/>
  <c r="AC225" i="17"/>
  <c r="AC226" i="17"/>
  <c r="AC227" i="17"/>
  <c r="AC228" i="17"/>
  <c r="AC335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32" i="17"/>
  <c r="AC359" i="17"/>
  <c r="AC358" i="17"/>
  <c r="AC357" i="17"/>
  <c r="AC356" i="17"/>
  <c r="AC355" i="17"/>
  <c r="AC354" i="17"/>
  <c r="AC353" i="17"/>
  <c r="AC352" i="17"/>
  <c r="AC351" i="17"/>
  <c r="AC350" i="17"/>
  <c r="AC349" i="17"/>
  <c r="AC348" i="17"/>
  <c r="AC347" i="17"/>
  <c r="AC346" i="17"/>
  <c r="AC345" i="17"/>
  <c r="AC344" i="17"/>
  <c r="AC343" i="17"/>
  <c r="AC342" i="17"/>
  <c r="AC341" i="17"/>
  <c r="AC340" i="17"/>
  <c r="AC339" i="17"/>
  <c r="AC338" i="17"/>
  <c r="AC337" i="17"/>
  <c r="AC336" i="17"/>
  <c r="AC334" i="17"/>
  <c r="AC333" i="17"/>
  <c r="AC332" i="17"/>
  <c r="AC331" i="17"/>
  <c r="AC330" i="17"/>
  <c r="AC329" i="17"/>
  <c r="AC328" i="17"/>
  <c r="AC327" i="17"/>
  <c r="AC326" i="17"/>
  <c r="AC325" i="17"/>
  <c r="AC324" i="17"/>
  <c r="AC323" i="17"/>
  <c r="AC321" i="17"/>
  <c r="AC320" i="17"/>
  <c r="AC319" i="17"/>
  <c r="AC318" i="17"/>
  <c r="AC317" i="17"/>
  <c r="AC316" i="17"/>
  <c r="AC315" i="17"/>
  <c r="AC314" i="17"/>
  <c r="AC313" i="17"/>
  <c r="AC312" i="17"/>
  <c r="AC311" i="17"/>
  <c r="AC310" i="17"/>
  <c r="AC309" i="17"/>
  <c r="AC308" i="17"/>
  <c r="AC307" i="17"/>
  <c r="AC306" i="17"/>
  <c r="AC305" i="17"/>
  <c r="AC304" i="17"/>
  <c r="AC303" i="17"/>
  <c r="AC302" i="17"/>
  <c r="AC301" i="17"/>
  <c r="AC300" i="17"/>
  <c r="AC299" i="17"/>
  <c r="AC298" i="17"/>
  <c r="AC297" i="17"/>
  <c r="AC296" i="17"/>
  <c r="AC295" i="17"/>
  <c r="AC294" i="17"/>
  <c r="AC293" i="17"/>
  <c r="AC292" i="17"/>
  <c r="AC291" i="17"/>
  <c r="AC290" i="17"/>
  <c r="AC289" i="17"/>
  <c r="AC288" i="17"/>
  <c r="AC287" i="17"/>
  <c r="AC286" i="17"/>
  <c r="AC285" i="17"/>
  <c r="AC284" i="17"/>
  <c r="AC283" i="17"/>
  <c r="AC282" i="17"/>
  <c r="AC281" i="17"/>
  <c r="AC280" i="17"/>
  <c r="AC279" i="17"/>
  <c r="AC278" i="17"/>
  <c r="AC277" i="17"/>
  <c r="AC276" i="17"/>
  <c r="AC275" i="17"/>
  <c r="AC274" i="17"/>
  <c r="AC273" i="17"/>
  <c r="AC272" i="17"/>
  <c r="AC271" i="17"/>
  <c r="AC270" i="17"/>
  <c r="AC269" i="17"/>
  <c r="AC268" i="17"/>
  <c r="AC267" i="17"/>
  <c r="AC266" i="17"/>
  <c r="AC265" i="17"/>
  <c r="AC264" i="17"/>
  <c r="AC263" i="17"/>
  <c r="AC262" i="17"/>
  <c r="AC261" i="17"/>
  <c r="AC224" i="17"/>
  <c r="AC223" i="17"/>
  <c r="AC222" i="17"/>
  <c r="AC221" i="17"/>
  <c r="AC220" i="17"/>
  <c r="AC219" i="17"/>
  <c r="AC218" i="17"/>
  <c r="AC217" i="17"/>
  <c r="AC216" i="17"/>
  <c r="AC215" i="17"/>
  <c r="AC214" i="17"/>
  <c r="AC213" i="17"/>
  <c r="AC212" i="17"/>
  <c r="AC211" i="17"/>
  <c r="AC210" i="17"/>
  <c r="AC209" i="17"/>
  <c r="AC208" i="17"/>
  <c r="AC207" i="17"/>
  <c r="AC206" i="17"/>
  <c r="AC205" i="17"/>
  <c r="AC204" i="17"/>
  <c r="AC203" i="17"/>
  <c r="AC202" i="17"/>
  <c r="AC201" i="17"/>
  <c r="AC200" i="17"/>
  <c r="AC199" i="17"/>
  <c r="AC198" i="17"/>
  <c r="AC197" i="17"/>
  <c r="AC196" i="17"/>
  <c r="AC195" i="17"/>
  <c r="AC194" i="17"/>
  <c r="AC193" i="17"/>
  <c r="AC192" i="17"/>
  <c r="AC191" i="17"/>
  <c r="AC190" i="17"/>
  <c r="AC189" i="17"/>
  <c r="AC188" i="17"/>
  <c r="AC187" i="17"/>
  <c r="AC186" i="17"/>
  <c r="AC185" i="17"/>
  <c r="AC184" i="17"/>
  <c r="AC183" i="17"/>
  <c r="AC182" i="17"/>
  <c r="AC181" i="17"/>
  <c r="AC180" i="17"/>
  <c r="AC179" i="17"/>
  <c r="AC178" i="17"/>
  <c r="AC177" i="17"/>
  <c r="AC176" i="17"/>
  <c r="AC175" i="17"/>
  <c r="AC174" i="17"/>
  <c r="AC173" i="17"/>
  <c r="AC172" i="17"/>
  <c r="AC171" i="17"/>
  <c r="AC170" i="17"/>
  <c r="AC169" i="17"/>
  <c r="AC168" i="17"/>
  <c r="AC167" i="17"/>
  <c r="AC166" i="17"/>
  <c r="AC165" i="17"/>
  <c r="AC164" i="17"/>
  <c r="AC163" i="17"/>
  <c r="AC162" i="17"/>
  <c r="AC161" i="17"/>
  <c r="AC160" i="17"/>
  <c r="AC159" i="17"/>
  <c r="AC158" i="17"/>
  <c r="AC157" i="17"/>
  <c r="AC156" i="17"/>
  <c r="AC155" i="17"/>
  <c r="AC154" i="17"/>
  <c r="AC153" i="17"/>
  <c r="AC152" i="17"/>
  <c r="AC151" i="17"/>
  <c r="AC150" i="17"/>
  <c r="AC149" i="17"/>
  <c r="AC148" i="17"/>
  <c r="AC147" i="17"/>
  <c r="AC146" i="17"/>
  <c r="AC145" i="17"/>
  <c r="AC144" i="17"/>
  <c r="AC143" i="17"/>
  <c r="AC142" i="17"/>
  <c r="AC141" i="17"/>
  <c r="AC140" i="17"/>
  <c r="AC139" i="17"/>
  <c r="AC138" i="17"/>
  <c r="AC137" i="17"/>
  <c r="AC136" i="17"/>
  <c r="AC135" i="17"/>
  <c r="AC134" i="17"/>
  <c r="AC133" i="17"/>
  <c r="AC132" i="17"/>
  <c r="AC131" i="17"/>
  <c r="AC130" i="17"/>
  <c r="AC129" i="17"/>
  <c r="AC128" i="17"/>
  <c r="AC127" i="17"/>
  <c r="AC126" i="17"/>
  <c r="AC125" i="17"/>
  <c r="AC124" i="17"/>
  <c r="AC123" i="17"/>
  <c r="AC122" i="17"/>
  <c r="AC121" i="17"/>
  <c r="AC120" i="17"/>
  <c r="AC119" i="17"/>
  <c r="AC118" i="17"/>
  <c r="AC117" i="17"/>
  <c r="AC116" i="17"/>
  <c r="AC115" i="17"/>
  <c r="AC114" i="17"/>
  <c r="AC113" i="17"/>
  <c r="AC112" i="17"/>
  <c r="AC111" i="17"/>
  <c r="AC110" i="17"/>
  <c r="AC109" i="17"/>
  <c r="AC108" i="17"/>
  <c r="AC107" i="17"/>
  <c r="AC106" i="17"/>
  <c r="AC105" i="17"/>
  <c r="AC104" i="17"/>
  <c r="AC103" i="17"/>
  <c r="AC102" i="17"/>
  <c r="AC101" i="17"/>
  <c r="AC100" i="17"/>
  <c r="AC99" i="17"/>
  <c r="AC98" i="17"/>
  <c r="AC97" i="17"/>
  <c r="AC96" i="17"/>
  <c r="AC95" i="17"/>
  <c r="AC94" i="17"/>
  <c r="AC93" i="17"/>
  <c r="AC92" i="17"/>
  <c r="AC91" i="17"/>
  <c r="AC90" i="17"/>
  <c r="AC89" i="17"/>
  <c r="AC88" i="17"/>
  <c r="AC87" i="17"/>
  <c r="AC86" i="17"/>
  <c r="AC85" i="17"/>
  <c r="AC84" i="17"/>
  <c r="AC83" i="17"/>
  <c r="AC82" i="17"/>
  <c r="AC81" i="17"/>
  <c r="AC80" i="17"/>
  <c r="AC79" i="17"/>
  <c r="AC78" i="17"/>
  <c r="AC77" i="17"/>
  <c r="AC76" i="17"/>
  <c r="AC75" i="17"/>
  <c r="AC74" i="17"/>
  <c r="AC73" i="17"/>
  <c r="AC72" i="17"/>
  <c r="AC71" i="17"/>
  <c r="AC70" i="17"/>
  <c r="AC69" i="17"/>
  <c r="AC68" i="17"/>
  <c r="AC67" i="17"/>
  <c r="AC66" i="17"/>
  <c r="AC65" i="17"/>
  <c r="AC64" i="17"/>
  <c r="AC63" i="17"/>
  <c r="AC62" i="17"/>
  <c r="AC61" i="17"/>
  <c r="AC60" i="17"/>
  <c r="AC59" i="17"/>
  <c r="AC58" i="17"/>
  <c r="AC57" i="17"/>
  <c r="AC56" i="17"/>
  <c r="AC220" i="16"/>
  <c r="AC221" i="16"/>
  <c r="AC222" i="16"/>
  <c r="AC223" i="16"/>
  <c r="AC224" i="16"/>
  <c r="AC359" i="16"/>
  <c r="AC358" i="16"/>
  <c r="AC357" i="16"/>
  <c r="AC356" i="16"/>
  <c r="AC355" i="16"/>
  <c r="AC354" i="16"/>
  <c r="AC353" i="16"/>
  <c r="AC352" i="16"/>
  <c r="AC351" i="16"/>
  <c r="AC350" i="16"/>
  <c r="AC349" i="16"/>
  <c r="AC348" i="16"/>
  <c r="AC347" i="16"/>
  <c r="AC346" i="16"/>
  <c r="AC345" i="16"/>
  <c r="AC344" i="16"/>
  <c r="AC343" i="16"/>
  <c r="AC342" i="16"/>
  <c r="AC341" i="16"/>
  <c r="AC340" i="16"/>
  <c r="AC339" i="16"/>
  <c r="AC338" i="16"/>
  <c r="AC337" i="16"/>
  <c r="AC336" i="16"/>
  <c r="AC335" i="16"/>
  <c r="AC334" i="16"/>
  <c r="AC333" i="16"/>
  <c r="AC332" i="16"/>
  <c r="AC331" i="16"/>
  <c r="AC330" i="16"/>
  <c r="AC329" i="16"/>
  <c r="AC328" i="16"/>
  <c r="AC327" i="16"/>
  <c r="AC326" i="16"/>
  <c r="AC325" i="16"/>
  <c r="AC324" i="16"/>
  <c r="AC323" i="16"/>
  <c r="AC322" i="16"/>
  <c r="AC321" i="16"/>
  <c r="AC320" i="16"/>
  <c r="AC319" i="16"/>
  <c r="AC318" i="16"/>
  <c r="AC317" i="16"/>
  <c r="AC316" i="16"/>
  <c r="AC315" i="16"/>
  <c r="AC314" i="16"/>
  <c r="AC313" i="16"/>
  <c r="AC312" i="16"/>
  <c r="AC311" i="16"/>
  <c r="AC310" i="16"/>
  <c r="AC309" i="16"/>
  <c r="AC308" i="16"/>
  <c r="AC307" i="16"/>
  <c r="AC306" i="16"/>
  <c r="AC305" i="16"/>
  <c r="AC304" i="16"/>
  <c r="AC303" i="16"/>
  <c r="AC302" i="16"/>
  <c r="AC301" i="16"/>
  <c r="AC300" i="16"/>
  <c r="AC299" i="16"/>
  <c r="AC298" i="16"/>
  <c r="AC297" i="16"/>
  <c r="AC296" i="16"/>
  <c r="AC295" i="16"/>
  <c r="AC294" i="16"/>
  <c r="AC293" i="16"/>
  <c r="AC292" i="16"/>
  <c r="AC291" i="16"/>
  <c r="AC290" i="16"/>
  <c r="AC289" i="16"/>
  <c r="AC288" i="16"/>
  <c r="AC287" i="16"/>
  <c r="AC286" i="16"/>
  <c r="AC285" i="16"/>
  <c r="AC284" i="16"/>
  <c r="AC283" i="16"/>
  <c r="AC282" i="16"/>
  <c r="AC281" i="16"/>
  <c r="AC280" i="16"/>
  <c r="AC279" i="16"/>
  <c r="AC278" i="16"/>
  <c r="AC277" i="16"/>
  <c r="AC276" i="16"/>
  <c r="AC275" i="16"/>
  <c r="AC274" i="16"/>
  <c r="AC273" i="16"/>
  <c r="AC272" i="16"/>
  <c r="AC271" i="16"/>
  <c r="AC270" i="16"/>
  <c r="AC269" i="16"/>
  <c r="AC268" i="16"/>
  <c r="AC267" i="16"/>
  <c r="AC266" i="16"/>
  <c r="AC265" i="16"/>
  <c r="AC264" i="16"/>
  <c r="AC263" i="16"/>
  <c r="AC262" i="16"/>
  <c r="AC261" i="16"/>
  <c r="AC219" i="16"/>
  <c r="AC218" i="16"/>
  <c r="AC217" i="16"/>
  <c r="AC216" i="16"/>
  <c r="AC215" i="16"/>
  <c r="AC214" i="16"/>
  <c r="AC213" i="16"/>
  <c r="AC212" i="16"/>
  <c r="AC211" i="16"/>
  <c r="AC210" i="16"/>
  <c r="AC209" i="16"/>
  <c r="AC208" i="16"/>
  <c r="AC207" i="16"/>
  <c r="AC206" i="16"/>
  <c r="AC205" i="16"/>
  <c r="AC204" i="16"/>
  <c r="AC203" i="16"/>
  <c r="AC202" i="16"/>
  <c r="AC201" i="16"/>
  <c r="AC200" i="16"/>
  <c r="AC199" i="16"/>
  <c r="AC198" i="16"/>
  <c r="AC197" i="16"/>
  <c r="AC196" i="16"/>
  <c r="AC195" i="16"/>
  <c r="AC194" i="16"/>
  <c r="AC193" i="16"/>
  <c r="AC192" i="16"/>
  <c r="AC191" i="16"/>
  <c r="AC190" i="16"/>
  <c r="AC189" i="16"/>
  <c r="AC188" i="16"/>
  <c r="AC187" i="16"/>
  <c r="AC186" i="16"/>
  <c r="AC185" i="16"/>
  <c r="AC184" i="16"/>
  <c r="AC183" i="16"/>
  <c r="AC182" i="16"/>
  <c r="AC181" i="16"/>
  <c r="AC180" i="16"/>
  <c r="AC179" i="16"/>
  <c r="AC178" i="16"/>
  <c r="AC177" i="16"/>
  <c r="AC176" i="16"/>
  <c r="AC175" i="16"/>
  <c r="AC174" i="16"/>
  <c r="AC173" i="16"/>
  <c r="AC172" i="16"/>
  <c r="AC171" i="16"/>
  <c r="AC170" i="16"/>
  <c r="AC169" i="16"/>
  <c r="AC168" i="16"/>
  <c r="AC167" i="16"/>
  <c r="AC166" i="16"/>
  <c r="AC165" i="16"/>
  <c r="AC164" i="16"/>
  <c r="AC163" i="16"/>
  <c r="AC162" i="16"/>
  <c r="AC161" i="16"/>
  <c r="AC160" i="16"/>
  <c r="AC159" i="16"/>
  <c r="AC158" i="16"/>
  <c r="AC157" i="16"/>
  <c r="AC156" i="16"/>
  <c r="AC155" i="16"/>
  <c r="AC154" i="16"/>
  <c r="AC153" i="16"/>
  <c r="AC152" i="16"/>
  <c r="AC151" i="16"/>
  <c r="AC150" i="16"/>
  <c r="AC149" i="16"/>
  <c r="AC148" i="16"/>
  <c r="AC147" i="16"/>
  <c r="AC146" i="16"/>
  <c r="AC145" i="16"/>
  <c r="AC144" i="16"/>
  <c r="AC143" i="16"/>
  <c r="AC142" i="16"/>
  <c r="AC141" i="16"/>
  <c r="AC140" i="16"/>
  <c r="AC139" i="16"/>
  <c r="AC138" i="16"/>
  <c r="AC137" i="16"/>
  <c r="AC136" i="16"/>
  <c r="AC135" i="16"/>
  <c r="AC134" i="16"/>
  <c r="AC133" i="16"/>
  <c r="AC132" i="16"/>
  <c r="AC131" i="16"/>
  <c r="AC130" i="16"/>
  <c r="AC129" i="16"/>
  <c r="AC128" i="16"/>
  <c r="AC127" i="16"/>
  <c r="AC126" i="16"/>
  <c r="AC125" i="16"/>
  <c r="AC124" i="16"/>
  <c r="AC123" i="16"/>
  <c r="AC122" i="16"/>
  <c r="AC121" i="16"/>
  <c r="AC120" i="16"/>
  <c r="AC119" i="16"/>
  <c r="AC118" i="16"/>
  <c r="AC117" i="16"/>
  <c r="AC116" i="16"/>
  <c r="AC115" i="16"/>
  <c r="AC114" i="16"/>
  <c r="AC113" i="16"/>
  <c r="AC112" i="16"/>
  <c r="AC111" i="16"/>
  <c r="AC110" i="16"/>
  <c r="AC109" i="16"/>
  <c r="AC108" i="16"/>
  <c r="AC107" i="16"/>
  <c r="AC106" i="16"/>
  <c r="AC105" i="16"/>
  <c r="AC104" i="16"/>
  <c r="AC103" i="16"/>
  <c r="AC102" i="16"/>
  <c r="AC101" i="16"/>
  <c r="AC100" i="16"/>
  <c r="AC99" i="16"/>
  <c r="AC98" i="16"/>
  <c r="AC97" i="16"/>
  <c r="AC96" i="16"/>
  <c r="AC95" i="16"/>
  <c r="AC94" i="16"/>
  <c r="AC93" i="16"/>
  <c r="AC92" i="16"/>
  <c r="AC91" i="16"/>
  <c r="AC90" i="16"/>
  <c r="AC89" i="16"/>
  <c r="AC88" i="16"/>
  <c r="AC87" i="16"/>
  <c r="AC86" i="16"/>
  <c r="AC85" i="16"/>
  <c r="AC84" i="16"/>
  <c r="AC83" i="16"/>
  <c r="AC82" i="16"/>
  <c r="AC81" i="16"/>
  <c r="AC80" i="16"/>
  <c r="AC79" i="16"/>
  <c r="AC78" i="16"/>
  <c r="AC77" i="16"/>
  <c r="AC76" i="16"/>
  <c r="AC75" i="16"/>
  <c r="AC74" i="16"/>
  <c r="AC73" i="16"/>
  <c r="AC72" i="16"/>
  <c r="AC71" i="16"/>
  <c r="AC70" i="16"/>
  <c r="AC69" i="16"/>
  <c r="AC68" i="16"/>
  <c r="AC67" i="16"/>
  <c r="AC66" i="16"/>
  <c r="AC65" i="16"/>
  <c r="AC64" i="16"/>
  <c r="AC63" i="16"/>
  <c r="AC62" i="16"/>
  <c r="AC61" i="16"/>
  <c r="AC60" i="16"/>
  <c r="AC59" i="16"/>
  <c r="AC58" i="16"/>
  <c r="AC57" i="16"/>
  <c r="AC56" i="16"/>
  <c r="AC213" i="15"/>
  <c r="AC214" i="15"/>
  <c r="AC215" i="15"/>
  <c r="AC216" i="15"/>
  <c r="AC217" i="15"/>
  <c r="AC218" i="15"/>
  <c r="AC219" i="15"/>
  <c r="AC359" i="15"/>
  <c r="AC358" i="15"/>
  <c r="AC357" i="15"/>
  <c r="AC356" i="15"/>
  <c r="AC355" i="15"/>
  <c r="AC354" i="15"/>
  <c r="AC353" i="15"/>
  <c r="AC352" i="15"/>
  <c r="AC351" i="15"/>
  <c r="AC350" i="15"/>
  <c r="AC349" i="15"/>
  <c r="AC348" i="15"/>
  <c r="AC347" i="15"/>
  <c r="AC346" i="15"/>
  <c r="AC345" i="15"/>
  <c r="AC344" i="15"/>
  <c r="AC343" i="15"/>
  <c r="AC342" i="15"/>
  <c r="AC341" i="15"/>
  <c r="AC340" i="15"/>
  <c r="AC339" i="15"/>
  <c r="AC338" i="15"/>
  <c r="AC337" i="15"/>
  <c r="AC336" i="15"/>
  <c r="AC335" i="15"/>
  <c r="AC334" i="15"/>
  <c r="AC333" i="15"/>
  <c r="AC332" i="15"/>
  <c r="AC331" i="15"/>
  <c r="AC330" i="15"/>
  <c r="AC329" i="15"/>
  <c r="AC328" i="15"/>
  <c r="AC327" i="15"/>
  <c r="AC326" i="15"/>
  <c r="AC325" i="15"/>
  <c r="AC324" i="15"/>
  <c r="AC323" i="15"/>
  <c r="AC322" i="15"/>
  <c r="AC321" i="15"/>
  <c r="AC320" i="15"/>
  <c r="AC319" i="15"/>
  <c r="AC318" i="15"/>
  <c r="AC317" i="15"/>
  <c r="AC316" i="15"/>
  <c r="AC315" i="15"/>
  <c r="AC314" i="15"/>
  <c r="AC313" i="15"/>
  <c r="AC312" i="15"/>
  <c r="AC311" i="15"/>
  <c r="AC310" i="15"/>
  <c r="AC309" i="15"/>
  <c r="AC308" i="15"/>
  <c r="AC307" i="15"/>
  <c r="AC306" i="15"/>
  <c r="AC305" i="15"/>
  <c r="AC304" i="15"/>
  <c r="AC303" i="15"/>
  <c r="AC302" i="15"/>
  <c r="AC301" i="15"/>
  <c r="AC300" i="15"/>
  <c r="AC299" i="15"/>
  <c r="AC298" i="15"/>
  <c r="AC297" i="15"/>
  <c r="AC296" i="15"/>
  <c r="AC295" i="15"/>
  <c r="AC294" i="15"/>
  <c r="AC293" i="15"/>
  <c r="AC292" i="15"/>
  <c r="AC291" i="15"/>
  <c r="AC290" i="15"/>
  <c r="AC289" i="15"/>
  <c r="AC288" i="15"/>
  <c r="AC287" i="15"/>
  <c r="AC286" i="15"/>
  <c r="AC285" i="15"/>
  <c r="AC284" i="15"/>
  <c r="AC283" i="15"/>
  <c r="AC282" i="15"/>
  <c r="AC281" i="15"/>
  <c r="AC280" i="15"/>
  <c r="AC279" i="15"/>
  <c r="AC278" i="15"/>
  <c r="AC277" i="15"/>
  <c r="AC276" i="15"/>
  <c r="AC275" i="15"/>
  <c r="AC274" i="15"/>
  <c r="AC273" i="15"/>
  <c r="AC272" i="15"/>
  <c r="AC271" i="15"/>
  <c r="AC270" i="15"/>
  <c r="AC269" i="15"/>
  <c r="AC268" i="15"/>
  <c r="AC267" i="15"/>
  <c r="AC266" i="15"/>
  <c r="AC265" i="15"/>
  <c r="AC264" i="15"/>
  <c r="AC263" i="15"/>
  <c r="AC262" i="15"/>
  <c r="AC261" i="15"/>
  <c r="AC212" i="15"/>
  <c r="AC211" i="15"/>
  <c r="AC210" i="15"/>
  <c r="AC209" i="15"/>
  <c r="AC208" i="15"/>
  <c r="AC207" i="15"/>
  <c r="AC206" i="15"/>
  <c r="AC205" i="15"/>
  <c r="AC204" i="15"/>
  <c r="AC203" i="15"/>
  <c r="AC202" i="15"/>
  <c r="AC201" i="15"/>
  <c r="AC200" i="15"/>
  <c r="AC199" i="15"/>
  <c r="AC198" i="15"/>
  <c r="AC197" i="15"/>
  <c r="AC196" i="15"/>
  <c r="AC195" i="15"/>
  <c r="AC194" i="15"/>
  <c r="AC193" i="15"/>
  <c r="AC192" i="15"/>
  <c r="AC191" i="15"/>
  <c r="AC190" i="15"/>
  <c r="AC189" i="15"/>
  <c r="AC188" i="15"/>
  <c r="AC187" i="15"/>
  <c r="AC186" i="15"/>
  <c r="AC185" i="15"/>
  <c r="AC184" i="15"/>
  <c r="AC183" i="15"/>
  <c r="AC182" i="15"/>
  <c r="AC181" i="15"/>
  <c r="AC180" i="15"/>
  <c r="AC179" i="15"/>
  <c r="AC178" i="15"/>
  <c r="AC177" i="15"/>
  <c r="AC176" i="15"/>
  <c r="AC175" i="15"/>
  <c r="AC174" i="15"/>
  <c r="AC173" i="15"/>
  <c r="AC172" i="15"/>
  <c r="AC171" i="15"/>
  <c r="AC170" i="15"/>
  <c r="AC169" i="15"/>
  <c r="AC168" i="15"/>
  <c r="AC167" i="15"/>
  <c r="AC166" i="15"/>
  <c r="AC165" i="15"/>
  <c r="AC164" i="15"/>
  <c r="AC163" i="15"/>
  <c r="AC162" i="15"/>
  <c r="AC161" i="15"/>
  <c r="AC160" i="15"/>
  <c r="AC159" i="15"/>
  <c r="AC158" i="15"/>
  <c r="AC157" i="15"/>
  <c r="AC156" i="15"/>
  <c r="AC155" i="15"/>
  <c r="AC154" i="15"/>
  <c r="AC153" i="15"/>
  <c r="AC152" i="15"/>
  <c r="AC151" i="15"/>
  <c r="AC150" i="15"/>
  <c r="AC149" i="15"/>
  <c r="AC148" i="15"/>
  <c r="AC147" i="15"/>
  <c r="AC146" i="15"/>
  <c r="AC145" i="15"/>
  <c r="AC144" i="15"/>
  <c r="AC143" i="15"/>
  <c r="AC142" i="15"/>
  <c r="AC141" i="15"/>
  <c r="AC140" i="15"/>
  <c r="AC139" i="15"/>
  <c r="AC138" i="15"/>
  <c r="AC137" i="15"/>
  <c r="AC136" i="15"/>
  <c r="AC135" i="15"/>
  <c r="AC134" i="15"/>
  <c r="AC133" i="15"/>
  <c r="AC132" i="15"/>
  <c r="AC131" i="15"/>
  <c r="AC130" i="15"/>
  <c r="AC129" i="15"/>
  <c r="AC128" i="15"/>
  <c r="AC127" i="15"/>
  <c r="AC126" i="15"/>
  <c r="AC125" i="15"/>
  <c r="AC124" i="15"/>
  <c r="AC123" i="15"/>
  <c r="AC122" i="15"/>
  <c r="AC121" i="15"/>
  <c r="AC120" i="15"/>
  <c r="AC119" i="15"/>
  <c r="AC118" i="15"/>
  <c r="AC117" i="15"/>
  <c r="AC116" i="15"/>
  <c r="AC115" i="15"/>
  <c r="AC114" i="15"/>
  <c r="AC113" i="15"/>
  <c r="AC112" i="15"/>
  <c r="AC111" i="15"/>
  <c r="AC110" i="15"/>
  <c r="AC109" i="15"/>
  <c r="AC108" i="15"/>
  <c r="AC107" i="15"/>
  <c r="AC106" i="15"/>
  <c r="AC105" i="15"/>
  <c r="AC104" i="15"/>
  <c r="AC103" i="15"/>
  <c r="AC102" i="15"/>
  <c r="AC101" i="15"/>
  <c r="AC100" i="15"/>
  <c r="AC99" i="15"/>
  <c r="AC98" i="15"/>
  <c r="AC97" i="15"/>
  <c r="AC96" i="15"/>
  <c r="AC95" i="15"/>
  <c r="AC94" i="15"/>
  <c r="AC93" i="15"/>
  <c r="AC92" i="15"/>
  <c r="AC91" i="15"/>
  <c r="AC90" i="15"/>
  <c r="AC89" i="15"/>
  <c r="AC88" i="15"/>
  <c r="AC87" i="15"/>
  <c r="AC86" i="15"/>
  <c r="AC85" i="15"/>
  <c r="AC84" i="15"/>
  <c r="AC83" i="15"/>
  <c r="AC82" i="15"/>
  <c r="AC81" i="15"/>
  <c r="AC80" i="15"/>
  <c r="AC79" i="15"/>
  <c r="AC78" i="15"/>
  <c r="AC77" i="15"/>
  <c r="AC76" i="15"/>
  <c r="AC75" i="15"/>
  <c r="AC74" i="15"/>
  <c r="AC73" i="15"/>
  <c r="AC72" i="15"/>
  <c r="AC71" i="15"/>
  <c r="AC70" i="15"/>
  <c r="AC69" i="15"/>
  <c r="AC68" i="15"/>
  <c r="AC67" i="15"/>
  <c r="AC66" i="15"/>
  <c r="AC65" i="15"/>
  <c r="AC64" i="15"/>
  <c r="AC63" i="15"/>
  <c r="AC62" i="15"/>
  <c r="AC61" i="15"/>
  <c r="AC60" i="15"/>
  <c r="AC59" i="15"/>
  <c r="AC58" i="15"/>
  <c r="AC57" i="15"/>
  <c r="AC56" i="15"/>
  <c r="AC317" i="14"/>
  <c r="AC138" i="14"/>
  <c r="AC58" i="14"/>
  <c r="AC284" i="14"/>
  <c r="AC267" i="14"/>
  <c r="AC62" i="14"/>
  <c r="AC109" i="14"/>
  <c r="AC301" i="14"/>
  <c r="AC98" i="14"/>
  <c r="AC297" i="14"/>
  <c r="AC266" i="14"/>
  <c r="AC61" i="14"/>
  <c r="AC173" i="14"/>
  <c r="AC335" i="14"/>
  <c r="AC150" i="14"/>
  <c r="AC322" i="14"/>
  <c r="AC343" i="14"/>
  <c r="AC344" i="14"/>
  <c r="AC345" i="14"/>
  <c r="AC346" i="14"/>
  <c r="AC347" i="14"/>
  <c r="AC348" i="14"/>
  <c r="AC349" i="14"/>
  <c r="J316" i="18" s="1"/>
  <c r="AC350" i="14"/>
  <c r="J244" i="18" s="1"/>
  <c r="AC351" i="14"/>
  <c r="J331" i="18" s="1"/>
  <c r="AC352" i="14"/>
  <c r="J332" i="18" s="1"/>
  <c r="AC353" i="14"/>
  <c r="C267" i="18" s="1"/>
  <c r="AC354" i="14"/>
  <c r="J317" i="18" s="1"/>
  <c r="AC355" i="14"/>
  <c r="J302" i="18" s="1"/>
  <c r="AC356" i="14"/>
  <c r="J250" i="18" s="1"/>
  <c r="AC357" i="14"/>
  <c r="J318" i="18" s="1"/>
  <c r="AC358" i="14"/>
  <c r="J303" i="18" s="1"/>
  <c r="AC359" i="14"/>
  <c r="J243" i="18" s="1"/>
  <c r="AC342" i="14"/>
  <c r="AC341" i="14"/>
  <c r="AC340" i="14"/>
  <c r="AC339" i="14"/>
  <c r="AC338" i="14"/>
  <c r="AC337" i="14"/>
  <c r="AC336" i="14"/>
  <c r="AC334" i="14"/>
  <c r="AC333" i="14"/>
  <c r="AC332" i="14"/>
  <c r="AC331" i="14"/>
  <c r="AC330" i="14"/>
  <c r="AC329" i="14"/>
  <c r="AC328" i="14"/>
  <c r="AC327" i="14"/>
  <c r="AC326" i="14"/>
  <c r="AC325" i="14"/>
  <c r="AC324" i="14"/>
  <c r="AC323" i="14"/>
  <c r="AC321" i="14"/>
  <c r="AC320" i="14"/>
  <c r="AC319" i="14"/>
  <c r="AC318" i="14"/>
  <c r="AC316" i="14"/>
  <c r="AC315" i="14"/>
  <c r="AC314" i="14"/>
  <c r="AC313" i="14"/>
  <c r="AC312" i="14"/>
  <c r="AC311" i="14"/>
  <c r="AC310" i="14"/>
  <c r="AC309" i="14"/>
  <c r="AC308" i="14"/>
  <c r="AC307" i="14"/>
  <c r="AC306" i="14"/>
  <c r="AC305" i="14"/>
  <c r="AC304" i="14"/>
  <c r="AC303" i="14"/>
  <c r="AC302" i="14"/>
  <c r="AC300" i="14"/>
  <c r="AC299" i="14"/>
  <c r="AC298" i="14"/>
  <c r="AC296" i="14"/>
  <c r="AC295" i="14"/>
  <c r="AC294" i="14"/>
  <c r="AC293" i="14"/>
  <c r="AC292" i="14"/>
  <c r="AC291" i="14"/>
  <c r="AC290" i="14"/>
  <c r="AC289" i="14"/>
  <c r="AC288" i="14"/>
  <c r="AC287" i="14"/>
  <c r="AC286" i="14"/>
  <c r="AC285" i="14"/>
  <c r="AC283" i="14"/>
  <c r="AC282" i="14"/>
  <c r="AC281" i="14"/>
  <c r="AC280" i="14"/>
  <c r="AC279" i="14"/>
  <c r="AC278" i="14"/>
  <c r="AC277" i="14"/>
  <c r="AC276" i="14"/>
  <c r="AC275" i="14"/>
  <c r="AC274" i="14"/>
  <c r="AC273" i="14"/>
  <c r="AC272" i="14"/>
  <c r="AC271" i="14"/>
  <c r="AC270" i="14"/>
  <c r="AC269" i="14"/>
  <c r="AC268" i="14"/>
  <c r="AC265" i="14"/>
  <c r="AC264" i="14"/>
  <c r="AC263" i="14"/>
  <c r="AC262" i="14"/>
  <c r="AC261" i="14"/>
  <c r="AC212" i="14"/>
  <c r="AC211" i="14"/>
  <c r="AC210" i="14"/>
  <c r="AC209" i="14"/>
  <c r="AC208" i="14"/>
  <c r="AC207" i="14"/>
  <c r="AC206" i="14"/>
  <c r="AC205" i="14"/>
  <c r="AC204" i="14"/>
  <c r="AC203" i="14"/>
  <c r="AC202" i="14"/>
  <c r="AC201" i="14"/>
  <c r="AC200" i="14"/>
  <c r="AC199" i="14"/>
  <c r="AC198" i="14"/>
  <c r="AC197" i="14"/>
  <c r="AC196" i="14"/>
  <c r="AC195" i="14"/>
  <c r="AC194" i="14"/>
  <c r="AC193" i="14"/>
  <c r="AC192" i="14"/>
  <c r="AC191" i="14"/>
  <c r="AC190" i="14"/>
  <c r="AC189" i="14"/>
  <c r="AC188" i="14"/>
  <c r="AC187" i="14"/>
  <c r="AC186" i="14"/>
  <c r="AC185" i="14"/>
  <c r="AC184" i="14"/>
  <c r="AC183" i="14"/>
  <c r="AC182" i="14"/>
  <c r="AC181" i="14"/>
  <c r="AC180" i="14"/>
  <c r="AC179" i="14"/>
  <c r="AC178" i="14"/>
  <c r="AC177" i="14"/>
  <c r="AC176" i="14"/>
  <c r="AC175" i="14"/>
  <c r="AC174" i="14"/>
  <c r="AC172" i="14"/>
  <c r="AC171" i="14"/>
  <c r="AC170" i="14"/>
  <c r="AC169" i="14"/>
  <c r="AC168" i="14"/>
  <c r="AC167" i="14"/>
  <c r="AC166" i="14"/>
  <c r="AC165" i="14"/>
  <c r="AC164" i="14"/>
  <c r="AC163" i="14"/>
  <c r="AC162" i="14"/>
  <c r="AC161" i="14"/>
  <c r="AC160" i="14"/>
  <c r="AC159" i="14"/>
  <c r="AC158" i="14"/>
  <c r="AC157" i="14"/>
  <c r="AC156" i="14"/>
  <c r="AC155" i="14"/>
  <c r="AC154" i="14"/>
  <c r="AC153" i="14"/>
  <c r="AC152" i="14"/>
  <c r="AC151" i="14"/>
  <c r="AC149" i="14"/>
  <c r="AC148" i="14"/>
  <c r="AC147" i="14"/>
  <c r="AC146" i="14"/>
  <c r="AC145" i="14"/>
  <c r="AC144" i="14"/>
  <c r="AC143" i="14"/>
  <c r="AC142" i="14"/>
  <c r="AC141" i="14"/>
  <c r="AC140" i="14"/>
  <c r="AC139" i="14"/>
  <c r="AC137" i="14"/>
  <c r="AC136" i="14"/>
  <c r="AC135" i="14"/>
  <c r="AC134" i="14"/>
  <c r="AC133" i="14"/>
  <c r="AC132" i="14"/>
  <c r="AC131" i="14"/>
  <c r="AC130" i="14"/>
  <c r="AC129" i="14"/>
  <c r="AC128" i="14"/>
  <c r="AC127" i="14"/>
  <c r="AC126" i="14"/>
  <c r="AC125" i="14"/>
  <c r="AC124" i="14"/>
  <c r="AC123" i="14"/>
  <c r="AC122" i="14"/>
  <c r="AC121" i="14"/>
  <c r="AC120" i="14"/>
  <c r="AC119" i="14"/>
  <c r="AC118" i="14"/>
  <c r="AC117" i="14"/>
  <c r="AC116" i="14"/>
  <c r="AC115" i="14"/>
  <c r="AC114" i="14"/>
  <c r="AC113" i="14"/>
  <c r="AC112" i="14"/>
  <c r="AC111" i="14"/>
  <c r="AC110" i="14"/>
  <c r="AC108" i="14"/>
  <c r="AC107" i="14"/>
  <c r="AC106" i="14"/>
  <c r="AC105" i="14"/>
  <c r="AC104" i="14"/>
  <c r="AC103" i="14"/>
  <c r="AC102" i="14"/>
  <c r="AC101" i="14"/>
  <c r="AC100" i="14"/>
  <c r="AC99" i="14"/>
  <c r="AC97" i="14"/>
  <c r="AC96" i="14"/>
  <c r="AC95" i="14"/>
  <c r="AC94" i="14"/>
  <c r="AC93" i="14"/>
  <c r="AC92" i="14"/>
  <c r="AC91" i="14"/>
  <c r="AC90" i="14"/>
  <c r="AC89" i="14"/>
  <c r="AC88" i="14"/>
  <c r="AC87" i="14"/>
  <c r="AC86" i="14"/>
  <c r="AC85" i="14"/>
  <c r="AC84" i="14"/>
  <c r="AC83" i="14"/>
  <c r="AC82" i="14"/>
  <c r="AC81" i="14"/>
  <c r="AC80" i="14"/>
  <c r="AC79" i="14"/>
  <c r="AC78" i="14"/>
  <c r="AC77" i="14"/>
  <c r="AC76" i="14"/>
  <c r="AC75" i="14"/>
  <c r="AC74" i="14"/>
  <c r="AC73" i="14"/>
  <c r="AC72" i="14"/>
  <c r="AC71" i="14"/>
  <c r="AC70" i="14"/>
  <c r="AC69" i="14"/>
  <c r="AC68" i="14"/>
  <c r="AC67" i="14"/>
  <c r="AC66" i="14"/>
  <c r="AC65" i="14"/>
  <c r="AC64" i="14"/>
  <c r="AC63" i="14"/>
  <c r="AC60" i="14"/>
  <c r="AC59" i="14"/>
  <c r="AC57" i="14"/>
  <c r="AC56" i="14"/>
  <c r="AC204" i="13"/>
  <c r="AC205" i="13"/>
  <c r="AC206" i="13"/>
  <c r="AC207" i="13"/>
  <c r="AC208" i="13"/>
  <c r="AC209" i="13"/>
  <c r="AC210" i="13"/>
  <c r="AC211" i="13"/>
  <c r="AC212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56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C301" i="13"/>
  <c r="AC302" i="13"/>
  <c r="AC303" i="13"/>
  <c r="AC304" i="13"/>
  <c r="AC305" i="13"/>
  <c r="AC306" i="13"/>
  <c r="AC307" i="13"/>
  <c r="AC308" i="13"/>
  <c r="AC309" i="13"/>
  <c r="AC310" i="13"/>
  <c r="AC311" i="13"/>
  <c r="AC312" i="13"/>
  <c r="AC313" i="13"/>
  <c r="AC314" i="13"/>
  <c r="AC315" i="13"/>
  <c r="AC316" i="13"/>
  <c r="AC317" i="13"/>
  <c r="AC318" i="13"/>
  <c r="AC319" i="13"/>
  <c r="AC320" i="13"/>
  <c r="AC321" i="13"/>
  <c r="AC322" i="13"/>
  <c r="AC323" i="13"/>
  <c r="AC324" i="13"/>
  <c r="AC325" i="13"/>
  <c r="AC326" i="13"/>
  <c r="AC327" i="13"/>
  <c r="AC328" i="13"/>
  <c r="AC329" i="13"/>
  <c r="AC330" i="13"/>
  <c r="AC331" i="13"/>
  <c r="AC332" i="13"/>
  <c r="AC333" i="13"/>
  <c r="AC334" i="13"/>
  <c r="AC335" i="13"/>
  <c r="AC336" i="13"/>
  <c r="AC337" i="13"/>
  <c r="AC338" i="13"/>
  <c r="AC339" i="13"/>
  <c r="AC340" i="13"/>
  <c r="AC341" i="13"/>
  <c r="AC342" i="13"/>
  <c r="AC261" i="13"/>
  <c r="AC262" i="12"/>
  <c r="AC263" i="12"/>
  <c r="AC264" i="12"/>
  <c r="AC265" i="12"/>
  <c r="AC266" i="12"/>
  <c r="AC267" i="12"/>
  <c r="AC268" i="12"/>
  <c r="AC269" i="12"/>
  <c r="AC270" i="12"/>
  <c r="AC271" i="12"/>
  <c r="AC272" i="12"/>
  <c r="AC273" i="12"/>
  <c r="AC274" i="12"/>
  <c r="AC275" i="12"/>
  <c r="AC276" i="12"/>
  <c r="AC277" i="12"/>
  <c r="AC278" i="12"/>
  <c r="AC279" i="12"/>
  <c r="AC280" i="12"/>
  <c r="AC281" i="12"/>
  <c r="AC282" i="12"/>
  <c r="AC283" i="12"/>
  <c r="AC284" i="12"/>
  <c r="AC285" i="12"/>
  <c r="AC286" i="12"/>
  <c r="AC287" i="12"/>
  <c r="AC288" i="12"/>
  <c r="AC289" i="12"/>
  <c r="AC290" i="12"/>
  <c r="AC291" i="12"/>
  <c r="AC292" i="12"/>
  <c r="AC293" i="12"/>
  <c r="AC294" i="12"/>
  <c r="AC295" i="12"/>
  <c r="AC296" i="12"/>
  <c r="AC297" i="12"/>
  <c r="AC298" i="12"/>
  <c r="AC299" i="12"/>
  <c r="AC300" i="12"/>
  <c r="AC301" i="12"/>
  <c r="AC302" i="12"/>
  <c r="AC303" i="12"/>
  <c r="AC304" i="12"/>
  <c r="AC305" i="12"/>
  <c r="AC306" i="12"/>
  <c r="AC307" i="12"/>
  <c r="AC308" i="12"/>
  <c r="AC309" i="12"/>
  <c r="AC310" i="12"/>
  <c r="AC311" i="12"/>
  <c r="AC312" i="12"/>
  <c r="AC313" i="12"/>
  <c r="AC314" i="12"/>
  <c r="AC315" i="12"/>
  <c r="AC316" i="12"/>
  <c r="AC317" i="12"/>
  <c r="AC318" i="12"/>
  <c r="AC319" i="12"/>
  <c r="AC320" i="12"/>
  <c r="AC321" i="12"/>
  <c r="AC322" i="12"/>
  <c r="AC323" i="12"/>
  <c r="AC324" i="12"/>
  <c r="AC325" i="12"/>
  <c r="AC326" i="12"/>
  <c r="AC327" i="12"/>
  <c r="AC328" i="12"/>
  <c r="AC329" i="12"/>
  <c r="AC330" i="12"/>
  <c r="AC331" i="12"/>
  <c r="AC332" i="12"/>
  <c r="AC333" i="12"/>
  <c r="AC334" i="12"/>
  <c r="AC335" i="12"/>
  <c r="AC336" i="12"/>
  <c r="AC337" i="12"/>
  <c r="C237" i="18" s="1"/>
  <c r="AC338" i="12"/>
  <c r="J229" i="18" s="1"/>
  <c r="AC339" i="12"/>
  <c r="J315" i="18" s="1"/>
  <c r="AC340" i="12"/>
  <c r="C241" i="18" s="1"/>
  <c r="AC341" i="12"/>
  <c r="C235" i="18" s="1"/>
  <c r="AC342" i="12"/>
  <c r="C246" i="18" s="1"/>
  <c r="AC343" i="12"/>
  <c r="J328" i="18" s="1"/>
  <c r="AC344" i="12"/>
  <c r="J282" i="18" s="1"/>
  <c r="AC345" i="12"/>
  <c r="J329" i="18" s="1"/>
  <c r="AC346" i="12"/>
  <c r="J330" i="18" s="1"/>
  <c r="AC347" i="12"/>
  <c r="J301" i="18" s="1"/>
  <c r="AC348" i="12"/>
  <c r="J268" i="18" s="1"/>
  <c r="AC261" i="12"/>
  <c r="AC87" i="12"/>
  <c r="AC62" i="12"/>
  <c r="AC59" i="12"/>
  <c r="AC78" i="12"/>
  <c r="AC83" i="12"/>
  <c r="AC89" i="12"/>
  <c r="AC61" i="12"/>
  <c r="AC98" i="12"/>
  <c r="AC193" i="12"/>
  <c r="AC188" i="12"/>
  <c r="AC189" i="12"/>
  <c r="AC190" i="12"/>
  <c r="AC191" i="12"/>
  <c r="AC192" i="12"/>
  <c r="AC194" i="12"/>
  <c r="AC195" i="12"/>
  <c r="AC196" i="12"/>
  <c r="AC197" i="12"/>
  <c r="AC198" i="12"/>
  <c r="AC199" i="12"/>
  <c r="AC200" i="12"/>
  <c r="AC201" i="12"/>
  <c r="AC202" i="12"/>
  <c r="AC203" i="12"/>
  <c r="AC182" i="12"/>
  <c r="AC183" i="12"/>
  <c r="AC184" i="12"/>
  <c r="AC185" i="12"/>
  <c r="AC187" i="12"/>
  <c r="AC186" i="12"/>
  <c r="AC181" i="12"/>
  <c r="AC180" i="12"/>
  <c r="AC179" i="12"/>
  <c r="AC178" i="12"/>
  <c r="AC177" i="12"/>
  <c r="AC176" i="12"/>
  <c r="AC175" i="12"/>
  <c r="AC174" i="12"/>
  <c r="AC173" i="12"/>
  <c r="AC172" i="12"/>
  <c r="AC171" i="12"/>
  <c r="AC170" i="12"/>
  <c r="AC169" i="12"/>
  <c r="AC168" i="12"/>
  <c r="AC167" i="12"/>
  <c r="AC166" i="12"/>
  <c r="AC165" i="12"/>
  <c r="AC164" i="12"/>
  <c r="AC163" i="12"/>
  <c r="AC162" i="12"/>
  <c r="AC161" i="12"/>
  <c r="AC160" i="12"/>
  <c r="AC159" i="12"/>
  <c r="AC158" i="12"/>
  <c r="AC157" i="12"/>
  <c r="AC156" i="12"/>
  <c r="AC155" i="12"/>
  <c r="AC154" i="12"/>
  <c r="AC153" i="12"/>
  <c r="AC152" i="12"/>
  <c r="AC151" i="12"/>
  <c r="AC150" i="12"/>
  <c r="AC149" i="12"/>
  <c r="AC148" i="12"/>
  <c r="AC147" i="12"/>
  <c r="AC146" i="12"/>
  <c r="AC145" i="12"/>
  <c r="AC144" i="12"/>
  <c r="AC143" i="12"/>
  <c r="AC142" i="12"/>
  <c r="AC141" i="12"/>
  <c r="AC140" i="12"/>
  <c r="AC139" i="12"/>
  <c r="AC138" i="12"/>
  <c r="AC137" i="12"/>
  <c r="AC136" i="12"/>
  <c r="AC135" i="12"/>
  <c r="AC134" i="12"/>
  <c r="AC133" i="12"/>
  <c r="AC132" i="12"/>
  <c r="AC131" i="12"/>
  <c r="AC130" i="12"/>
  <c r="AC129" i="12"/>
  <c r="AC128" i="12"/>
  <c r="AC127" i="12"/>
  <c r="AC126" i="12"/>
  <c r="AC125" i="12"/>
  <c r="AC124" i="12"/>
  <c r="AC123" i="12"/>
  <c r="AC122" i="12"/>
  <c r="AC121" i="12"/>
  <c r="AC120" i="12"/>
  <c r="AC119" i="12"/>
  <c r="AC118" i="12"/>
  <c r="AC117" i="12"/>
  <c r="AC116" i="12"/>
  <c r="AC115" i="12"/>
  <c r="AC114" i="12"/>
  <c r="AC113" i="12"/>
  <c r="AC112" i="12"/>
  <c r="AC111" i="12"/>
  <c r="AC110" i="12"/>
  <c r="AC109" i="12"/>
  <c r="AC108" i="12"/>
  <c r="AC107" i="12"/>
  <c r="AC106" i="12"/>
  <c r="AC105" i="12"/>
  <c r="AC104" i="12"/>
  <c r="AC103" i="12"/>
  <c r="AC102" i="12"/>
  <c r="AC101" i="12"/>
  <c r="AC100" i="12"/>
  <c r="AC99" i="12"/>
  <c r="AC97" i="12"/>
  <c r="AC96" i="12"/>
  <c r="AC95" i="12"/>
  <c r="AC94" i="12"/>
  <c r="AC93" i="12"/>
  <c r="AC92" i="12"/>
  <c r="AC91" i="12"/>
  <c r="AC90" i="12"/>
  <c r="AC88" i="12"/>
  <c r="AC86" i="12"/>
  <c r="AC85" i="12"/>
  <c r="AC84" i="12"/>
  <c r="AC82" i="12"/>
  <c r="AC81" i="12"/>
  <c r="AC80" i="12"/>
  <c r="AC79" i="12"/>
  <c r="AC77" i="12"/>
  <c r="AC76" i="12"/>
  <c r="AC75" i="12"/>
  <c r="AC74" i="12"/>
  <c r="AC73" i="12"/>
  <c r="AC72" i="12"/>
  <c r="AC71" i="12"/>
  <c r="AC70" i="12"/>
  <c r="AC69" i="12"/>
  <c r="AC68" i="12"/>
  <c r="AC67" i="12"/>
  <c r="AC66" i="12"/>
  <c r="AC65" i="12"/>
  <c r="AC64" i="12"/>
  <c r="AC63" i="12"/>
  <c r="AC60" i="12"/>
  <c r="AC58" i="12"/>
  <c r="AC57" i="12"/>
  <c r="AC56" i="12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J225" i="18" s="1"/>
  <c r="AC336" i="11"/>
  <c r="J258" i="18" s="1"/>
  <c r="AC261" i="11"/>
  <c r="AC263" i="10"/>
  <c r="AC264" i="10"/>
  <c r="AC265" i="10"/>
  <c r="AC266" i="10"/>
  <c r="AC267" i="10"/>
  <c r="AC268" i="10"/>
  <c r="AC269" i="10"/>
  <c r="AC270" i="10"/>
  <c r="AC271" i="10"/>
  <c r="AC272" i="10"/>
  <c r="AC273" i="10"/>
  <c r="AC274" i="10"/>
  <c r="AC275" i="10"/>
  <c r="AC276" i="10"/>
  <c r="AC277" i="10"/>
  <c r="AC278" i="10"/>
  <c r="AC279" i="10"/>
  <c r="AC280" i="10"/>
  <c r="AC281" i="10"/>
  <c r="AC282" i="10"/>
  <c r="AC283" i="10"/>
  <c r="AC284" i="10"/>
  <c r="AC285" i="10"/>
  <c r="AC286" i="10"/>
  <c r="AC287" i="10"/>
  <c r="AC288" i="10"/>
  <c r="AC289" i="10"/>
  <c r="AC290" i="10"/>
  <c r="AC291" i="10"/>
  <c r="AC292" i="10"/>
  <c r="AC293" i="10"/>
  <c r="AC294" i="10"/>
  <c r="AC295" i="10"/>
  <c r="AC296" i="10"/>
  <c r="AC297" i="10"/>
  <c r="AC298" i="10"/>
  <c r="AC299" i="10"/>
  <c r="AC300" i="10"/>
  <c r="AC261" i="10"/>
  <c r="AC61" i="11"/>
  <c r="AC57" i="11"/>
  <c r="AC58" i="11"/>
  <c r="AC59" i="11"/>
  <c r="AC60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56" i="11"/>
  <c r="AC57" i="10"/>
  <c r="AC58" i="10"/>
  <c r="AC59" i="10"/>
  <c r="AC60" i="10"/>
  <c r="AC61" i="10"/>
  <c r="AC62" i="10"/>
  <c r="AC63" i="10"/>
  <c r="AC64" i="10"/>
  <c r="AC65" i="10"/>
  <c r="AC66" i="10"/>
  <c r="AC67" i="10"/>
  <c r="AC68" i="10"/>
  <c r="AC69" i="10"/>
  <c r="AC70" i="10"/>
  <c r="AC71" i="10"/>
  <c r="AC72" i="10"/>
  <c r="AC73" i="10"/>
  <c r="AC74" i="10"/>
  <c r="AC75" i="10"/>
  <c r="AC76" i="10"/>
  <c r="AC77" i="10"/>
  <c r="AC78" i="10"/>
  <c r="AC79" i="10"/>
  <c r="AC80" i="10"/>
  <c r="AC81" i="10"/>
  <c r="AC82" i="10"/>
  <c r="AC83" i="10"/>
  <c r="AC84" i="10"/>
  <c r="AC85" i="10"/>
  <c r="AC86" i="10"/>
  <c r="AC87" i="10"/>
  <c r="AC88" i="10"/>
  <c r="AC89" i="10"/>
  <c r="AC90" i="10"/>
  <c r="AC91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56" i="10"/>
  <c r="AC162" i="10"/>
  <c r="AC163" i="10"/>
  <c r="AC164" i="10"/>
  <c r="AC165" i="10"/>
  <c r="AC166" i="10"/>
  <c r="AC167" i="10"/>
  <c r="AC168" i="10"/>
  <c r="AC169" i="10"/>
  <c r="AC170" i="10"/>
  <c r="AC171" i="10"/>
  <c r="AC172" i="10"/>
  <c r="AC173" i="10"/>
  <c r="AC174" i="10"/>
  <c r="AC175" i="10"/>
  <c r="C209" i="18"/>
  <c r="C187" i="18"/>
  <c r="AC143" i="10"/>
  <c r="AC327" i="10"/>
  <c r="AC328" i="10"/>
  <c r="AC329" i="10"/>
  <c r="AC330" i="10"/>
  <c r="AC331" i="10"/>
  <c r="AC332" i="10"/>
  <c r="AC333" i="10"/>
  <c r="AC334" i="10"/>
  <c r="AC326" i="10"/>
  <c r="C254" i="18"/>
  <c r="AC325" i="10"/>
  <c r="AC324" i="10"/>
  <c r="AC323" i="10"/>
  <c r="AC322" i="10"/>
  <c r="AC321" i="10"/>
  <c r="AC320" i="10"/>
  <c r="AC319" i="10"/>
  <c r="AC318" i="10"/>
  <c r="AC317" i="10"/>
  <c r="AC316" i="10"/>
  <c r="AC315" i="10"/>
  <c r="AC314" i="10"/>
  <c r="AC313" i="10"/>
  <c r="AC312" i="10"/>
  <c r="AC311" i="10"/>
  <c r="AC310" i="10"/>
  <c r="AC309" i="10"/>
  <c r="AC308" i="10"/>
  <c r="AC307" i="10"/>
  <c r="AC306" i="10"/>
  <c r="AC305" i="10"/>
  <c r="AC304" i="10"/>
  <c r="AC303" i="10"/>
  <c r="AC302" i="10"/>
  <c r="AC301" i="10"/>
  <c r="AC161" i="10"/>
  <c r="AC160" i="10"/>
  <c r="AC159" i="10"/>
  <c r="AC158" i="10"/>
  <c r="AC157" i="10"/>
  <c r="AC156" i="10"/>
  <c r="AC155" i="10"/>
  <c r="AC154" i="10"/>
  <c r="AC153" i="10"/>
  <c r="AC152" i="10"/>
  <c r="AC151" i="10"/>
  <c r="AC150" i="10"/>
  <c r="AC149" i="10"/>
  <c r="AC148" i="10"/>
  <c r="AC147" i="10"/>
  <c r="AC146" i="10"/>
  <c r="AC145" i="10"/>
  <c r="AC144" i="10"/>
  <c r="AC142" i="10"/>
  <c r="AC141" i="10"/>
  <c r="AC140" i="10"/>
  <c r="AC139" i="10"/>
  <c r="AC138" i="10"/>
  <c r="AC137" i="10"/>
  <c r="AC136" i="10"/>
  <c r="AC135" i="10"/>
  <c r="AC134" i="10"/>
  <c r="AC133" i="10"/>
  <c r="AC132" i="10"/>
  <c r="AC131" i="10"/>
  <c r="AC130" i="10"/>
  <c r="AC129" i="10"/>
  <c r="AC128" i="10"/>
  <c r="AC127" i="10"/>
  <c r="AC126" i="10"/>
  <c r="AC125" i="10"/>
  <c r="AC124" i="10"/>
  <c r="AC123" i="10"/>
  <c r="AC122" i="10"/>
  <c r="AC121" i="10"/>
  <c r="AC120" i="10"/>
  <c r="AC119" i="10"/>
  <c r="AC118" i="10"/>
  <c r="AC117" i="10"/>
  <c r="AC116" i="10"/>
  <c r="C183" i="18"/>
  <c r="AC150" i="9"/>
  <c r="J56" i="18" s="1"/>
  <c r="AC151" i="9"/>
  <c r="C161" i="18" s="1"/>
  <c r="AC152" i="9"/>
  <c r="C185" i="18" s="1"/>
  <c r="AC153" i="9"/>
  <c r="C81" i="18" s="1"/>
  <c r="AC154" i="9"/>
  <c r="C75" i="18" s="1"/>
  <c r="AC155" i="9"/>
  <c r="C78" i="18" s="1"/>
  <c r="AC156" i="9"/>
  <c r="C68" i="18" s="1"/>
  <c r="AC157" i="9"/>
  <c r="C114" i="18" s="1"/>
  <c r="AC158" i="9"/>
  <c r="C186" i="18" s="1"/>
  <c r="AC159" i="9"/>
  <c r="C101" i="18" s="1"/>
  <c r="AC160" i="9"/>
  <c r="C151" i="18" s="1"/>
  <c r="AC161" i="9"/>
  <c r="C144" i="18" s="1"/>
  <c r="AC145" i="9"/>
  <c r="AC148" i="9"/>
  <c r="AC149" i="9"/>
  <c r="C160" i="18"/>
  <c r="AC143" i="9"/>
  <c r="AC326" i="9"/>
  <c r="AC325" i="9"/>
  <c r="AC324" i="9"/>
  <c r="AC323" i="9"/>
  <c r="AC322" i="9"/>
  <c r="AC321" i="9"/>
  <c r="AC320" i="9"/>
  <c r="AC319" i="9"/>
  <c r="AC318" i="9"/>
  <c r="AC317" i="9"/>
  <c r="AC316" i="9"/>
  <c r="AC315" i="9"/>
  <c r="AC314" i="9"/>
  <c r="AC313" i="9"/>
  <c r="AC312" i="9"/>
  <c r="AC311" i="9"/>
  <c r="AC310" i="9"/>
  <c r="AC309" i="9"/>
  <c r="AC308" i="9"/>
  <c r="AC307" i="9"/>
  <c r="AC306" i="9"/>
  <c r="AC305" i="9"/>
  <c r="AC304" i="9"/>
  <c r="AC303" i="9"/>
  <c r="AC302" i="9"/>
  <c r="AC301" i="9"/>
  <c r="AC300" i="9"/>
  <c r="AC299" i="9"/>
  <c r="AC298" i="9"/>
  <c r="AC297" i="9"/>
  <c r="AC296" i="9"/>
  <c r="AC295" i="9"/>
  <c r="AC294" i="9"/>
  <c r="AC293" i="9"/>
  <c r="AC292" i="9"/>
  <c r="AC291" i="9"/>
  <c r="AC290" i="9"/>
  <c r="AC289" i="9"/>
  <c r="AC288" i="9"/>
  <c r="AC287" i="9"/>
  <c r="AC286" i="9"/>
  <c r="AC285" i="9"/>
  <c r="AC284" i="9"/>
  <c r="AC283" i="9"/>
  <c r="AC282" i="9"/>
  <c r="AC281" i="9"/>
  <c r="AC280" i="9"/>
  <c r="AC279" i="9"/>
  <c r="AC278" i="9"/>
  <c r="AC277" i="9"/>
  <c r="AC276" i="9"/>
  <c r="AC275" i="9"/>
  <c r="AC274" i="9"/>
  <c r="AC273" i="9"/>
  <c r="AC272" i="9"/>
  <c r="AC271" i="9"/>
  <c r="AC270" i="9"/>
  <c r="AC269" i="9"/>
  <c r="AC268" i="9"/>
  <c r="AC267" i="9"/>
  <c r="AC266" i="9"/>
  <c r="AC265" i="9"/>
  <c r="AC264" i="9"/>
  <c r="AC263" i="9"/>
  <c r="AC147" i="9"/>
  <c r="AC146" i="9"/>
  <c r="AC144" i="9"/>
  <c r="AC142" i="9"/>
  <c r="AC141" i="9"/>
  <c r="AC140" i="9"/>
  <c r="AC139" i="9"/>
  <c r="AC138" i="9"/>
  <c r="AC137" i="9"/>
  <c r="AC136" i="9"/>
  <c r="AC135" i="9"/>
  <c r="AC134" i="9"/>
  <c r="AC133" i="9"/>
  <c r="AC132" i="9"/>
  <c r="AC131" i="9"/>
  <c r="AC130" i="9"/>
  <c r="AC129" i="9"/>
  <c r="AC128" i="9"/>
  <c r="AC127" i="9"/>
  <c r="AC126" i="9"/>
  <c r="AC125" i="9"/>
  <c r="AC124" i="9"/>
  <c r="AC123" i="9"/>
  <c r="AC122" i="9"/>
  <c r="AC121" i="9"/>
  <c r="AC120" i="9"/>
  <c r="AC119" i="9"/>
  <c r="AC118" i="9"/>
  <c r="AC117" i="9"/>
  <c r="AC116" i="9"/>
  <c r="AC115" i="9"/>
  <c r="AC114" i="9"/>
  <c r="AC113" i="9"/>
  <c r="AC112" i="9"/>
  <c r="AC111" i="9"/>
  <c r="AC110" i="9"/>
  <c r="AC109" i="9"/>
  <c r="AC108" i="9"/>
  <c r="AC107" i="9"/>
  <c r="AC106" i="9"/>
  <c r="AC105" i="9"/>
  <c r="AC104" i="9"/>
  <c r="AC103" i="9"/>
  <c r="AC102" i="9"/>
  <c r="AC101" i="9"/>
  <c r="AC100" i="9"/>
  <c r="AC99" i="9"/>
  <c r="AC98" i="9"/>
  <c r="AC97" i="9"/>
  <c r="AC96" i="9"/>
  <c r="AC95" i="9"/>
  <c r="AC94" i="9"/>
  <c r="AC93" i="9"/>
  <c r="AC92" i="9"/>
  <c r="AC91" i="9"/>
  <c r="AC90" i="9"/>
  <c r="AC89" i="9"/>
  <c r="AC88" i="9"/>
  <c r="AC87" i="9"/>
  <c r="AC86" i="9"/>
  <c r="AC85" i="9"/>
  <c r="AC84" i="9"/>
  <c r="AC83" i="9"/>
  <c r="AC82" i="9"/>
  <c r="AC81" i="9"/>
  <c r="AC80" i="9"/>
  <c r="AC79" i="9"/>
  <c r="AC78" i="9"/>
  <c r="AC77" i="9"/>
  <c r="AC76" i="9"/>
  <c r="AC75" i="9"/>
  <c r="AC74" i="9"/>
  <c r="AC73" i="9"/>
  <c r="AC72" i="9"/>
  <c r="AC71" i="9"/>
  <c r="AC70" i="9"/>
  <c r="AC69" i="9"/>
  <c r="AC68" i="9"/>
  <c r="AC67" i="9"/>
  <c r="AC66" i="9"/>
  <c r="AC65" i="9"/>
  <c r="AC64" i="9"/>
  <c r="AC63" i="9"/>
  <c r="AC62" i="9"/>
  <c r="AC61" i="9"/>
  <c r="AC60" i="9"/>
  <c r="AC59" i="9"/>
  <c r="AC58" i="9"/>
  <c r="AC57" i="9"/>
  <c r="AC56" i="9"/>
  <c r="AC318" i="8"/>
  <c r="AC319" i="8"/>
  <c r="AC320" i="8"/>
  <c r="AC321" i="8"/>
  <c r="AC322" i="8"/>
  <c r="AC323" i="8"/>
  <c r="AC324" i="8"/>
  <c r="AC325" i="8"/>
  <c r="AC326" i="8"/>
  <c r="AC138" i="8"/>
  <c r="AC139" i="8"/>
  <c r="AC140" i="8"/>
  <c r="AC141" i="8"/>
  <c r="AC142" i="8"/>
  <c r="AC143" i="8"/>
  <c r="C119" i="18" s="1"/>
  <c r="AC144" i="8"/>
  <c r="AC145" i="8"/>
  <c r="AC146" i="8"/>
  <c r="C128" i="18" s="1"/>
  <c r="AC147" i="8"/>
  <c r="C184" i="18" s="1"/>
  <c r="AC148" i="8"/>
  <c r="C150" i="18" s="1"/>
  <c r="AC149" i="8"/>
  <c r="C93" i="18" s="1"/>
  <c r="AC317" i="8"/>
  <c r="AC316" i="8"/>
  <c r="AC315" i="8"/>
  <c r="AC314" i="8"/>
  <c r="AC313" i="8"/>
  <c r="AC312" i="8"/>
  <c r="AC311" i="8"/>
  <c r="AC310" i="8"/>
  <c r="AC309" i="8"/>
  <c r="AC308" i="8"/>
  <c r="AC307" i="8"/>
  <c r="AC306" i="8"/>
  <c r="AC305" i="8"/>
  <c r="AC304" i="8"/>
  <c r="AC303" i="8"/>
  <c r="AC302" i="8"/>
  <c r="AC301" i="8"/>
  <c r="AC300" i="8"/>
  <c r="AC299" i="8"/>
  <c r="AC298" i="8"/>
  <c r="AC297" i="8"/>
  <c r="AC296" i="8"/>
  <c r="AC295" i="8"/>
  <c r="AC294" i="8"/>
  <c r="AC293" i="8"/>
  <c r="AC292" i="8"/>
  <c r="AC291" i="8"/>
  <c r="AC290" i="8"/>
  <c r="AC289" i="8"/>
  <c r="AC288" i="8"/>
  <c r="AC287" i="8"/>
  <c r="AC286" i="8"/>
  <c r="AC285" i="8"/>
  <c r="AC284" i="8"/>
  <c r="AC283" i="8"/>
  <c r="AC282" i="8"/>
  <c r="AC281" i="8"/>
  <c r="AC280" i="8"/>
  <c r="AC279" i="8"/>
  <c r="AC278" i="8"/>
  <c r="AC277" i="8"/>
  <c r="AC276" i="8"/>
  <c r="AC275" i="8"/>
  <c r="AC274" i="8"/>
  <c r="AC273" i="8"/>
  <c r="AC272" i="8"/>
  <c r="AC271" i="8"/>
  <c r="AC270" i="8"/>
  <c r="AC269" i="8"/>
  <c r="AC268" i="8"/>
  <c r="AC267" i="8"/>
  <c r="AC266" i="8"/>
  <c r="AC265" i="8"/>
  <c r="AC264" i="8"/>
  <c r="AC263" i="8"/>
  <c r="AC137" i="8"/>
  <c r="AC136" i="8"/>
  <c r="AC135" i="8"/>
  <c r="AC134" i="8"/>
  <c r="AC133" i="8"/>
  <c r="AC132" i="8"/>
  <c r="AC131" i="8"/>
  <c r="AC130" i="8"/>
  <c r="AC129" i="8"/>
  <c r="AC128" i="8"/>
  <c r="AC127" i="8"/>
  <c r="AC126" i="8"/>
  <c r="AC125" i="8"/>
  <c r="AC124" i="8"/>
  <c r="AC123" i="8"/>
  <c r="AC122" i="8"/>
  <c r="AC121" i="8"/>
  <c r="AC120" i="8"/>
  <c r="AC119" i="8"/>
  <c r="AC118" i="8"/>
  <c r="AC117" i="8"/>
  <c r="AC116" i="8"/>
  <c r="AC115" i="8"/>
  <c r="AC114" i="8"/>
  <c r="AC113" i="8"/>
  <c r="AC112" i="8"/>
  <c r="AC111" i="8"/>
  <c r="AC110" i="8"/>
  <c r="AC109" i="8"/>
  <c r="AC108" i="8"/>
  <c r="AC107" i="8"/>
  <c r="AC106" i="8"/>
  <c r="AC105" i="8"/>
  <c r="AC104" i="8"/>
  <c r="AC103" i="8"/>
  <c r="AC102" i="8"/>
  <c r="AC101" i="8"/>
  <c r="AC100" i="8"/>
  <c r="AC99" i="8"/>
  <c r="AC98" i="8"/>
  <c r="AC97" i="8"/>
  <c r="AC96" i="8"/>
  <c r="AC95" i="8"/>
  <c r="AC94" i="8"/>
  <c r="AC93" i="8"/>
  <c r="AC92" i="8"/>
  <c r="AC91" i="8"/>
  <c r="AC90" i="8"/>
  <c r="AC89" i="8"/>
  <c r="AC88" i="8"/>
  <c r="AC87" i="8"/>
  <c r="AC86" i="8"/>
  <c r="AC85" i="8"/>
  <c r="AC84" i="8"/>
  <c r="AC83" i="8"/>
  <c r="AC82" i="8"/>
  <c r="AC81" i="8"/>
  <c r="AC80" i="8"/>
  <c r="AC79" i="8"/>
  <c r="AC78" i="8"/>
  <c r="AC77" i="8"/>
  <c r="AC76" i="8"/>
  <c r="AC75" i="8"/>
  <c r="AC74" i="8"/>
  <c r="AC73" i="8"/>
  <c r="AC72" i="8"/>
  <c r="AC71" i="8"/>
  <c r="AC70" i="8"/>
  <c r="AC69" i="8"/>
  <c r="AC68" i="8"/>
  <c r="AC67" i="8"/>
  <c r="AC66" i="8"/>
  <c r="AC65" i="8"/>
  <c r="AC64" i="8"/>
  <c r="AC63" i="8"/>
  <c r="AC62" i="8"/>
  <c r="AC61" i="8"/>
  <c r="AC60" i="8"/>
  <c r="AC59" i="8"/>
  <c r="AC58" i="8"/>
  <c r="AC57" i="8"/>
  <c r="AC56" i="8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56" i="7"/>
  <c r="AC56" i="6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263" i="7"/>
  <c r="AC261" i="6"/>
  <c r="AC131" i="6"/>
  <c r="AC132" i="6"/>
  <c r="AC310" i="6"/>
  <c r="J231" i="18" s="1"/>
  <c r="AC311" i="6"/>
  <c r="J269" i="18" s="1"/>
  <c r="AC312" i="6"/>
  <c r="J240" i="18" s="1"/>
  <c r="AC313" i="6"/>
  <c r="J310" i="18" s="1"/>
  <c r="AC314" i="6"/>
  <c r="J278" i="18" s="1"/>
  <c r="AC315" i="6"/>
  <c r="J256" i="18" s="1"/>
  <c r="AC316" i="6"/>
  <c r="J297" i="18" s="1"/>
  <c r="AC317" i="6"/>
  <c r="C233" i="18" s="1"/>
  <c r="AC318" i="6"/>
  <c r="J270" i="18" s="1"/>
  <c r="AC319" i="6"/>
  <c r="C255" i="18" s="1"/>
  <c r="AC320" i="6"/>
  <c r="C275" i="18" s="1"/>
  <c r="AC321" i="6"/>
  <c r="J248" i="18" s="1"/>
  <c r="AC322" i="6"/>
  <c r="J224" i="18" s="1"/>
  <c r="AC323" i="6"/>
  <c r="J280" i="18" s="1"/>
  <c r="AC324" i="6"/>
  <c r="C293" i="18" s="1"/>
  <c r="AC325" i="6"/>
  <c r="J249" i="18" s="1"/>
  <c r="AC326" i="6"/>
  <c r="J254" i="18" s="1"/>
  <c r="AC327" i="6"/>
  <c r="C294" i="18" s="1"/>
  <c r="AC328" i="6"/>
  <c r="C295" i="18" s="1"/>
  <c r="AC329" i="6"/>
  <c r="C302" i="18" s="1"/>
  <c r="AC330" i="6"/>
  <c r="C277" i="18" s="1"/>
  <c r="AC331" i="6"/>
  <c r="C303" i="18" s="1"/>
  <c r="AC332" i="6"/>
  <c r="J313" i="18" s="1"/>
  <c r="AC333" i="6"/>
  <c r="J314" i="18" s="1"/>
  <c r="AC334" i="6"/>
  <c r="C242" i="18" s="1"/>
  <c r="C268" i="18"/>
  <c r="C240" i="18"/>
  <c r="C301" i="18"/>
  <c r="C280" i="18"/>
  <c r="C253" i="18"/>
  <c r="C292" i="18"/>
  <c r="C269" i="18"/>
  <c r="C276" i="18"/>
  <c r="C247" i="18"/>
  <c r="C306" i="18"/>
  <c r="C309" i="18"/>
  <c r="C279" i="18"/>
  <c r="C310" i="18"/>
  <c r="C311" i="18"/>
  <c r="C296" i="18"/>
  <c r="C308" i="18"/>
  <c r="C312" i="18"/>
  <c r="C313" i="18"/>
  <c r="C307" i="18"/>
  <c r="AC126" i="6"/>
  <c r="AC127" i="6"/>
  <c r="AC128" i="6"/>
  <c r="AC129" i="6"/>
  <c r="AC130" i="6"/>
  <c r="AC307" i="6"/>
  <c r="AC306" i="6"/>
  <c r="AC302" i="6"/>
  <c r="AC288" i="6"/>
  <c r="AC297" i="6"/>
  <c r="AC284" i="6"/>
  <c r="AC301" i="6"/>
  <c r="AC267" i="6"/>
  <c r="AC279" i="6"/>
  <c r="AC289" i="6"/>
  <c r="AC266" i="6"/>
  <c r="AC262" i="6"/>
  <c r="AC263" i="6"/>
  <c r="AC264" i="6"/>
  <c r="AC265" i="6"/>
  <c r="AC268" i="6"/>
  <c r="AC269" i="6"/>
  <c r="AC270" i="6"/>
  <c r="AC271" i="6"/>
  <c r="AC272" i="6"/>
  <c r="AC273" i="6"/>
  <c r="AC274" i="6"/>
  <c r="AC275" i="6"/>
  <c r="AC276" i="6"/>
  <c r="AC277" i="6"/>
  <c r="AC278" i="6"/>
  <c r="AC280" i="6"/>
  <c r="AC281" i="6"/>
  <c r="AC282" i="6"/>
  <c r="AC283" i="6"/>
  <c r="AC285" i="6"/>
  <c r="AC286" i="6"/>
  <c r="AC287" i="6"/>
  <c r="AC290" i="6"/>
  <c r="AC291" i="6"/>
  <c r="AC292" i="6"/>
  <c r="AC293" i="6"/>
  <c r="AC294" i="6"/>
  <c r="AC295" i="6"/>
  <c r="AC296" i="6"/>
  <c r="AC298" i="6"/>
  <c r="AC299" i="6"/>
  <c r="AC300" i="6"/>
  <c r="AC303" i="6"/>
  <c r="AC304" i="6"/>
  <c r="AC305" i="6"/>
  <c r="AC308" i="6"/>
  <c r="AC309" i="6"/>
  <c r="C300" i="18" s="1"/>
  <c r="AC146" i="3"/>
  <c r="AC84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33" i="6"/>
  <c r="AC134" i="6"/>
  <c r="C107" i="18" s="1"/>
  <c r="AC135" i="6"/>
  <c r="C164" i="18" s="1"/>
  <c r="AC136" i="6"/>
  <c r="C207" i="18" s="1"/>
  <c r="AC137" i="6"/>
  <c r="C98" i="18" s="1"/>
  <c r="AC138" i="6"/>
  <c r="C60" i="18" s="1"/>
  <c r="AC139" i="6"/>
  <c r="C89" i="18" s="1"/>
  <c r="AC140" i="6"/>
  <c r="C165" i="18" s="1"/>
  <c r="AC141" i="6"/>
  <c r="C103" i="18" s="1"/>
  <c r="AC142" i="6"/>
  <c r="C208" i="18" s="1"/>
  <c r="AC143" i="6"/>
  <c r="AC144" i="6"/>
  <c r="C65" i="18" s="1"/>
  <c r="AC145" i="6"/>
  <c r="C77" i="18" s="1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C210" i="18" s="1"/>
  <c r="AC165" i="6"/>
  <c r="C146" i="18" s="1"/>
  <c r="AC166" i="6"/>
  <c r="C152" i="18" s="1"/>
  <c r="AC167" i="6"/>
  <c r="C211" i="18" s="1"/>
  <c r="AC168" i="6"/>
  <c r="C188" i="18" s="1"/>
  <c r="AC169" i="6"/>
  <c r="C157" i="18" s="1"/>
  <c r="AC170" i="6"/>
  <c r="C189" i="18" s="1"/>
  <c r="AC171" i="6"/>
  <c r="C74" i="18" s="1"/>
  <c r="AC172" i="6"/>
  <c r="C97" i="18" s="1"/>
  <c r="AC173" i="6"/>
  <c r="C57" i="18" s="1"/>
  <c r="AC174" i="6"/>
  <c r="C190" i="18" s="1"/>
  <c r="AC175" i="6"/>
  <c r="C104" i="18" s="1"/>
  <c r="AC176" i="6"/>
  <c r="C120" i="18" s="1"/>
  <c r="AC177" i="6"/>
  <c r="C145" i="18" s="1"/>
  <c r="AC178" i="6"/>
  <c r="C158" i="18" s="1"/>
  <c r="AC179" i="6"/>
  <c r="C193" i="18" s="1"/>
  <c r="AC180" i="6"/>
  <c r="C79" i="18" s="1"/>
  <c r="AC181" i="6"/>
  <c r="C63" i="18" s="1"/>
  <c r="AC182" i="6"/>
  <c r="C70" i="18" s="1"/>
  <c r="AC183" i="6"/>
  <c r="C69" i="18" s="1"/>
  <c r="AC184" i="6"/>
  <c r="C138" i="18" s="1"/>
  <c r="AC185" i="6"/>
  <c r="C159" i="18" s="1"/>
  <c r="AC186" i="6"/>
  <c r="C212" i="18" s="1"/>
  <c r="AC187" i="6"/>
  <c r="C73" i="18" s="1"/>
  <c r="AC188" i="6"/>
  <c r="C71" i="18" s="1"/>
  <c r="AC189" i="6"/>
  <c r="C213" i="18" s="1"/>
  <c r="AC190" i="6"/>
  <c r="C214" i="18" s="1"/>
  <c r="AC191" i="6"/>
  <c r="C194" i="18" s="1"/>
  <c r="AC192" i="6"/>
  <c r="C191" i="18" s="1"/>
  <c r="AC193" i="6"/>
  <c r="C166" i="18" s="1"/>
  <c r="AC194" i="6"/>
  <c r="C105" i="18" s="1"/>
  <c r="AC195" i="6"/>
  <c r="C96" i="18" s="1"/>
  <c r="AC196" i="6"/>
  <c r="C192" i="18" s="1"/>
  <c r="AC197" i="6"/>
  <c r="C215" i="18" s="1"/>
  <c r="AC198" i="6"/>
  <c r="C216" i="18" s="1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C99" i="18" s="1"/>
  <c r="AC226" i="6"/>
  <c r="C102" i="18" s="1"/>
  <c r="AC227" i="6"/>
  <c r="C167" i="18" s="1"/>
  <c r="AC228" i="6"/>
  <c r="C153" i="18" s="1"/>
  <c r="AC229" i="6"/>
  <c r="C217" i="18" s="1"/>
  <c r="AC230" i="6"/>
  <c r="C195" i="18" s="1"/>
  <c r="AC231" i="6"/>
  <c r="C147" i="18" s="1"/>
  <c r="AC232" i="6"/>
  <c r="C196" i="18" s="1"/>
  <c r="AC233" i="6"/>
  <c r="C168" i="18" s="1"/>
  <c r="AC234" i="6"/>
  <c r="C134" i="18" s="1"/>
  <c r="AC235" i="6"/>
  <c r="C124" i="18" s="1"/>
  <c r="AC236" i="6"/>
  <c r="C148" i="18" s="1"/>
  <c r="AC237" i="6"/>
  <c r="C121" i="18" s="1"/>
  <c r="AC238" i="6"/>
  <c r="C162" i="18" s="1"/>
  <c r="AC239" i="6"/>
  <c r="C169" i="18" s="1"/>
  <c r="AC240" i="6"/>
  <c r="C163" i="18" s="1"/>
  <c r="AC241" i="6"/>
  <c r="AC242" i="6"/>
  <c r="AC243" i="6"/>
  <c r="AC244" i="6"/>
  <c r="AC245" i="6"/>
  <c r="AC246" i="6"/>
  <c r="AC247" i="6"/>
  <c r="AC248" i="6"/>
  <c r="AC249" i="6"/>
  <c r="AC250" i="6"/>
  <c r="AC110" i="3"/>
  <c r="AC111" i="3"/>
  <c r="AC112" i="3"/>
  <c r="AC113" i="3"/>
  <c r="AC114" i="3"/>
  <c r="AC115" i="3"/>
  <c r="AC116" i="3"/>
  <c r="AC117" i="3"/>
  <c r="C123" i="18" s="1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51" i="3"/>
  <c r="AC130" i="3"/>
  <c r="AC131" i="3"/>
  <c r="AC132" i="3"/>
  <c r="AC133" i="3"/>
  <c r="AC109" i="3"/>
  <c r="AC194" i="3"/>
  <c r="AC193" i="3"/>
  <c r="AC192" i="3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8" i="3"/>
  <c r="AC157" i="3"/>
  <c r="AC156" i="3"/>
  <c r="AC155" i="3"/>
  <c r="AC154" i="3"/>
  <c r="AC153" i="3"/>
  <c r="AC152" i="3"/>
  <c r="AC150" i="3"/>
  <c r="AC149" i="3"/>
  <c r="AC148" i="3"/>
  <c r="AC147" i="3"/>
  <c r="AC108" i="3"/>
  <c r="AC107" i="3"/>
  <c r="AC106" i="3"/>
  <c r="AC105" i="3"/>
  <c r="AC104" i="3"/>
  <c r="AC103" i="3"/>
  <c r="AC102" i="3"/>
  <c r="AC101" i="3"/>
  <c r="AC100" i="3"/>
  <c r="AC99" i="3"/>
  <c r="AC98" i="3"/>
  <c r="AC97" i="3"/>
  <c r="AC96" i="3"/>
  <c r="AC95" i="3"/>
  <c r="AC94" i="3"/>
  <c r="AC93" i="3"/>
  <c r="AC92" i="3"/>
  <c r="AC91" i="3"/>
  <c r="AC90" i="3"/>
  <c r="AC89" i="3"/>
  <c r="AC88" i="3"/>
  <c r="AC87" i="3"/>
  <c r="AC86" i="3"/>
  <c r="AC85" i="3"/>
  <c r="AC84" i="3"/>
  <c r="AC83" i="3"/>
  <c r="AC82" i="3"/>
  <c r="AC81" i="3"/>
  <c r="AC80" i="3"/>
  <c r="AC79" i="3"/>
  <c r="AC7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64" i="3"/>
  <c r="AC63" i="3"/>
  <c r="AC62" i="3"/>
  <c r="AC61" i="3"/>
  <c r="AC60" i="3"/>
  <c r="AC59" i="3"/>
  <c r="AC58" i="3"/>
  <c r="AC57" i="3"/>
  <c r="AC57" i="1"/>
  <c r="AC58" i="1"/>
  <c r="C85" i="18" s="1"/>
  <c r="AC59" i="1"/>
  <c r="C80" i="18" s="1"/>
  <c r="AC60" i="1"/>
  <c r="AC61" i="1"/>
  <c r="C61" i="18" s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C58" i="18" s="1"/>
  <c r="AC99" i="4"/>
  <c r="AC100" i="4"/>
  <c r="AC56" i="4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C129" i="18" s="1"/>
  <c r="AC102" i="5"/>
  <c r="AC103" i="5"/>
  <c r="AC104" i="5"/>
  <c r="AC105" i="5"/>
  <c r="AC106" i="5"/>
  <c r="AC107" i="5"/>
  <c r="AC108" i="5"/>
  <c r="C202" i="18" s="1"/>
  <c r="AC109" i="5"/>
  <c r="C59" i="18" s="1"/>
  <c r="AC110" i="5"/>
  <c r="C177" i="18" s="1"/>
  <c r="AC111" i="5"/>
  <c r="AC112" i="5"/>
  <c r="AC113" i="5"/>
  <c r="AC56" i="5"/>
  <c r="AC174" i="5"/>
  <c r="AC114" i="5"/>
  <c r="AC194" i="5"/>
  <c r="AC193" i="5"/>
  <c r="AC192" i="5"/>
  <c r="AC191" i="5"/>
  <c r="AC190" i="5"/>
  <c r="AC189" i="5"/>
  <c r="AC188" i="5"/>
  <c r="AC187" i="5"/>
  <c r="AC186" i="5"/>
  <c r="AC185" i="5"/>
  <c r="AC184" i="5"/>
  <c r="AC183" i="5"/>
  <c r="AC182" i="5"/>
  <c r="AC181" i="5"/>
  <c r="AC180" i="5"/>
  <c r="AC179" i="5"/>
  <c r="AC178" i="5"/>
  <c r="AC177" i="5"/>
  <c r="AC176" i="5"/>
  <c r="AC175" i="5"/>
  <c r="AC173" i="5"/>
  <c r="AC172" i="5"/>
  <c r="AC171" i="5"/>
  <c r="AC170" i="5"/>
  <c r="AC169" i="5"/>
  <c r="AC168" i="5"/>
  <c r="AC167" i="5"/>
  <c r="AC166" i="5"/>
  <c r="AC165" i="5"/>
  <c r="AC164" i="5"/>
  <c r="AC163" i="5"/>
  <c r="AC162" i="5"/>
  <c r="AC161" i="5"/>
  <c r="AC160" i="5"/>
  <c r="AC159" i="5"/>
  <c r="AC158" i="5"/>
  <c r="AC157" i="5"/>
  <c r="AC156" i="5"/>
  <c r="AC155" i="5"/>
  <c r="AC154" i="5"/>
  <c r="AC153" i="5"/>
  <c r="AC152" i="5"/>
  <c r="AC151" i="5"/>
  <c r="AC150" i="5"/>
  <c r="AC149" i="5"/>
  <c r="AC148" i="5"/>
  <c r="AC147" i="5"/>
  <c r="AC146" i="5"/>
  <c r="AC133" i="5"/>
  <c r="AC132" i="5"/>
  <c r="AC131" i="5"/>
  <c r="AC130" i="5"/>
  <c r="AC129" i="5"/>
  <c r="AC128" i="5"/>
  <c r="AC127" i="5"/>
  <c r="AC126" i="5"/>
  <c r="AC125" i="5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33" i="4"/>
  <c r="AC132" i="4"/>
  <c r="AC131" i="4"/>
  <c r="AC130" i="4"/>
  <c r="AC129" i="4"/>
  <c r="AC128" i="4"/>
  <c r="AC127" i="4"/>
  <c r="AC126" i="4"/>
  <c r="AC125" i="4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4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C83" i="18" s="1"/>
  <c r="AC88" i="2"/>
  <c r="AC89" i="2"/>
  <c r="AC90" i="2"/>
  <c r="AC91" i="2"/>
  <c r="AC92" i="2"/>
  <c r="C131" i="18" s="1"/>
  <c r="AC93" i="2"/>
  <c r="C132" i="18" s="1"/>
  <c r="AC94" i="2"/>
  <c r="C100" i="18" s="1"/>
  <c r="AC56" i="2"/>
  <c r="S41" i="16"/>
  <c r="S42" i="16"/>
  <c r="S43" i="16"/>
  <c r="S17" i="2"/>
  <c r="C24" i="18" s="1"/>
  <c r="S8" i="2"/>
  <c r="S9" i="2"/>
  <c r="S10" i="2"/>
  <c r="S11" i="2"/>
  <c r="S12" i="2"/>
  <c r="S13" i="2"/>
  <c r="S14" i="2"/>
  <c r="S15" i="2"/>
  <c r="S16" i="2"/>
  <c r="S7" i="2"/>
  <c r="S43" i="4"/>
  <c r="C30" i="18" s="1"/>
  <c r="S43" i="3"/>
  <c r="S43" i="14"/>
  <c r="S39" i="4"/>
  <c r="S39" i="3"/>
  <c r="S39" i="14"/>
  <c r="C141" i="18"/>
  <c r="C64" i="18"/>
  <c r="C90" i="18"/>
  <c r="C94" i="18"/>
  <c r="C111" i="18"/>
  <c r="C116" i="18"/>
  <c r="C201" i="18"/>
  <c r="C122" i="18"/>
  <c r="C173" i="18"/>
  <c r="C174" i="18"/>
  <c r="C142" i="18"/>
  <c r="C110" i="18"/>
  <c r="C106" i="18"/>
  <c r="C175" i="18"/>
  <c r="C176" i="18"/>
  <c r="C118" i="18"/>
  <c r="C67" i="18"/>
  <c r="C178" i="18"/>
  <c r="C117" i="18"/>
  <c r="C86" i="18"/>
  <c r="C203" i="18"/>
  <c r="C136" i="18"/>
  <c r="C179" i="18"/>
  <c r="C180" i="18"/>
  <c r="C156" i="18"/>
  <c r="C181" i="18"/>
  <c r="C143" i="18"/>
  <c r="C204" i="18"/>
  <c r="C130" i="18"/>
  <c r="C115" i="18"/>
  <c r="C108" i="18"/>
  <c r="C125" i="18"/>
  <c r="C88" i="18"/>
  <c r="C91" i="18"/>
  <c r="C135" i="18"/>
  <c r="C126" i="18"/>
  <c r="C82" i="18"/>
  <c r="C139" i="18"/>
  <c r="C140" i="18"/>
  <c r="C76" i="18"/>
  <c r="C149" i="18"/>
  <c r="C154" i="18"/>
  <c r="C155" i="18"/>
  <c r="C170" i="18"/>
  <c r="C87" i="18"/>
  <c r="C112" i="18"/>
  <c r="C197" i="18"/>
  <c r="C198" i="18"/>
  <c r="C199" i="18"/>
  <c r="C200" i="18"/>
  <c r="C127" i="18"/>
  <c r="C172" i="18"/>
  <c r="AC133" i="2"/>
  <c r="C95" i="18" s="1"/>
  <c r="AC132" i="2"/>
  <c r="C206" i="18" s="1"/>
  <c r="AC131" i="2"/>
  <c r="C66" i="18" s="1"/>
  <c r="AC130" i="2"/>
  <c r="C205" i="18" s="1"/>
  <c r="AC129" i="2"/>
  <c r="C137" i="18" s="1"/>
  <c r="AC128" i="2"/>
  <c r="C113" i="18" s="1"/>
  <c r="AC127" i="2"/>
  <c r="C84" i="18" s="1"/>
  <c r="AC126" i="2"/>
  <c r="C62" i="18" s="1"/>
  <c r="AC125" i="2"/>
  <c r="C133" i="18" s="1"/>
  <c r="AC194" i="2"/>
  <c r="AC193" i="2"/>
  <c r="AC192" i="2"/>
  <c r="AC191" i="2"/>
  <c r="AC190" i="2"/>
  <c r="AC82" i="1"/>
  <c r="C109" i="18" s="1"/>
  <c r="AC83" i="1"/>
  <c r="C72" i="18" s="1"/>
  <c r="AC84" i="1"/>
  <c r="C171" i="18" s="1"/>
  <c r="AC56" i="1"/>
  <c r="C92" i="18" s="1"/>
  <c r="AC147" i="1"/>
  <c r="J286" i="18" s="1"/>
  <c r="AC148" i="1"/>
  <c r="J247" i="18" s="1"/>
  <c r="AC149" i="1"/>
  <c r="J252" i="18" s="1"/>
  <c r="AC150" i="1"/>
  <c r="C260" i="18" s="1"/>
  <c r="AC151" i="1"/>
  <c r="C227" i="18" s="1"/>
  <c r="AC152" i="1"/>
  <c r="C239" i="18" s="1"/>
  <c r="AC153" i="1"/>
  <c r="C270" i="18" s="1"/>
  <c r="AC154" i="1"/>
  <c r="C298" i="18" s="1"/>
  <c r="AC155" i="1"/>
  <c r="J322" i="18" s="1"/>
  <c r="AC156" i="1"/>
  <c r="J323" i="18" s="1"/>
  <c r="AC157" i="1"/>
  <c r="J308" i="18" s="1"/>
  <c r="AC158" i="1"/>
  <c r="J287" i="18" s="1"/>
  <c r="AC159" i="1"/>
  <c r="J324" i="18" s="1"/>
  <c r="AC160" i="1"/>
  <c r="J273" i="18" s="1"/>
  <c r="AC161" i="1"/>
  <c r="J325" i="18" s="1"/>
  <c r="AC162" i="1"/>
  <c r="J326" i="18" s="1"/>
  <c r="AC163" i="1"/>
  <c r="J327" i="18" s="1"/>
  <c r="AC164" i="1"/>
  <c r="J239" i="18" s="1"/>
  <c r="AC165" i="1"/>
  <c r="C256" i="18" s="1"/>
  <c r="AC166" i="1"/>
  <c r="C272" i="18" s="1"/>
  <c r="AC167" i="1"/>
  <c r="C261" i="18" s="1"/>
  <c r="AC168" i="1"/>
  <c r="C236" i="18" s="1"/>
  <c r="AC169" i="1"/>
  <c r="J242" i="18" s="1"/>
  <c r="AC170" i="1"/>
  <c r="J265" i="18" s="1"/>
  <c r="AC171" i="1"/>
  <c r="J245" i="18" s="1"/>
  <c r="AC172" i="1"/>
  <c r="C283" i="18" s="1"/>
  <c r="AC173" i="1"/>
  <c r="J266" i="18" s="1"/>
  <c r="AC174" i="1"/>
  <c r="J230" i="18" s="1"/>
  <c r="AC175" i="1"/>
  <c r="C257" i="18" s="1"/>
  <c r="AC176" i="1"/>
  <c r="J253" i="18" s="1"/>
  <c r="AC177" i="1"/>
  <c r="C252" i="18" s="1"/>
  <c r="AC178" i="1"/>
  <c r="C258" i="18" s="1"/>
  <c r="AC179" i="1"/>
  <c r="C284" i="18" s="1"/>
  <c r="AC180" i="1"/>
  <c r="J290" i="18" s="1"/>
  <c r="AC181" i="1"/>
  <c r="J267" i="18" s="1"/>
  <c r="AC182" i="1"/>
  <c r="J227" i="18" s="1"/>
  <c r="AC183" i="1"/>
  <c r="J291" i="18" s="1"/>
  <c r="AC184" i="1"/>
  <c r="J292" i="18" s="1"/>
  <c r="AC185" i="1"/>
  <c r="J293" i="18" s="1"/>
  <c r="AC186" i="1"/>
  <c r="C228" i="18" s="1"/>
  <c r="AC187" i="1"/>
  <c r="C234" i="18" s="1"/>
  <c r="AC188" i="1"/>
  <c r="J275" i="18" s="1"/>
  <c r="AC189" i="1"/>
  <c r="C289" i="18" s="1"/>
  <c r="AC190" i="1"/>
  <c r="C278" i="18" s="1"/>
  <c r="AC191" i="1"/>
  <c r="C290" i="18" s="1"/>
  <c r="AC192" i="1"/>
  <c r="C273" i="18" s="1"/>
  <c r="AC193" i="1"/>
  <c r="J296" i="18" s="1"/>
  <c r="AC194" i="1"/>
  <c r="X119" i="1"/>
  <c r="X120" i="1"/>
  <c r="X121" i="1"/>
  <c r="X122" i="1"/>
  <c r="X123" i="1"/>
  <c r="X124" i="1"/>
  <c r="X125" i="1"/>
  <c r="X126" i="1"/>
  <c r="X127" i="1"/>
  <c r="AC146" i="1"/>
  <c r="C248" i="18" s="1"/>
  <c r="S18" i="4"/>
  <c r="C10" i="18" s="1"/>
  <c r="S18" i="3"/>
  <c r="S18" i="7"/>
  <c r="S18" i="11"/>
  <c r="S18" i="14"/>
  <c r="S19" i="4"/>
  <c r="S19" i="3"/>
  <c r="S19" i="7"/>
  <c r="S19" i="11"/>
  <c r="S19" i="14"/>
  <c r="S20" i="4"/>
  <c r="C39" i="18" s="1"/>
  <c r="S20" i="3"/>
  <c r="S20" i="7"/>
  <c r="S20" i="11"/>
  <c r="S20" i="14"/>
  <c r="S21" i="4"/>
  <c r="S21" i="3"/>
  <c r="S21" i="7"/>
  <c r="S21" i="11"/>
  <c r="S21" i="14"/>
  <c r="S22" i="4"/>
  <c r="C40" i="18" s="1"/>
  <c r="S22" i="3"/>
  <c r="S22" i="7"/>
  <c r="S22" i="11"/>
  <c r="S22" i="14"/>
  <c r="S23" i="4"/>
  <c r="C9" i="18" s="1"/>
  <c r="S23" i="3"/>
  <c r="S23" i="11"/>
  <c r="S23" i="14"/>
  <c r="S24" i="4"/>
  <c r="C16" i="18" s="1"/>
  <c r="S24" i="3"/>
  <c r="S24" i="7"/>
  <c r="S24" i="11"/>
  <c r="S24" i="14"/>
  <c r="S25" i="4"/>
  <c r="S25" i="3"/>
  <c r="S25" i="7"/>
  <c r="S25" i="11"/>
  <c r="S25" i="14"/>
  <c r="S26" i="4"/>
  <c r="C14" i="18" s="1"/>
  <c r="S26" i="3"/>
  <c r="S26" i="7"/>
  <c r="S26" i="11"/>
  <c r="S26" i="14"/>
  <c r="S27" i="4"/>
  <c r="S27" i="3"/>
  <c r="S27" i="11"/>
  <c r="S27" i="14"/>
  <c r="S28" i="4"/>
  <c r="S28" i="3"/>
  <c r="S28" i="11"/>
  <c r="S28" i="14"/>
  <c r="S29" i="4"/>
  <c r="C32" i="18" s="1"/>
  <c r="S29" i="3"/>
  <c r="S29" i="11"/>
  <c r="S29" i="14"/>
  <c r="S30" i="4"/>
  <c r="S30" i="3"/>
  <c r="S30" i="11"/>
  <c r="S30" i="14"/>
  <c r="S31" i="4"/>
  <c r="C20" i="18" s="1"/>
  <c r="S31" i="3"/>
  <c r="S31" i="11"/>
  <c r="S31" i="14"/>
  <c r="S32" i="4"/>
  <c r="C6" i="18" s="1"/>
  <c r="S32" i="3"/>
  <c r="S32" i="11"/>
  <c r="S32" i="14"/>
  <c r="S33" i="4"/>
  <c r="S33" i="3"/>
  <c r="S33" i="11"/>
  <c r="S33" i="14"/>
  <c r="S34" i="4"/>
  <c r="C29" i="18" s="1"/>
  <c r="S34" i="3"/>
  <c r="S34" i="11"/>
  <c r="S34" i="14"/>
  <c r="S35" i="4"/>
  <c r="S35" i="3"/>
  <c r="S35" i="11"/>
  <c r="S35" i="14"/>
  <c r="S36" i="4"/>
  <c r="C11" i="18" s="1"/>
  <c r="S36" i="3"/>
  <c r="S36" i="11"/>
  <c r="S36" i="14"/>
  <c r="S36" i="16"/>
  <c r="S37" i="4"/>
  <c r="C7" i="18" s="1"/>
  <c r="S37" i="3"/>
  <c r="S37" i="11"/>
  <c r="S37" i="14"/>
  <c r="S38" i="4"/>
  <c r="C12" i="18" s="1"/>
  <c r="S38" i="3"/>
  <c r="S38" i="11"/>
  <c r="S38" i="14"/>
  <c r="S40" i="4"/>
  <c r="C18" i="18" s="1"/>
  <c r="S40" i="3"/>
  <c r="S40" i="14"/>
  <c r="S41" i="4"/>
  <c r="C37" i="18" s="1"/>
  <c r="S41" i="3"/>
  <c r="S41" i="14"/>
  <c r="S42" i="4"/>
  <c r="C15" i="18" s="1"/>
  <c r="S42" i="3"/>
  <c r="S42" i="14"/>
  <c r="S7" i="1"/>
  <c r="V7" i="18"/>
  <c r="T49" i="18"/>
  <c r="T48" i="18"/>
  <c r="T47" i="18"/>
  <c r="T46" i="18"/>
  <c r="T45" i="18"/>
  <c r="T44" i="18"/>
  <c r="T43" i="18"/>
  <c r="T42" i="18"/>
  <c r="T41" i="18"/>
  <c r="T40" i="18"/>
  <c r="T39" i="18"/>
  <c r="T38" i="18"/>
  <c r="T37" i="18"/>
  <c r="T36" i="18"/>
  <c r="T35" i="18"/>
  <c r="T34" i="18"/>
  <c r="T33" i="18"/>
  <c r="T32" i="18"/>
  <c r="T31" i="18"/>
  <c r="T30" i="18"/>
  <c r="T29" i="18"/>
  <c r="T28" i="18"/>
  <c r="T27" i="18"/>
  <c r="T26" i="18"/>
  <c r="T25" i="18"/>
  <c r="T24" i="18"/>
  <c r="T23" i="18"/>
  <c r="T22" i="18"/>
  <c r="T21" i="18"/>
  <c r="T20" i="18"/>
  <c r="T19" i="18"/>
  <c r="T18" i="18"/>
  <c r="T17" i="18"/>
  <c r="T16" i="18"/>
  <c r="T15" i="18"/>
  <c r="T14" i="18"/>
  <c r="T13" i="18"/>
  <c r="T12" i="18"/>
  <c r="T11" i="18"/>
  <c r="T10" i="18"/>
  <c r="T9" i="18"/>
  <c r="T8" i="18"/>
  <c r="T7" i="18"/>
  <c r="S33" i="16"/>
  <c r="S34" i="16"/>
  <c r="S35" i="16"/>
  <c r="S37" i="16"/>
  <c r="S38" i="16"/>
  <c r="S39" i="16"/>
  <c r="S40" i="16"/>
  <c r="S32" i="16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49" i="14"/>
  <c r="S48" i="14"/>
  <c r="S47" i="14"/>
  <c r="S46" i="14"/>
  <c r="S45" i="14"/>
  <c r="S44" i="14"/>
  <c r="S17" i="14"/>
  <c r="S16" i="14"/>
  <c r="S15" i="14"/>
  <c r="S14" i="14"/>
  <c r="S13" i="14"/>
  <c r="S12" i="14"/>
  <c r="S11" i="14"/>
  <c r="S10" i="14"/>
  <c r="S9" i="14"/>
  <c r="S8" i="14"/>
  <c r="S7" i="14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49" i="12"/>
  <c r="S48" i="12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S8" i="12"/>
  <c r="S7" i="12"/>
  <c r="S17" i="11"/>
  <c r="S16" i="11"/>
  <c r="S15" i="11"/>
  <c r="S14" i="11"/>
  <c r="S13" i="11"/>
  <c r="S12" i="11"/>
  <c r="S11" i="11"/>
  <c r="S10" i="11"/>
  <c r="S9" i="11"/>
  <c r="S8" i="11"/>
  <c r="S7" i="11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49" i="9"/>
  <c r="S48" i="9"/>
  <c r="S47" i="9"/>
  <c r="S46" i="9"/>
  <c r="S45" i="9"/>
  <c r="S44" i="9"/>
  <c r="S43" i="9"/>
  <c r="S42" i="9"/>
  <c r="S41" i="9"/>
  <c r="S40" i="9"/>
  <c r="S39" i="9"/>
  <c r="S38" i="9"/>
  <c r="S37" i="9"/>
  <c r="S36" i="9"/>
  <c r="S35" i="9"/>
  <c r="S34" i="9"/>
  <c r="S33" i="9"/>
  <c r="S32" i="9"/>
  <c r="S31" i="9"/>
  <c r="S30" i="9"/>
  <c r="S29" i="9"/>
  <c r="S28" i="9"/>
  <c r="S27" i="9"/>
  <c r="S26" i="9"/>
  <c r="S25" i="9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49" i="8"/>
  <c r="S48" i="8"/>
  <c r="S47" i="8"/>
  <c r="S46" i="8"/>
  <c r="S45" i="8"/>
  <c r="S44" i="8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28" i="7"/>
  <c r="S27" i="7"/>
  <c r="S23" i="7"/>
  <c r="S17" i="7"/>
  <c r="S16" i="7"/>
  <c r="S15" i="7"/>
  <c r="S14" i="7"/>
  <c r="S13" i="7"/>
  <c r="S12" i="7"/>
  <c r="S11" i="7"/>
  <c r="S10" i="7"/>
  <c r="S9" i="7"/>
  <c r="S8" i="7"/>
  <c r="S7" i="7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49" i="3"/>
  <c r="S48" i="3"/>
  <c r="S47" i="3"/>
  <c r="S46" i="3"/>
  <c r="S45" i="3"/>
  <c r="S44" i="3"/>
  <c r="S17" i="3"/>
  <c r="S16" i="3"/>
  <c r="S15" i="3"/>
  <c r="S14" i="3"/>
  <c r="S13" i="3"/>
  <c r="S12" i="3"/>
  <c r="S11" i="3"/>
  <c r="S10" i="3"/>
  <c r="S9" i="3"/>
  <c r="S8" i="3"/>
  <c r="S7" i="3"/>
  <c r="S49" i="5"/>
  <c r="S48" i="5"/>
  <c r="S47" i="5"/>
  <c r="S46" i="5"/>
  <c r="S45" i="5"/>
  <c r="S44" i="5"/>
  <c r="S43" i="5"/>
  <c r="S42" i="5"/>
  <c r="S41" i="5"/>
  <c r="S40" i="5"/>
  <c r="S39" i="5"/>
  <c r="C42" i="18" s="1"/>
  <c r="S38" i="5"/>
  <c r="S37" i="5"/>
  <c r="S36" i="5"/>
  <c r="S35" i="5"/>
  <c r="C41" i="18" s="1"/>
  <c r="S34" i="5"/>
  <c r="S33" i="5"/>
  <c r="C28" i="18" s="1"/>
  <c r="S32" i="5"/>
  <c r="S31" i="5"/>
  <c r="S30" i="5"/>
  <c r="C17" i="18" s="1"/>
  <c r="S29" i="5"/>
  <c r="S28" i="5"/>
  <c r="C13" i="18" s="1"/>
  <c r="S27" i="5"/>
  <c r="C22" i="18" s="1"/>
  <c r="S26" i="5"/>
  <c r="S25" i="5"/>
  <c r="C36" i="18" s="1"/>
  <c r="S24" i="5"/>
  <c r="S23" i="5"/>
  <c r="S22" i="5"/>
  <c r="S21" i="5"/>
  <c r="C27" i="18" s="1"/>
  <c r="S20" i="5"/>
  <c r="S19" i="5"/>
  <c r="C26" i="18" s="1"/>
  <c r="S18" i="5"/>
  <c r="S17" i="5"/>
  <c r="S16" i="5"/>
  <c r="S15" i="5"/>
  <c r="S14" i="5"/>
  <c r="S13" i="5"/>
  <c r="S12" i="5"/>
  <c r="S11" i="5"/>
  <c r="S10" i="5"/>
  <c r="S9" i="5"/>
  <c r="S8" i="5"/>
  <c r="S7" i="5"/>
  <c r="C25" i="18" s="1"/>
  <c r="S49" i="4"/>
  <c r="S48" i="4"/>
  <c r="C47" i="18" s="1"/>
  <c r="S47" i="4"/>
  <c r="C46" i="18" s="1"/>
  <c r="S46" i="4"/>
  <c r="C45" i="18" s="1"/>
  <c r="S45" i="4"/>
  <c r="C44" i="18" s="1"/>
  <c r="S44" i="4"/>
  <c r="C43" i="18" s="1"/>
  <c r="S17" i="4"/>
  <c r="S16" i="4"/>
  <c r="S15" i="4"/>
  <c r="S14" i="4"/>
  <c r="S13" i="4"/>
  <c r="S12" i="4"/>
  <c r="S11" i="4"/>
  <c r="S10" i="4"/>
  <c r="S9" i="4"/>
  <c r="S8" i="4"/>
  <c r="S7" i="4"/>
  <c r="U18" i="2"/>
  <c r="U19" i="2"/>
  <c r="U20" i="2"/>
  <c r="U21" i="2"/>
  <c r="U22" i="2"/>
  <c r="U23" i="2"/>
  <c r="S9" i="1"/>
  <c r="C19" i="18" s="1"/>
  <c r="S10" i="1"/>
  <c r="S11" i="1"/>
  <c r="S12" i="1"/>
  <c r="C8" i="18" s="1"/>
  <c r="S13" i="1"/>
  <c r="S8" i="1"/>
  <c r="C38" i="18" s="1"/>
  <c r="C35" i="18"/>
  <c r="C21" i="18"/>
  <c r="C34" i="18"/>
  <c r="C23" i="18"/>
  <c r="C31" i="18"/>
  <c r="C33" i="18"/>
  <c r="C231" i="18" l="1"/>
  <c r="C249" i="18"/>
  <c r="C262" i="18"/>
  <c r="C285" i="18"/>
  <c r="C274" i="18"/>
  <c r="C56" i="18"/>
  <c r="C259" i="18"/>
  <c r="J277" i="18"/>
  <c r="J236" i="18"/>
  <c r="J259" i="18"/>
  <c r="J246" i="18"/>
  <c r="J312" i="18"/>
  <c r="J279" i="18"/>
  <c r="C243" i="18"/>
  <c r="C263" i="18"/>
  <c r="C286" i="18"/>
  <c r="C251" i="18"/>
  <c r="C265" i="18"/>
  <c r="J295" i="18"/>
  <c r="J289" i="18"/>
  <c r="J264" i="18"/>
  <c r="J235" i="18"/>
  <c r="J281" i="18"/>
  <c r="J257" i="18"/>
  <c r="C287" i="18"/>
  <c r="C266" i="18"/>
  <c r="J276" i="18"/>
  <c r="J262" i="18"/>
  <c r="J274" i="18"/>
  <c r="J307" i="18"/>
  <c r="J311" i="18"/>
  <c r="C238" i="18"/>
  <c r="C250" i="18"/>
  <c r="C264" i="18"/>
  <c r="C288" i="18"/>
  <c r="C305" i="18"/>
  <c r="C225" i="18"/>
  <c r="J294" i="18"/>
  <c r="J255" i="18"/>
  <c r="J260" i="18"/>
  <c r="J272" i="18"/>
  <c r="J241" i="18"/>
  <c r="J300" i="18"/>
  <c r="J232" i="18"/>
  <c r="C304" i="18"/>
  <c r="C226" i="18"/>
  <c r="J238" i="18"/>
  <c r="J299" i="18"/>
  <c r="C244" i="18"/>
  <c r="C229" i="18"/>
  <c r="C230" i="18"/>
  <c r="J233" i="18"/>
  <c r="J261" i="18"/>
  <c r="J226" i="18"/>
  <c r="C271" i="18"/>
  <c r="C297" i="18"/>
  <c r="J228" i="18"/>
  <c r="J263" i="18"/>
  <c r="J237" i="18"/>
  <c r="C182" i="18"/>
  <c r="J251" i="18"/>
  <c r="J309" i="18"/>
  <c r="J298" i="18"/>
  <c r="C245" i="18"/>
  <c r="C281" i="18"/>
  <c r="C232" i="18"/>
  <c r="J288" i="18"/>
  <c r="C282" i="18"/>
  <c r="C291" i="18"/>
  <c r="J234" i="18"/>
  <c r="C299" i="18"/>
</calcChain>
</file>

<file path=xl/sharedStrings.xml><?xml version="1.0" encoding="utf-8"?>
<sst xmlns="http://schemas.openxmlformats.org/spreadsheetml/2006/main" count="6828" uniqueCount="317">
  <si>
    <t>Women Pro Win History</t>
  </si>
  <si>
    <t>Year</t>
  </si>
  <si>
    <t>Racer</t>
  </si>
  <si>
    <t>Melissa Buhl</t>
  </si>
  <si>
    <t>Winters</t>
  </si>
  <si>
    <t>Casey Haar</t>
  </si>
  <si>
    <t>Event</t>
  </si>
  <si>
    <t>Lone Star</t>
  </si>
  <si>
    <t>Heather Bruns</t>
  </si>
  <si>
    <t>Jennifer Schlickenmeyer</t>
  </si>
  <si>
    <t>Cindy Davis</t>
  </si>
  <si>
    <t xml:space="preserve">Spring </t>
  </si>
  <si>
    <t xml:space="preserve">Us </t>
  </si>
  <si>
    <t>World Cup</t>
  </si>
  <si>
    <t>So Cal</t>
  </si>
  <si>
    <t>Black Jack</t>
  </si>
  <si>
    <t>Jaime Lilly</t>
  </si>
  <si>
    <t>Gold Cup West</t>
  </si>
  <si>
    <t>Falls</t>
  </si>
  <si>
    <t>Natarsha Williams</t>
  </si>
  <si>
    <t>Super</t>
  </si>
  <si>
    <t>ROC</t>
  </si>
  <si>
    <t>Grands</t>
  </si>
  <si>
    <t>Wins</t>
  </si>
  <si>
    <t>Silver Dollar</t>
  </si>
  <si>
    <t>Nicole Petry</t>
  </si>
  <si>
    <t>GNW</t>
  </si>
  <si>
    <t>Michelle Cairns</t>
  </si>
  <si>
    <t>GSL</t>
  </si>
  <si>
    <t>Sarah Wilson</t>
  </si>
  <si>
    <t>Michelle Meandro</t>
  </si>
  <si>
    <t>MidWest</t>
  </si>
  <si>
    <t>Alice Jung</t>
  </si>
  <si>
    <t>Summer</t>
  </si>
  <si>
    <t>Kim Gallant</t>
  </si>
  <si>
    <t>Volunteer</t>
  </si>
  <si>
    <t>Mid America</t>
  </si>
  <si>
    <t>Michele Patterson</t>
  </si>
  <si>
    <t>Winter</t>
  </si>
  <si>
    <t>Maria Diaz</t>
  </si>
  <si>
    <t>Dixieland</t>
  </si>
  <si>
    <t>gsl</t>
  </si>
  <si>
    <t>Mid West</t>
  </si>
  <si>
    <t>Ellen Bollansee</t>
  </si>
  <si>
    <t>Land o Lakes</t>
  </si>
  <si>
    <t>Black jack</t>
  </si>
  <si>
    <t>RLC West</t>
  </si>
  <si>
    <t>Sooner</t>
  </si>
  <si>
    <t>US</t>
  </si>
  <si>
    <t>Kim Hayashi</t>
  </si>
  <si>
    <t>Spring</t>
  </si>
  <si>
    <t>Jill Kintner</t>
  </si>
  <si>
    <t>Ashley Kneram</t>
  </si>
  <si>
    <t>East Coast</t>
  </si>
  <si>
    <t>Gator</t>
  </si>
  <si>
    <t>Arielle Martin</t>
  </si>
  <si>
    <t>Stephanie Barragan</t>
  </si>
  <si>
    <t>Samantha Cools</t>
  </si>
  <si>
    <t>East</t>
  </si>
  <si>
    <t>Southwest</t>
  </si>
  <si>
    <t>Amanda Geving</t>
  </si>
  <si>
    <t>Krystal Hime</t>
  </si>
  <si>
    <t>Shanaze Reade</t>
  </si>
  <si>
    <t>Alise Post</t>
  </si>
  <si>
    <t>Kayla Gaddis</t>
  </si>
  <si>
    <t>Terra Nichols</t>
  </si>
  <si>
    <t>Nor Cal</t>
  </si>
  <si>
    <t>Las Vegas</t>
  </si>
  <si>
    <t>Melissa Mankowski</t>
  </si>
  <si>
    <t>Mile High</t>
  </si>
  <si>
    <t>Mariana Pajon</t>
  </si>
  <si>
    <t>Dominique Daniels</t>
  </si>
  <si>
    <t>Golden State</t>
  </si>
  <si>
    <t>Blackjack</t>
  </si>
  <si>
    <t>First State</t>
  </si>
  <si>
    <t>Caroline Buchanan</t>
  </si>
  <si>
    <t>BlackJack</t>
  </si>
  <si>
    <t>Sarah Walker</t>
  </si>
  <si>
    <t>JR Women Wins?</t>
  </si>
  <si>
    <t>Music City</t>
  </si>
  <si>
    <t>Land O Lakes</t>
  </si>
  <si>
    <t>NBL Grands</t>
  </si>
  <si>
    <t>Puerto Rico</t>
  </si>
  <si>
    <t>Brook Crain</t>
  </si>
  <si>
    <t>Manon Valintino</t>
  </si>
  <si>
    <t>Felicia Stancil</t>
  </si>
  <si>
    <t>Stars</t>
  </si>
  <si>
    <t>Bluegrass</t>
  </si>
  <si>
    <t>RLC East</t>
  </si>
  <si>
    <t>Tar Heel</t>
  </si>
  <si>
    <t>Total Wins</t>
  </si>
  <si>
    <t>Titles</t>
  </si>
  <si>
    <t>Main Events</t>
  </si>
  <si>
    <t>24 Total main</t>
  </si>
  <si>
    <t>Mains Made</t>
  </si>
  <si>
    <t>Podiums</t>
  </si>
  <si>
    <t>Day 1</t>
  </si>
  <si>
    <t>Day 2</t>
  </si>
  <si>
    <t>Darcy Cobb</t>
  </si>
  <si>
    <t>Brittney Haar</t>
  </si>
  <si>
    <t>Stephanie Anderson</t>
  </si>
  <si>
    <t>Donna Munoz</t>
  </si>
  <si>
    <t>April Mccoy</t>
  </si>
  <si>
    <t xml:space="preserve">Podiums </t>
  </si>
  <si>
    <t>LoneStar</t>
  </si>
  <si>
    <t>20 Total main</t>
  </si>
  <si>
    <t>Melissa Vaughn</t>
  </si>
  <si>
    <t>Lori Pope</t>
  </si>
  <si>
    <t>Debbie Mensen</t>
  </si>
  <si>
    <t>Erin Feyling</t>
  </si>
  <si>
    <t>Sheila Songcuan</t>
  </si>
  <si>
    <t>Darcey Cobb</t>
  </si>
  <si>
    <t>Robin Gleyre</t>
  </si>
  <si>
    <t>Marla Brady</t>
  </si>
  <si>
    <t>Marie Mcgilvery</t>
  </si>
  <si>
    <t>Michelle Carnes</t>
  </si>
  <si>
    <t>Marie Mcgilvary</t>
  </si>
  <si>
    <t>Tara Llanes</t>
  </si>
  <si>
    <t>20 Total Podiums</t>
  </si>
  <si>
    <t>Supers</t>
  </si>
  <si>
    <t>Sarah Rybolt</t>
  </si>
  <si>
    <t>Shelly Archuletta</t>
  </si>
  <si>
    <t>Brenda Gildehaus</t>
  </si>
  <si>
    <t>Tami Heming</t>
  </si>
  <si>
    <t>Lyndsay Bushnell</t>
  </si>
  <si>
    <t>Amanda Carr</t>
  </si>
  <si>
    <t>Lindsay Bushnell</t>
  </si>
  <si>
    <t>26 Total main</t>
  </si>
  <si>
    <t>26 Total Podiums</t>
  </si>
  <si>
    <t>Midwest</t>
  </si>
  <si>
    <t>Teresa Thompson</t>
  </si>
  <si>
    <t>Sherry Recklau</t>
  </si>
  <si>
    <t>Marlene Madsen</t>
  </si>
  <si>
    <t>Alisa Elmore</t>
  </si>
  <si>
    <t>Teri Stockwell</t>
  </si>
  <si>
    <t>Jeanette Stockwell</t>
  </si>
  <si>
    <t>Camille Kroug</t>
  </si>
  <si>
    <t>MidAmerica</t>
  </si>
  <si>
    <t>RL West</t>
  </si>
  <si>
    <t>Danielle Dubois</t>
  </si>
  <si>
    <t>Lindsey Stephenitch</t>
  </si>
  <si>
    <t>Leigh Donovan</t>
  </si>
  <si>
    <t>Michele Peters</t>
  </si>
  <si>
    <t>Mariella Bogers</t>
  </si>
  <si>
    <t>Sandi Eiring</t>
  </si>
  <si>
    <t>Gemma Smedlly</t>
  </si>
  <si>
    <t>Brigitte Pink</t>
  </si>
  <si>
    <t>29 Total main</t>
  </si>
  <si>
    <t>29 Total Podiums</t>
  </si>
  <si>
    <t>24 Total Podiums</t>
  </si>
  <si>
    <t>Makara Martin</t>
  </si>
  <si>
    <t>Stasha Sill</t>
  </si>
  <si>
    <t>Staci Patton</t>
  </si>
  <si>
    <t>Ashley Recklau</t>
  </si>
  <si>
    <t>Jessica Petersen</t>
  </si>
  <si>
    <t>Sanda Hill</t>
  </si>
  <si>
    <t>Karine Chambonneau</t>
  </si>
  <si>
    <t>Courtney Sylvester</t>
  </si>
  <si>
    <t>Courtney Reinfried</t>
  </si>
  <si>
    <t>World cup</t>
  </si>
  <si>
    <t>Briana Mack</t>
  </si>
  <si>
    <t>Katrina Williams</t>
  </si>
  <si>
    <t>Angelica Alexander</t>
  </si>
  <si>
    <t>Beth O'Brien</t>
  </si>
  <si>
    <t>Gabriella Diaz</t>
  </si>
  <si>
    <t>Chantel Blanchet</t>
  </si>
  <si>
    <t>Amanda Hughes</t>
  </si>
  <si>
    <t>Kelly Hutto</t>
  </si>
  <si>
    <t>Amanda Bergeron</t>
  </si>
  <si>
    <t>Gabiela Diaz</t>
  </si>
  <si>
    <t>Deborah Champman</t>
  </si>
  <si>
    <t>Jessica Cisar</t>
  </si>
  <si>
    <t>Heather Hellwinkel</t>
  </si>
  <si>
    <t>Christine Miller</t>
  </si>
  <si>
    <t>Carley Young</t>
  </si>
  <si>
    <t>Stephanie Higgins</t>
  </si>
  <si>
    <t>Amanda Perzia</t>
  </si>
  <si>
    <t>Kasey Martin</t>
  </si>
  <si>
    <t>Casey Hensley</t>
  </si>
  <si>
    <t>Michelle Guthrie</t>
  </si>
  <si>
    <t>Courtney Tomei</t>
  </si>
  <si>
    <t>Cassie Bushnell</t>
  </si>
  <si>
    <t>Missy Hartley</t>
  </si>
  <si>
    <t>Sierra Siebenlist</t>
  </si>
  <si>
    <t>22 Total mains</t>
  </si>
  <si>
    <t>22 Total Podiums</t>
  </si>
  <si>
    <t>Sara Berta</t>
  </si>
  <si>
    <t>Amanda Sorensen</t>
  </si>
  <si>
    <t>Magen Long</t>
  </si>
  <si>
    <t>Brittany Bates</t>
  </si>
  <si>
    <t>East Coat</t>
  </si>
  <si>
    <t>Fals</t>
  </si>
  <si>
    <t>Mariana Pajon (Jondono)</t>
  </si>
  <si>
    <t>26 Total mains</t>
  </si>
  <si>
    <t>Vegas</t>
  </si>
  <si>
    <t>Afton Schrimpf</t>
  </si>
  <si>
    <t>Erika Short</t>
  </si>
  <si>
    <t>Katie West</t>
  </si>
  <si>
    <t>Toni Rude</t>
  </si>
  <si>
    <t>Jodi England</t>
  </si>
  <si>
    <t>Anna Appleby</t>
  </si>
  <si>
    <t>Christian Cossey</t>
  </si>
  <si>
    <t>Jessica Cartwright</t>
  </si>
  <si>
    <t>Christine Wheeler</t>
  </si>
  <si>
    <t>Ziggy Callan</t>
  </si>
  <si>
    <t>Brittany Lounsbury</t>
  </si>
  <si>
    <t>Tanya Bailey</t>
  </si>
  <si>
    <t>Nicole Callisto</t>
  </si>
  <si>
    <t>Hannah Huvard</t>
  </si>
  <si>
    <t>Madison Pitts</t>
  </si>
  <si>
    <t>Golden state</t>
  </si>
  <si>
    <t>Day 3</t>
  </si>
  <si>
    <t>Layne Nyhaug</t>
  </si>
  <si>
    <t>Rachael Luna</t>
  </si>
  <si>
    <t>Kathryn Ecklund</t>
  </si>
  <si>
    <t>Jessica Lambert</t>
  </si>
  <si>
    <t>Liz Passwaters</t>
  </si>
  <si>
    <t>Mary Liyun</t>
  </si>
  <si>
    <t>Lauren Reynolds</t>
  </si>
  <si>
    <t>Ashley Verhagen</t>
  </si>
  <si>
    <t>Brooke Crain</t>
  </si>
  <si>
    <t>Taylor Wolcott</t>
  </si>
  <si>
    <t>Danielle Brisson</t>
  </si>
  <si>
    <t>Kaila Sweeney</t>
  </si>
  <si>
    <t>Regula Runge</t>
  </si>
  <si>
    <t>Alaina Henderson</t>
  </si>
  <si>
    <t>Kyla Reed</t>
  </si>
  <si>
    <t>Abigail Graalman</t>
  </si>
  <si>
    <t>Rosemary Adams</t>
  </si>
  <si>
    <t>Ilene Vanegas</t>
  </si>
  <si>
    <t>us</t>
  </si>
  <si>
    <t>Allie Dragoo</t>
  </si>
  <si>
    <t>Day 2-3</t>
  </si>
  <si>
    <t>G State</t>
  </si>
  <si>
    <t>Rider</t>
  </si>
  <si>
    <t>ABA/USA BMX</t>
  </si>
  <si>
    <t>Mains Events</t>
  </si>
  <si>
    <t>Podium Percentage</t>
  </si>
  <si>
    <t>Teagan O'Keeffe</t>
  </si>
  <si>
    <t>Ashley Lynch</t>
  </si>
  <si>
    <t>Teagan O'Keefe</t>
  </si>
  <si>
    <t>Joyce Seesing</t>
  </si>
  <si>
    <t>Aneta Hladikova</t>
  </si>
  <si>
    <t>Frances Garcia</t>
  </si>
  <si>
    <t>Crystal Kalogris</t>
  </si>
  <si>
    <t>Keely Kortman</t>
  </si>
  <si>
    <t>Baylie Kortman</t>
  </si>
  <si>
    <t>Courtney Applewhite</t>
  </si>
  <si>
    <t>Squel Stein</t>
  </si>
  <si>
    <t>Dana Sprengers</t>
  </si>
  <si>
    <t>Amelia Walsh</t>
  </si>
  <si>
    <t>Rachel Bracken</t>
  </si>
  <si>
    <t>Audrey Zuloaga</t>
  </si>
  <si>
    <t>SoCal</t>
  </si>
  <si>
    <t>Frances Maycroft</t>
  </si>
  <si>
    <t>grands</t>
  </si>
  <si>
    <t>Disney</t>
  </si>
  <si>
    <t>s</t>
  </si>
  <si>
    <t>nbl grands</t>
  </si>
  <si>
    <t>PR</t>
  </si>
  <si>
    <t>Brooke Crain*</t>
  </si>
  <si>
    <t>Dominique Daniels*</t>
  </si>
  <si>
    <t>Terra Nichols*</t>
  </si>
  <si>
    <t>Taylor Wolcott*</t>
  </si>
  <si>
    <t>Stars and Stripes</t>
  </si>
  <si>
    <t>Falls/Disney</t>
  </si>
  <si>
    <t>Laura Smulders</t>
  </si>
  <si>
    <t>Merle Van Benthem</t>
  </si>
  <si>
    <t>Ekaterina Komnatova</t>
  </si>
  <si>
    <t>Siyangzi Wang</t>
  </si>
  <si>
    <t>Vilma Rimsaite</t>
  </si>
  <si>
    <t>Dani George</t>
  </si>
  <si>
    <t>Mariana Diaz</t>
  </si>
  <si>
    <t>Bianca Quinalha</t>
  </si>
  <si>
    <t>Tarheel</t>
  </si>
  <si>
    <t>Jessica Salazar</t>
  </si>
  <si>
    <t>Florecia Soriano</t>
  </si>
  <si>
    <t>Shelby Stacy</t>
  </si>
  <si>
    <t>Tiffany Bontorno</t>
  </si>
  <si>
    <t>Simone Christensen</t>
  </si>
  <si>
    <t>Elke Vanhoof</t>
  </si>
  <si>
    <t>Derby City</t>
  </si>
  <si>
    <t>Shealen Reno</t>
  </si>
  <si>
    <t>Mains</t>
  </si>
  <si>
    <t xml:space="preserve"> Pro Seasons (yrs)</t>
  </si>
  <si>
    <t>Silver</t>
  </si>
  <si>
    <t>Drew Michielsen</t>
  </si>
  <si>
    <t>Mika Shaw</t>
  </si>
  <si>
    <t>Daina Tuchscherer</t>
  </si>
  <si>
    <t>Day1</t>
  </si>
  <si>
    <t>RL East</t>
  </si>
  <si>
    <t>Melinda Mcleod</t>
  </si>
  <si>
    <t>Derby</t>
  </si>
  <si>
    <t>Stefany Hernandez</t>
  </si>
  <si>
    <t>Day 1 &amp;2</t>
  </si>
  <si>
    <t>Domenica Azuero</t>
  </si>
  <si>
    <t>Chelsea King</t>
  </si>
  <si>
    <t>Win Percentage</t>
  </si>
  <si>
    <t>ABA/USA BMX Pro Wins (1998-2015)</t>
  </si>
  <si>
    <t>Carolina</t>
  </si>
  <si>
    <t>Seaside</t>
  </si>
  <si>
    <t>Mile high</t>
  </si>
  <si>
    <t>Chula</t>
  </si>
  <si>
    <t>Gators</t>
  </si>
  <si>
    <t>Kelsey Van Ogle</t>
  </si>
  <si>
    <t>Kristen Bob</t>
  </si>
  <si>
    <t>Rachel Jones</t>
  </si>
  <si>
    <t>Shayona Glynn</t>
  </si>
  <si>
    <t>Rachel Mydock</t>
  </si>
  <si>
    <t>Victoria Hill</t>
  </si>
  <si>
    <t>Carlie Farree</t>
  </si>
  <si>
    <t>Elke VanHoof</t>
  </si>
  <si>
    <t>Podiums 1998-2015</t>
  </si>
  <si>
    <t>1998-2015 %</t>
  </si>
  <si>
    <t>Mains Made 1998-2016</t>
  </si>
  <si>
    <t xml:space="preserve">  </t>
  </si>
  <si>
    <t>Podiums 1998-2016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</si>
</sst>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  <font>
      <sz val="22"/>
      <color theme="1"/>
      <name val="Calibri"/>
      <scheme val="minor"/>
    </font>
    <font>
      <sz val="24"/>
      <color theme="1"/>
      <name val="Calibri"/>
      <scheme val="minor"/>
    </font>
    <font>
      <sz val="18"/>
      <color rgb="FF000000"/>
      <name val="Calibri"/>
      <scheme val="minor"/>
    </font>
    <font>
      <sz val="22"/>
      <color rgb="FF000000"/>
      <name val="Calibri"/>
      <scheme val="minor"/>
    </font>
    <font>
      <sz val="24"/>
      <color rgb="FF000000"/>
      <name val="Calibri"/>
      <scheme val="minor"/>
    </font>
    <font>
      <sz val="20"/>
      <color theme="1"/>
      <name val="Calibri"/>
      <scheme val="minor"/>
    </font>
    <font>
      <sz val="28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FF"/>
        <bgColor rgb="FF000000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</borders>
  <cellStyleXfs count="4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5" fillId="0" borderId="0" xfId="0" applyFont="1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6" xfId="0" applyFill="1" applyBorder="1"/>
    <xf numFmtId="0" fontId="0" fillId="2" borderId="6" xfId="0" applyFill="1" applyBorder="1"/>
    <xf numFmtId="0" fontId="5" fillId="3" borderId="3" xfId="0" applyFont="1" applyFill="1" applyBorder="1"/>
    <xf numFmtId="0" fontId="0" fillId="3" borderId="19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2" xfId="0" applyFill="1" applyBorder="1"/>
    <xf numFmtId="0" fontId="5" fillId="4" borderId="3" xfId="0" applyFont="1" applyFill="1" applyBorder="1"/>
    <xf numFmtId="0" fontId="0" fillId="4" borderId="18" xfId="0" applyFill="1" applyBorder="1" applyAlignment="1"/>
    <xf numFmtId="0" fontId="0" fillId="4" borderId="19" xfId="0" applyFill="1" applyBorder="1"/>
    <xf numFmtId="0" fontId="0" fillId="4" borderId="8" xfId="0" applyFill="1" applyBorder="1"/>
    <xf numFmtId="0" fontId="5" fillId="4" borderId="8" xfId="0" applyFont="1" applyFill="1" applyBorder="1"/>
    <xf numFmtId="0" fontId="0" fillId="4" borderId="21" xfId="0" applyFill="1" applyBorder="1"/>
    <xf numFmtId="0" fontId="0" fillId="4" borderId="7" xfId="0" applyFill="1" applyBorder="1" applyAlignment="1"/>
    <xf numFmtId="0" fontId="0" fillId="4" borderId="2" xfId="0" applyFill="1" applyBorder="1" applyAlignme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Border="1"/>
    <xf numFmtId="0" fontId="8" fillId="3" borderId="24" xfId="0" applyFont="1" applyFill="1" applyBorder="1" applyAlignment="1">
      <alignment horizontal="center"/>
    </xf>
    <xf numFmtId="0" fontId="0" fillId="3" borderId="25" xfId="0" applyFill="1" applyBorder="1"/>
    <xf numFmtId="0" fontId="0" fillId="3" borderId="26" xfId="0" applyFill="1" applyBorder="1"/>
    <xf numFmtId="0" fontId="9" fillId="4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5" fillId="4" borderId="28" xfId="0" applyFont="1" applyFill="1" applyBorder="1"/>
    <xf numFmtId="0" fontId="0" fillId="4" borderId="17" xfId="0" applyFill="1" applyBorder="1"/>
    <xf numFmtId="0" fontId="5" fillId="4" borderId="17" xfId="0" applyFont="1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 applyAlignment="1">
      <alignment horizontal="center"/>
    </xf>
    <xf numFmtId="0" fontId="0" fillId="4" borderId="23" xfId="0" applyFill="1" applyBorder="1" applyAlignment="1"/>
    <xf numFmtId="0" fontId="0" fillId="4" borderId="22" xfId="0" applyFill="1" applyBorder="1" applyAlignment="1"/>
    <xf numFmtId="0" fontId="0" fillId="4" borderId="32" xfId="0" applyFill="1" applyBorder="1" applyAlignment="1"/>
    <xf numFmtId="0" fontId="0" fillId="4" borderId="11" xfId="0" applyFill="1" applyBorder="1" applyAlignment="1"/>
    <xf numFmtId="0" fontId="0" fillId="4" borderId="33" xfId="0" applyFill="1" applyBorder="1" applyAlignment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4" borderId="1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28" xfId="0" applyFill="1" applyBorder="1"/>
    <xf numFmtId="0" fontId="0" fillId="3" borderId="27" xfId="0" applyFill="1" applyBorder="1"/>
    <xf numFmtId="0" fontId="0" fillId="3" borderId="34" xfId="0" applyFill="1" applyBorder="1"/>
    <xf numFmtId="0" fontId="0" fillId="3" borderId="23" xfId="0" applyFill="1" applyBorder="1"/>
    <xf numFmtId="0" fontId="0" fillId="3" borderId="17" xfId="0" applyFill="1" applyBorder="1"/>
    <xf numFmtId="0" fontId="0" fillId="3" borderId="35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5" fillId="5" borderId="29" xfId="0" applyFont="1" applyFill="1" applyBorder="1"/>
    <xf numFmtId="0" fontId="5" fillId="5" borderId="30" xfId="0" applyFont="1" applyFill="1" applyBorder="1"/>
    <xf numFmtId="0" fontId="5" fillId="5" borderId="27" xfId="0" applyFont="1" applyFill="1" applyBorder="1"/>
    <xf numFmtId="0" fontId="5" fillId="5" borderId="12" xfId="0" applyFont="1" applyFill="1" applyBorder="1"/>
    <xf numFmtId="0" fontId="5" fillId="5" borderId="38" xfId="0" applyFont="1" applyFill="1" applyBorder="1"/>
    <xf numFmtId="0" fontId="5" fillId="5" borderId="10" xfId="0" applyFont="1" applyFill="1" applyBorder="1"/>
    <xf numFmtId="0" fontId="5" fillId="5" borderId="33" xfId="0" applyFont="1" applyFill="1" applyBorder="1"/>
    <xf numFmtId="0" fontId="5" fillId="5" borderId="14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/>
    <xf numFmtId="0" fontId="0" fillId="4" borderId="11" xfId="0" applyFill="1" applyBorder="1"/>
    <xf numFmtId="0" fontId="0" fillId="4" borderId="20" xfId="0" applyFill="1" applyBorder="1"/>
    <xf numFmtId="0" fontId="0" fillId="4" borderId="42" xfId="0" applyFill="1" applyBorder="1"/>
    <xf numFmtId="0" fontId="11" fillId="5" borderId="29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5" fillId="5" borderId="11" xfId="0" applyFont="1" applyFill="1" applyBorder="1"/>
    <xf numFmtId="0" fontId="5" fillId="5" borderId="43" xfId="0" applyFont="1" applyFill="1" applyBorder="1"/>
    <xf numFmtId="0" fontId="5" fillId="5" borderId="42" xfId="0" applyFont="1" applyFill="1" applyBorder="1"/>
    <xf numFmtId="0" fontId="5" fillId="5" borderId="41" xfId="0" applyFont="1" applyFill="1" applyBorder="1"/>
    <xf numFmtId="0" fontId="5" fillId="5" borderId="45" xfId="0" applyFont="1" applyFill="1" applyBorder="1"/>
    <xf numFmtId="0" fontId="5" fillId="5" borderId="17" xfId="0" applyFont="1" applyFill="1" applyBorder="1"/>
    <xf numFmtId="0" fontId="12" fillId="6" borderId="29" xfId="0" applyFont="1" applyFill="1" applyBorder="1" applyAlignment="1">
      <alignment horizontal="center"/>
    </xf>
    <xf numFmtId="0" fontId="5" fillId="6" borderId="29" xfId="0" applyFont="1" applyFill="1" applyBorder="1"/>
    <xf numFmtId="0" fontId="5" fillId="6" borderId="30" xfId="0" applyFont="1" applyFill="1" applyBorder="1"/>
    <xf numFmtId="0" fontId="5" fillId="6" borderId="11" xfId="0" applyFont="1" applyFill="1" applyBorder="1"/>
    <xf numFmtId="0" fontId="5" fillId="6" borderId="43" xfId="0" applyFont="1" applyFill="1" applyBorder="1"/>
    <xf numFmtId="0" fontId="5" fillId="6" borderId="33" xfId="0" applyFont="1" applyFill="1" applyBorder="1"/>
    <xf numFmtId="0" fontId="5" fillId="6" borderId="42" xfId="0" applyFont="1" applyFill="1" applyBorder="1"/>
    <xf numFmtId="0" fontId="5" fillId="6" borderId="45" xfId="0" applyFont="1" applyFill="1" applyBorder="1"/>
    <xf numFmtId="0" fontId="5" fillId="6" borderId="46" xfId="0" applyFont="1" applyFill="1" applyBorder="1"/>
    <xf numFmtId="0" fontId="5" fillId="6" borderId="41" xfId="0" applyFont="1" applyFill="1" applyBorder="1"/>
    <xf numFmtId="0" fontId="5" fillId="6" borderId="12" xfId="0" applyFont="1" applyFill="1" applyBorder="1"/>
    <xf numFmtId="0" fontId="5" fillId="6" borderId="38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0" fontId="12" fillId="6" borderId="29" xfId="0" applyFont="1" applyFill="1" applyBorder="1" applyAlignment="1">
      <alignment horizontal="center"/>
    </xf>
    <xf numFmtId="0" fontId="5" fillId="7" borderId="29" xfId="0" applyFont="1" applyFill="1" applyBorder="1"/>
    <xf numFmtId="0" fontId="5" fillId="7" borderId="30" xfId="0" applyFont="1" applyFill="1" applyBorder="1"/>
    <xf numFmtId="0" fontId="5" fillId="7" borderId="12" xfId="0" applyFont="1" applyFill="1" applyBorder="1"/>
    <xf numFmtId="0" fontId="5" fillId="7" borderId="38" xfId="0" applyFont="1" applyFill="1" applyBorder="1"/>
    <xf numFmtId="0" fontId="5" fillId="7" borderId="10" xfId="0" applyFont="1" applyFill="1" applyBorder="1"/>
    <xf numFmtId="0" fontId="0" fillId="4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0" fillId="4" borderId="43" xfId="0" applyFill="1" applyBorder="1"/>
    <xf numFmtId="0" fontId="5" fillId="6" borderId="3" xfId="0" applyFont="1" applyFill="1" applyBorder="1"/>
    <xf numFmtId="0" fontId="5" fillId="8" borderId="17" xfId="0" applyFont="1" applyFill="1" applyBorder="1"/>
    <xf numFmtId="0" fontId="5" fillId="8" borderId="3" xfId="0" applyFont="1" applyFill="1" applyBorder="1"/>
    <xf numFmtId="0" fontId="5" fillId="6" borderId="0" xfId="0" applyFont="1" applyFill="1" applyBorder="1"/>
    <xf numFmtId="0" fontId="5" fillId="5" borderId="24" xfId="0" applyFont="1" applyFill="1" applyBorder="1" applyAlignment="1">
      <alignment horizontal="center"/>
    </xf>
    <xf numFmtId="0" fontId="5" fillId="6" borderId="10" xfId="0" applyFont="1" applyFill="1" applyBorder="1"/>
    <xf numFmtId="0" fontId="5" fillId="5" borderId="24" xfId="0" applyFont="1" applyFill="1" applyBorder="1" applyAlignment="1">
      <alignment horizontal="center"/>
    </xf>
    <xf numFmtId="0" fontId="0" fillId="4" borderId="0" xfId="0" applyFill="1" applyBorder="1"/>
    <xf numFmtId="0" fontId="5" fillId="7" borderId="24" xfId="0" applyFont="1" applyFill="1" applyBorder="1" applyAlignment="1">
      <alignment horizontal="center"/>
    </xf>
    <xf numFmtId="0" fontId="5" fillId="4" borderId="42" xfId="0" applyFont="1" applyFill="1" applyBorder="1"/>
    <xf numFmtId="0" fontId="5" fillId="7" borderId="7" xfId="0" applyFont="1" applyFill="1" applyBorder="1"/>
    <xf numFmtId="0" fontId="5" fillId="7" borderId="8" xfId="0" applyFont="1" applyFill="1" applyBorder="1"/>
    <xf numFmtId="0" fontId="0" fillId="0" borderId="17" xfId="0" applyBorder="1"/>
    <xf numFmtId="0" fontId="9" fillId="4" borderId="24" xfId="0" applyFont="1" applyFill="1" applyBorder="1" applyAlignment="1">
      <alignment horizontal="center"/>
    </xf>
    <xf numFmtId="0" fontId="0" fillId="4" borderId="25" xfId="0" applyFill="1" applyBorder="1"/>
    <xf numFmtId="0" fontId="10" fillId="4" borderId="25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5" fillId="7" borderId="11" xfId="0" applyFont="1" applyFill="1" applyBorder="1"/>
    <xf numFmtId="0" fontId="0" fillId="4" borderId="1" xfId="0" applyFill="1" applyBorder="1"/>
    <xf numFmtId="0" fontId="0" fillId="0" borderId="43" xfId="0" applyBorder="1"/>
    <xf numFmtId="0" fontId="0" fillId="0" borderId="42" xfId="0" applyBorder="1"/>
    <xf numFmtId="0" fontId="5" fillId="5" borderId="29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3" borderId="0" xfId="0" applyFill="1"/>
    <xf numFmtId="0" fontId="5" fillId="3" borderId="19" xfId="0" applyFont="1" applyFill="1" applyBorder="1"/>
    <xf numFmtId="0" fontId="5" fillId="3" borderId="8" xfId="0" applyFont="1" applyFill="1" applyBorder="1"/>
    <xf numFmtId="0" fontId="5" fillId="3" borderId="20" xfId="0" applyFont="1" applyFill="1" applyBorder="1"/>
    <xf numFmtId="0" fontId="5" fillId="3" borderId="21" xfId="0" applyFont="1" applyFill="1" applyBorder="1"/>
    <xf numFmtId="0" fontId="0" fillId="0" borderId="52" xfId="0" applyBorder="1"/>
    <xf numFmtId="0" fontId="5" fillId="8" borderId="19" xfId="0" applyFont="1" applyFill="1" applyBorder="1"/>
    <xf numFmtId="0" fontId="5" fillId="8" borderId="43" xfId="0" applyFont="1" applyFill="1" applyBorder="1"/>
    <xf numFmtId="0" fontId="5" fillId="8" borderId="42" xfId="0" applyFont="1" applyFill="1" applyBorder="1"/>
    <xf numFmtId="0" fontId="5" fillId="7" borderId="42" xfId="0" applyFont="1" applyFill="1" applyBorder="1"/>
    <xf numFmtId="0" fontId="5" fillId="7" borderId="19" xfId="0" applyFont="1" applyFill="1" applyBorder="1"/>
    <xf numFmtId="0" fontId="5" fillId="8" borderId="8" xfId="0" applyFont="1" applyFill="1" applyBorder="1"/>
    <xf numFmtId="0" fontId="5" fillId="9" borderId="43" xfId="0" applyFont="1" applyFill="1" applyBorder="1"/>
    <xf numFmtId="0" fontId="5" fillId="9" borderId="19" xfId="0" applyFont="1" applyFill="1" applyBorder="1"/>
    <xf numFmtId="0" fontId="5" fillId="9" borderId="17" xfId="0" applyFont="1" applyFill="1" applyBorder="1"/>
    <xf numFmtId="0" fontId="5" fillId="10" borderId="19" xfId="0" applyFont="1" applyFill="1" applyBorder="1"/>
    <xf numFmtId="0" fontId="5" fillId="4" borderId="0" xfId="0" applyFont="1" applyFill="1" applyBorder="1"/>
    <xf numFmtId="0" fontId="5" fillId="11" borderId="3" xfId="0" applyFont="1" applyFill="1" applyBorder="1"/>
    <xf numFmtId="0" fontId="5" fillId="12" borderId="3" xfId="0" applyFont="1" applyFill="1" applyBorder="1"/>
    <xf numFmtId="0" fontId="0" fillId="12" borderId="3" xfId="0" applyFill="1" applyBorder="1"/>
    <xf numFmtId="1" fontId="0" fillId="0" borderId="0" xfId="0" applyNumberForma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/>
    <xf numFmtId="0" fontId="0" fillId="0" borderId="11" xfId="0" applyBorder="1"/>
    <xf numFmtId="0" fontId="0" fillId="0" borderId="35" xfId="0" applyBorder="1"/>
    <xf numFmtId="0" fontId="0" fillId="13" borderId="1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8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9" xfId="0" applyFill="1" applyBorder="1"/>
    <xf numFmtId="0" fontId="0" fillId="13" borderId="6" xfId="0" applyFill="1" applyBorder="1"/>
    <xf numFmtId="0" fontId="0" fillId="0" borderId="3" xfId="0" applyFill="1" applyBorder="1"/>
    <xf numFmtId="0" fontId="0" fillId="0" borderId="13" xfId="0" applyBorder="1"/>
    <xf numFmtId="0" fontId="0" fillId="14" borderId="8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3" xfId="0" applyFill="1" applyBorder="1" applyAlignment="1">
      <alignment horizontal="right"/>
    </xf>
    <xf numFmtId="10" fontId="0" fillId="14" borderId="4" xfId="0" applyNumberFormat="1" applyFill="1" applyBorder="1"/>
    <xf numFmtId="0" fontId="0" fillId="14" borderId="3" xfId="0" applyFont="1" applyFill="1" applyBorder="1" applyAlignment="1">
      <alignment horizontal="right"/>
    </xf>
    <xf numFmtId="0" fontId="0" fillId="14" borderId="5" xfId="0" applyFill="1" applyBorder="1" applyAlignment="1">
      <alignment horizontal="right"/>
    </xf>
    <xf numFmtId="0" fontId="0" fillId="14" borderId="9" xfId="0" applyFill="1" applyBorder="1"/>
    <xf numFmtId="10" fontId="0" fillId="14" borderId="6" xfId="0" applyNumberFormat="1" applyFill="1" applyBorder="1"/>
    <xf numFmtId="0" fontId="12" fillId="6" borderId="29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0" fontId="0" fillId="0" borderId="0" xfId="0" applyNumberFormat="1" applyFill="1" applyBorder="1"/>
    <xf numFmtId="0" fontId="0" fillId="13" borderId="17" xfId="0" applyFill="1" applyBorder="1"/>
    <xf numFmtId="0" fontId="0" fillId="3" borderId="0" xfId="0" applyFill="1" applyBorder="1"/>
    <xf numFmtId="0" fontId="5" fillId="15" borderId="11" xfId="0" applyFont="1" applyFill="1" applyBorder="1"/>
    <xf numFmtId="0" fontId="5" fillId="15" borderId="43" xfId="0" applyFont="1" applyFill="1" applyBorder="1"/>
    <xf numFmtId="0" fontId="5" fillId="9" borderId="11" xfId="0" applyFont="1" applyFill="1" applyBorder="1"/>
    <xf numFmtId="0" fontId="5" fillId="15" borderId="8" xfId="0" applyFont="1" applyFill="1" applyBorder="1"/>
    <xf numFmtId="0" fontId="5" fillId="15" borderId="19" xfId="0" applyFont="1" applyFill="1" applyBorder="1"/>
    <xf numFmtId="0" fontId="5" fillId="7" borderId="43" xfId="0" applyFont="1" applyFill="1" applyBorder="1"/>
    <xf numFmtId="0" fontId="5" fillId="15" borderId="12" xfId="0" applyFont="1" applyFill="1" applyBorder="1"/>
    <xf numFmtId="0" fontId="0" fillId="10" borderId="0" xfId="0" applyFill="1" applyBorder="1"/>
    <xf numFmtId="1" fontId="0" fillId="10" borderId="0" xfId="0" applyNumberFormat="1" applyFill="1" applyBorder="1"/>
    <xf numFmtId="10" fontId="0" fillId="10" borderId="0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6" borderId="3" xfId="0" applyFill="1" applyBorder="1"/>
    <xf numFmtId="0" fontId="0" fillId="16" borderId="5" xfId="0" applyFill="1" applyBorder="1"/>
    <xf numFmtId="0" fontId="0" fillId="16" borderId="4" xfId="0" applyFill="1" applyBorder="1" applyAlignment="1">
      <alignment horizontal="center"/>
    </xf>
    <xf numFmtId="0" fontId="5" fillId="9" borderId="0" xfId="0" applyFont="1" applyFill="1" applyBorder="1"/>
    <xf numFmtId="10" fontId="0" fillId="10" borderId="0" xfId="0" applyNumberForma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6" borderId="8" xfId="0" applyFill="1" applyBorder="1"/>
    <xf numFmtId="0" fontId="5" fillId="17" borderId="8" xfId="0" applyFont="1" applyFill="1" applyBorder="1"/>
    <xf numFmtId="0" fontId="5" fillId="16" borderId="8" xfId="0" applyFont="1" applyFill="1" applyBorder="1"/>
    <xf numFmtId="0" fontId="0" fillId="16" borderId="4" xfId="0" applyFill="1" applyBorder="1"/>
    <xf numFmtId="0" fontId="5" fillId="17" borderId="9" xfId="0" applyFont="1" applyFill="1" applyBorder="1"/>
    <xf numFmtId="0" fontId="0" fillId="16" borderId="6" xfId="0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0" fontId="0" fillId="2" borderId="4" xfId="0" applyNumberFormat="1" applyFill="1" applyBorder="1"/>
    <xf numFmtId="0" fontId="5" fillId="15" borderId="9" xfId="0" applyFont="1" applyFill="1" applyBorder="1"/>
    <xf numFmtId="10" fontId="0" fillId="2" borderId="6" xfId="0" applyNumberFormat="1" applyFill="1" applyBorder="1"/>
    <xf numFmtId="0" fontId="12" fillId="6" borderId="29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18" borderId="17" xfId="0" applyFont="1" applyFill="1" applyBorder="1"/>
    <xf numFmtId="0" fontId="5" fillId="18" borderId="43" xfId="0" applyFont="1" applyFill="1" applyBorder="1"/>
    <xf numFmtId="0" fontId="5" fillId="0" borderId="42" xfId="0" applyFont="1" applyBorder="1"/>
    <xf numFmtId="0" fontId="5" fillId="0" borderId="43" xfId="0" applyFont="1" applyBorder="1"/>
    <xf numFmtId="0" fontId="5" fillId="5" borderId="8" xfId="0" applyFont="1" applyFill="1" applyBorder="1"/>
    <xf numFmtId="0" fontId="5" fillId="5" borderId="19" xfId="0" applyFont="1" applyFill="1" applyBorder="1"/>
    <xf numFmtId="0" fontId="5" fillId="6" borderId="17" xfId="0" applyFont="1" applyFill="1" applyBorder="1"/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5" fillId="5" borderId="40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44" xfId="0" applyFont="1" applyFill="1" applyBorder="1" applyAlignment="1">
      <alignment horizontal="center"/>
    </xf>
    <xf numFmtId="0" fontId="12" fillId="6" borderId="31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0" fillId="6" borderId="44" xfId="0" applyFont="1" applyFill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36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44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14" fontId="11" fillId="5" borderId="31" xfId="0" applyNumberFormat="1" applyFont="1" applyFill="1" applyBorder="1" applyAlignment="1">
      <alignment horizontal="center"/>
    </xf>
    <xf numFmtId="14" fontId="11" fillId="5" borderId="24" xfId="0" applyNumberFormat="1" applyFont="1" applyFill="1" applyBorder="1" applyAlignment="1">
      <alignment horizontal="center"/>
    </xf>
    <xf numFmtId="14" fontId="11" fillId="5" borderId="37" xfId="0" applyNumberFormat="1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10" fillId="5" borderId="44" xfId="0" applyFont="1" applyFill="1" applyBorder="1" applyAlignment="1">
      <alignment horizontal="center"/>
    </xf>
    <xf numFmtId="0" fontId="12" fillId="6" borderId="36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7" borderId="24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5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41" xfId="0" applyFill="1" applyBorder="1" applyAlignment="1">
      <alignment horizontal="center"/>
    </xf>
    <xf numFmtId="0" fontId="5" fillId="5" borderId="5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55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6" borderId="8" xfId="0" applyFont="1" applyFill="1" applyBorder="1" applyAlignment="1">
      <alignment horizontal="center" vertical="center"/>
    </xf>
    <xf numFmtId="0" fontId="9" fillId="4" borderId="48" xfId="0" applyFont="1" applyFill="1" applyBorder="1" applyAlignment="1">
      <alignment horizontal="center"/>
    </xf>
    <xf numFmtId="0" fontId="9" fillId="4" borderId="49" xfId="0" applyFont="1" applyFill="1" applyBorder="1" applyAlignment="1">
      <alignment horizontal="center"/>
    </xf>
    <xf numFmtId="0" fontId="8" fillId="4" borderId="47" xfId="0" applyFont="1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orgevick/Library/Application%20Support/Microsoft/Office/Office%202011%20AutoRecovery/Sheet199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Total"/>
    </sheetNames>
    <sheetDataSet>
      <sheetData sheetId="0"/>
      <sheetData sheetId="1">
        <row r="1">
          <cell r="A1" t="str">
            <v>Women Pro Win History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4"/>
  <sheetViews>
    <sheetView workbookViewId="0">
      <selection activeCell="I12" sqref="I12"/>
    </sheetView>
  </sheetViews>
  <sheetFormatPr baseColWidth="10" defaultRowHeight="16" x14ac:dyDescent="0.2"/>
  <cols>
    <col min="1" max="1" width="27.1640625" customWidth="1"/>
    <col min="2" max="2" width="11.6640625" customWidth="1"/>
    <col min="3" max="3" width="13.33203125" customWidth="1"/>
    <col min="10" max="10" width="14" customWidth="1"/>
  </cols>
  <sheetData>
    <row r="1" spans="1:23" ht="50" customHeight="1" thickBot="1" x14ac:dyDescent="0.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</row>
    <row r="2" spans="1:23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57"/>
      <c r="W2" s="57"/>
    </row>
    <row r="3" spans="1:23" ht="32" customHeight="1" x14ac:dyDescent="0.2">
      <c r="A3" s="17"/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20"/>
      <c r="V3" s="57"/>
      <c r="W3" s="57"/>
    </row>
    <row r="4" spans="1:23" x14ac:dyDescent="0.2">
      <c r="A4" s="17" t="s">
        <v>6</v>
      </c>
      <c r="B4" s="18">
        <v>1998</v>
      </c>
      <c r="C4" s="18" t="s">
        <v>4</v>
      </c>
      <c r="D4" s="18" t="s">
        <v>7</v>
      </c>
      <c r="E4" s="18" t="s">
        <v>12</v>
      </c>
      <c r="F4" s="18" t="s">
        <v>11</v>
      </c>
      <c r="G4" s="18" t="s">
        <v>13</v>
      </c>
      <c r="H4" s="18" t="s">
        <v>14</v>
      </c>
      <c r="I4" s="18" t="s">
        <v>15</v>
      </c>
      <c r="J4" s="18" t="s">
        <v>17</v>
      </c>
      <c r="K4" s="18" t="s">
        <v>20</v>
      </c>
      <c r="L4" s="18" t="s">
        <v>18</v>
      </c>
      <c r="M4" s="18" t="s">
        <v>21</v>
      </c>
      <c r="N4" s="18" t="s">
        <v>22</v>
      </c>
      <c r="O4" s="18"/>
      <c r="P4" s="18"/>
      <c r="Q4" s="18"/>
      <c r="R4" s="18"/>
      <c r="S4" s="20" t="s">
        <v>23</v>
      </c>
      <c r="T4" s="19"/>
      <c r="V4" s="57"/>
      <c r="W4" s="57"/>
    </row>
    <row r="5" spans="1:23" x14ac:dyDescent="0.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  <c r="T5" s="19"/>
      <c r="V5" s="57"/>
      <c r="W5" s="57"/>
    </row>
    <row r="6" spans="1:23" x14ac:dyDescent="0.2">
      <c r="A6" s="17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  <c r="T6" s="19"/>
      <c r="V6" s="57"/>
      <c r="W6" s="57"/>
    </row>
    <row r="7" spans="1:23" x14ac:dyDescent="0.2">
      <c r="A7" s="17" t="s">
        <v>3</v>
      </c>
      <c r="B7" s="18"/>
      <c r="C7" s="18">
        <v>1</v>
      </c>
      <c r="D7" s="18"/>
      <c r="E7" s="18"/>
      <c r="F7" s="18"/>
      <c r="G7" s="18"/>
      <c r="H7" s="18">
        <v>1</v>
      </c>
      <c r="I7" s="18">
        <v>1</v>
      </c>
      <c r="J7" s="18">
        <v>1</v>
      </c>
      <c r="K7" s="18"/>
      <c r="L7" s="18"/>
      <c r="M7" s="18"/>
      <c r="N7" s="18"/>
      <c r="O7" s="18"/>
      <c r="P7" s="18"/>
      <c r="Q7" s="18"/>
      <c r="R7" s="18"/>
      <c r="S7" s="20">
        <f t="shared" ref="S7:S13" si="0">SUM(C7:O7)</f>
        <v>4</v>
      </c>
      <c r="T7" s="19"/>
      <c r="V7" s="57"/>
      <c r="W7" s="57"/>
    </row>
    <row r="8" spans="1:23" x14ac:dyDescent="0.2">
      <c r="A8" s="17" t="s">
        <v>5</v>
      </c>
      <c r="B8" s="18"/>
      <c r="C8" s="18">
        <v>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0">
        <f t="shared" si="0"/>
        <v>1</v>
      </c>
      <c r="T8" s="19"/>
      <c r="V8" s="57"/>
      <c r="W8" s="57"/>
    </row>
    <row r="9" spans="1:23" x14ac:dyDescent="0.2">
      <c r="A9" s="17" t="s">
        <v>8</v>
      </c>
      <c r="B9" s="18"/>
      <c r="C9" s="18"/>
      <c r="D9" s="18">
        <v>1</v>
      </c>
      <c r="E9" s="18"/>
      <c r="F9" s="18">
        <v>2</v>
      </c>
      <c r="G9" s="18">
        <v>1</v>
      </c>
      <c r="H9" s="18">
        <v>1</v>
      </c>
      <c r="I9" s="18"/>
      <c r="J9" s="18">
        <v>1</v>
      </c>
      <c r="K9" s="18"/>
      <c r="L9" s="18"/>
      <c r="M9" s="18"/>
      <c r="N9" s="18">
        <v>1</v>
      </c>
      <c r="O9" s="18"/>
      <c r="P9" s="18"/>
      <c r="Q9" s="18"/>
      <c r="R9" s="18"/>
      <c r="S9" s="20">
        <f t="shared" si="0"/>
        <v>7</v>
      </c>
      <c r="T9" s="19"/>
      <c r="V9" s="57"/>
      <c r="W9" s="57"/>
    </row>
    <row r="10" spans="1:23" x14ac:dyDescent="0.2">
      <c r="A10" s="17" t="s">
        <v>9</v>
      </c>
      <c r="B10" s="18"/>
      <c r="C10" s="18"/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0">
        <f t="shared" si="0"/>
        <v>1</v>
      </c>
      <c r="T10" s="19"/>
      <c r="V10" s="57"/>
      <c r="W10" s="57"/>
    </row>
    <row r="11" spans="1:23" x14ac:dyDescent="0.2">
      <c r="A11" s="17" t="s">
        <v>10</v>
      </c>
      <c r="B11" s="18"/>
      <c r="C11" s="18"/>
      <c r="D11" s="18"/>
      <c r="E11" s="18">
        <v>2</v>
      </c>
      <c r="F11" s="18"/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>
        <f t="shared" si="0"/>
        <v>3</v>
      </c>
      <c r="T11" s="19"/>
      <c r="V11" s="57"/>
      <c r="W11" s="57"/>
    </row>
    <row r="12" spans="1:23" x14ac:dyDescent="0.2">
      <c r="A12" s="17" t="s">
        <v>16</v>
      </c>
      <c r="B12" s="18"/>
      <c r="C12" s="18"/>
      <c r="D12" s="18"/>
      <c r="E12" s="18"/>
      <c r="F12" s="18"/>
      <c r="G12" s="18"/>
      <c r="H12" s="18"/>
      <c r="I12" s="18">
        <v>1</v>
      </c>
      <c r="J12" s="18"/>
      <c r="K12" s="18"/>
      <c r="L12" s="18">
        <v>2</v>
      </c>
      <c r="M12" s="18">
        <v>1</v>
      </c>
      <c r="N12" s="18"/>
      <c r="O12" s="18"/>
      <c r="P12" s="18"/>
      <c r="Q12" s="18"/>
      <c r="R12" s="18"/>
      <c r="S12" s="20">
        <f t="shared" si="0"/>
        <v>4</v>
      </c>
      <c r="T12" s="19"/>
      <c r="V12" s="57"/>
      <c r="W12" s="57"/>
    </row>
    <row r="13" spans="1:23" ht="17" thickBo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>
        <v>2</v>
      </c>
      <c r="L13" s="22"/>
      <c r="M13" s="22"/>
      <c r="N13" s="22"/>
      <c r="O13" s="22"/>
      <c r="P13" s="22"/>
      <c r="Q13" s="22"/>
      <c r="R13" s="22"/>
      <c r="S13" s="24">
        <f t="shared" si="0"/>
        <v>2</v>
      </c>
      <c r="T13" s="23"/>
      <c r="V13" s="57"/>
      <c r="W13" s="57"/>
    </row>
    <row r="49" spans="1:30" ht="17" thickBot="1" x14ac:dyDescent="0.25"/>
    <row r="50" spans="1:30" ht="80" customHeight="1" x14ac:dyDescent="0.35">
      <c r="A50" s="291" t="s">
        <v>94</v>
      </c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3"/>
      <c r="V50" s="58"/>
      <c r="W50" s="58"/>
      <c r="AC50" s="38"/>
      <c r="AD50" s="39"/>
    </row>
    <row r="51" spans="1:30" ht="24" x14ac:dyDescent="0.3">
      <c r="A51" s="32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33"/>
      <c r="V51" s="59"/>
      <c r="W51" s="59"/>
      <c r="AC51" s="289" t="s">
        <v>105</v>
      </c>
      <c r="AD51" s="290"/>
    </row>
    <row r="52" spans="1:30" x14ac:dyDescent="0.2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33"/>
      <c r="V52" s="59"/>
      <c r="W52" s="59"/>
      <c r="AC52" s="279" t="s">
        <v>94</v>
      </c>
      <c r="AD52" s="280"/>
    </row>
    <row r="53" spans="1:30" x14ac:dyDescent="0.2">
      <c r="A53" s="32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33"/>
      <c r="V53" s="59"/>
      <c r="W53" s="59"/>
      <c r="AC53" s="32"/>
      <c r="AD53" s="33"/>
    </row>
    <row r="54" spans="1:30" x14ac:dyDescent="0.2">
      <c r="A54" s="32" t="s">
        <v>92</v>
      </c>
      <c r="B54" s="275" t="s">
        <v>4</v>
      </c>
      <c r="C54" s="275"/>
      <c r="D54" s="275" t="s">
        <v>104</v>
      </c>
      <c r="E54" s="275"/>
      <c r="F54" s="275" t="s">
        <v>48</v>
      </c>
      <c r="G54" s="275"/>
      <c r="H54" s="275" t="s">
        <v>50</v>
      </c>
      <c r="I54" s="275"/>
      <c r="J54" s="275" t="s">
        <v>13</v>
      </c>
      <c r="K54" s="275"/>
      <c r="L54" s="275" t="s">
        <v>14</v>
      </c>
      <c r="M54" s="275"/>
      <c r="N54" s="275" t="s">
        <v>15</v>
      </c>
      <c r="O54" s="275"/>
      <c r="P54" s="275" t="s">
        <v>20</v>
      </c>
      <c r="Q54" s="275"/>
      <c r="R54" s="275" t="s">
        <v>18</v>
      </c>
      <c r="S54" s="275"/>
      <c r="T54" s="27" t="s">
        <v>21</v>
      </c>
      <c r="U54" s="33" t="s">
        <v>22</v>
      </c>
      <c r="V54" s="59"/>
      <c r="W54" s="59"/>
      <c r="AC54" s="32"/>
      <c r="AD54" s="33"/>
    </row>
    <row r="55" spans="1:30" x14ac:dyDescent="0.2">
      <c r="A55" s="32"/>
      <c r="B55" s="27" t="s">
        <v>96</v>
      </c>
      <c r="C55" s="27" t="s">
        <v>97</v>
      </c>
      <c r="D55" s="27" t="s">
        <v>96</v>
      </c>
      <c r="E55" s="27" t="s">
        <v>97</v>
      </c>
      <c r="F55" s="27" t="s">
        <v>96</v>
      </c>
      <c r="G55" s="27" t="s">
        <v>97</v>
      </c>
      <c r="H55" s="27" t="s">
        <v>96</v>
      </c>
      <c r="I55" s="27" t="s">
        <v>97</v>
      </c>
      <c r="J55" s="27" t="s">
        <v>96</v>
      </c>
      <c r="K55" s="27" t="s">
        <v>97</v>
      </c>
      <c r="L55" s="27" t="s">
        <v>96</v>
      </c>
      <c r="M55" s="27" t="s">
        <v>97</v>
      </c>
      <c r="N55" s="27" t="s">
        <v>96</v>
      </c>
      <c r="O55" s="27" t="s">
        <v>97</v>
      </c>
      <c r="P55" s="27" t="s">
        <v>96</v>
      </c>
      <c r="Q55" s="27" t="s">
        <v>97</v>
      </c>
      <c r="R55" s="27" t="s">
        <v>96</v>
      </c>
      <c r="S55" s="27" t="s">
        <v>97</v>
      </c>
      <c r="T55" s="27"/>
      <c r="U55" s="33"/>
      <c r="V55" s="59"/>
      <c r="W55" s="59"/>
      <c r="AC55" s="32"/>
      <c r="AD55" s="33"/>
    </row>
    <row r="56" spans="1:30" x14ac:dyDescent="0.2">
      <c r="A56" s="25" t="s">
        <v>3</v>
      </c>
      <c r="B56" s="27">
        <v>1</v>
      </c>
      <c r="C56" s="27">
        <v>1</v>
      </c>
      <c r="D56" s="27"/>
      <c r="E56" s="27"/>
      <c r="F56" s="27"/>
      <c r="G56" s="27"/>
      <c r="H56" s="27">
        <v>1</v>
      </c>
      <c r="I56" s="27">
        <v>1</v>
      </c>
      <c r="J56" s="27">
        <v>1</v>
      </c>
      <c r="K56" s="27">
        <v>1</v>
      </c>
      <c r="L56" s="27">
        <v>1</v>
      </c>
      <c r="M56" s="27">
        <v>1</v>
      </c>
      <c r="N56" s="27">
        <v>1</v>
      </c>
      <c r="O56" s="27">
        <v>1</v>
      </c>
      <c r="P56" s="27">
        <v>1</v>
      </c>
      <c r="Q56" s="27">
        <v>1</v>
      </c>
      <c r="R56" s="27">
        <v>1</v>
      </c>
      <c r="S56" s="27">
        <v>1</v>
      </c>
      <c r="T56" s="27"/>
      <c r="U56" s="33">
        <v>1</v>
      </c>
      <c r="V56" s="59"/>
      <c r="W56" s="59"/>
      <c r="AC56" s="285">
        <f>SUM(B56:U56)</f>
        <v>15</v>
      </c>
      <c r="AD56" s="286"/>
    </row>
    <row r="57" spans="1:30" x14ac:dyDescent="0.2">
      <c r="A57" s="25" t="s">
        <v>5</v>
      </c>
      <c r="B57" s="27">
        <v>1</v>
      </c>
      <c r="C57" s="27">
        <v>1</v>
      </c>
      <c r="D57" s="27">
        <v>1</v>
      </c>
      <c r="E57" s="27">
        <v>1</v>
      </c>
      <c r="F57" s="27"/>
      <c r="G57" s="27"/>
      <c r="H57" s="27"/>
      <c r="I57" s="27"/>
      <c r="J57" s="27">
        <v>1</v>
      </c>
      <c r="K57" s="27">
        <v>1</v>
      </c>
      <c r="L57" s="27"/>
      <c r="M57" s="27"/>
      <c r="N57" s="27"/>
      <c r="O57" s="27"/>
      <c r="P57" s="27">
        <v>1</v>
      </c>
      <c r="Q57" s="27">
        <v>1</v>
      </c>
      <c r="R57" s="27"/>
      <c r="S57" s="27"/>
      <c r="T57" s="27">
        <v>1</v>
      </c>
      <c r="U57" s="33"/>
      <c r="V57" s="59"/>
      <c r="W57" s="59"/>
      <c r="AC57" s="285">
        <f t="shared" ref="AC57:AC81" si="1">SUM(B57:U57)</f>
        <v>9</v>
      </c>
      <c r="AD57" s="286"/>
    </row>
    <row r="58" spans="1:30" x14ac:dyDescent="0.2">
      <c r="A58" s="25" t="s">
        <v>8</v>
      </c>
      <c r="B58" s="27">
        <v>1</v>
      </c>
      <c r="C58" s="27">
        <v>1</v>
      </c>
      <c r="D58" s="27">
        <v>1</v>
      </c>
      <c r="E58" s="27">
        <v>1</v>
      </c>
      <c r="F58" s="27"/>
      <c r="G58" s="27"/>
      <c r="H58" s="27">
        <v>1</v>
      </c>
      <c r="I58" s="27">
        <v>1</v>
      </c>
      <c r="J58" s="27">
        <v>1</v>
      </c>
      <c r="K58" s="27">
        <v>1</v>
      </c>
      <c r="L58" s="27">
        <v>1</v>
      </c>
      <c r="M58" s="27"/>
      <c r="N58" s="27"/>
      <c r="O58" s="27"/>
      <c r="P58" s="27">
        <v>1</v>
      </c>
      <c r="Q58" s="27">
        <v>1</v>
      </c>
      <c r="R58" s="27"/>
      <c r="S58" s="27"/>
      <c r="T58" s="27"/>
      <c r="U58" s="33">
        <v>1</v>
      </c>
      <c r="V58" s="59"/>
      <c r="W58" s="59"/>
      <c r="AC58" s="285">
        <f t="shared" si="1"/>
        <v>12</v>
      </c>
      <c r="AD58" s="286"/>
    </row>
    <row r="59" spans="1:30" x14ac:dyDescent="0.2">
      <c r="A59" s="25" t="s">
        <v>9</v>
      </c>
      <c r="B59" s="27">
        <v>1</v>
      </c>
      <c r="C59" s="27">
        <v>1</v>
      </c>
      <c r="D59" s="27">
        <v>1</v>
      </c>
      <c r="E59" s="27">
        <v>1</v>
      </c>
      <c r="F59" s="27">
        <v>1</v>
      </c>
      <c r="G59" s="27">
        <v>1</v>
      </c>
      <c r="H59" s="27">
        <v>1</v>
      </c>
      <c r="I59" s="27">
        <v>1</v>
      </c>
      <c r="J59" s="27">
        <v>1</v>
      </c>
      <c r="K59" s="27">
        <v>1</v>
      </c>
      <c r="L59" s="27">
        <v>1</v>
      </c>
      <c r="M59" s="27">
        <v>1</v>
      </c>
      <c r="N59" s="27">
        <v>1</v>
      </c>
      <c r="O59" s="27">
        <v>1</v>
      </c>
      <c r="P59" s="27"/>
      <c r="Q59" s="27"/>
      <c r="R59" s="27">
        <v>1</v>
      </c>
      <c r="S59" s="27">
        <v>1</v>
      </c>
      <c r="T59" s="27"/>
      <c r="U59" s="33"/>
      <c r="V59" s="59"/>
      <c r="W59" s="59"/>
      <c r="AC59" s="285">
        <f t="shared" si="1"/>
        <v>16</v>
      </c>
      <c r="AD59" s="286"/>
    </row>
    <row r="60" spans="1:30" x14ac:dyDescent="0.2">
      <c r="A60" s="25" t="s">
        <v>10</v>
      </c>
      <c r="B60" s="27">
        <v>1</v>
      </c>
      <c r="C60" s="27"/>
      <c r="D60" s="27"/>
      <c r="E60" s="27"/>
      <c r="F60" s="27">
        <v>1</v>
      </c>
      <c r="G60" s="27">
        <v>1</v>
      </c>
      <c r="H60" s="27"/>
      <c r="I60" s="27"/>
      <c r="J60" s="27">
        <v>1</v>
      </c>
      <c r="K60" s="27">
        <v>1</v>
      </c>
      <c r="L60" s="27">
        <v>1</v>
      </c>
      <c r="M60" s="27">
        <v>1</v>
      </c>
      <c r="N60" s="27"/>
      <c r="O60" s="27"/>
      <c r="P60" s="27"/>
      <c r="Q60" s="27"/>
      <c r="R60" s="27"/>
      <c r="S60" s="27"/>
      <c r="T60" s="27"/>
      <c r="U60" s="33"/>
      <c r="V60" s="59"/>
      <c r="W60" s="59"/>
      <c r="AC60" s="285">
        <f t="shared" si="1"/>
        <v>7</v>
      </c>
      <c r="AD60" s="286"/>
    </row>
    <row r="61" spans="1:30" x14ac:dyDescent="0.2">
      <c r="A61" s="25" t="s">
        <v>16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>
        <v>1</v>
      </c>
      <c r="M61" s="27">
        <v>1</v>
      </c>
      <c r="N61" s="27">
        <v>1</v>
      </c>
      <c r="O61" s="27">
        <v>1</v>
      </c>
      <c r="P61" s="27"/>
      <c r="Q61" s="27"/>
      <c r="R61" s="27">
        <v>1</v>
      </c>
      <c r="S61" s="27">
        <v>1</v>
      </c>
      <c r="T61" s="27">
        <v>1</v>
      </c>
      <c r="U61" s="33">
        <v>1</v>
      </c>
      <c r="V61" s="59"/>
      <c r="W61" s="59"/>
      <c r="AC61" s="285">
        <f t="shared" si="1"/>
        <v>8</v>
      </c>
      <c r="AD61" s="286"/>
    </row>
    <row r="62" spans="1:30" x14ac:dyDescent="0.2">
      <c r="A62" s="25" t="s">
        <v>19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>
        <v>1</v>
      </c>
      <c r="Q62" s="27">
        <v>1</v>
      </c>
      <c r="R62" s="27">
        <v>1</v>
      </c>
      <c r="S62" s="27">
        <v>1</v>
      </c>
      <c r="T62" s="27">
        <v>1</v>
      </c>
      <c r="U62" s="33">
        <v>1</v>
      </c>
      <c r="V62" s="59"/>
      <c r="W62" s="59"/>
      <c r="AC62" s="285">
        <f t="shared" si="1"/>
        <v>6</v>
      </c>
      <c r="AD62" s="286"/>
    </row>
    <row r="63" spans="1:30" x14ac:dyDescent="0.2">
      <c r="A63" s="25" t="s">
        <v>111</v>
      </c>
      <c r="B63" s="27">
        <v>1</v>
      </c>
      <c r="C63" s="27"/>
      <c r="D63" s="27"/>
      <c r="E63" s="27"/>
      <c r="F63" s="27"/>
      <c r="G63" s="27"/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/>
      <c r="N63" s="27">
        <v>1</v>
      </c>
      <c r="O63" s="27">
        <v>1</v>
      </c>
      <c r="P63" s="27"/>
      <c r="Q63" s="27"/>
      <c r="R63" s="27">
        <v>1</v>
      </c>
      <c r="S63" s="27"/>
      <c r="T63" s="27"/>
      <c r="U63" s="33"/>
      <c r="V63" s="59"/>
      <c r="W63" s="59"/>
      <c r="AC63" s="285">
        <f t="shared" si="1"/>
        <v>9</v>
      </c>
      <c r="AD63" s="286"/>
    </row>
    <row r="64" spans="1:30" x14ac:dyDescent="0.2">
      <c r="A64" s="25" t="s">
        <v>99</v>
      </c>
      <c r="B64" s="27">
        <v>1</v>
      </c>
      <c r="C64" s="27">
        <v>1</v>
      </c>
      <c r="D64" s="27">
        <v>1</v>
      </c>
      <c r="E64" s="27">
        <v>1</v>
      </c>
      <c r="F64" s="27"/>
      <c r="G64" s="27"/>
      <c r="H64" s="27"/>
      <c r="I64" s="27"/>
      <c r="J64" s="27">
        <v>1</v>
      </c>
      <c r="K64" s="27">
        <v>1</v>
      </c>
      <c r="L64" s="27"/>
      <c r="M64" s="27"/>
      <c r="N64" s="27"/>
      <c r="O64" s="27"/>
      <c r="P64" s="27"/>
      <c r="Q64" s="27"/>
      <c r="R64" s="27"/>
      <c r="S64" s="27"/>
      <c r="T64" s="27">
        <v>1</v>
      </c>
      <c r="U64" s="33">
        <v>1</v>
      </c>
      <c r="V64" s="59"/>
      <c r="W64" s="59"/>
      <c r="AC64" s="285">
        <f t="shared" si="1"/>
        <v>8</v>
      </c>
      <c r="AD64" s="286"/>
    </row>
    <row r="65" spans="1:30" x14ac:dyDescent="0.2">
      <c r="A65" s="25" t="s">
        <v>100</v>
      </c>
      <c r="B65" s="27">
        <v>1</v>
      </c>
      <c r="C65" s="27">
        <v>1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1</v>
      </c>
      <c r="T65" s="27"/>
      <c r="U65" s="33"/>
      <c r="V65" s="59"/>
      <c r="W65" s="59"/>
      <c r="AC65" s="285">
        <f t="shared" si="1"/>
        <v>3</v>
      </c>
      <c r="AD65" s="286"/>
    </row>
    <row r="66" spans="1:30" x14ac:dyDescent="0.2">
      <c r="A66" s="25" t="s">
        <v>101</v>
      </c>
      <c r="B66" s="27"/>
      <c r="C66" s="27">
        <v>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33"/>
      <c r="V66" s="59"/>
      <c r="W66" s="59"/>
      <c r="AC66" s="285">
        <f t="shared" si="1"/>
        <v>1</v>
      </c>
      <c r="AD66" s="286"/>
    </row>
    <row r="67" spans="1:30" x14ac:dyDescent="0.2">
      <c r="A67" s="25" t="s">
        <v>102</v>
      </c>
      <c r="B67" s="27"/>
      <c r="C67" s="27">
        <v>1</v>
      </c>
      <c r="D67" s="27"/>
      <c r="E67" s="27"/>
      <c r="F67" s="27">
        <v>1</v>
      </c>
      <c r="G67" s="27">
        <v>1</v>
      </c>
      <c r="H67" s="27">
        <v>1</v>
      </c>
      <c r="I67" s="27">
        <v>1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33"/>
      <c r="V67" s="59"/>
      <c r="W67" s="59"/>
      <c r="AC67" s="285">
        <f t="shared" si="1"/>
        <v>5</v>
      </c>
      <c r="AD67" s="286"/>
    </row>
    <row r="68" spans="1:30" x14ac:dyDescent="0.2">
      <c r="A68" s="32" t="s">
        <v>106</v>
      </c>
      <c r="B68" s="27"/>
      <c r="C68" s="27"/>
      <c r="D68" s="27"/>
      <c r="E68" s="27"/>
      <c r="F68" s="27">
        <v>1</v>
      </c>
      <c r="G68" s="27">
        <v>1</v>
      </c>
      <c r="H68" s="27"/>
      <c r="I68" s="27"/>
      <c r="J68" s="27"/>
      <c r="K68" s="27"/>
      <c r="L68" s="27">
        <v>1</v>
      </c>
      <c r="M68" s="27">
        <v>1</v>
      </c>
      <c r="N68" s="27">
        <v>1</v>
      </c>
      <c r="O68" s="27">
        <v>1</v>
      </c>
      <c r="P68" s="27"/>
      <c r="Q68" s="27"/>
      <c r="R68" s="27"/>
      <c r="S68" s="27"/>
      <c r="T68" s="27"/>
      <c r="U68" s="33"/>
      <c r="V68" s="59"/>
      <c r="W68" s="59"/>
      <c r="AC68" s="285">
        <f t="shared" si="1"/>
        <v>6</v>
      </c>
      <c r="AD68" s="286"/>
    </row>
    <row r="69" spans="1:30" x14ac:dyDescent="0.2">
      <c r="A69" s="32" t="s">
        <v>107</v>
      </c>
      <c r="B69" s="27"/>
      <c r="C69" s="27"/>
      <c r="D69" s="27"/>
      <c r="E69" s="27"/>
      <c r="F69" s="27">
        <v>1</v>
      </c>
      <c r="G69" s="27">
        <v>1</v>
      </c>
      <c r="H69" s="27">
        <v>1</v>
      </c>
      <c r="I69" s="27"/>
      <c r="J69" s="27"/>
      <c r="K69" s="27"/>
      <c r="L69" s="27"/>
      <c r="M69" s="27"/>
      <c r="N69" s="27">
        <v>1</v>
      </c>
      <c r="O69" s="27"/>
      <c r="P69" s="27"/>
      <c r="Q69" s="27"/>
      <c r="R69" s="27"/>
      <c r="S69" s="27"/>
      <c r="T69" s="27"/>
      <c r="U69" s="33"/>
      <c r="V69" s="59"/>
      <c r="W69" s="59"/>
      <c r="AC69" s="285">
        <f t="shared" si="1"/>
        <v>4</v>
      </c>
      <c r="AD69" s="286"/>
    </row>
    <row r="70" spans="1:30" x14ac:dyDescent="0.2">
      <c r="A70" s="32" t="s">
        <v>25</v>
      </c>
      <c r="B70" s="27"/>
      <c r="C70" s="27"/>
      <c r="D70" s="27"/>
      <c r="E70" s="27"/>
      <c r="F70" s="27">
        <v>1</v>
      </c>
      <c r="G70" s="27">
        <v>1</v>
      </c>
      <c r="H70" s="27">
        <v>1</v>
      </c>
      <c r="I70" s="27">
        <v>1</v>
      </c>
      <c r="J70" s="27"/>
      <c r="K70" s="27"/>
      <c r="L70" s="27"/>
      <c r="M70" s="27"/>
      <c r="N70" s="27">
        <v>1</v>
      </c>
      <c r="O70" s="27">
        <v>1</v>
      </c>
      <c r="P70" s="27"/>
      <c r="Q70" s="27"/>
      <c r="R70" s="27"/>
      <c r="S70" s="27"/>
      <c r="T70" s="27"/>
      <c r="U70" s="33"/>
      <c r="V70" s="59"/>
      <c r="W70" s="59"/>
      <c r="AC70" s="285">
        <f t="shared" si="1"/>
        <v>6</v>
      </c>
      <c r="AD70" s="286"/>
    </row>
    <row r="71" spans="1:30" x14ac:dyDescent="0.2">
      <c r="A71" s="32" t="s">
        <v>101</v>
      </c>
      <c r="B71" s="27"/>
      <c r="C71" s="27"/>
      <c r="D71" s="27"/>
      <c r="E71" s="27"/>
      <c r="F71" s="27">
        <v>1</v>
      </c>
      <c r="G71" s="27">
        <v>1</v>
      </c>
      <c r="H71" s="27"/>
      <c r="I71" s="27">
        <v>1</v>
      </c>
      <c r="J71" s="27"/>
      <c r="K71" s="27"/>
      <c r="L71" s="27"/>
      <c r="M71" s="27">
        <v>1</v>
      </c>
      <c r="N71" s="27"/>
      <c r="O71" s="27"/>
      <c r="P71" s="27"/>
      <c r="Q71" s="27"/>
      <c r="R71" s="27"/>
      <c r="S71" s="27"/>
      <c r="T71" s="27"/>
      <c r="U71" s="33"/>
      <c r="V71" s="59"/>
      <c r="W71" s="59"/>
      <c r="AC71" s="285">
        <f t="shared" si="1"/>
        <v>4</v>
      </c>
      <c r="AD71" s="286"/>
    </row>
    <row r="72" spans="1:30" x14ac:dyDescent="0.2">
      <c r="A72" s="32" t="s">
        <v>108</v>
      </c>
      <c r="B72" s="27"/>
      <c r="C72" s="27"/>
      <c r="D72" s="27"/>
      <c r="E72" s="27"/>
      <c r="F72" s="27">
        <v>1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33"/>
      <c r="V72" s="59"/>
      <c r="W72" s="59"/>
      <c r="AC72" s="285">
        <f t="shared" si="1"/>
        <v>1</v>
      </c>
      <c r="AD72" s="286"/>
    </row>
    <row r="73" spans="1:30" x14ac:dyDescent="0.2">
      <c r="A73" s="32" t="s">
        <v>109</v>
      </c>
      <c r="B73" s="27"/>
      <c r="C73" s="27"/>
      <c r="D73" s="27"/>
      <c r="E73" s="27"/>
      <c r="F73" s="27"/>
      <c r="G73" s="27">
        <v>1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33"/>
      <c r="V73" s="59"/>
      <c r="W73" s="59"/>
      <c r="AC73" s="285">
        <f t="shared" si="1"/>
        <v>1</v>
      </c>
      <c r="AD73" s="286"/>
    </row>
    <row r="74" spans="1:30" x14ac:dyDescent="0.2">
      <c r="A74" s="32" t="s">
        <v>110</v>
      </c>
      <c r="B74" s="27"/>
      <c r="C74" s="27"/>
      <c r="D74" s="27"/>
      <c r="E74" s="27"/>
      <c r="F74" s="27"/>
      <c r="G74" s="27"/>
      <c r="H74" s="27">
        <v>1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33"/>
      <c r="V74" s="59"/>
      <c r="W74" s="59"/>
      <c r="AC74" s="285">
        <f t="shared" si="1"/>
        <v>1</v>
      </c>
      <c r="AD74" s="286"/>
    </row>
    <row r="75" spans="1:30" x14ac:dyDescent="0.2">
      <c r="A75" s="32" t="s">
        <v>112</v>
      </c>
      <c r="B75" s="27"/>
      <c r="C75" s="27"/>
      <c r="D75" s="27"/>
      <c r="E75" s="27"/>
      <c r="F75" s="27"/>
      <c r="G75" s="27"/>
      <c r="H75" s="27"/>
      <c r="I75" s="27">
        <v>1</v>
      </c>
      <c r="J75" s="27"/>
      <c r="K75" s="27"/>
      <c r="L75" s="27"/>
      <c r="M75" s="27"/>
      <c r="N75" s="27"/>
      <c r="O75" s="27">
        <v>1</v>
      </c>
      <c r="P75" s="27"/>
      <c r="Q75" s="27"/>
      <c r="R75" s="27"/>
      <c r="S75" s="27"/>
      <c r="T75" s="27"/>
      <c r="U75" s="33"/>
      <c r="V75" s="59"/>
      <c r="W75" s="59"/>
      <c r="AC75" s="285">
        <f t="shared" si="1"/>
        <v>2</v>
      </c>
      <c r="AD75" s="286"/>
    </row>
    <row r="76" spans="1:30" x14ac:dyDescent="0.2">
      <c r="A76" s="32" t="s">
        <v>113</v>
      </c>
      <c r="B76" s="27"/>
      <c r="C76" s="27"/>
      <c r="D76" s="27"/>
      <c r="E76" s="27"/>
      <c r="F76" s="27"/>
      <c r="G76" s="27"/>
      <c r="H76" s="27"/>
      <c r="I76" s="27"/>
      <c r="J76" s="27">
        <v>1</v>
      </c>
      <c r="K76" s="27">
        <v>1</v>
      </c>
      <c r="L76" s="27"/>
      <c r="M76" s="27"/>
      <c r="N76" s="27">
        <v>1</v>
      </c>
      <c r="O76" s="27">
        <v>1</v>
      </c>
      <c r="P76" s="27">
        <v>1</v>
      </c>
      <c r="Q76" s="27">
        <v>1</v>
      </c>
      <c r="R76" s="27">
        <v>1</v>
      </c>
      <c r="S76" s="27">
        <v>1</v>
      </c>
      <c r="T76" s="27"/>
      <c r="U76" s="33"/>
      <c r="V76" s="59"/>
      <c r="W76" s="59"/>
      <c r="AC76" s="285">
        <f t="shared" si="1"/>
        <v>8</v>
      </c>
      <c r="AD76" s="286"/>
    </row>
    <row r="77" spans="1:30" x14ac:dyDescent="0.2">
      <c r="A77" s="32" t="s">
        <v>114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>
        <v>1</v>
      </c>
      <c r="M77" s="27"/>
      <c r="N77" s="27"/>
      <c r="O77" s="27"/>
      <c r="P77" s="27">
        <v>1</v>
      </c>
      <c r="Q77" s="27">
        <v>1</v>
      </c>
      <c r="R77" s="27">
        <v>1</v>
      </c>
      <c r="S77" s="27">
        <v>1</v>
      </c>
      <c r="T77" s="27">
        <v>1</v>
      </c>
      <c r="U77" s="33">
        <v>1</v>
      </c>
      <c r="V77" s="59"/>
      <c r="W77" s="59"/>
      <c r="AC77" s="285">
        <f t="shared" si="1"/>
        <v>7</v>
      </c>
      <c r="AD77" s="286"/>
    </row>
    <row r="78" spans="1:30" x14ac:dyDescent="0.2">
      <c r="A78" s="32" t="s">
        <v>115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>
        <v>1</v>
      </c>
      <c r="S78" s="27">
        <v>1</v>
      </c>
      <c r="T78" s="27">
        <v>1</v>
      </c>
      <c r="U78" s="33">
        <v>1</v>
      </c>
      <c r="V78" s="59"/>
      <c r="W78" s="59"/>
      <c r="AC78" s="285">
        <f t="shared" si="1"/>
        <v>4</v>
      </c>
      <c r="AD78" s="286"/>
    </row>
    <row r="79" spans="1:30" x14ac:dyDescent="0.2">
      <c r="A79" s="32" t="s">
        <v>51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>
        <v>1</v>
      </c>
      <c r="U79" s="33">
        <v>1</v>
      </c>
      <c r="V79" s="59"/>
      <c r="W79" s="59"/>
      <c r="AC79" s="285">
        <f t="shared" si="1"/>
        <v>2</v>
      </c>
      <c r="AD79" s="286"/>
    </row>
    <row r="80" spans="1:30" x14ac:dyDescent="0.2">
      <c r="A80" s="32" t="s">
        <v>117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>
        <v>1</v>
      </c>
      <c r="U80" s="33"/>
      <c r="V80" s="59"/>
      <c r="W80" s="59"/>
      <c r="AC80" s="285">
        <f t="shared" si="1"/>
        <v>1</v>
      </c>
      <c r="AD80" s="286"/>
    </row>
    <row r="81" spans="1:30" x14ac:dyDescent="0.2">
      <c r="A81" s="32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33"/>
      <c r="V81" s="59"/>
      <c r="W81" s="59"/>
      <c r="AC81" s="285">
        <f t="shared" si="1"/>
        <v>0</v>
      </c>
      <c r="AD81" s="286"/>
    </row>
    <row r="82" spans="1:30" x14ac:dyDescent="0.2">
      <c r="A82" s="32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33"/>
      <c r="V82" s="59"/>
      <c r="W82" s="59"/>
      <c r="AC82" s="53">
        <f>SUM(B82:U82)</f>
        <v>0</v>
      </c>
      <c r="AD82" s="54"/>
    </row>
    <row r="83" spans="1:30" x14ac:dyDescent="0.2">
      <c r="A83" s="32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33"/>
      <c r="V83" s="59"/>
      <c r="W83" s="59"/>
      <c r="AC83" s="53">
        <f>SUM(B83:U83)</f>
        <v>0</v>
      </c>
      <c r="AD83" s="54"/>
    </row>
    <row r="84" spans="1:30" ht="17" thickBot="1" x14ac:dyDescent="0.2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60"/>
      <c r="W84" s="60"/>
      <c r="AC84" s="55">
        <f>SUM(B84:U84)</f>
        <v>0</v>
      </c>
      <c r="AD84" s="56"/>
    </row>
    <row r="119" spans="24:25" x14ac:dyDescent="0.2">
      <c r="X119" s="287">
        <f t="shared" ref="X119:X127" si="2">SUM(B119:U119)</f>
        <v>0</v>
      </c>
      <c r="Y119" s="287"/>
    </row>
    <row r="120" spans="24:25" x14ac:dyDescent="0.2">
      <c r="X120" s="287">
        <f t="shared" si="2"/>
        <v>0</v>
      </c>
      <c r="Y120" s="287"/>
    </row>
    <row r="121" spans="24:25" x14ac:dyDescent="0.2">
      <c r="X121" s="287">
        <f t="shared" si="2"/>
        <v>0</v>
      </c>
      <c r="Y121" s="287"/>
    </row>
    <row r="122" spans="24:25" x14ac:dyDescent="0.2">
      <c r="X122" s="287">
        <f t="shared" si="2"/>
        <v>0</v>
      </c>
      <c r="Y122" s="287"/>
    </row>
    <row r="123" spans="24:25" x14ac:dyDescent="0.2">
      <c r="X123" s="287">
        <f t="shared" si="2"/>
        <v>0</v>
      </c>
      <c r="Y123" s="287"/>
    </row>
    <row r="124" spans="24:25" x14ac:dyDescent="0.2">
      <c r="X124" s="287">
        <f t="shared" si="2"/>
        <v>0</v>
      </c>
      <c r="Y124" s="287"/>
    </row>
    <row r="125" spans="24:25" x14ac:dyDescent="0.2">
      <c r="X125" s="287">
        <f t="shared" si="2"/>
        <v>0</v>
      </c>
      <c r="Y125" s="287"/>
    </row>
    <row r="126" spans="24:25" x14ac:dyDescent="0.2">
      <c r="X126" s="287">
        <f t="shared" si="2"/>
        <v>0</v>
      </c>
      <c r="Y126" s="287"/>
    </row>
    <row r="127" spans="24:25" x14ac:dyDescent="0.2">
      <c r="X127" s="287">
        <f t="shared" si="2"/>
        <v>0</v>
      </c>
      <c r="Y127" s="287"/>
    </row>
    <row r="139" spans="1:30" ht="17" thickBot="1" x14ac:dyDescent="0.25"/>
    <row r="140" spans="1:30" s="11" customFormat="1" ht="47" customHeight="1" x14ac:dyDescent="0.35">
      <c r="A140" s="294" t="s">
        <v>103</v>
      </c>
      <c r="B140" s="295"/>
      <c r="C140" s="295"/>
      <c r="D140" s="295"/>
      <c r="E140" s="295"/>
      <c r="F140" s="295"/>
      <c r="G140" s="295"/>
      <c r="H140" s="295"/>
      <c r="I140" s="295"/>
      <c r="J140" s="295"/>
      <c r="K140" s="295"/>
      <c r="L140" s="295"/>
      <c r="M140" s="295"/>
      <c r="N140" s="295"/>
      <c r="O140" s="295"/>
      <c r="P140" s="295"/>
      <c r="Q140" s="295"/>
      <c r="R140" s="295"/>
      <c r="S140" s="295"/>
      <c r="T140" s="295"/>
      <c r="U140" s="295"/>
      <c r="V140" s="61"/>
      <c r="W140" s="61"/>
      <c r="AC140" s="46"/>
      <c r="AD140" s="47"/>
    </row>
    <row r="141" spans="1:30" x14ac:dyDescent="0.2">
      <c r="A141" s="48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AC141" s="43"/>
      <c r="AD141" s="49"/>
    </row>
    <row r="142" spans="1:30" ht="24" x14ac:dyDescent="0.3">
      <c r="A142" s="48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AC142" s="281" t="s">
        <v>118</v>
      </c>
      <c r="AD142" s="282"/>
    </row>
    <row r="143" spans="1:30" x14ac:dyDescent="0.2">
      <c r="A143" s="48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AC143" s="283" t="s">
        <v>95</v>
      </c>
      <c r="AD143" s="284"/>
    </row>
    <row r="144" spans="1:30" x14ac:dyDescent="0.2">
      <c r="A144" s="40" t="s">
        <v>92</v>
      </c>
      <c r="B144" s="274" t="s">
        <v>4</v>
      </c>
      <c r="C144" s="274"/>
      <c r="D144" s="274" t="s">
        <v>104</v>
      </c>
      <c r="E144" s="274"/>
      <c r="F144" s="274" t="s">
        <v>48</v>
      </c>
      <c r="G144" s="274"/>
      <c r="H144" s="274" t="s">
        <v>50</v>
      </c>
      <c r="I144" s="274"/>
      <c r="J144" s="274" t="s">
        <v>13</v>
      </c>
      <c r="K144" s="274"/>
      <c r="L144" s="274" t="s">
        <v>14</v>
      </c>
      <c r="M144" s="274"/>
      <c r="N144" s="274" t="s">
        <v>15</v>
      </c>
      <c r="O144" s="274"/>
      <c r="P144" s="274" t="s">
        <v>20</v>
      </c>
      <c r="Q144" s="274"/>
      <c r="R144" s="274" t="s">
        <v>18</v>
      </c>
      <c r="S144" s="274"/>
      <c r="T144" s="43" t="s">
        <v>21</v>
      </c>
      <c r="U144" s="43" t="s">
        <v>22</v>
      </c>
      <c r="V144" s="43"/>
      <c r="W144" s="43"/>
      <c r="AC144" s="43"/>
      <c r="AD144" s="49"/>
    </row>
    <row r="145" spans="1:30" x14ac:dyDescent="0.2">
      <c r="A145" s="40"/>
      <c r="B145" s="43" t="s">
        <v>96</v>
      </c>
      <c r="C145" s="43" t="s">
        <v>97</v>
      </c>
      <c r="D145" s="43" t="s">
        <v>96</v>
      </c>
      <c r="E145" s="43" t="s">
        <v>97</v>
      </c>
      <c r="F145" s="43" t="s">
        <v>96</v>
      </c>
      <c r="G145" s="43" t="s">
        <v>97</v>
      </c>
      <c r="H145" s="43" t="s">
        <v>96</v>
      </c>
      <c r="I145" s="43" t="s">
        <v>97</v>
      </c>
      <c r="J145" s="43" t="s">
        <v>96</v>
      </c>
      <c r="K145" s="43" t="s">
        <v>97</v>
      </c>
      <c r="L145" s="43" t="s">
        <v>96</v>
      </c>
      <c r="M145" s="43" t="s">
        <v>97</v>
      </c>
      <c r="N145" s="43" t="s">
        <v>96</v>
      </c>
      <c r="O145" s="43" t="s">
        <v>97</v>
      </c>
      <c r="P145" s="43" t="s">
        <v>96</v>
      </c>
      <c r="Q145" s="43" t="s">
        <v>97</v>
      </c>
      <c r="R145" s="43" t="s">
        <v>96</v>
      </c>
      <c r="S145" s="43" t="s">
        <v>97</v>
      </c>
      <c r="T145" s="43"/>
      <c r="U145" s="43"/>
      <c r="V145" s="43"/>
      <c r="W145" s="43"/>
      <c r="AC145" s="43"/>
      <c r="AD145" s="49"/>
    </row>
    <row r="146" spans="1:30" x14ac:dyDescent="0.2">
      <c r="A146" s="40" t="s">
        <v>3</v>
      </c>
      <c r="B146" s="43">
        <v>1</v>
      </c>
      <c r="C146" s="44">
        <v>1</v>
      </c>
      <c r="D146" s="44"/>
      <c r="E146" s="43"/>
      <c r="F146" s="43"/>
      <c r="G146" s="43"/>
      <c r="H146" s="43">
        <v>1</v>
      </c>
      <c r="I146" s="43">
        <v>1</v>
      </c>
      <c r="J146" s="43">
        <v>1</v>
      </c>
      <c r="K146" s="43"/>
      <c r="L146" s="43">
        <v>1</v>
      </c>
      <c r="M146" s="43">
        <v>1</v>
      </c>
      <c r="N146" s="43">
        <v>1</v>
      </c>
      <c r="O146" s="43">
        <v>1</v>
      </c>
      <c r="P146" s="43"/>
      <c r="Q146" s="43">
        <v>1</v>
      </c>
      <c r="R146" s="43"/>
      <c r="S146" s="43">
        <v>1</v>
      </c>
      <c r="T146" s="43"/>
      <c r="U146" s="43"/>
      <c r="V146" s="43"/>
      <c r="W146" s="43"/>
      <c r="AC146" s="52">
        <f t="shared" ref="AC146:AC177" si="3">SUM(B146:U146)</f>
        <v>11</v>
      </c>
      <c r="AD146" s="71"/>
    </row>
    <row r="147" spans="1:30" x14ac:dyDescent="0.2">
      <c r="A147" s="40" t="s">
        <v>5</v>
      </c>
      <c r="B147" s="44"/>
      <c r="C147" s="44">
        <v>1</v>
      </c>
      <c r="D147" s="43"/>
      <c r="E147" s="43">
        <v>1</v>
      </c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AC147" s="274">
        <f t="shared" si="3"/>
        <v>2</v>
      </c>
      <c r="AD147" s="276"/>
    </row>
    <row r="148" spans="1:30" x14ac:dyDescent="0.2">
      <c r="A148" s="40" t="s">
        <v>8</v>
      </c>
      <c r="B148" s="44"/>
      <c r="C148" s="44"/>
      <c r="D148" s="43">
        <v>1</v>
      </c>
      <c r="E148" s="43">
        <v>1</v>
      </c>
      <c r="F148" s="43"/>
      <c r="G148" s="43"/>
      <c r="H148" s="43">
        <v>1</v>
      </c>
      <c r="I148" s="43">
        <v>1</v>
      </c>
      <c r="J148" s="43">
        <v>1</v>
      </c>
      <c r="K148" s="43">
        <v>1</v>
      </c>
      <c r="L148" s="43">
        <v>1</v>
      </c>
      <c r="M148" s="43">
        <v>1</v>
      </c>
      <c r="N148" s="43"/>
      <c r="O148" s="43"/>
      <c r="P148" s="43">
        <v>1</v>
      </c>
      <c r="Q148" s="43"/>
      <c r="R148" s="43"/>
      <c r="S148" s="43"/>
      <c r="T148" s="43"/>
      <c r="U148" s="43">
        <v>1</v>
      </c>
      <c r="V148" s="43"/>
      <c r="W148" s="43"/>
      <c r="AC148" s="274">
        <f t="shared" si="3"/>
        <v>10</v>
      </c>
      <c r="AD148" s="276"/>
    </row>
    <row r="149" spans="1:30" x14ac:dyDescent="0.2">
      <c r="A149" s="40" t="s">
        <v>9</v>
      </c>
      <c r="B149" s="44">
        <v>1</v>
      </c>
      <c r="C149" s="44">
        <v>1</v>
      </c>
      <c r="D149" s="43">
        <v>1</v>
      </c>
      <c r="E149" s="44">
        <v>1</v>
      </c>
      <c r="F149" s="43"/>
      <c r="G149" s="43">
        <v>1</v>
      </c>
      <c r="H149" s="43">
        <v>1</v>
      </c>
      <c r="I149" s="43">
        <v>1</v>
      </c>
      <c r="J149" s="43"/>
      <c r="K149" s="43"/>
      <c r="L149" s="43"/>
      <c r="M149" s="43"/>
      <c r="N149" s="43"/>
      <c r="O149" s="43">
        <v>1</v>
      </c>
      <c r="P149" s="43"/>
      <c r="Q149" s="43"/>
      <c r="R149" s="43"/>
      <c r="S149" s="43">
        <v>1</v>
      </c>
      <c r="T149" s="43"/>
      <c r="U149" s="43"/>
      <c r="V149" s="43"/>
      <c r="W149" s="43"/>
      <c r="AC149" s="274">
        <f t="shared" si="3"/>
        <v>9</v>
      </c>
      <c r="AD149" s="276"/>
    </row>
    <row r="150" spans="1:30" x14ac:dyDescent="0.2">
      <c r="A150" s="40" t="s">
        <v>10</v>
      </c>
      <c r="B150" s="44">
        <v>1</v>
      </c>
      <c r="C150" s="44"/>
      <c r="D150" s="43"/>
      <c r="E150" s="43"/>
      <c r="F150" s="43">
        <v>1</v>
      </c>
      <c r="G150" s="43">
        <v>1</v>
      </c>
      <c r="H150" s="43"/>
      <c r="I150" s="43"/>
      <c r="J150" s="43"/>
      <c r="K150" s="43">
        <v>1</v>
      </c>
      <c r="L150" s="43">
        <v>1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AC150" s="274">
        <f t="shared" si="3"/>
        <v>5</v>
      </c>
      <c r="AD150" s="276"/>
    </row>
    <row r="151" spans="1:30" x14ac:dyDescent="0.2">
      <c r="A151" s="40" t="s">
        <v>16</v>
      </c>
      <c r="B151" s="44"/>
      <c r="C151" s="44"/>
      <c r="D151" s="43"/>
      <c r="E151" s="43"/>
      <c r="F151" s="43"/>
      <c r="G151" s="43"/>
      <c r="H151" s="43"/>
      <c r="I151" s="43"/>
      <c r="J151" s="43"/>
      <c r="K151" s="43"/>
      <c r="L151" s="43"/>
      <c r="M151" s="43">
        <v>1</v>
      </c>
      <c r="N151" s="43">
        <v>1</v>
      </c>
      <c r="O151" s="43">
        <v>1</v>
      </c>
      <c r="P151" s="43"/>
      <c r="Q151" s="43"/>
      <c r="R151" s="43">
        <v>1</v>
      </c>
      <c r="S151" s="43">
        <v>1</v>
      </c>
      <c r="T151" s="43">
        <v>1</v>
      </c>
      <c r="U151" s="43"/>
      <c r="V151" s="43"/>
      <c r="W151" s="43"/>
      <c r="AC151" s="274">
        <f t="shared" si="3"/>
        <v>6</v>
      </c>
      <c r="AD151" s="276"/>
    </row>
    <row r="152" spans="1:30" x14ac:dyDescent="0.2">
      <c r="A152" s="40" t="s">
        <v>19</v>
      </c>
      <c r="B152" s="44"/>
      <c r="C152" s="44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>
        <v>1</v>
      </c>
      <c r="Q152" s="43">
        <v>1</v>
      </c>
      <c r="R152" s="43">
        <v>1</v>
      </c>
      <c r="S152" s="43"/>
      <c r="T152" s="43">
        <v>1</v>
      </c>
      <c r="U152" s="43">
        <v>1</v>
      </c>
      <c r="V152" s="43"/>
      <c r="W152" s="43"/>
      <c r="AC152" s="274">
        <f t="shared" si="3"/>
        <v>5</v>
      </c>
      <c r="AD152" s="276"/>
    </row>
    <row r="153" spans="1:30" x14ac:dyDescent="0.2">
      <c r="A153" s="40" t="s">
        <v>98</v>
      </c>
      <c r="B153" s="44"/>
      <c r="C153" s="44"/>
      <c r="D153" s="43"/>
      <c r="E153" s="43"/>
      <c r="F153" s="43"/>
      <c r="G153" s="43"/>
      <c r="H153" s="43"/>
      <c r="I153" s="43"/>
      <c r="J153" s="43">
        <v>1</v>
      </c>
      <c r="K153" s="43">
        <v>1</v>
      </c>
      <c r="L153" s="43"/>
      <c r="M153" s="43"/>
      <c r="N153" s="43">
        <v>1</v>
      </c>
      <c r="O153" s="43"/>
      <c r="P153" s="43"/>
      <c r="Q153" s="43"/>
      <c r="R153" s="43"/>
      <c r="S153" s="43"/>
      <c r="T153" s="43"/>
      <c r="U153" s="43"/>
      <c r="V153" s="43"/>
      <c r="W153" s="43"/>
      <c r="AC153" s="274">
        <f t="shared" si="3"/>
        <v>3</v>
      </c>
      <c r="AD153" s="276"/>
    </row>
    <row r="154" spans="1:30" x14ac:dyDescent="0.2">
      <c r="A154" s="40" t="s">
        <v>99</v>
      </c>
      <c r="B154" s="44"/>
      <c r="C154" s="44"/>
      <c r="D154" s="43">
        <v>1</v>
      </c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AC154" s="274">
        <f t="shared" si="3"/>
        <v>1</v>
      </c>
      <c r="AD154" s="276"/>
    </row>
    <row r="155" spans="1:30" x14ac:dyDescent="0.2">
      <c r="A155" s="40" t="s">
        <v>100</v>
      </c>
      <c r="B155" s="44"/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AC155" s="274">
        <f t="shared" si="3"/>
        <v>0</v>
      </c>
      <c r="AD155" s="276"/>
    </row>
    <row r="156" spans="1:30" x14ac:dyDescent="0.2">
      <c r="A156" s="40" t="s">
        <v>101</v>
      </c>
      <c r="B156" s="44"/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AC156" s="274">
        <f t="shared" si="3"/>
        <v>0</v>
      </c>
      <c r="AD156" s="276"/>
    </row>
    <row r="157" spans="1:30" x14ac:dyDescent="0.2">
      <c r="A157" s="40" t="s">
        <v>102</v>
      </c>
      <c r="B157" s="44"/>
      <c r="C157" s="44"/>
      <c r="D157" s="43"/>
      <c r="E157" s="43"/>
      <c r="F157" s="43">
        <v>1</v>
      </c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AC157" s="274">
        <f t="shared" si="3"/>
        <v>1</v>
      </c>
      <c r="AD157" s="276"/>
    </row>
    <row r="158" spans="1:30" x14ac:dyDescent="0.2">
      <c r="A158" s="48" t="s">
        <v>106</v>
      </c>
      <c r="B158" s="43"/>
      <c r="C158" s="43"/>
      <c r="D158" s="43"/>
      <c r="E158" s="43"/>
      <c r="F158" s="43">
        <v>1</v>
      </c>
      <c r="G158" s="43">
        <v>1</v>
      </c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AC158" s="274">
        <f t="shared" si="3"/>
        <v>2</v>
      </c>
      <c r="AD158" s="276"/>
    </row>
    <row r="159" spans="1:30" x14ac:dyDescent="0.2">
      <c r="A159" s="48" t="s">
        <v>107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AC159" s="274">
        <f t="shared" si="3"/>
        <v>0</v>
      </c>
      <c r="AD159" s="276"/>
    </row>
    <row r="160" spans="1:30" x14ac:dyDescent="0.2">
      <c r="A160" s="48" t="s">
        <v>25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AC160" s="274">
        <f t="shared" si="3"/>
        <v>0</v>
      </c>
      <c r="AD160" s="276"/>
    </row>
    <row r="161" spans="1:30" x14ac:dyDescent="0.2">
      <c r="A161" s="48" t="s">
        <v>101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AC161" s="274">
        <f t="shared" si="3"/>
        <v>0</v>
      </c>
      <c r="AD161" s="276"/>
    </row>
    <row r="162" spans="1:30" x14ac:dyDescent="0.2">
      <c r="A162" s="48" t="s">
        <v>108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AC162" s="274">
        <f t="shared" si="3"/>
        <v>0</v>
      </c>
      <c r="AD162" s="276"/>
    </row>
    <row r="163" spans="1:30" x14ac:dyDescent="0.2">
      <c r="A163" s="48" t="s">
        <v>109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AC163" s="274">
        <f t="shared" si="3"/>
        <v>0</v>
      </c>
      <c r="AD163" s="276"/>
    </row>
    <row r="164" spans="1:30" x14ac:dyDescent="0.2">
      <c r="A164" s="48" t="s">
        <v>115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>
        <v>1</v>
      </c>
      <c r="Q164" s="43">
        <v>1</v>
      </c>
      <c r="R164" s="43"/>
      <c r="S164" s="43"/>
      <c r="T164" s="43">
        <v>1</v>
      </c>
      <c r="U164" s="43"/>
      <c r="V164" s="43"/>
      <c r="W164" s="43"/>
      <c r="AC164" s="274">
        <f t="shared" si="3"/>
        <v>3</v>
      </c>
      <c r="AD164" s="276"/>
    </row>
    <row r="165" spans="1:30" x14ac:dyDescent="0.2">
      <c r="A165" s="48" t="s">
        <v>113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>
        <v>1</v>
      </c>
      <c r="S165" s="43"/>
      <c r="T165" s="43"/>
      <c r="U165" s="43"/>
      <c r="V165" s="43"/>
      <c r="W165" s="43"/>
      <c r="AC165" s="274">
        <f t="shared" si="3"/>
        <v>1</v>
      </c>
      <c r="AD165" s="276"/>
    </row>
    <row r="166" spans="1:30" x14ac:dyDescent="0.2">
      <c r="A166" s="48" t="s">
        <v>116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>
        <v>1</v>
      </c>
      <c r="V166" s="43"/>
      <c r="W166" s="43"/>
      <c r="AC166" s="274">
        <f t="shared" si="3"/>
        <v>1</v>
      </c>
      <c r="AD166" s="276"/>
    </row>
    <row r="167" spans="1:30" x14ac:dyDescent="0.2">
      <c r="A167" s="48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AC167" s="274">
        <f t="shared" si="3"/>
        <v>0</v>
      </c>
      <c r="AD167" s="276"/>
    </row>
    <row r="168" spans="1:30" x14ac:dyDescent="0.2">
      <c r="A168" s="48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AC168" s="274">
        <f t="shared" si="3"/>
        <v>0</v>
      </c>
      <c r="AD168" s="276"/>
    </row>
    <row r="169" spans="1:30" x14ac:dyDescent="0.2">
      <c r="A169" s="48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AC169" s="274">
        <f t="shared" si="3"/>
        <v>0</v>
      </c>
      <c r="AD169" s="276"/>
    </row>
    <row r="170" spans="1:30" x14ac:dyDescent="0.2">
      <c r="A170" s="48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AC170" s="274">
        <f t="shared" si="3"/>
        <v>0</v>
      </c>
      <c r="AD170" s="276"/>
    </row>
    <row r="171" spans="1:30" x14ac:dyDescent="0.2">
      <c r="A171" s="48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AC171" s="274">
        <f t="shared" si="3"/>
        <v>0</v>
      </c>
      <c r="AD171" s="276"/>
    </row>
    <row r="172" spans="1:30" x14ac:dyDescent="0.2">
      <c r="A172" s="48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AC172" s="274">
        <f t="shared" si="3"/>
        <v>0</v>
      </c>
      <c r="AD172" s="276"/>
    </row>
    <row r="173" spans="1:30" x14ac:dyDescent="0.2">
      <c r="A173" s="48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AC173" s="274">
        <f t="shared" si="3"/>
        <v>0</v>
      </c>
      <c r="AD173" s="276"/>
    </row>
    <row r="174" spans="1:30" x14ac:dyDescent="0.2">
      <c r="A174" s="48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AC174" s="274">
        <f t="shared" si="3"/>
        <v>0</v>
      </c>
      <c r="AD174" s="276"/>
    </row>
    <row r="175" spans="1:30" x14ac:dyDescent="0.2">
      <c r="A175" s="48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AC175" s="274">
        <f t="shared" si="3"/>
        <v>0</v>
      </c>
      <c r="AD175" s="276"/>
    </row>
    <row r="176" spans="1:30" x14ac:dyDescent="0.2">
      <c r="A176" s="48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AC176" s="274">
        <f t="shared" si="3"/>
        <v>0</v>
      </c>
      <c r="AD176" s="276"/>
    </row>
    <row r="177" spans="1:30" x14ac:dyDescent="0.2">
      <c r="A177" s="48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AC177" s="274">
        <f t="shared" si="3"/>
        <v>0</v>
      </c>
      <c r="AD177" s="276"/>
    </row>
    <row r="178" spans="1:30" x14ac:dyDescent="0.2">
      <c r="A178" s="48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AC178" s="274">
        <f t="shared" ref="AC178:AC194" si="4">SUM(B178:U178)</f>
        <v>0</v>
      </c>
      <c r="AD178" s="276"/>
    </row>
    <row r="179" spans="1:30" x14ac:dyDescent="0.2">
      <c r="A179" s="48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AC179" s="274">
        <f t="shared" si="4"/>
        <v>0</v>
      </c>
      <c r="AD179" s="276"/>
    </row>
    <row r="180" spans="1:30" x14ac:dyDescent="0.2">
      <c r="A180" s="48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AC180" s="274">
        <f t="shared" si="4"/>
        <v>0</v>
      </c>
      <c r="AD180" s="276"/>
    </row>
    <row r="181" spans="1:30" x14ac:dyDescent="0.2">
      <c r="A181" s="48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AC181" s="274">
        <f t="shared" si="4"/>
        <v>0</v>
      </c>
      <c r="AD181" s="276"/>
    </row>
    <row r="182" spans="1:30" x14ac:dyDescent="0.2">
      <c r="A182" s="48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AC182" s="274">
        <f t="shared" si="4"/>
        <v>0</v>
      </c>
      <c r="AD182" s="276"/>
    </row>
    <row r="183" spans="1:30" x14ac:dyDescent="0.2">
      <c r="A183" s="48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AC183" s="274">
        <f t="shared" si="4"/>
        <v>0</v>
      </c>
      <c r="AD183" s="276"/>
    </row>
    <row r="184" spans="1:30" x14ac:dyDescent="0.2">
      <c r="A184" s="48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AC184" s="274">
        <f t="shared" si="4"/>
        <v>0</v>
      </c>
      <c r="AD184" s="276"/>
    </row>
    <row r="185" spans="1:30" x14ac:dyDescent="0.2">
      <c r="A185" s="48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AC185" s="274">
        <f t="shared" si="4"/>
        <v>0</v>
      </c>
      <c r="AD185" s="276"/>
    </row>
    <row r="186" spans="1:30" x14ac:dyDescent="0.2">
      <c r="A186" s="48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AC186" s="274">
        <f t="shared" si="4"/>
        <v>0</v>
      </c>
      <c r="AD186" s="276"/>
    </row>
    <row r="187" spans="1:30" x14ac:dyDescent="0.2">
      <c r="A187" s="48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AC187" s="274">
        <f t="shared" si="4"/>
        <v>0</v>
      </c>
      <c r="AD187" s="276"/>
    </row>
    <row r="188" spans="1:30" x14ac:dyDescent="0.2">
      <c r="A188" s="48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AC188" s="274">
        <f t="shared" si="4"/>
        <v>0</v>
      </c>
      <c r="AD188" s="276"/>
    </row>
    <row r="189" spans="1:30" x14ac:dyDescent="0.2">
      <c r="A189" s="48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AC189" s="274">
        <f t="shared" si="4"/>
        <v>0</v>
      </c>
      <c r="AD189" s="276"/>
    </row>
    <row r="190" spans="1:30" x14ac:dyDescent="0.2">
      <c r="A190" s="48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AC190" s="274">
        <f t="shared" si="4"/>
        <v>0</v>
      </c>
      <c r="AD190" s="276"/>
    </row>
    <row r="191" spans="1:30" x14ac:dyDescent="0.2">
      <c r="A191" s="48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AC191" s="274">
        <f t="shared" si="4"/>
        <v>0</v>
      </c>
      <c r="AD191" s="276"/>
    </row>
    <row r="192" spans="1:30" x14ac:dyDescent="0.2">
      <c r="A192" s="48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AC192" s="274">
        <f t="shared" si="4"/>
        <v>0</v>
      </c>
      <c r="AD192" s="276"/>
    </row>
    <row r="193" spans="1:30" x14ac:dyDescent="0.2">
      <c r="A193" s="48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AC193" s="274">
        <f t="shared" si="4"/>
        <v>0</v>
      </c>
      <c r="AD193" s="276"/>
    </row>
    <row r="194" spans="1:30" ht="17" thickBot="1" x14ac:dyDescent="0.25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AC194" s="277">
        <f t="shared" si="4"/>
        <v>0</v>
      </c>
      <c r="AD194" s="278"/>
    </row>
  </sheetData>
  <mergeCells count="108">
    <mergeCell ref="A1:O1"/>
    <mergeCell ref="AC51:AD51"/>
    <mergeCell ref="A50:U50"/>
    <mergeCell ref="B54:C54"/>
    <mergeCell ref="A140:U140"/>
    <mergeCell ref="AC79:AD79"/>
    <mergeCell ref="AC80:AD80"/>
    <mergeCell ref="AC81:AD81"/>
    <mergeCell ref="AC57:AD57"/>
    <mergeCell ref="AC62:AD62"/>
    <mergeCell ref="AC63:AD63"/>
    <mergeCell ref="AC64:AD64"/>
    <mergeCell ref="AC65:AD65"/>
    <mergeCell ref="AC66:AD66"/>
    <mergeCell ref="AC67:AD67"/>
    <mergeCell ref="X119:Y119"/>
    <mergeCell ref="X120:Y120"/>
    <mergeCell ref="X121:Y121"/>
    <mergeCell ref="X122:Y122"/>
    <mergeCell ref="X123:Y123"/>
    <mergeCell ref="D54:E54"/>
    <mergeCell ref="B144:C144"/>
    <mergeCell ref="AC52:AD52"/>
    <mergeCell ref="AC142:AD142"/>
    <mergeCell ref="AC143:AD143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56:AD56"/>
    <mergeCell ref="X124:Y124"/>
    <mergeCell ref="X125:Y125"/>
    <mergeCell ref="X126:Y126"/>
    <mergeCell ref="X127:Y127"/>
    <mergeCell ref="AC58:AD58"/>
    <mergeCell ref="AC59:AD59"/>
    <mergeCell ref="AC60:AD60"/>
    <mergeCell ref="AC61:AD61"/>
    <mergeCell ref="AC150:AD150"/>
    <mergeCell ref="AC151:AD151"/>
    <mergeCell ref="AC152:AD152"/>
    <mergeCell ref="AC153:AD153"/>
    <mergeCell ref="AC154:AD154"/>
    <mergeCell ref="AC147:AD147"/>
    <mergeCell ref="AC148:AD148"/>
    <mergeCell ref="AC149:AD149"/>
    <mergeCell ref="R144:S144"/>
    <mergeCell ref="AC160:AD160"/>
    <mergeCell ref="AC161:AD161"/>
    <mergeCell ref="AC162:AD162"/>
    <mergeCell ref="AC163:AD163"/>
    <mergeCell ref="AC164:AD164"/>
    <mergeCell ref="AC155:AD155"/>
    <mergeCell ref="AC156:AD156"/>
    <mergeCell ref="AC157:AD157"/>
    <mergeCell ref="AC158:AD158"/>
    <mergeCell ref="AC159:AD159"/>
    <mergeCell ref="AC170:AD170"/>
    <mergeCell ref="AC171:AD171"/>
    <mergeCell ref="AC172:AD172"/>
    <mergeCell ref="AC173:AD173"/>
    <mergeCell ref="AC174:AD174"/>
    <mergeCell ref="AC165:AD165"/>
    <mergeCell ref="AC166:AD166"/>
    <mergeCell ref="AC167:AD167"/>
    <mergeCell ref="AC168:AD168"/>
    <mergeCell ref="AC169:AD169"/>
    <mergeCell ref="AC180:AD180"/>
    <mergeCell ref="AC181:AD181"/>
    <mergeCell ref="AC182:AD182"/>
    <mergeCell ref="AC183:AD183"/>
    <mergeCell ref="AC184:AD184"/>
    <mergeCell ref="AC175:AD175"/>
    <mergeCell ref="AC176:AD176"/>
    <mergeCell ref="AC177:AD177"/>
    <mergeCell ref="AC178:AD178"/>
    <mergeCell ref="AC179:AD179"/>
    <mergeCell ref="AC190:AD190"/>
    <mergeCell ref="AC191:AD191"/>
    <mergeCell ref="AC192:AD192"/>
    <mergeCell ref="AC193:AD193"/>
    <mergeCell ref="AC194:AD194"/>
    <mergeCell ref="AC185:AD185"/>
    <mergeCell ref="AC186:AD186"/>
    <mergeCell ref="AC187:AD187"/>
    <mergeCell ref="AC188:AD188"/>
    <mergeCell ref="AC189:AD189"/>
    <mergeCell ref="D144:E144"/>
    <mergeCell ref="F54:G54"/>
    <mergeCell ref="H54:I54"/>
    <mergeCell ref="J54:K54"/>
    <mergeCell ref="L54:M54"/>
    <mergeCell ref="N54:O54"/>
    <mergeCell ref="P54:Q54"/>
    <mergeCell ref="R54:S54"/>
    <mergeCell ref="F144:G144"/>
    <mergeCell ref="H144:I144"/>
    <mergeCell ref="J144:K144"/>
    <mergeCell ref="L144:M144"/>
    <mergeCell ref="N144:O144"/>
    <mergeCell ref="P144:Q14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4"/>
  <sheetViews>
    <sheetView workbookViewId="0">
      <selection activeCell="Q15" sqref="Q15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  <col min="26" max="26" width="10.83203125" customWidth="1"/>
  </cols>
  <sheetData>
    <row r="1" spans="1:21" ht="50" customHeight="1" x14ac:dyDescent="0.45">
      <c r="A1" s="308" t="s">
        <v>0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16"/>
    </row>
    <row r="2" spans="1:21" x14ac:dyDescent="0.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20"/>
    </row>
    <row r="3" spans="1:21" ht="32" customHeight="1" x14ac:dyDescent="0.2">
      <c r="A3" s="17"/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0"/>
    </row>
    <row r="4" spans="1:21" x14ac:dyDescent="0.2">
      <c r="A4" s="17" t="s">
        <v>6</v>
      </c>
      <c r="B4" s="18">
        <v>1999</v>
      </c>
      <c r="C4" s="18" t="s">
        <v>24</v>
      </c>
      <c r="D4" s="18" t="s">
        <v>26</v>
      </c>
      <c r="E4" s="18" t="s">
        <v>4</v>
      </c>
      <c r="F4" s="18" t="s">
        <v>28</v>
      </c>
      <c r="G4" s="18" t="s">
        <v>7</v>
      </c>
      <c r="H4" s="18" t="s">
        <v>12</v>
      </c>
      <c r="I4" s="18" t="s">
        <v>11</v>
      </c>
      <c r="J4" s="18" t="s">
        <v>13</v>
      </c>
      <c r="K4" s="18" t="s">
        <v>14</v>
      </c>
      <c r="L4" s="18" t="s">
        <v>15</v>
      </c>
      <c r="M4" s="18" t="s">
        <v>17</v>
      </c>
      <c r="N4" s="18" t="s">
        <v>20</v>
      </c>
      <c r="O4" s="18" t="s">
        <v>18</v>
      </c>
      <c r="P4" s="18" t="s">
        <v>21</v>
      </c>
      <c r="Q4" s="18" t="s">
        <v>22</v>
      </c>
      <c r="R4" s="18"/>
      <c r="S4" s="20" t="s">
        <v>23</v>
      </c>
      <c r="T4" s="18"/>
    </row>
    <row r="5" spans="1:21" x14ac:dyDescent="0.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  <c r="T5" s="18"/>
    </row>
    <row r="6" spans="1:21" x14ac:dyDescent="0.2">
      <c r="A6" s="17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  <c r="T6" s="18"/>
    </row>
    <row r="7" spans="1:21" x14ac:dyDescent="0.2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0">
        <f>SUM(C7:Q7)</f>
        <v>0</v>
      </c>
      <c r="T7" s="18"/>
    </row>
    <row r="8" spans="1:21" x14ac:dyDescent="0.2">
      <c r="A8" s="17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0">
        <f t="shared" ref="S8:S17" si="0">SUM(C8:Q8)</f>
        <v>0</v>
      </c>
      <c r="T8" s="18"/>
    </row>
    <row r="9" spans="1:21" x14ac:dyDescent="0.2">
      <c r="A9" s="17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0">
        <f t="shared" si="0"/>
        <v>0</v>
      </c>
      <c r="T9" s="18"/>
    </row>
    <row r="10" spans="1:21" x14ac:dyDescent="0.2">
      <c r="A10" s="17" t="s">
        <v>9</v>
      </c>
      <c r="B10" s="18"/>
      <c r="C10" s="18"/>
      <c r="D10" s="18"/>
      <c r="E10" s="18"/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0">
        <f t="shared" si="0"/>
        <v>1</v>
      </c>
      <c r="T10" s="18"/>
    </row>
    <row r="11" spans="1:21" x14ac:dyDescent="0.2">
      <c r="A11" s="17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>
        <f t="shared" si="0"/>
        <v>0</v>
      </c>
      <c r="T11" s="18"/>
    </row>
    <row r="12" spans="1:21" x14ac:dyDescent="0.2">
      <c r="A12" s="17" t="s">
        <v>16</v>
      </c>
      <c r="B12" s="18"/>
      <c r="C12" s="18">
        <v>2</v>
      </c>
      <c r="D12" s="18"/>
      <c r="E12" s="18">
        <v>1</v>
      </c>
      <c r="F12" s="18"/>
      <c r="G12" s="18"/>
      <c r="H12" s="18">
        <v>2</v>
      </c>
      <c r="I12" s="18">
        <v>2</v>
      </c>
      <c r="J12" s="18">
        <v>2</v>
      </c>
      <c r="K12" s="18">
        <v>2</v>
      </c>
      <c r="L12" s="18"/>
      <c r="M12" s="18">
        <v>2</v>
      </c>
      <c r="N12" s="18">
        <v>1</v>
      </c>
      <c r="O12" s="18">
        <v>2</v>
      </c>
      <c r="P12" s="18">
        <v>1</v>
      </c>
      <c r="Q12" s="18"/>
      <c r="R12" s="18"/>
      <c r="S12" s="20">
        <f t="shared" si="0"/>
        <v>17</v>
      </c>
      <c r="T12" s="18"/>
    </row>
    <row r="13" spans="1:21" x14ac:dyDescent="0.2">
      <c r="A13" s="17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>
        <f t="shared" si="0"/>
        <v>0</v>
      </c>
      <c r="T13" s="18"/>
    </row>
    <row r="14" spans="1:21" x14ac:dyDescent="0.2">
      <c r="A14" s="17" t="s">
        <v>25</v>
      </c>
      <c r="B14" s="18"/>
      <c r="C14" s="18"/>
      <c r="D14" s="18">
        <v>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>
        <f t="shared" si="0"/>
        <v>2</v>
      </c>
      <c r="T14" s="18"/>
    </row>
    <row r="15" spans="1:21" x14ac:dyDescent="0.2">
      <c r="A15" s="17" t="s">
        <v>27</v>
      </c>
      <c r="B15" s="18"/>
      <c r="C15" s="18"/>
      <c r="D15" s="18"/>
      <c r="E15" s="18">
        <v>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>
        <v>1</v>
      </c>
      <c r="R15" s="18"/>
      <c r="S15" s="20">
        <f t="shared" si="0"/>
        <v>2</v>
      </c>
      <c r="T15" s="18"/>
    </row>
    <row r="16" spans="1:21" x14ac:dyDescent="0.2">
      <c r="A16" s="17" t="s">
        <v>29</v>
      </c>
      <c r="B16" s="18"/>
      <c r="C16" s="18"/>
      <c r="D16" s="18"/>
      <c r="E16" s="18"/>
      <c r="F16" s="18">
        <v>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>
        <f t="shared" si="0"/>
        <v>1</v>
      </c>
      <c r="T16" s="18"/>
    </row>
    <row r="17" spans="1:21" ht="17" thickBot="1" x14ac:dyDescent="0.25">
      <c r="A17" s="21" t="s">
        <v>30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>
        <v>2</v>
      </c>
      <c r="M17" s="22"/>
      <c r="N17" s="22">
        <v>1</v>
      </c>
      <c r="O17" s="22"/>
      <c r="P17" s="22"/>
      <c r="Q17" s="22"/>
      <c r="R17" s="22"/>
      <c r="S17" s="20">
        <f t="shared" si="0"/>
        <v>3</v>
      </c>
      <c r="T17" s="22"/>
    </row>
    <row r="18" spans="1:21" x14ac:dyDescent="0.2">
      <c r="U18">
        <f t="shared" ref="U18:U23" si="1">SUM(C18:T18)</f>
        <v>0</v>
      </c>
    </row>
    <row r="19" spans="1:21" x14ac:dyDescent="0.2">
      <c r="U19">
        <f t="shared" si="1"/>
        <v>0</v>
      </c>
    </row>
    <row r="20" spans="1:21" x14ac:dyDescent="0.2">
      <c r="U20">
        <f t="shared" si="1"/>
        <v>0</v>
      </c>
    </row>
    <row r="21" spans="1:21" x14ac:dyDescent="0.2">
      <c r="U21">
        <f t="shared" si="1"/>
        <v>0</v>
      </c>
    </row>
    <row r="22" spans="1:21" x14ac:dyDescent="0.2">
      <c r="U22">
        <f t="shared" si="1"/>
        <v>0</v>
      </c>
    </row>
    <row r="23" spans="1:21" x14ac:dyDescent="0.2">
      <c r="U23">
        <f t="shared" si="1"/>
        <v>0</v>
      </c>
    </row>
    <row r="49" spans="1:30" ht="17" thickBot="1" x14ac:dyDescent="0.25"/>
    <row r="50" spans="1:30" ht="29" x14ac:dyDescent="0.35">
      <c r="A50" s="291" t="s">
        <v>94</v>
      </c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3"/>
      <c r="X50" s="62"/>
      <c r="Y50" s="63"/>
      <c r="Z50" s="63"/>
      <c r="AA50" s="63"/>
      <c r="AB50" s="64"/>
      <c r="AC50" s="38"/>
      <c r="AD50" s="39"/>
    </row>
    <row r="51" spans="1:30" ht="24" x14ac:dyDescent="0.3">
      <c r="A51" s="32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33"/>
      <c r="X51" s="32"/>
      <c r="Y51" s="27"/>
      <c r="Z51" s="27"/>
      <c r="AA51" s="27"/>
      <c r="AB51" s="33"/>
      <c r="AC51" s="289" t="s">
        <v>127</v>
      </c>
      <c r="AD51" s="290"/>
    </row>
    <row r="52" spans="1:30" x14ac:dyDescent="0.2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33"/>
      <c r="X52" s="32"/>
      <c r="Y52" s="27"/>
      <c r="Z52" s="27"/>
      <c r="AA52" s="27"/>
      <c r="AB52" s="33"/>
      <c r="AC52" s="279" t="s">
        <v>94</v>
      </c>
      <c r="AD52" s="280"/>
    </row>
    <row r="53" spans="1:30" ht="17" thickBot="1" x14ac:dyDescent="0.25">
      <c r="A53" s="3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86"/>
      <c r="X53" s="87"/>
      <c r="Y53" s="30"/>
      <c r="Z53" s="30"/>
      <c r="AA53" s="30"/>
      <c r="AB53" s="33"/>
      <c r="AC53" s="32"/>
      <c r="AD53" s="33"/>
    </row>
    <row r="54" spans="1:30" x14ac:dyDescent="0.2">
      <c r="A54" s="84" t="s">
        <v>92</v>
      </c>
      <c r="B54" s="310" t="s">
        <v>24</v>
      </c>
      <c r="C54" s="311"/>
      <c r="D54" s="311" t="s">
        <v>26</v>
      </c>
      <c r="E54" s="311"/>
      <c r="F54" s="311" t="s">
        <v>4</v>
      </c>
      <c r="G54" s="311"/>
      <c r="H54" s="311" t="s">
        <v>28</v>
      </c>
      <c r="I54" s="311"/>
      <c r="J54" s="311" t="s">
        <v>48</v>
      </c>
      <c r="K54" s="311"/>
      <c r="L54" s="311" t="s">
        <v>50</v>
      </c>
      <c r="M54" s="311"/>
      <c r="N54" s="311" t="s">
        <v>13</v>
      </c>
      <c r="O54" s="311"/>
      <c r="P54" s="311" t="s">
        <v>14</v>
      </c>
      <c r="Q54" s="311"/>
      <c r="R54" s="296" t="s">
        <v>15</v>
      </c>
      <c r="S54" s="297"/>
      <c r="T54" s="311" t="s">
        <v>17</v>
      </c>
      <c r="U54" s="311"/>
      <c r="V54" s="296" t="s">
        <v>119</v>
      </c>
      <c r="W54" s="298"/>
      <c r="X54" s="299" t="s">
        <v>18</v>
      </c>
      <c r="Y54" s="297"/>
      <c r="Z54" s="90" t="s">
        <v>21</v>
      </c>
      <c r="AA54" s="39" t="s">
        <v>22</v>
      </c>
      <c r="AB54" s="85"/>
      <c r="AC54" s="32"/>
      <c r="AD54" s="33"/>
    </row>
    <row r="55" spans="1:30" ht="17" thickBot="1" x14ac:dyDescent="0.25">
      <c r="A55" s="84"/>
      <c r="B55" s="34" t="s">
        <v>96</v>
      </c>
      <c r="C55" s="35" t="s">
        <v>97</v>
      </c>
      <c r="D55" s="35" t="s">
        <v>96</v>
      </c>
      <c r="E55" s="35" t="s">
        <v>97</v>
      </c>
      <c r="F55" s="35" t="s">
        <v>96</v>
      </c>
      <c r="G55" s="35" t="s">
        <v>97</v>
      </c>
      <c r="H55" s="35" t="s">
        <v>96</v>
      </c>
      <c r="I55" s="35" t="s">
        <v>97</v>
      </c>
      <c r="J55" s="35" t="s">
        <v>96</v>
      </c>
      <c r="K55" s="35" t="s">
        <v>97</v>
      </c>
      <c r="L55" s="35" t="s">
        <v>96</v>
      </c>
      <c r="M55" s="35" t="s">
        <v>97</v>
      </c>
      <c r="N55" s="35" t="s">
        <v>96</v>
      </c>
      <c r="O55" s="35" t="s">
        <v>97</v>
      </c>
      <c r="P55" s="35" t="s">
        <v>96</v>
      </c>
      <c r="Q55" s="35" t="s">
        <v>97</v>
      </c>
      <c r="R55" s="35" t="s">
        <v>96</v>
      </c>
      <c r="S55" s="35" t="s">
        <v>97</v>
      </c>
      <c r="T55" s="35" t="s">
        <v>96</v>
      </c>
      <c r="U55" s="35" t="s">
        <v>97</v>
      </c>
      <c r="V55" s="35" t="s">
        <v>96</v>
      </c>
      <c r="W55" s="35" t="s">
        <v>97</v>
      </c>
      <c r="X55" s="35" t="s">
        <v>96</v>
      </c>
      <c r="Y55" s="35" t="s">
        <v>97</v>
      </c>
      <c r="Z55" s="35"/>
      <c r="AA55" s="36"/>
      <c r="AB55" s="85"/>
      <c r="AC55" s="32"/>
      <c r="AD55" s="33"/>
    </row>
    <row r="56" spans="1:30" x14ac:dyDescent="0.2">
      <c r="A56" s="25" t="s">
        <v>3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>
        <v>1</v>
      </c>
      <c r="U56" s="88">
        <v>1</v>
      </c>
      <c r="V56" s="88"/>
      <c r="W56" s="89"/>
      <c r="X56" s="37"/>
      <c r="Y56" s="88">
        <v>1</v>
      </c>
      <c r="Z56" s="88">
        <v>1</v>
      </c>
      <c r="AA56" s="88">
        <v>1</v>
      </c>
      <c r="AB56" s="33"/>
      <c r="AC56" s="279">
        <f>SUM(B56:AA56)</f>
        <v>5</v>
      </c>
      <c r="AD56" s="280"/>
    </row>
    <row r="57" spans="1:30" x14ac:dyDescent="0.2">
      <c r="A57" s="25" t="s">
        <v>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>
        <v>1</v>
      </c>
      <c r="W57" s="33">
        <v>1</v>
      </c>
      <c r="X57" s="32"/>
      <c r="Y57" s="27"/>
      <c r="Z57" s="27"/>
      <c r="AA57" s="27"/>
      <c r="AB57" s="33"/>
      <c r="AC57" s="279">
        <f t="shared" ref="AC57:AC94" si="2">SUM(B57:AA57)</f>
        <v>2</v>
      </c>
      <c r="AD57" s="280"/>
    </row>
    <row r="58" spans="1:30" x14ac:dyDescent="0.2">
      <c r="A58" s="25" t="s">
        <v>8</v>
      </c>
      <c r="B58" s="27">
        <v>1</v>
      </c>
      <c r="C58" s="27">
        <v>1</v>
      </c>
      <c r="D58" s="27"/>
      <c r="E58" s="27"/>
      <c r="F58" s="27"/>
      <c r="G58" s="27"/>
      <c r="H58" s="27"/>
      <c r="I58" s="27"/>
      <c r="J58" s="27">
        <v>1</v>
      </c>
      <c r="K58" s="27">
        <v>1</v>
      </c>
      <c r="L58" s="27">
        <v>1</v>
      </c>
      <c r="M58" s="27">
        <v>1</v>
      </c>
      <c r="N58" s="27">
        <v>1</v>
      </c>
      <c r="O58" s="27">
        <v>1</v>
      </c>
      <c r="P58" s="27">
        <v>1</v>
      </c>
      <c r="Q58" s="27"/>
      <c r="R58" s="27">
        <v>1</v>
      </c>
      <c r="S58" s="27">
        <v>1</v>
      </c>
      <c r="T58" s="27">
        <v>1</v>
      </c>
      <c r="U58" s="27">
        <v>1</v>
      </c>
      <c r="V58" s="27"/>
      <c r="W58" s="33"/>
      <c r="X58" s="32">
        <v>1</v>
      </c>
      <c r="Y58" s="27"/>
      <c r="Z58" s="27">
        <v>1</v>
      </c>
      <c r="AA58" s="27">
        <v>1</v>
      </c>
      <c r="AB58" s="33"/>
      <c r="AC58" s="279">
        <f t="shared" si="2"/>
        <v>16</v>
      </c>
      <c r="AD58" s="280"/>
    </row>
    <row r="59" spans="1:30" x14ac:dyDescent="0.2">
      <c r="A59" s="25" t="s">
        <v>9</v>
      </c>
      <c r="B59" s="27">
        <v>1</v>
      </c>
      <c r="C59" s="27">
        <v>1</v>
      </c>
      <c r="D59" s="27"/>
      <c r="E59" s="27"/>
      <c r="F59" s="27">
        <v>1</v>
      </c>
      <c r="G59" s="27">
        <v>1</v>
      </c>
      <c r="H59" s="27">
        <v>1</v>
      </c>
      <c r="I59" s="27">
        <v>1</v>
      </c>
      <c r="J59" s="27">
        <v>1</v>
      </c>
      <c r="K59" s="27">
        <v>1</v>
      </c>
      <c r="L59" s="27"/>
      <c r="M59" s="27">
        <v>1</v>
      </c>
      <c r="N59" s="27">
        <v>1</v>
      </c>
      <c r="O59" s="27">
        <v>1</v>
      </c>
      <c r="P59" s="27">
        <v>1</v>
      </c>
      <c r="Q59" s="27">
        <v>1</v>
      </c>
      <c r="R59" s="27">
        <v>1</v>
      </c>
      <c r="S59" s="27"/>
      <c r="T59" s="27"/>
      <c r="U59" s="27"/>
      <c r="V59" s="27"/>
      <c r="W59" s="33">
        <v>1</v>
      </c>
      <c r="X59" s="32">
        <v>1</v>
      </c>
      <c r="Y59" s="27"/>
      <c r="Z59" s="27"/>
      <c r="AA59" s="27"/>
      <c r="AB59" s="33"/>
      <c r="AC59" s="279">
        <f t="shared" si="2"/>
        <v>16</v>
      </c>
      <c r="AD59" s="280"/>
    </row>
    <row r="60" spans="1:30" x14ac:dyDescent="0.2">
      <c r="A60" s="25" t="s">
        <v>10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33"/>
      <c r="X60" s="32"/>
      <c r="Y60" s="27"/>
      <c r="Z60" s="27"/>
      <c r="AA60" s="27"/>
      <c r="AB60" s="33"/>
      <c r="AC60" s="279">
        <f t="shared" si="2"/>
        <v>0</v>
      </c>
      <c r="AD60" s="280"/>
    </row>
    <row r="61" spans="1:30" x14ac:dyDescent="0.2">
      <c r="A61" s="25" t="s">
        <v>16</v>
      </c>
      <c r="B61" s="27">
        <v>1</v>
      </c>
      <c r="C61" s="27">
        <v>1</v>
      </c>
      <c r="D61" s="27"/>
      <c r="E61" s="27"/>
      <c r="F61" s="27">
        <v>1</v>
      </c>
      <c r="G61" s="27">
        <v>1</v>
      </c>
      <c r="H61" s="27"/>
      <c r="I61" s="27"/>
      <c r="J61" s="27">
        <v>1</v>
      </c>
      <c r="K61" s="27">
        <v>1</v>
      </c>
      <c r="L61" s="27">
        <v>1</v>
      </c>
      <c r="M61" s="27">
        <v>1</v>
      </c>
      <c r="N61" s="27">
        <v>1</v>
      </c>
      <c r="O61" s="27">
        <v>1</v>
      </c>
      <c r="P61" s="27">
        <v>1</v>
      </c>
      <c r="Q61" s="27">
        <v>1</v>
      </c>
      <c r="R61" s="27"/>
      <c r="S61" s="27"/>
      <c r="T61" s="27">
        <v>1</v>
      </c>
      <c r="U61" s="27">
        <v>1</v>
      </c>
      <c r="V61" s="27">
        <v>1</v>
      </c>
      <c r="W61" s="33">
        <v>1</v>
      </c>
      <c r="X61" s="32">
        <v>1</v>
      </c>
      <c r="Y61" s="27">
        <v>1</v>
      </c>
      <c r="Z61" s="27">
        <v>1</v>
      </c>
      <c r="AA61" s="27"/>
      <c r="AB61" s="33"/>
      <c r="AC61" s="279">
        <f t="shared" si="2"/>
        <v>19</v>
      </c>
      <c r="AD61" s="280"/>
    </row>
    <row r="62" spans="1:30" x14ac:dyDescent="0.2">
      <c r="A62" s="25" t="s">
        <v>19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33"/>
      <c r="X62" s="32"/>
      <c r="Y62" s="27"/>
      <c r="Z62" s="27"/>
      <c r="AA62" s="27"/>
      <c r="AB62" s="33"/>
      <c r="AC62" s="279">
        <f t="shared" si="2"/>
        <v>0</v>
      </c>
      <c r="AD62" s="280"/>
    </row>
    <row r="63" spans="1:30" x14ac:dyDescent="0.2">
      <c r="A63" s="25" t="s">
        <v>111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>
        <v>1</v>
      </c>
      <c r="O63" s="27">
        <v>1</v>
      </c>
      <c r="P63" s="27"/>
      <c r="Q63" s="27"/>
      <c r="R63" s="27">
        <v>1</v>
      </c>
      <c r="S63" s="27">
        <v>1</v>
      </c>
      <c r="T63" s="27"/>
      <c r="U63" s="27"/>
      <c r="V63" s="27"/>
      <c r="W63" s="33"/>
      <c r="X63" s="32">
        <v>1</v>
      </c>
      <c r="Y63" s="27"/>
      <c r="Z63" s="27"/>
      <c r="AA63" s="27"/>
      <c r="AB63" s="33"/>
      <c r="AC63" s="279">
        <f t="shared" si="2"/>
        <v>5</v>
      </c>
      <c r="AD63" s="280"/>
    </row>
    <row r="64" spans="1:30" x14ac:dyDescent="0.2">
      <c r="A64" s="25" t="s">
        <v>99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33"/>
      <c r="X64" s="32"/>
      <c r="Y64" s="27"/>
      <c r="Z64" s="27"/>
      <c r="AA64" s="27"/>
      <c r="AB64" s="33"/>
      <c r="AC64" s="279">
        <f t="shared" si="2"/>
        <v>0</v>
      </c>
      <c r="AD64" s="280"/>
    </row>
    <row r="65" spans="1:30" x14ac:dyDescent="0.2">
      <c r="A65" s="25" t="s">
        <v>100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>
        <v>1</v>
      </c>
      <c r="R65" s="27"/>
      <c r="S65" s="27"/>
      <c r="T65" s="27"/>
      <c r="U65" s="27"/>
      <c r="V65" s="27"/>
      <c r="W65" s="33"/>
      <c r="X65" s="32"/>
      <c r="Y65" s="27"/>
      <c r="Z65" s="27"/>
      <c r="AA65" s="27"/>
      <c r="AB65" s="33"/>
      <c r="AC65" s="279">
        <f t="shared" si="2"/>
        <v>1</v>
      </c>
      <c r="AD65" s="280"/>
    </row>
    <row r="66" spans="1:30" x14ac:dyDescent="0.2">
      <c r="A66" s="25" t="s">
        <v>101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33"/>
      <c r="X66" s="32"/>
      <c r="Y66" s="27"/>
      <c r="Z66" s="27"/>
      <c r="AA66" s="27"/>
      <c r="AB66" s="33"/>
      <c r="AC66" s="279">
        <f t="shared" si="2"/>
        <v>0</v>
      </c>
      <c r="AD66" s="280"/>
    </row>
    <row r="67" spans="1:30" x14ac:dyDescent="0.2">
      <c r="A67" s="25" t="s">
        <v>102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33"/>
      <c r="X67" s="32"/>
      <c r="Y67" s="27"/>
      <c r="Z67" s="27"/>
      <c r="AA67" s="27"/>
      <c r="AB67" s="33"/>
      <c r="AC67" s="279">
        <f t="shared" si="2"/>
        <v>0</v>
      </c>
      <c r="AD67" s="280"/>
    </row>
    <row r="68" spans="1:30" x14ac:dyDescent="0.2">
      <c r="A68" s="32" t="s">
        <v>106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33"/>
      <c r="X68" s="32"/>
      <c r="Y68" s="27"/>
      <c r="Z68" s="27"/>
      <c r="AA68" s="27"/>
      <c r="AB68" s="33"/>
      <c r="AC68" s="279">
        <f t="shared" si="2"/>
        <v>0</v>
      </c>
      <c r="AD68" s="280"/>
    </row>
    <row r="69" spans="1:30" x14ac:dyDescent="0.2">
      <c r="A69" s="32" t="s">
        <v>107</v>
      </c>
      <c r="B69" s="27">
        <v>1</v>
      </c>
      <c r="C69" s="27">
        <v>1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33"/>
      <c r="X69" s="32"/>
      <c r="Y69" s="27"/>
      <c r="Z69" s="27"/>
      <c r="AA69" s="27"/>
      <c r="AB69" s="33"/>
      <c r="AC69" s="279">
        <f t="shared" si="2"/>
        <v>2</v>
      </c>
      <c r="AD69" s="280"/>
    </row>
    <row r="70" spans="1:30" x14ac:dyDescent="0.2">
      <c r="A70" s="32" t="s">
        <v>25</v>
      </c>
      <c r="B70" s="27">
        <v>1</v>
      </c>
      <c r="C70" s="27">
        <v>1</v>
      </c>
      <c r="D70" s="27">
        <v>1</v>
      </c>
      <c r="E70" s="27">
        <v>1</v>
      </c>
      <c r="F70" s="27"/>
      <c r="G70" s="27"/>
      <c r="H70" s="27"/>
      <c r="I70" s="27"/>
      <c r="J70" s="27"/>
      <c r="K70" s="27">
        <v>1</v>
      </c>
      <c r="L70" s="27">
        <v>1</v>
      </c>
      <c r="M70" s="27">
        <v>1</v>
      </c>
      <c r="N70" s="27"/>
      <c r="O70" s="27"/>
      <c r="P70" s="27">
        <v>1</v>
      </c>
      <c r="Q70" s="27">
        <v>1</v>
      </c>
      <c r="R70" s="27">
        <v>1</v>
      </c>
      <c r="S70" s="27">
        <v>1</v>
      </c>
      <c r="T70" s="27"/>
      <c r="U70" s="27"/>
      <c r="V70" s="27"/>
      <c r="W70" s="33"/>
      <c r="X70" s="32"/>
      <c r="Y70" s="27">
        <v>1</v>
      </c>
      <c r="Z70" s="27"/>
      <c r="AA70" s="27"/>
      <c r="AB70" s="33"/>
      <c r="AC70" s="279">
        <f t="shared" si="2"/>
        <v>12</v>
      </c>
      <c r="AD70" s="280"/>
    </row>
    <row r="71" spans="1:30" x14ac:dyDescent="0.2">
      <c r="A71" s="32" t="s">
        <v>101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33"/>
      <c r="X71" s="32"/>
      <c r="Y71" s="27"/>
      <c r="Z71" s="27"/>
      <c r="AA71" s="27"/>
      <c r="AB71" s="33"/>
      <c r="AC71" s="279">
        <f t="shared" si="2"/>
        <v>0</v>
      </c>
      <c r="AD71" s="280"/>
    </row>
    <row r="72" spans="1:30" x14ac:dyDescent="0.2">
      <c r="A72" s="32" t="s">
        <v>108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33"/>
      <c r="X72" s="32"/>
      <c r="Y72" s="27"/>
      <c r="Z72" s="27"/>
      <c r="AA72" s="27"/>
      <c r="AB72" s="33"/>
      <c r="AC72" s="279">
        <f t="shared" si="2"/>
        <v>0</v>
      </c>
      <c r="AD72" s="280"/>
    </row>
    <row r="73" spans="1:30" x14ac:dyDescent="0.2">
      <c r="A73" s="32" t="s">
        <v>109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33"/>
      <c r="X73" s="32"/>
      <c r="Y73" s="27"/>
      <c r="Z73" s="27"/>
      <c r="AA73" s="27"/>
      <c r="AB73" s="33"/>
      <c r="AC73" s="279">
        <f t="shared" si="2"/>
        <v>0</v>
      </c>
      <c r="AD73" s="280"/>
    </row>
    <row r="74" spans="1:30" x14ac:dyDescent="0.2">
      <c r="A74" s="32" t="s">
        <v>110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33"/>
      <c r="X74" s="32"/>
      <c r="Y74" s="27"/>
      <c r="Z74" s="27"/>
      <c r="AA74" s="27"/>
      <c r="AB74" s="33"/>
      <c r="AC74" s="279">
        <f t="shared" si="2"/>
        <v>0</v>
      </c>
      <c r="AD74" s="280"/>
    </row>
    <row r="75" spans="1:30" x14ac:dyDescent="0.2">
      <c r="A75" s="32" t="s">
        <v>112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33"/>
      <c r="X75" s="32"/>
      <c r="Y75" s="27"/>
      <c r="Z75" s="27"/>
      <c r="AA75" s="27"/>
      <c r="AB75" s="33"/>
      <c r="AC75" s="279">
        <f t="shared" si="2"/>
        <v>0</v>
      </c>
      <c r="AD75" s="280"/>
    </row>
    <row r="76" spans="1:30" x14ac:dyDescent="0.2">
      <c r="A76" s="32" t="s">
        <v>113</v>
      </c>
      <c r="B76" s="27"/>
      <c r="C76" s="27"/>
      <c r="D76" s="27">
        <v>1</v>
      </c>
      <c r="E76" s="27">
        <v>1</v>
      </c>
      <c r="F76" s="27">
        <v>1</v>
      </c>
      <c r="G76" s="27"/>
      <c r="H76" s="27"/>
      <c r="I76" s="27"/>
      <c r="J76" s="27">
        <v>1</v>
      </c>
      <c r="K76" s="27">
        <v>1</v>
      </c>
      <c r="L76" s="27">
        <v>1</v>
      </c>
      <c r="M76" s="27">
        <v>1</v>
      </c>
      <c r="N76" s="27">
        <v>1</v>
      </c>
      <c r="O76" s="27">
        <v>1</v>
      </c>
      <c r="P76" s="27"/>
      <c r="Q76" s="27">
        <v>1</v>
      </c>
      <c r="R76" s="27"/>
      <c r="S76" s="27"/>
      <c r="T76" s="27">
        <v>1</v>
      </c>
      <c r="U76" s="27">
        <v>1</v>
      </c>
      <c r="V76" s="27">
        <v>1</v>
      </c>
      <c r="W76" s="33">
        <v>1</v>
      </c>
      <c r="X76" s="32"/>
      <c r="Y76" s="27">
        <v>1</v>
      </c>
      <c r="Z76" s="27">
        <v>1</v>
      </c>
      <c r="AA76" s="27"/>
      <c r="AB76" s="33"/>
      <c r="AC76" s="279">
        <f t="shared" si="2"/>
        <v>16</v>
      </c>
      <c r="AD76" s="280"/>
    </row>
    <row r="77" spans="1:30" x14ac:dyDescent="0.2">
      <c r="A77" s="32" t="s">
        <v>114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33"/>
      <c r="X77" s="32"/>
      <c r="Y77" s="27"/>
      <c r="Z77" s="27"/>
      <c r="AA77" s="27"/>
      <c r="AB77" s="33"/>
      <c r="AC77" s="279">
        <f t="shared" si="2"/>
        <v>0</v>
      </c>
      <c r="AD77" s="280"/>
    </row>
    <row r="78" spans="1:30" x14ac:dyDescent="0.2">
      <c r="A78" s="32" t="s">
        <v>115</v>
      </c>
      <c r="B78" s="27">
        <v>1</v>
      </c>
      <c r="C78" s="27">
        <v>1</v>
      </c>
      <c r="D78" s="27"/>
      <c r="E78" s="27"/>
      <c r="F78" s="27">
        <v>1</v>
      </c>
      <c r="G78" s="27">
        <v>1</v>
      </c>
      <c r="H78" s="27"/>
      <c r="I78" s="27"/>
      <c r="J78" s="27">
        <v>1</v>
      </c>
      <c r="K78" s="27"/>
      <c r="L78" s="27">
        <v>1</v>
      </c>
      <c r="M78" s="27">
        <v>1</v>
      </c>
      <c r="N78" s="27">
        <v>1</v>
      </c>
      <c r="O78" s="27">
        <v>1</v>
      </c>
      <c r="P78" s="27">
        <v>1</v>
      </c>
      <c r="Q78" s="27">
        <v>1</v>
      </c>
      <c r="R78" s="27"/>
      <c r="S78" s="27"/>
      <c r="T78" s="27"/>
      <c r="U78" s="27"/>
      <c r="V78" s="27"/>
      <c r="W78" s="33"/>
      <c r="X78" s="32"/>
      <c r="Y78" s="27">
        <v>1</v>
      </c>
      <c r="Z78" s="27"/>
      <c r="AA78" s="27">
        <v>1</v>
      </c>
      <c r="AB78" s="33"/>
      <c r="AC78" s="279">
        <f t="shared" si="2"/>
        <v>13</v>
      </c>
      <c r="AD78" s="280"/>
    </row>
    <row r="79" spans="1:30" x14ac:dyDescent="0.2">
      <c r="A79" s="32" t="s">
        <v>51</v>
      </c>
      <c r="B79" s="27"/>
      <c r="C79" s="27"/>
      <c r="D79" s="27">
        <v>1</v>
      </c>
      <c r="E79" s="27">
        <v>1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33"/>
      <c r="X79" s="32"/>
      <c r="Y79" s="27"/>
      <c r="Z79" s="27">
        <v>1</v>
      </c>
      <c r="AA79" s="27">
        <v>1</v>
      </c>
      <c r="AB79" s="33"/>
      <c r="AC79" s="279">
        <f t="shared" si="2"/>
        <v>4</v>
      </c>
      <c r="AD79" s="280"/>
    </row>
    <row r="80" spans="1:30" x14ac:dyDescent="0.2">
      <c r="A80" s="32" t="s">
        <v>117</v>
      </c>
      <c r="B80" s="27"/>
      <c r="C80" s="27"/>
      <c r="D80" s="27"/>
      <c r="E80" s="27"/>
      <c r="F80" s="27">
        <v>1</v>
      </c>
      <c r="G80" s="27">
        <v>1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33"/>
      <c r="X80" s="32"/>
      <c r="Y80" s="27"/>
      <c r="Z80" s="27"/>
      <c r="AA80" s="27"/>
      <c r="AB80" s="33"/>
      <c r="AC80" s="279">
        <f t="shared" si="2"/>
        <v>2</v>
      </c>
      <c r="AD80" s="280"/>
    </row>
    <row r="81" spans="1:30" x14ac:dyDescent="0.2">
      <c r="A81" s="32" t="s">
        <v>120</v>
      </c>
      <c r="B81" s="27">
        <v>1</v>
      </c>
      <c r="C81" s="27">
        <v>1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>
        <v>1</v>
      </c>
      <c r="Q81" s="27"/>
      <c r="R81" s="27">
        <v>1</v>
      </c>
      <c r="S81" s="27">
        <v>1</v>
      </c>
      <c r="T81" s="27">
        <v>1</v>
      </c>
      <c r="U81" s="27">
        <v>1</v>
      </c>
      <c r="V81" s="27">
        <v>1</v>
      </c>
      <c r="W81" s="33">
        <v>1</v>
      </c>
      <c r="X81" s="32">
        <v>1</v>
      </c>
      <c r="Y81" s="27">
        <v>1</v>
      </c>
      <c r="Z81" s="27"/>
      <c r="AA81" s="27">
        <v>1</v>
      </c>
      <c r="AB81" s="33"/>
      <c r="AC81" s="279">
        <f t="shared" si="2"/>
        <v>12</v>
      </c>
      <c r="AD81" s="280"/>
    </row>
    <row r="82" spans="1:30" x14ac:dyDescent="0.2">
      <c r="A82" s="32" t="s">
        <v>121</v>
      </c>
      <c r="B82" s="27">
        <v>1</v>
      </c>
      <c r="C82" s="27">
        <v>1</v>
      </c>
      <c r="D82" s="27"/>
      <c r="E82" s="27"/>
      <c r="F82" s="27">
        <v>1</v>
      </c>
      <c r="G82" s="27">
        <v>1</v>
      </c>
      <c r="H82" s="27"/>
      <c r="I82" s="27"/>
      <c r="J82" s="27">
        <v>1</v>
      </c>
      <c r="K82" s="27">
        <v>1</v>
      </c>
      <c r="L82" s="27"/>
      <c r="M82" s="27"/>
      <c r="N82" s="27"/>
      <c r="O82" s="27"/>
      <c r="P82" s="27">
        <v>1</v>
      </c>
      <c r="Q82" s="27">
        <v>1</v>
      </c>
      <c r="R82" s="27"/>
      <c r="S82" s="27">
        <v>1</v>
      </c>
      <c r="T82" s="27"/>
      <c r="U82" s="27"/>
      <c r="V82" s="27"/>
      <c r="W82" s="33"/>
      <c r="X82" s="32"/>
      <c r="Y82" s="27"/>
      <c r="Z82" s="27"/>
      <c r="AA82" s="27"/>
      <c r="AB82" s="33"/>
      <c r="AC82" s="279">
        <f t="shared" si="2"/>
        <v>9</v>
      </c>
      <c r="AD82" s="280"/>
    </row>
    <row r="83" spans="1:30" x14ac:dyDescent="0.2">
      <c r="A83" s="32" t="s">
        <v>30</v>
      </c>
      <c r="B83" s="27"/>
      <c r="C83" s="27"/>
      <c r="D83" s="27"/>
      <c r="E83" s="27"/>
      <c r="F83" s="27">
        <v>1</v>
      </c>
      <c r="G83" s="27">
        <v>1</v>
      </c>
      <c r="H83" s="27"/>
      <c r="I83" s="27"/>
      <c r="J83" s="27">
        <v>1</v>
      </c>
      <c r="K83" s="27">
        <v>1</v>
      </c>
      <c r="L83" s="27">
        <v>1</v>
      </c>
      <c r="M83" s="27">
        <v>1</v>
      </c>
      <c r="N83" s="27">
        <v>1</v>
      </c>
      <c r="O83" s="27">
        <v>1</v>
      </c>
      <c r="P83" s="27">
        <v>1</v>
      </c>
      <c r="Q83" s="27">
        <v>1</v>
      </c>
      <c r="R83" s="27">
        <v>1</v>
      </c>
      <c r="S83" s="27">
        <v>1</v>
      </c>
      <c r="T83" s="27">
        <v>1</v>
      </c>
      <c r="U83" s="27">
        <v>1</v>
      </c>
      <c r="V83" s="27">
        <v>1</v>
      </c>
      <c r="W83" s="33">
        <v>1</v>
      </c>
      <c r="X83" s="32">
        <v>1</v>
      </c>
      <c r="Y83" s="27">
        <v>1</v>
      </c>
      <c r="Z83" s="27">
        <v>1</v>
      </c>
      <c r="AA83" s="27">
        <v>1</v>
      </c>
      <c r="AB83" s="33"/>
      <c r="AC83" s="279">
        <f t="shared" si="2"/>
        <v>20</v>
      </c>
      <c r="AD83" s="280"/>
    </row>
    <row r="84" spans="1:30" ht="17" thickBot="1" x14ac:dyDescent="0.25">
      <c r="A84" s="34" t="s">
        <v>122</v>
      </c>
      <c r="B84" s="35"/>
      <c r="C84" s="35"/>
      <c r="D84" s="35">
        <v>1</v>
      </c>
      <c r="E84" s="35">
        <v>1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34"/>
      <c r="Y84" s="35"/>
      <c r="Z84" s="35"/>
      <c r="AA84" s="35"/>
      <c r="AB84" s="36"/>
      <c r="AC84" s="279">
        <f t="shared" si="2"/>
        <v>2</v>
      </c>
      <c r="AD84" s="280"/>
    </row>
    <row r="85" spans="1:30" x14ac:dyDescent="0.2">
      <c r="A85" s="38" t="s">
        <v>123</v>
      </c>
      <c r="B85" s="90"/>
      <c r="C85" s="90"/>
      <c r="D85" s="90"/>
      <c r="E85" s="90"/>
      <c r="F85" s="90">
        <v>1</v>
      </c>
      <c r="G85" s="90">
        <v>1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279">
        <f t="shared" si="2"/>
        <v>2</v>
      </c>
      <c r="AD85" s="280"/>
    </row>
    <row r="86" spans="1:30" x14ac:dyDescent="0.2">
      <c r="A86" s="32" t="s">
        <v>124</v>
      </c>
      <c r="B86" s="27"/>
      <c r="C86" s="27"/>
      <c r="D86" s="27"/>
      <c r="E86" s="27"/>
      <c r="F86" s="27"/>
      <c r="G86" s="27"/>
      <c r="H86" s="27">
        <v>1</v>
      </c>
      <c r="I86" s="27">
        <v>1</v>
      </c>
      <c r="J86" s="27">
        <v>1</v>
      </c>
      <c r="K86" s="27">
        <v>1</v>
      </c>
      <c r="L86" s="27">
        <v>1</v>
      </c>
      <c r="M86" s="27"/>
      <c r="N86" s="27"/>
      <c r="O86" s="27"/>
      <c r="P86" s="27"/>
      <c r="Q86" s="27"/>
      <c r="R86" s="27">
        <v>1</v>
      </c>
      <c r="S86" s="27">
        <v>1</v>
      </c>
      <c r="T86" s="27"/>
      <c r="U86" s="27"/>
      <c r="V86" s="27"/>
      <c r="W86" s="27"/>
      <c r="X86" s="27"/>
      <c r="Y86" s="27"/>
      <c r="Z86" s="27"/>
      <c r="AA86" s="27"/>
      <c r="AB86" s="27"/>
      <c r="AC86" s="279">
        <f t="shared" si="2"/>
        <v>7</v>
      </c>
      <c r="AD86" s="280"/>
    </row>
    <row r="87" spans="1:30" x14ac:dyDescent="0.2">
      <c r="A87" s="26" t="s">
        <v>29</v>
      </c>
      <c r="B87" s="27"/>
      <c r="C87" s="27"/>
      <c r="D87" s="27"/>
      <c r="E87" s="27"/>
      <c r="F87" s="27"/>
      <c r="G87" s="27"/>
      <c r="H87" s="27">
        <v>1</v>
      </c>
      <c r="I87" s="27">
        <v>1</v>
      </c>
      <c r="J87" s="27"/>
      <c r="K87" s="27"/>
      <c r="L87" s="27">
        <v>1</v>
      </c>
      <c r="M87" s="27">
        <v>1</v>
      </c>
      <c r="N87" s="27">
        <v>1</v>
      </c>
      <c r="O87" s="27">
        <v>1</v>
      </c>
      <c r="P87" s="27"/>
      <c r="Q87" s="27"/>
      <c r="R87" s="27">
        <v>1</v>
      </c>
      <c r="S87" s="27">
        <v>1</v>
      </c>
      <c r="T87" s="27">
        <v>1</v>
      </c>
      <c r="U87" s="27">
        <v>1</v>
      </c>
      <c r="V87" s="27"/>
      <c r="W87" s="27"/>
      <c r="X87" s="27"/>
      <c r="Y87" s="27">
        <v>1</v>
      </c>
      <c r="Z87" s="27">
        <v>1</v>
      </c>
      <c r="AA87" s="27">
        <v>1</v>
      </c>
      <c r="AB87" s="27"/>
      <c r="AC87" s="279">
        <f t="shared" si="2"/>
        <v>13</v>
      </c>
      <c r="AD87" s="280"/>
    </row>
    <row r="88" spans="1:30" x14ac:dyDescent="0.2">
      <c r="A88" s="26" t="s">
        <v>43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>
        <v>1</v>
      </c>
      <c r="AA88" s="27">
        <v>1</v>
      </c>
      <c r="AB88" s="27"/>
      <c r="AC88" s="279">
        <f t="shared" si="2"/>
        <v>2</v>
      </c>
      <c r="AD88" s="280"/>
    </row>
    <row r="89" spans="1:30" x14ac:dyDescent="0.2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9">
        <f t="shared" si="2"/>
        <v>0</v>
      </c>
      <c r="AD89" s="280"/>
    </row>
    <row r="90" spans="1:30" x14ac:dyDescent="0.2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9">
        <f t="shared" si="2"/>
        <v>0</v>
      </c>
      <c r="AD90" s="280"/>
    </row>
    <row r="91" spans="1:30" x14ac:dyDescent="0.2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9">
        <f t="shared" si="2"/>
        <v>0</v>
      </c>
      <c r="AD91" s="280"/>
    </row>
    <row r="92" spans="1:30" x14ac:dyDescent="0.2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9">
        <f t="shared" si="2"/>
        <v>0</v>
      </c>
      <c r="AD92" s="280"/>
    </row>
    <row r="93" spans="1:30" x14ac:dyDescent="0.2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9">
        <f t="shared" si="2"/>
        <v>0</v>
      </c>
      <c r="AD93" s="280"/>
    </row>
    <row r="94" spans="1:30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9">
        <f t="shared" si="2"/>
        <v>0</v>
      </c>
      <c r="AD94" s="280"/>
    </row>
    <row r="95" spans="1:30" x14ac:dyDescent="0.2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306"/>
      <c r="AD95" s="307"/>
    </row>
    <row r="96" spans="1:30" x14ac:dyDescent="0.2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8"/>
    </row>
    <row r="97" spans="1:30" x14ac:dyDescent="0.2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8"/>
    </row>
    <row r="98" spans="1:30" x14ac:dyDescent="0.2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8"/>
    </row>
    <row r="99" spans="1:30" x14ac:dyDescent="0.2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8"/>
    </row>
    <row r="100" spans="1:30" x14ac:dyDescent="0.2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8"/>
    </row>
    <row r="101" spans="1:30" x14ac:dyDescent="0.2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8"/>
    </row>
    <row r="102" spans="1:30" x14ac:dyDescent="0.2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8"/>
    </row>
    <row r="103" spans="1:30" x14ac:dyDescent="0.2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8"/>
    </row>
    <row r="104" spans="1:30" x14ac:dyDescent="0.2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8"/>
    </row>
    <row r="105" spans="1:30" x14ac:dyDescent="0.2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8"/>
    </row>
    <row r="106" spans="1:30" x14ac:dyDescent="0.2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8"/>
    </row>
    <row r="107" spans="1:30" x14ac:dyDescent="0.2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8"/>
    </row>
    <row r="108" spans="1:30" x14ac:dyDescent="0.2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8"/>
    </row>
    <row r="109" spans="1:30" x14ac:dyDescent="0.2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8"/>
    </row>
    <row r="110" spans="1:30" x14ac:dyDescent="0.2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8"/>
    </row>
    <row r="111" spans="1:30" x14ac:dyDescent="0.2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8"/>
    </row>
    <row r="112" spans="1:30" x14ac:dyDescent="0.2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8"/>
    </row>
    <row r="113" spans="1:30" x14ac:dyDescent="0.2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8"/>
    </row>
    <row r="114" spans="1:30" x14ac:dyDescent="0.2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8"/>
    </row>
    <row r="115" spans="1:30" x14ac:dyDescent="0.2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8"/>
    </row>
    <row r="116" spans="1:30" x14ac:dyDescent="0.2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8"/>
    </row>
    <row r="117" spans="1:30" x14ac:dyDescent="0.2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8"/>
    </row>
    <row r="118" spans="1:30" x14ac:dyDescent="0.2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8"/>
    </row>
    <row r="119" spans="1:30" x14ac:dyDescent="0.2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8"/>
    </row>
    <row r="120" spans="1:30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8"/>
    </row>
    <row r="121" spans="1:30" x14ac:dyDescent="0.2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8"/>
    </row>
    <row r="122" spans="1:30" x14ac:dyDescent="0.2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8"/>
    </row>
    <row r="123" spans="1:30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8"/>
    </row>
    <row r="124" spans="1:30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</row>
    <row r="125" spans="1:30" x14ac:dyDescent="0.2">
      <c r="AC125" s="287">
        <f t="shared" ref="AC125:AC133" si="3">SUM(B125:W125)</f>
        <v>0</v>
      </c>
      <c r="AD125" s="287"/>
    </row>
    <row r="126" spans="1:30" x14ac:dyDescent="0.2">
      <c r="AC126" s="287">
        <f t="shared" si="3"/>
        <v>0</v>
      </c>
      <c r="AD126" s="287"/>
    </row>
    <row r="127" spans="1:30" x14ac:dyDescent="0.2">
      <c r="AC127" s="287">
        <f t="shared" si="3"/>
        <v>0</v>
      </c>
      <c r="AD127" s="287"/>
    </row>
    <row r="128" spans="1:30" x14ac:dyDescent="0.2">
      <c r="AC128" s="287">
        <f t="shared" si="3"/>
        <v>0</v>
      </c>
      <c r="AD128" s="287"/>
    </row>
    <row r="129" spans="1:30" x14ac:dyDescent="0.2">
      <c r="AC129" s="287">
        <f t="shared" si="3"/>
        <v>0</v>
      </c>
      <c r="AD129" s="287"/>
    </row>
    <row r="130" spans="1:30" x14ac:dyDescent="0.2">
      <c r="AC130" s="287">
        <f t="shared" si="3"/>
        <v>0</v>
      </c>
      <c r="AD130" s="287"/>
    </row>
    <row r="131" spans="1:30" x14ac:dyDescent="0.2">
      <c r="AC131" s="287">
        <f t="shared" si="3"/>
        <v>0</v>
      </c>
      <c r="AD131" s="287"/>
    </row>
    <row r="132" spans="1:30" x14ac:dyDescent="0.2">
      <c r="AC132" s="287">
        <f t="shared" si="3"/>
        <v>0</v>
      </c>
      <c r="AD132" s="287"/>
    </row>
    <row r="133" spans="1:30" x14ac:dyDescent="0.2">
      <c r="AC133" s="287">
        <f t="shared" si="3"/>
        <v>0</v>
      </c>
      <c r="AD133" s="287"/>
    </row>
    <row r="139" spans="1:30" ht="17" thickBot="1" x14ac:dyDescent="0.25"/>
    <row r="140" spans="1:30" ht="31" x14ac:dyDescent="0.35">
      <c r="A140" s="294" t="s">
        <v>103</v>
      </c>
      <c r="B140" s="295"/>
      <c r="C140" s="295"/>
      <c r="D140" s="295"/>
      <c r="E140" s="295"/>
      <c r="F140" s="295"/>
      <c r="G140" s="295"/>
      <c r="H140" s="295"/>
      <c r="I140" s="295"/>
      <c r="J140" s="295"/>
      <c r="K140" s="295"/>
      <c r="L140" s="295"/>
      <c r="M140" s="295"/>
      <c r="N140" s="295"/>
      <c r="O140" s="295"/>
      <c r="P140" s="295"/>
      <c r="Q140" s="295"/>
      <c r="R140" s="295"/>
      <c r="S140" s="295"/>
      <c r="T140" s="295"/>
      <c r="U140" s="295"/>
      <c r="V140" s="295"/>
      <c r="W140" s="295"/>
      <c r="X140" s="61"/>
      <c r="Y140" s="61"/>
      <c r="Z140" s="61"/>
      <c r="AA140" s="61"/>
      <c r="AB140" s="61"/>
      <c r="AC140" s="46"/>
      <c r="AD140" s="47"/>
    </row>
    <row r="141" spans="1:30" x14ac:dyDescent="0.2">
      <c r="A141" s="48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9"/>
    </row>
    <row r="142" spans="1:30" ht="24" x14ac:dyDescent="0.3">
      <c r="A142" s="48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281" t="s">
        <v>128</v>
      </c>
      <c r="AD142" s="282"/>
    </row>
    <row r="143" spans="1:30" ht="17" thickBot="1" x14ac:dyDescent="0.25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3"/>
      <c r="AC143" s="283" t="s">
        <v>95</v>
      </c>
      <c r="AD143" s="284"/>
    </row>
    <row r="144" spans="1:30" x14ac:dyDescent="0.2">
      <c r="A144" s="65" t="s">
        <v>92</v>
      </c>
      <c r="B144" s="304" t="s">
        <v>24</v>
      </c>
      <c r="C144" s="305"/>
      <c r="D144" s="305" t="s">
        <v>26</v>
      </c>
      <c r="E144" s="305"/>
      <c r="F144" s="305" t="s">
        <v>4</v>
      </c>
      <c r="G144" s="305"/>
      <c r="H144" s="305" t="s">
        <v>28</v>
      </c>
      <c r="I144" s="305"/>
      <c r="J144" s="305" t="s">
        <v>48</v>
      </c>
      <c r="K144" s="305"/>
      <c r="L144" s="305" t="s">
        <v>50</v>
      </c>
      <c r="M144" s="305"/>
      <c r="N144" s="305" t="s">
        <v>13</v>
      </c>
      <c r="O144" s="305"/>
      <c r="P144" s="305" t="s">
        <v>14</v>
      </c>
      <c r="Q144" s="305"/>
      <c r="R144" s="300" t="s">
        <v>15</v>
      </c>
      <c r="S144" s="301"/>
      <c r="T144" s="305" t="s">
        <v>17</v>
      </c>
      <c r="U144" s="305"/>
      <c r="V144" s="300" t="s">
        <v>119</v>
      </c>
      <c r="W144" s="302"/>
      <c r="X144" s="303" t="s">
        <v>18</v>
      </c>
      <c r="Y144" s="301"/>
      <c r="Z144" s="68" t="s">
        <v>21</v>
      </c>
      <c r="AA144" s="69" t="s">
        <v>22</v>
      </c>
      <c r="AB144" s="72"/>
      <c r="AC144" s="73"/>
      <c r="AD144" s="74"/>
    </row>
    <row r="145" spans="1:30" ht="17" thickBot="1" x14ac:dyDescent="0.25">
      <c r="A145" s="65"/>
      <c r="B145" s="50" t="s">
        <v>96</v>
      </c>
      <c r="C145" s="51" t="s">
        <v>97</v>
      </c>
      <c r="D145" s="51" t="s">
        <v>96</v>
      </c>
      <c r="E145" s="51" t="s">
        <v>97</v>
      </c>
      <c r="F145" s="51" t="s">
        <v>96</v>
      </c>
      <c r="G145" s="51" t="s">
        <v>97</v>
      </c>
      <c r="H145" s="51" t="s">
        <v>96</v>
      </c>
      <c r="I145" s="51" t="s">
        <v>97</v>
      </c>
      <c r="J145" s="51" t="s">
        <v>96</v>
      </c>
      <c r="K145" s="51" t="s">
        <v>97</v>
      </c>
      <c r="L145" s="51" t="s">
        <v>96</v>
      </c>
      <c r="M145" s="51" t="s">
        <v>97</v>
      </c>
      <c r="N145" s="51" t="s">
        <v>96</v>
      </c>
      <c r="O145" s="51" t="s">
        <v>97</v>
      </c>
      <c r="P145" s="51" t="s">
        <v>96</v>
      </c>
      <c r="Q145" s="51" t="s">
        <v>97</v>
      </c>
      <c r="R145" s="51" t="s">
        <v>96</v>
      </c>
      <c r="S145" s="51" t="s">
        <v>97</v>
      </c>
      <c r="T145" s="51" t="s">
        <v>96</v>
      </c>
      <c r="U145" s="51" t="s">
        <v>97</v>
      </c>
      <c r="V145" s="51" t="s">
        <v>96</v>
      </c>
      <c r="W145" s="51" t="s">
        <v>97</v>
      </c>
      <c r="X145" s="51" t="s">
        <v>96</v>
      </c>
      <c r="Y145" s="51" t="s">
        <v>97</v>
      </c>
      <c r="Z145" s="51"/>
      <c r="AA145" s="70"/>
      <c r="AB145" s="75"/>
      <c r="AC145" s="41"/>
      <c r="AD145" s="76"/>
    </row>
    <row r="146" spans="1:30" x14ac:dyDescent="0.2">
      <c r="A146" s="40" t="s">
        <v>3</v>
      </c>
      <c r="B146" s="66"/>
      <c r="C146" s="67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>
        <v>1</v>
      </c>
      <c r="Z146" s="66"/>
      <c r="AA146" s="66"/>
      <c r="AB146" s="43"/>
      <c r="AC146" s="274">
        <f>SUM(B146:AA146)</f>
        <v>1</v>
      </c>
      <c r="AD146" s="276"/>
    </row>
    <row r="147" spans="1:30" x14ac:dyDescent="0.2">
      <c r="A147" s="40" t="s">
        <v>5</v>
      </c>
      <c r="B147" s="44"/>
      <c r="C147" s="44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274">
        <f t="shared" ref="AC147:AC189" si="4">SUM(B147:AA147)</f>
        <v>0</v>
      </c>
      <c r="AD147" s="276"/>
    </row>
    <row r="148" spans="1:30" x14ac:dyDescent="0.2">
      <c r="A148" s="40" t="s">
        <v>8</v>
      </c>
      <c r="B148" s="44"/>
      <c r="C148" s="44">
        <v>1</v>
      </c>
      <c r="D148" s="43"/>
      <c r="E148" s="43"/>
      <c r="F148" s="43"/>
      <c r="G148" s="43"/>
      <c r="H148" s="43"/>
      <c r="I148" s="43"/>
      <c r="J148" s="43">
        <v>1</v>
      </c>
      <c r="K148" s="43"/>
      <c r="L148" s="43"/>
      <c r="M148" s="43"/>
      <c r="N148" s="43">
        <v>1</v>
      </c>
      <c r="O148" s="43"/>
      <c r="P148" s="43">
        <v>1</v>
      </c>
      <c r="Q148" s="43"/>
      <c r="R148" s="43">
        <v>1</v>
      </c>
      <c r="S148" s="43"/>
      <c r="T148" s="43"/>
      <c r="U148" s="43">
        <v>1</v>
      </c>
      <c r="V148" s="43"/>
      <c r="W148" s="43"/>
      <c r="X148" s="43"/>
      <c r="Y148" s="43"/>
      <c r="Z148" s="43"/>
      <c r="AA148" s="43"/>
      <c r="AB148" s="43"/>
      <c r="AC148" s="274">
        <f t="shared" si="4"/>
        <v>6</v>
      </c>
      <c r="AD148" s="276"/>
    </row>
    <row r="149" spans="1:30" x14ac:dyDescent="0.2">
      <c r="A149" s="40" t="s">
        <v>9</v>
      </c>
      <c r="B149" s="44"/>
      <c r="C149" s="44"/>
      <c r="D149" s="43"/>
      <c r="E149" s="44"/>
      <c r="F149" s="43"/>
      <c r="G149" s="43"/>
      <c r="H149" s="43">
        <v>1</v>
      </c>
      <c r="I149" s="43">
        <v>1</v>
      </c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>
        <v>1</v>
      </c>
      <c r="Y149" s="43"/>
      <c r="Z149" s="43"/>
      <c r="AA149" s="43"/>
      <c r="AB149" s="43"/>
      <c r="AC149" s="274">
        <f t="shared" si="4"/>
        <v>3</v>
      </c>
      <c r="AD149" s="276"/>
    </row>
    <row r="150" spans="1:30" x14ac:dyDescent="0.2">
      <c r="A150" s="40" t="s">
        <v>10</v>
      </c>
      <c r="B150" s="44"/>
      <c r="C150" s="44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274">
        <f t="shared" si="4"/>
        <v>0</v>
      </c>
      <c r="AD150" s="276"/>
    </row>
    <row r="151" spans="1:30" x14ac:dyDescent="0.2">
      <c r="A151" s="40" t="s">
        <v>16</v>
      </c>
      <c r="B151" s="44">
        <v>1</v>
      </c>
      <c r="C151" s="44">
        <v>1</v>
      </c>
      <c r="D151" s="43"/>
      <c r="E151" s="43"/>
      <c r="F151" s="43">
        <v>1</v>
      </c>
      <c r="G151" s="43">
        <v>1</v>
      </c>
      <c r="H151" s="43"/>
      <c r="I151" s="43"/>
      <c r="J151" s="43">
        <v>1</v>
      </c>
      <c r="K151" s="43">
        <v>1</v>
      </c>
      <c r="L151" s="43">
        <v>1</v>
      </c>
      <c r="M151" s="43">
        <v>1</v>
      </c>
      <c r="N151" s="43">
        <v>1</v>
      </c>
      <c r="O151" s="43">
        <v>1</v>
      </c>
      <c r="P151" s="43">
        <v>1</v>
      </c>
      <c r="Q151" s="43">
        <v>1</v>
      </c>
      <c r="R151" s="43"/>
      <c r="S151" s="43"/>
      <c r="T151" s="43">
        <v>1</v>
      </c>
      <c r="U151" s="43">
        <v>1</v>
      </c>
      <c r="V151" s="43">
        <v>1</v>
      </c>
      <c r="W151" s="43">
        <v>1</v>
      </c>
      <c r="X151" s="43">
        <v>1</v>
      </c>
      <c r="Y151" s="43">
        <v>1</v>
      </c>
      <c r="Z151" s="43">
        <v>1</v>
      </c>
      <c r="AA151" s="43"/>
      <c r="AB151" s="43"/>
      <c r="AC151" s="274">
        <f t="shared" si="4"/>
        <v>19</v>
      </c>
      <c r="AD151" s="276"/>
    </row>
    <row r="152" spans="1:30" x14ac:dyDescent="0.2">
      <c r="A152" s="40" t="s">
        <v>19</v>
      </c>
      <c r="B152" s="44"/>
      <c r="C152" s="44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274">
        <f t="shared" si="4"/>
        <v>0</v>
      </c>
      <c r="AD152" s="276"/>
    </row>
    <row r="153" spans="1:30" x14ac:dyDescent="0.2">
      <c r="A153" s="40" t="s">
        <v>98</v>
      </c>
      <c r="B153" s="44"/>
      <c r="C153" s="44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274">
        <f t="shared" si="4"/>
        <v>0</v>
      </c>
      <c r="AD153" s="276"/>
    </row>
    <row r="154" spans="1:30" x14ac:dyDescent="0.2">
      <c r="A154" s="40" t="s">
        <v>99</v>
      </c>
      <c r="B154" s="44"/>
      <c r="C154" s="44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274">
        <f t="shared" si="4"/>
        <v>0</v>
      </c>
      <c r="AD154" s="276"/>
    </row>
    <row r="155" spans="1:30" x14ac:dyDescent="0.2">
      <c r="A155" s="40" t="s">
        <v>100</v>
      </c>
      <c r="B155" s="44"/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274">
        <f t="shared" si="4"/>
        <v>0</v>
      </c>
      <c r="AD155" s="276"/>
    </row>
    <row r="156" spans="1:30" x14ac:dyDescent="0.2">
      <c r="A156" s="40" t="s">
        <v>101</v>
      </c>
      <c r="B156" s="44"/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274">
        <f t="shared" si="4"/>
        <v>0</v>
      </c>
      <c r="AD156" s="276"/>
    </row>
    <row r="157" spans="1:30" x14ac:dyDescent="0.2">
      <c r="A157" s="40" t="s">
        <v>102</v>
      </c>
      <c r="B157" s="44"/>
      <c r="C157" s="44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274">
        <f t="shared" si="4"/>
        <v>0</v>
      </c>
      <c r="AD157" s="276"/>
    </row>
    <row r="158" spans="1:30" x14ac:dyDescent="0.2">
      <c r="A158" s="48" t="s">
        <v>106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274">
        <f t="shared" si="4"/>
        <v>0</v>
      </c>
      <c r="AD158" s="276"/>
    </row>
    <row r="159" spans="1:30" x14ac:dyDescent="0.2">
      <c r="A159" s="48" t="s">
        <v>107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274">
        <f t="shared" si="4"/>
        <v>0</v>
      </c>
      <c r="AD159" s="276"/>
    </row>
    <row r="160" spans="1:30" x14ac:dyDescent="0.2">
      <c r="A160" s="48" t="s">
        <v>25</v>
      </c>
      <c r="B160" s="43"/>
      <c r="C160" s="43"/>
      <c r="D160" s="43">
        <v>1</v>
      </c>
      <c r="E160" s="43">
        <v>1</v>
      </c>
      <c r="F160" s="43"/>
      <c r="G160" s="43"/>
      <c r="H160" s="43"/>
      <c r="I160" s="43"/>
      <c r="J160" s="43"/>
      <c r="K160" s="43"/>
      <c r="L160" s="43"/>
      <c r="M160" s="43">
        <v>1</v>
      </c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274">
        <f t="shared" si="4"/>
        <v>3</v>
      </c>
      <c r="AD160" s="276"/>
    </row>
    <row r="161" spans="1:30" x14ac:dyDescent="0.2">
      <c r="A161" s="48" t="s">
        <v>101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274">
        <f t="shared" si="4"/>
        <v>0</v>
      </c>
      <c r="AD161" s="276"/>
    </row>
    <row r="162" spans="1:30" x14ac:dyDescent="0.2">
      <c r="A162" s="48" t="s">
        <v>108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274">
        <f t="shared" si="4"/>
        <v>0</v>
      </c>
      <c r="AD162" s="276"/>
    </row>
    <row r="163" spans="1:30" x14ac:dyDescent="0.2">
      <c r="A163" s="48" t="s">
        <v>109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274">
        <f t="shared" si="4"/>
        <v>0</v>
      </c>
      <c r="AD163" s="276"/>
    </row>
    <row r="164" spans="1:30" x14ac:dyDescent="0.2">
      <c r="A164" s="48" t="s">
        <v>115</v>
      </c>
      <c r="B164" s="43">
        <v>1</v>
      </c>
      <c r="C164" s="43">
        <v>1</v>
      </c>
      <c r="D164" s="43"/>
      <c r="E164" s="43"/>
      <c r="F164" s="43">
        <v>1</v>
      </c>
      <c r="G164" s="43">
        <v>1</v>
      </c>
      <c r="H164" s="43"/>
      <c r="I164" s="43"/>
      <c r="J164" s="43">
        <v>1</v>
      </c>
      <c r="K164" s="43"/>
      <c r="L164" s="43">
        <v>1</v>
      </c>
      <c r="M164" s="43"/>
      <c r="N164" s="43">
        <v>1</v>
      </c>
      <c r="O164" s="43"/>
      <c r="P164" s="43">
        <v>1</v>
      </c>
      <c r="Q164" s="43">
        <v>1</v>
      </c>
      <c r="R164" s="43"/>
      <c r="S164" s="43"/>
      <c r="T164" s="43"/>
      <c r="U164" s="43"/>
      <c r="V164" s="43"/>
      <c r="W164" s="43"/>
      <c r="X164" s="43"/>
      <c r="Y164" s="43"/>
      <c r="Z164" s="43"/>
      <c r="AA164" s="43">
        <v>1</v>
      </c>
      <c r="AB164" s="43"/>
      <c r="AC164" s="274">
        <f t="shared" si="4"/>
        <v>10</v>
      </c>
      <c r="AD164" s="276"/>
    </row>
    <row r="165" spans="1:30" x14ac:dyDescent="0.2">
      <c r="A165" s="48" t="s">
        <v>113</v>
      </c>
      <c r="B165" s="43"/>
      <c r="C165" s="43"/>
      <c r="D165" s="43">
        <v>1</v>
      </c>
      <c r="E165" s="43">
        <v>1</v>
      </c>
      <c r="F165" s="43"/>
      <c r="G165" s="43"/>
      <c r="H165" s="43"/>
      <c r="I165" s="43"/>
      <c r="J165" s="43"/>
      <c r="K165" s="43">
        <v>1</v>
      </c>
      <c r="L165" s="43"/>
      <c r="M165" s="43"/>
      <c r="N165" s="43"/>
      <c r="O165" s="43"/>
      <c r="P165" s="43"/>
      <c r="Q165" s="43"/>
      <c r="R165" s="43"/>
      <c r="S165" s="43"/>
      <c r="T165" s="43">
        <v>1</v>
      </c>
      <c r="U165" s="43"/>
      <c r="V165" s="43">
        <v>1</v>
      </c>
      <c r="W165" s="43"/>
      <c r="X165" s="43"/>
      <c r="Y165" s="43"/>
      <c r="Z165" s="43"/>
      <c r="AA165" s="43"/>
      <c r="AB165" s="43"/>
      <c r="AC165" s="274">
        <f t="shared" si="4"/>
        <v>5</v>
      </c>
      <c r="AD165" s="276"/>
    </row>
    <row r="166" spans="1:30" x14ac:dyDescent="0.2">
      <c r="A166" s="48" t="s">
        <v>116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274">
        <f t="shared" si="4"/>
        <v>0</v>
      </c>
      <c r="AD166" s="276"/>
    </row>
    <row r="167" spans="1:30" x14ac:dyDescent="0.2">
      <c r="A167" s="48" t="s">
        <v>120</v>
      </c>
      <c r="B167" s="43">
        <v>1</v>
      </c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>
        <v>1</v>
      </c>
      <c r="T167" s="43"/>
      <c r="U167" s="43"/>
      <c r="V167" s="43">
        <v>1</v>
      </c>
      <c r="W167" s="43">
        <v>1</v>
      </c>
      <c r="X167" s="43">
        <v>1</v>
      </c>
      <c r="Y167" s="43"/>
      <c r="Z167" s="43"/>
      <c r="AA167" s="43"/>
      <c r="AB167" s="43"/>
      <c r="AC167" s="274">
        <f t="shared" si="4"/>
        <v>5</v>
      </c>
      <c r="AD167" s="276"/>
    </row>
    <row r="168" spans="1:30" x14ac:dyDescent="0.2">
      <c r="A168" s="48" t="s">
        <v>30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>
        <v>1</v>
      </c>
      <c r="L168" s="43">
        <v>1</v>
      </c>
      <c r="M168" s="43">
        <v>1</v>
      </c>
      <c r="N168" s="43"/>
      <c r="O168" s="43">
        <v>1</v>
      </c>
      <c r="P168" s="43"/>
      <c r="Q168" s="43">
        <v>1</v>
      </c>
      <c r="R168" s="43">
        <v>1</v>
      </c>
      <c r="S168" s="43">
        <v>1</v>
      </c>
      <c r="T168" s="43">
        <v>1</v>
      </c>
      <c r="U168" s="43">
        <v>1</v>
      </c>
      <c r="V168" s="43"/>
      <c r="W168" s="43">
        <v>1</v>
      </c>
      <c r="X168" s="43"/>
      <c r="Y168" s="43"/>
      <c r="Z168" s="43">
        <v>1</v>
      </c>
      <c r="AA168" s="43">
        <v>1</v>
      </c>
      <c r="AB168" s="43"/>
      <c r="AC168" s="274">
        <f t="shared" si="4"/>
        <v>12</v>
      </c>
      <c r="AD168" s="276"/>
    </row>
    <row r="169" spans="1:30" x14ac:dyDescent="0.2">
      <c r="A169" s="48" t="s">
        <v>51</v>
      </c>
      <c r="B169" s="43"/>
      <c r="C169" s="43"/>
      <c r="D169" s="43">
        <v>1</v>
      </c>
      <c r="E169" s="43">
        <v>1</v>
      </c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274">
        <f t="shared" si="4"/>
        <v>2</v>
      </c>
      <c r="AD169" s="276"/>
    </row>
    <row r="170" spans="1:30" x14ac:dyDescent="0.2">
      <c r="A170" s="48" t="s">
        <v>117</v>
      </c>
      <c r="B170" s="43"/>
      <c r="C170" s="43"/>
      <c r="D170" s="43"/>
      <c r="E170" s="43"/>
      <c r="F170" s="43">
        <v>1</v>
      </c>
      <c r="G170" s="43">
        <v>1</v>
      </c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274">
        <f t="shared" si="4"/>
        <v>2</v>
      </c>
      <c r="AD170" s="276"/>
    </row>
    <row r="171" spans="1:30" x14ac:dyDescent="0.2">
      <c r="A171" s="48" t="s">
        <v>29</v>
      </c>
      <c r="B171" s="43"/>
      <c r="C171" s="43"/>
      <c r="D171" s="43"/>
      <c r="E171" s="43"/>
      <c r="F171" s="43"/>
      <c r="G171" s="43"/>
      <c r="H171" s="43">
        <v>1</v>
      </c>
      <c r="I171" s="43">
        <v>1</v>
      </c>
      <c r="J171" s="43"/>
      <c r="K171" s="43"/>
      <c r="L171" s="43"/>
      <c r="M171" s="43"/>
      <c r="N171" s="43"/>
      <c r="O171" s="43">
        <v>1</v>
      </c>
      <c r="P171" s="43"/>
      <c r="Q171" s="43"/>
      <c r="R171" s="43">
        <v>1</v>
      </c>
      <c r="S171" s="43">
        <v>1</v>
      </c>
      <c r="T171" s="43"/>
      <c r="U171" s="43"/>
      <c r="V171" s="43"/>
      <c r="W171" s="43"/>
      <c r="X171" s="43"/>
      <c r="Y171" s="43">
        <v>1</v>
      </c>
      <c r="Z171" s="43"/>
      <c r="AA171" s="43"/>
      <c r="AB171" s="43"/>
      <c r="AC171" s="274">
        <f t="shared" si="4"/>
        <v>6</v>
      </c>
      <c r="AD171" s="276"/>
    </row>
    <row r="172" spans="1:30" x14ac:dyDescent="0.2">
      <c r="A172" s="48" t="s">
        <v>126</v>
      </c>
      <c r="B172" s="43"/>
      <c r="C172" s="43"/>
      <c r="D172" s="43"/>
      <c r="E172" s="43"/>
      <c r="F172" s="43"/>
      <c r="G172" s="43"/>
      <c r="H172" s="43">
        <v>1</v>
      </c>
      <c r="I172" s="43">
        <v>1</v>
      </c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274">
        <f t="shared" si="4"/>
        <v>2</v>
      </c>
      <c r="AD172" s="276"/>
    </row>
    <row r="173" spans="1:30" x14ac:dyDescent="0.2">
      <c r="A173" s="48" t="s">
        <v>43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>
        <v>1</v>
      </c>
      <c r="AA173" s="43">
        <v>1</v>
      </c>
      <c r="AB173" s="43"/>
      <c r="AC173" s="274">
        <f t="shared" si="4"/>
        <v>2</v>
      </c>
      <c r="AD173" s="276"/>
    </row>
    <row r="174" spans="1:30" x14ac:dyDescent="0.2">
      <c r="A174" s="48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274">
        <f t="shared" si="4"/>
        <v>0</v>
      </c>
      <c r="AD174" s="276"/>
    </row>
    <row r="175" spans="1:30" x14ac:dyDescent="0.2">
      <c r="A175" s="48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274">
        <f t="shared" si="4"/>
        <v>0</v>
      </c>
      <c r="AD175" s="276"/>
    </row>
    <row r="176" spans="1:30" x14ac:dyDescent="0.2">
      <c r="A176" s="48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274">
        <f t="shared" si="4"/>
        <v>0</v>
      </c>
      <c r="AD176" s="276"/>
    </row>
    <row r="177" spans="1:30" x14ac:dyDescent="0.2">
      <c r="A177" s="48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274">
        <f t="shared" si="4"/>
        <v>0</v>
      </c>
      <c r="AD177" s="276"/>
    </row>
    <row r="178" spans="1:30" x14ac:dyDescent="0.2">
      <c r="A178" s="48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274">
        <f t="shared" si="4"/>
        <v>0</v>
      </c>
      <c r="AD178" s="276"/>
    </row>
    <row r="179" spans="1:30" x14ac:dyDescent="0.2">
      <c r="A179" s="48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274">
        <f t="shared" si="4"/>
        <v>0</v>
      </c>
      <c r="AD179" s="276"/>
    </row>
    <row r="180" spans="1:30" x14ac:dyDescent="0.2">
      <c r="A180" s="48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274">
        <f t="shared" si="4"/>
        <v>0</v>
      </c>
      <c r="AD180" s="276"/>
    </row>
    <row r="181" spans="1:30" x14ac:dyDescent="0.2">
      <c r="A181" s="48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274">
        <f t="shared" si="4"/>
        <v>0</v>
      </c>
      <c r="AD181" s="276"/>
    </row>
    <row r="182" spans="1:30" x14ac:dyDescent="0.2">
      <c r="A182" s="48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274">
        <f t="shared" si="4"/>
        <v>0</v>
      </c>
      <c r="AD182" s="276"/>
    </row>
    <row r="183" spans="1:30" x14ac:dyDescent="0.2">
      <c r="A183" s="48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274">
        <f t="shared" si="4"/>
        <v>0</v>
      </c>
      <c r="AD183" s="276"/>
    </row>
    <row r="184" spans="1:30" x14ac:dyDescent="0.2">
      <c r="A184" s="48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274">
        <f t="shared" si="4"/>
        <v>0</v>
      </c>
      <c r="AD184" s="276"/>
    </row>
    <row r="185" spans="1:30" x14ac:dyDescent="0.2">
      <c r="A185" s="48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274">
        <f t="shared" si="4"/>
        <v>0</v>
      </c>
      <c r="AD185" s="276"/>
    </row>
    <row r="186" spans="1:30" x14ac:dyDescent="0.2">
      <c r="A186" s="48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274">
        <f t="shared" si="4"/>
        <v>0</v>
      </c>
      <c r="AD186" s="276"/>
    </row>
    <row r="187" spans="1:30" x14ac:dyDescent="0.2">
      <c r="A187" s="48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274">
        <f t="shared" si="4"/>
        <v>0</v>
      </c>
      <c r="AD187" s="276"/>
    </row>
    <row r="188" spans="1:30" x14ac:dyDescent="0.2">
      <c r="A188" s="48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274">
        <f t="shared" si="4"/>
        <v>0</v>
      </c>
      <c r="AD188" s="276"/>
    </row>
    <row r="189" spans="1:30" x14ac:dyDescent="0.2">
      <c r="A189" s="48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274">
        <f t="shared" si="4"/>
        <v>0</v>
      </c>
      <c r="AD189" s="276"/>
    </row>
    <row r="190" spans="1:30" x14ac:dyDescent="0.2">
      <c r="A190" s="48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274">
        <f>SUM(B190:W190)</f>
        <v>0</v>
      </c>
      <c r="AD190" s="276"/>
    </row>
    <row r="191" spans="1:30" x14ac:dyDescent="0.2">
      <c r="A191" s="48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274">
        <f>SUM(B191:W191)</f>
        <v>0</v>
      </c>
      <c r="AD191" s="276"/>
    </row>
    <row r="192" spans="1:30" x14ac:dyDescent="0.2">
      <c r="A192" s="48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274">
        <f>SUM(B192:W192)</f>
        <v>0</v>
      </c>
      <c r="AD192" s="276"/>
    </row>
    <row r="193" spans="1:30" x14ac:dyDescent="0.2">
      <c r="A193" s="48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274">
        <f>SUM(B193:W193)</f>
        <v>0</v>
      </c>
      <c r="AD193" s="276"/>
    </row>
    <row r="194" spans="1:30" ht="17" thickBot="1" x14ac:dyDescent="0.25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277">
        <f>SUM(B194:W194)</f>
        <v>0</v>
      </c>
      <c r="AD194" s="278"/>
    </row>
  </sheetData>
  <mergeCells count="129">
    <mergeCell ref="A1:T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T54:U54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86:AD86"/>
    <mergeCell ref="AC87:AD87"/>
    <mergeCell ref="AC88:AD88"/>
    <mergeCell ref="AC89:AD89"/>
    <mergeCell ref="AC90:AD90"/>
    <mergeCell ref="AC91:AD91"/>
    <mergeCell ref="AC92:AD92"/>
    <mergeCell ref="AC93:AD93"/>
    <mergeCell ref="AC95:AD95"/>
    <mergeCell ref="AC94:AD94"/>
    <mergeCell ref="AC146:AD146"/>
    <mergeCell ref="AC147:AD147"/>
    <mergeCell ref="AC148:AD148"/>
    <mergeCell ref="AC149:AD149"/>
    <mergeCell ref="AC150:AD150"/>
    <mergeCell ref="A140:W140"/>
    <mergeCell ref="AC142:AD142"/>
    <mergeCell ref="AC143:AD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T144:U144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91:AD191"/>
    <mergeCell ref="AC192:AD192"/>
    <mergeCell ref="AC193:AD193"/>
    <mergeCell ref="AC194:AD194"/>
    <mergeCell ref="AC125:AD12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31:AD131"/>
    <mergeCell ref="AC132:AD132"/>
    <mergeCell ref="AC133:AD133"/>
    <mergeCell ref="R54:S54"/>
    <mergeCell ref="V54:W54"/>
    <mergeCell ref="X54:Y54"/>
    <mergeCell ref="R144:S144"/>
    <mergeCell ref="V144:W144"/>
    <mergeCell ref="X144:Y144"/>
    <mergeCell ref="AC76:AD76"/>
    <mergeCell ref="AC77:AD77"/>
    <mergeCell ref="AC78:AD78"/>
    <mergeCell ref="AC79:AD79"/>
    <mergeCell ref="AC80:AD80"/>
    <mergeCell ref="AC81:AD81"/>
    <mergeCell ref="AC82:AD82"/>
    <mergeCell ref="AC126:AD126"/>
    <mergeCell ref="AC127:AD127"/>
    <mergeCell ref="AC128:AD128"/>
    <mergeCell ref="AC129:AD129"/>
    <mergeCell ref="AC130:AD130"/>
    <mergeCell ref="AC83:AD83"/>
    <mergeCell ref="AC84:AD84"/>
    <mergeCell ref="AC85:AD85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94"/>
  <sheetViews>
    <sheetView workbookViewId="0">
      <selection sqref="A1:R1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2000</v>
      </c>
      <c r="C4" t="s">
        <v>24</v>
      </c>
      <c r="D4" t="s">
        <v>26</v>
      </c>
      <c r="E4" t="s">
        <v>4</v>
      </c>
      <c r="F4" t="s">
        <v>28</v>
      </c>
      <c r="G4" t="s">
        <v>31</v>
      </c>
      <c r="H4" t="s">
        <v>12</v>
      </c>
      <c r="I4" t="s">
        <v>11</v>
      </c>
      <c r="J4" t="s">
        <v>33</v>
      </c>
      <c r="K4" t="s">
        <v>14</v>
      </c>
      <c r="L4" t="s">
        <v>15</v>
      </c>
      <c r="M4" t="s">
        <v>17</v>
      </c>
      <c r="N4" t="s">
        <v>20</v>
      </c>
      <c r="O4" t="s">
        <v>18</v>
      </c>
      <c r="P4" t="s">
        <v>21</v>
      </c>
      <c r="Q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C12">
        <v>1</v>
      </c>
      <c r="E12">
        <v>1</v>
      </c>
      <c r="F12">
        <v>2</v>
      </c>
      <c r="G12">
        <v>1</v>
      </c>
      <c r="H12">
        <v>2</v>
      </c>
      <c r="I12">
        <v>1</v>
      </c>
      <c r="K12">
        <v>2</v>
      </c>
      <c r="M12">
        <v>1</v>
      </c>
      <c r="O12">
        <v>2</v>
      </c>
      <c r="Q12">
        <v>1</v>
      </c>
      <c r="S12">
        <f t="shared" si="0"/>
        <v>14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C15">
        <v>1</v>
      </c>
      <c r="G15">
        <v>1</v>
      </c>
      <c r="S15">
        <f t="shared" si="0"/>
        <v>2</v>
      </c>
    </row>
    <row r="16" spans="1:19" x14ac:dyDescent="0.2">
      <c r="A16" t="s">
        <v>29</v>
      </c>
      <c r="I16">
        <v>1</v>
      </c>
      <c r="S16">
        <f t="shared" si="0"/>
        <v>1</v>
      </c>
    </row>
    <row r="17" spans="1:19" x14ac:dyDescent="0.2">
      <c r="A17" t="s">
        <v>30</v>
      </c>
      <c r="E17">
        <v>1</v>
      </c>
      <c r="L17">
        <v>1</v>
      </c>
      <c r="S17">
        <f t="shared" si="0"/>
        <v>2</v>
      </c>
    </row>
    <row r="18" spans="1:19" x14ac:dyDescent="0.2">
      <c r="A18" t="s">
        <v>32</v>
      </c>
      <c r="J18">
        <v>2</v>
      </c>
      <c r="L18">
        <v>1</v>
      </c>
      <c r="P18">
        <v>1</v>
      </c>
      <c r="S18">
        <f t="shared" si="0"/>
        <v>4</v>
      </c>
    </row>
    <row r="19" spans="1:19" x14ac:dyDescent="0.2">
      <c r="S19">
        <f t="shared" si="0"/>
        <v>0</v>
      </c>
    </row>
    <row r="20" spans="1:19" x14ac:dyDescent="0.2">
      <c r="S20">
        <f t="shared" si="0"/>
        <v>0</v>
      </c>
    </row>
    <row r="21" spans="1:19" x14ac:dyDescent="0.2">
      <c r="S21">
        <f t="shared" si="0"/>
        <v>0</v>
      </c>
    </row>
    <row r="22" spans="1:19" x14ac:dyDescent="0.2">
      <c r="S22">
        <f t="shared" si="0"/>
        <v>0</v>
      </c>
    </row>
    <row r="23" spans="1:19" x14ac:dyDescent="0.2">
      <c r="S23">
        <f t="shared" si="0"/>
        <v>0</v>
      </c>
    </row>
    <row r="24" spans="1:19" x14ac:dyDescent="0.2">
      <c r="S24">
        <f t="shared" si="0"/>
        <v>0</v>
      </c>
    </row>
    <row r="25" spans="1:19" x14ac:dyDescent="0.2">
      <c r="S25">
        <f t="shared" si="0"/>
        <v>0</v>
      </c>
    </row>
    <row r="26" spans="1:19" x14ac:dyDescent="0.2">
      <c r="S26">
        <f t="shared" si="0"/>
        <v>0</v>
      </c>
    </row>
    <row r="27" spans="1:19" x14ac:dyDescent="0.2">
      <c r="S27">
        <f t="shared" si="0"/>
        <v>0</v>
      </c>
    </row>
    <row r="28" spans="1:19" x14ac:dyDescent="0.2">
      <c r="S28">
        <f t="shared" si="0"/>
        <v>0</v>
      </c>
    </row>
    <row r="29" spans="1:19" x14ac:dyDescent="0.2">
      <c r="S29">
        <f t="shared" si="0"/>
        <v>0</v>
      </c>
    </row>
    <row r="30" spans="1:19" x14ac:dyDescent="0.2">
      <c r="S30">
        <f t="shared" si="0"/>
        <v>0</v>
      </c>
    </row>
    <row r="31" spans="1:19" x14ac:dyDescent="0.2">
      <c r="S31">
        <f t="shared" si="0"/>
        <v>0</v>
      </c>
    </row>
    <row r="32" spans="1:19" x14ac:dyDescent="0.2">
      <c r="S32">
        <f t="shared" si="0"/>
        <v>0</v>
      </c>
    </row>
    <row r="33" spans="19:19" x14ac:dyDescent="0.2">
      <c r="S33">
        <f t="shared" si="0"/>
        <v>0</v>
      </c>
    </row>
    <row r="34" spans="19:19" x14ac:dyDescent="0.2">
      <c r="S34">
        <f t="shared" si="0"/>
        <v>0</v>
      </c>
    </row>
    <row r="35" spans="19:19" x14ac:dyDescent="0.2">
      <c r="S35">
        <f t="shared" si="0"/>
        <v>0</v>
      </c>
    </row>
    <row r="36" spans="19:19" x14ac:dyDescent="0.2">
      <c r="S36">
        <f t="shared" si="0"/>
        <v>0</v>
      </c>
    </row>
    <row r="37" spans="19:19" x14ac:dyDescent="0.2">
      <c r="S37">
        <f t="shared" si="0"/>
        <v>0</v>
      </c>
    </row>
    <row r="38" spans="19:19" x14ac:dyDescent="0.2">
      <c r="S38">
        <f t="shared" si="0"/>
        <v>0</v>
      </c>
    </row>
    <row r="39" spans="19:19" x14ac:dyDescent="0.2">
      <c r="S39">
        <f t="shared" si="0"/>
        <v>0</v>
      </c>
    </row>
    <row r="40" spans="19:19" x14ac:dyDescent="0.2">
      <c r="S40">
        <f t="shared" si="0"/>
        <v>0</v>
      </c>
    </row>
    <row r="41" spans="19:19" x14ac:dyDescent="0.2">
      <c r="S41">
        <f t="shared" si="0"/>
        <v>0</v>
      </c>
    </row>
    <row r="42" spans="19:19" x14ac:dyDescent="0.2">
      <c r="S42">
        <f t="shared" si="0"/>
        <v>0</v>
      </c>
    </row>
    <row r="43" spans="19:19" x14ac:dyDescent="0.2">
      <c r="S43">
        <f t="shared" si="0"/>
        <v>0</v>
      </c>
    </row>
    <row r="44" spans="19:19" x14ac:dyDescent="0.2">
      <c r="S44">
        <f t="shared" si="0"/>
        <v>0</v>
      </c>
    </row>
    <row r="45" spans="19:19" x14ac:dyDescent="0.2">
      <c r="S45">
        <f t="shared" si="0"/>
        <v>0</v>
      </c>
    </row>
    <row r="46" spans="19:19" x14ac:dyDescent="0.2">
      <c r="S46">
        <f t="shared" si="0"/>
        <v>0</v>
      </c>
    </row>
    <row r="47" spans="19:19" x14ac:dyDescent="0.2">
      <c r="S47">
        <f t="shared" si="0"/>
        <v>0</v>
      </c>
    </row>
    <row r="48" spans="19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291" t="s">
        <v>94</v>
      </c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3"/>
      <c r="X50" s="62"/>
      <c r="Y50" s="63"/>
      <c r="Z50" s="63"/>
      <c r="AA50" s="63"/>
      <c r="AB50" s="64"/>
      <c r="AC50" s="38"/>
      <c r="AD50" s="39"/>
    </row>
    <row r="51" spans="1:30" ht="24" x14ac:dyDescent="0.3">
      <c r="A51" s="32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33"/>
      <c r="X51" s="32"/>
      <c r="Y51" s="27"/>
      <c r="Z51" s="27"/>
      <c r="AA51" s="27"/>
      <c r="AB51" s="33"/>
      <c r="AC51" s="289" t="s">
        <v>93</v>
      </c>
      <c r="AD51" s="290"/>
    </row>
    <row r="52" spans="1:30" x14ac:dyDescent="0.2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33"/>
      <c r="X52" s="32"/>
      <c r="Y52" s="27"/>
      <c r="Z52" s="27"/>
      <c r="AA52" s="27"/>
      <c r="AB52" s="33"/>
      <c r="AC52" s="279" t="s">
        <v>94</v>
      </c>
      <c r="AD52" s="280"/>
    </row>
    <row r="53" spans="1:30" ht="17" thickBot="1" x14ac:dyDescent="0.25">
      <c r="A53" s="3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86"/>
      <c r="X53" s="87"/>
      <c r="Y53" s="30"/>
      <c r="Z53" s="30"/>
      <c r="AA53" s="30"/>
      <c r="AB53" s="33"/>
      <c r="AC53" s="32"/>
      <c r="AD53" s="33"/>
    </row>
    <row r="54" spans="1:30" x14ac:dyDescent="0.2">
      <c r="A54" s="84" t="s">
        <v>92</v>
      </c>
      <c r="B54" s="310" t="s">
        <v>24</v>
      </c>
      <c r="C54" s="311"/>
      <c r="D54" s="311" t="s">
        <v>129</v>
      </c>
      <c r="E54" s="311"/>
      <c r="F54" s="311" t="s">
        <v>4</v>
      </c>
      <c r="G54" s="311"/>
      <c r="H54" s="311" t="s">
        <v>28</v>
      </c>
      <c r="I54" s="311"/>
      <c r="J54" s="311" t="s">
        <v>48</v>
      </c>
      <c r="K54" s="311"/>
      <c r="L54" s="311" t="s">
        <v>50</v>
      </c>
      <c r="M54" s="311"/>
      <c r="N54" s="311" t="s">
        <v>33</v>
      </c>
      <c r="O54" s="311"/>
      <c r="P54" s="311" t="s">
        <v>14</v>
      </c>
      <c r="Q54" s="311"/>
      <c r="R54" s="296" t="s">
        <v>15</v>
      </c>
      <c r="S54" s="297"/>
      <c r="T54" s="311" t="s">
        <v>17</v>
      </c>
      <c r="U54" s="311"/>
      <c r="V54" s="296"/>
      <c r="W54" s="298"/>
      <c r="X54" s="299" t="s">
        <v>18</v>
      </c>
      <c r="Y54" s="297"/>
      <c r="Z54" s="90" t="s">
        <v>21</v>
      </c>
      <c r="AA54" s="39" t="s">
        <v>22</v>
      </c>
      <c r="AB54" s="85"/>
      <c r="AC54" s="32"/>
      <c r="AD54" s="33"/>
    </row>
    <row r="55" spans="1:30" ht="17" thickBot="1" x14ac:dyDescent="0.25">
      <c r="A55" s="84"/>
      <c r="B55" s="34" t="s">
        <v>96</v>
      </c>
      <c r="C55" s="35" t="s">
        <v>97</v>
      </c>
      <c r="D55" s="35" t="s">
        <v>96</v>
      </c>
      <c r="E55" s="35" t="s">
        <v>97</v>
      </c>
      <c r="F55" s="35" t="s">
        <v>96</v>
      </c>
      <c r="G55" s="35" t="s">
        <v>97</v>
      </c>
      <c r="H55" s="35" t="s">
        <v>96</v>
      </c>
      <c r="I55" s="35" t="s">
        <v>97</v>
      </c>
      <c r="J55" s="35" t="s">
        <v>96</v>
      </c>
      <c r="K55" s="35" t="s">
        <v>97</v>
      </c>
      <c r="L55" s="35" t="s">
        <v>96</v>
      </c>
      <c r="M55" s="35" t="s">
        <v>97</v>
      </c>
      <c r="N55" s="35" t="s">
        <v>96</v>
      </c>
      <c r="O55" s="35" t="s">
        <v>97</v>
      </c>
      <c r="P55" s="35" t="s">
        <v>96</v>
      </c>
      <c r="Q55" s="35" t="s">
        <v>97</v>
      </c>
      <c r="R55" s="35" t="s">
        <v>96</v>
      </c>
      <c r="S55" s="35" t="s">
        <v>97</v>
      </c>
      <c r="T55" s="35" t="s">
        <v>96</v>
      </c>
      <c r="U55" s="35" t="s">
        <v>97</v>
      </c>
      <c r="V55" s="35" t="s">
        <v>96</v>
      </c>
      <c r="W55" s="35" t="s">
        <v>97</v>
      </c>
      <c r="X55" s="35" t="s">
        <v>96</v>
      </c>
      <c r="Y55" s="35" t="s">
        <v>97</v>
      </c>
      <c r="Z55" s="35"/>
      <c r="AA55" s="36"/>
      <c r="AB55" s="85"/>
      <c r="AC55" s="32"/>
      <c r="AD55" s="33"/>
    </row>
    <row r="56" spans="1:30" x14ac:dyDescent="0.2">
      <c r="A56" s="25" t="s">
        <v>3</v>
      </c>
      <c r="B56" s="88">
        <v>1</v>
      </c>
      <c r="C56" s="88">
        <v>1</v>
      </c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9"/>
      <c r="X56" s="37"/>
      <c r="Y56" s="88"/>
      <c r="Z56" s="88"/>
      <c r="AA56" s="88"/>
      <c r="AB56" s="33"/>
      <c r="AC56" s="279">
        <f>SUM(B56:AB56)</f>
        <v>2</v>
      </c>
      <c r="AD56" s="280"/>
    </row>
    <row r="57" spans="1:30" x14ac:dyDescent="0.2">
      <c r="A57" s="25" t="s">
        <v>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33"/>
      <c r="X57" s="32"/>
      <c r="Y57" s="27"/>
      <c r="Z57" s="27"/>
      <c r="AA57" s="27"/>
      <c r="AB57" s="33"/>
      <c r="AC57" s="279">
        <f t="shared" ref="AC57:AC100" si="1">SUM(B57:AB57)</f>
        <v>0</v>
      </c>
      <c r="AD57" s="280"/>
    </row>
    <row r="58" spans="1:30" x14ac:dyDescent="0.2">
      <c r="A58" s="25" t="s">
        <v>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3"/>
      <c r="X58" s="32"/>
      <c r="Y58" s="27"/>
      <c r="Z58" s="27"/>
      <c r="AA58" s="27"/>
      <c r="AB58" s="33"/>
      <c r="AC58" s="279">
        <f t="shared" si="1"/>
        <v>0</v>
      </c>
      <c r="AD58" s="280"/>
    </row>
    <row r="59" spans="1:30" x14ac:dyDescent="0.2">
      <c r="A59" s="25" t="s">
        <v>9</v>
      </c>
      <c r="B59" s="27"/>
      <c r="C59" s="27"/>
      <c r="D59" s="27"/>
      <c r="E59" s="27"/>
      <c r="F59" s="27"/>
      <c r="G59" s="27">
        <v>1</v>
      </c>
      <c r="H59" s="27"/>
      <c r="I59" s="27"/>
      <c r="J59" s="27"/>
      <c r="K59" s="27"/>
      <c r="L59" s="27"/>
      <c r="M59" s="27"/>
      <c r="N59" s="27"/>
      <c r="O59" s="27"/>
      <c r="P59" s="27">
        <v>1</v>
      </c>
      <c r="Q59" s="27">
        <v>1</v>
      </c>
      <c r="R59" s="27"/>
      <c r="S59" s="27"/>
      <c r="T59" s="27"/>
      <c r="U59" s="27"/>
      <c r="V59" s="27"/>
      <c r="W59" s="33"/>
      <c r="X59" s="32"/>
      <c r="Y59" s="27"/>
      <c r="Z59" s="27"/>
      <c r="AA59" s="27"/>
      <c r="AB59" s="33"/>
      <c r="AC59" s="279">
        <f t="shared" si="1"/>
        <v>3</v>
      </c>
      <c r="AD59" s="280"/>
    </row>
    <row r="60" spans="1:30" x14ac:dyDescent="0.2">
      <c r="A60" s="25" t="s">
        <v>10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33"/>
      <c r="X60" s="32"/>
      <c r="Y60" s="27"/>
      <c r="Z60" s="27"/>
      <c r="AA60" s="27"/>
      <c r="AB60" s="33"/>
      <c r="AC60" s="279">
        <f t="shared" si="1"/>
        <v>0</v>
      </c>
      <c r="AD60" s="280"/>
    </row>
    <row r="61" spans="1:30" x14ac:dyDescent="0.2">
      <c r="A61" s="25" t="s">
        <v>16</v>
      </c>
      <c r="B61" s="27">
        <v>1</v>
      </c>
      <c r="C61" s="27">
        <v>1</v>
      </c>
      <c r="D61" s="27">
        <v>1</v>
      </c>
      <c r="E61" s="27">
        <v>1</v>
      </c>
      <c r="F61" s="27">
        <v>1</v>
      </c>
      <c r="G61" s="27">
        <v>1</v>
      </c>
      <c r="H61" s="27">
        <v>1</v>
      </c>
      <c r="I61" s="27">
        <v>1</v>
      </c>
      <c r="J61" s="27">
        <v>1</v>
      </c>
      <c r="K61" s="27">
        <v>1</v>
      </c>
      <c r="L61" s="27">
        <v>1</v>
      </c>
      <c r="M61" s="27">
        <v>1</v>
      </c>
      <c r="N61" s="27"/>
      <c r="O61" s="27"/>
      <c r="P61" s="27">
        <v>1</v>
      </c>
      <c r="Q61" s="27">
        <v>1</v>
      </c>
      <c r="R61" s="27"/>
      <c r="S61" s="27"/>
      <c r="T61" s="27"/>
      <c r="U61" s="27">
        <v>1</v>
      </c>
      <c r="V61" s="27"/>
      <c r="W61" s="33"/>
      <c r="X61" s="32">
        <v>1</v>
      </c>
      <c r="Y61" s="27">
        <v>1</v>
      </c>
      <c r="Z61" s="27"/>
      <c r="AA61" s="27">
        <v>1</v>
      </c>
      <c r="AB61" s="33"/>
      <c r="AC61" s="279">
        <f t="shared" si="1"/>
        <v>18</v>
      </c>
      <c r="AD61" s="280"/>
    </row>
    <row r="62" spans="1:30" x14ac:dyDescent="0.2">
      <c r="A62" s="25" t="s">
        <v>19</v>
      </c>
      <c r="B62" s="27"/>
      <c r="C62" s="27"/>
      <c r="D62" s="27">
        <v>1</v>
      </c>
      <c r="E62" s="27"/>
      <c r="F62" s="27">
        <v>1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33"/>
      <c r="X62" s="32">
        <v>1</v>
      </c>
      <c r="Y62" s="27">
        <v>1</v>
      </c>
      <c r="Z62" s="27"/>
      <c r="AA62" s="27">
        <v>1</v>
      </c>
      <c r="AB62" s="33"/>
      <c r="AC62" s="279">
        <f t="shared" si="1"/>
        <v>5</v>
      </c>
      <c r="AD62" s="280"/>
    </row>
    <row r="63" spans="1:30" x14ac:dyDescent="0.2">
      <c r="A63" s="25" t="s">
        <v>111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33"/>
      <c r="X63" s="32"/>
      <c r="Y63" s="27"/>
      <c r="Z63" s="27"/>
      <c r="AA63" s="27"/>
      <c r="AB63" s="33"/>
      <c r="AC63" s="279">
        <f t="shared" si="1"/>
        <v>0</v>
      </c>
      <c r="AD63" s="280"/>
    </row>
    <row r="64" spans="1:30" x14ac:dyDescent="0.2">
      <c r="A64" s="25" t="s">
        <v>99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33"/>
      <c r="X64" s="32"/>
      <c r="Y64" s="27"/>
      <c r="Z64" s="27">
        <v>1</v>
      </c>
      <c r="AA64" s="27"/>
      <c r="AB64" s="33"/>
      <c r="AC64" s="279">
        <f t="shared" si="1"/>
        <v>1</v>
      </c>
      <c r="AD64" s="280"/>
    </row>
    <row r="65" spans="1:30" x14ac:dyDescent="0.2">
      <c r="A65" s="25" t="s">
        <v>100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33"/>
      <c r="X65" s="32"/>
      <c r="Y65" s="27"/>
      <c r="Z65" s="27"/>
      <c r="AA65" s="27"/>
      <c r="AB65" s="33"/>
      <c r="AC65" s="279">
        <f t="shared" si="1"/>
        <v>0</v>
      </c>
      <c r="AD65" s="280"/>
    </row>
    <row r="66" spans="1:30" x14ac:dyDescent="0.2">
      <c r="A66" s="25" t="s">
        <v>101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33"/>
      <c r="X66" s="32"/>
      <c r="Y66" s="27"/>
      <c r="Z66" s="27"/>
      <c r="AA66" s="27"/>
      <c r="AB66" s="33"/>
      <c r="AC66" s="279">
        <f t="shared" si="1"/>
        <v>0</v>
      </c>
      <c r="AD66" s="280"/>
    </row>
    <row r="67" spans="1:30" x14ac:dyDescent="0.2">
      <c r="A67" s="25" t="s">
        <v>102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33"/>
      <c r="X67" s="32"/>
      <c r="Y67" s="27"/>
      <c r="Z67" s="27"/>
      <c r="AA67" s="27"/>
      <c r="AB67" s="33"/>
      <c r="AC67" s="279">
        <f t="shared" si="1"/>
        <v>0</v>
      </c>
      <c r="AD67" s="280"/>
    </row>
    <row r="68" spans="1:30" x14ac:dyDescent="0.2">
      <c r="A68" s="32" t="s">
        <v>106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33"/>
      <c r="X68" s="32"/>
      <c r="Y68" s="27"/>
      <c r="Z68" s="27"/>
      <c r="AA68" s="27"/>
      <c r="AB68" s="33"/>
      <c r="AC68" s="279">
        <f t="shared" si="1"/>
        <v>0</v>
      </c>
      <c r="AD68" s="280"/>
    </row>
    <row r="69" spans="1:30" x14ac:dyDescent="0.2">
      <c r="A69" s="32" t="s">
        <v>107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33"/>
      <c r="X69" s="32"/>
      <c r="Y69" s="27"/>
      <c r="Z69" s="27"/>
      <c r="AA69" s="27"/>
      <c r="AB69" s="33"/>
      <c r="AC69" s="279">
        <f t="shared" si="1"/>
        <v>0</v>
      </c>
      <c r="AD69" s="280"/>
    </row>
    <row r="70" spans="1:30" x14ac:dyDescent="0.2">
      <c r="A70" s="32" t="s">
        <v>25</v>
      </c>
      <c r="B70" s="27"/>
      <c r="C70" s="27">
        <v>1</v>
      </c>
      <c r="D70" s="27"/>
      <c r="E70" s="27"/>
      <c r="F70" s="27"/>
      <c r="G70" s="27"/>
      <c r="H70" s="27"/>
      <c r="I70" s="27"/>
      <c r="J70" s="27">
        <v>1</v>
      </c>
      <c r="K70" s="27">
        <v>1</v>
      </c>
      <c r="L70" s="27">
        <v>1</v>
      </c>
      <c r="M70" s="27"/>
      <c r="N70" s="27"/>
      <c r="O70" s="27"/>
      <c r="P70" s="27"/>
      <c r="Q70" s="27"/>
      <c r="R70" s="27"/>
      <c r="S70" s="27">
        <v>1</v>
      </c>
      <c r="T70" s="27"/>
      <c r="U70" s="27"/>
      <c r="V70" s="27"/>
      <c r="W70" s="33"/>
      <c r="X70" s="32"/>
      <c r="Y70" s="27"/>
      <c r="Z70" s="27"/>
      <c r="AA70" s="27"/>
      <c r="AB70" s="33"/>
      <c r="AC70" s="279">
        <f t="shared" si="1"/>
        <v>5</v>
      </c>
      <c r="AD70" s="280"/>
    </row>
    <row r="71" spans="1:30" x14ac:dyDescent="0.2">
      <c r="A71" s="32" t="s">
        <v>101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33"/>
      <c r="X71" s="32"/>
      <c r="Y71" s="27"/>
      <c r="Z71" s="27"/>
      <c r="AA71" s="27"/>
      <c r="AB71" s="33"/>
      <c r="AC71" s="279">
        <f t="shared" si="1"/>
        <v>0</v>
      </c>
      <c r="AD71" s="280"/>
    </row>
    <row r="72" spans="1:30" x14ac:dyDescent="0.2">
      <c r="A72" s="32" t="s">
        <v>108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33"/>
      <c r="X72" s="32"/>
      <c r="Y72" s="27"/>
      <c r="Z72" s="27"/>
      <c r="AA72" s="27"/>
      <c r="AB72" s="33"/>
      <c r="AC72" s="279">
        <f t="shared" si="1"/>
        <v>0</v>
      </c>
      <c r="AD72" s="280"/>
    </row>
    <row r="73" spans="1:30" x14ac:dyDescent="0.2">
      <c r="A73" s="32" t="s">
        <v>109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33"/>
      <c r="X73" s="32"/>
      <c r="Y73" s="27"/>
      <c r="Z73" s="27"/>
      <c r="AA73" s="27"/>
      <c r="AB73" s="33"/>
      <c r="AC73" s="279">
        <f t="shared" si="1"/>
        <v>0</v>
      </c>
      <c r="AD73" s="280"/>
    </row>
    <row r="74" spans="1:30" x14ac:dyDescent="0.2">
      <c r="A74" s="32" t="s">
        <v>110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33"/>
      <c r="X74" s="32"/>
      <c r="Y74" s="27"/>
      <c r="Z74" s="27"/>
      <c r="AA74" s="27"/>
      <c r="AB74" s="33"/>
      <c r="AC74" s="279">
        <f t="shared" si="1"/>
        <v>0</v>
      </c>
      <c r="AD74" s="280"/>
    </row>
    <row r="75" spans="1:30" x14ac:dyDescent="0.2">
      <c r="A75" s="32" t="s">
        <v>112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33"/>
      <c r="X75" s="32"/>
      <c r="Y75" s="27"/>
      <c r="Z75" s="27"/>
      <c r="AA75" s="27"/>
      <c r="AB75" s="33"/>
      <c r="AC75" s="279">
        <f t="shared" si="1"/>
        <v>0</v>
      </c>
      <c r="AD75" s="280"/>
    </row>
    <row r="76" spans="1:30" x14ac:dyDescent="0.2">
      <c r="A76" s="32" t="s">
        <v>113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33"/>
      <c r="X76" s="32"/>
      <c r="Y76" s="27"/>
      <c r="Z76" s="27"/>
      <c r="AA76" s="27"/>
      <c r="AB76" s="33"/>
      <c r="AC76" s="279">
        <f t="shared" si="1"/>
        <v>0</v>
      </c>
      <c r="AD76" s="280"/>
    </row>
    <row r="77" spans="1:30" x14ac:dyDescent="0.2">
      <c r="A77" s="32" t="s">
        <v>114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33"/>
      <c r="X77" s="32"/>
      <c r="Y77" s="27"/>
      <c r="Z77" s="27"/>
      <c r="AA77" s="27"/>
      <c r="AB77" s="33"/>
      <c r="AC77" s="279">
        <f t="shared" si="1"/>
        <v>0</v>
      </c>
      <c r="AD77" s="280"/>
    </row>
    <row r="78" spans="1:30" x14ac:dyDescent="0.2">
      <c r="A78" s="32" t="s">
        <v>115</v>
      </c>
      <c r="B78" s="27">
        <v>1</v>
      </c>
      <c r="C78" s="27">
        <v>1</v>
      </c>
      <c r="D78" s="27">
        <v>1</v>
      </c>
      <c r="E78" s="27">
        <v>1</v>
      </c>
      <c r="F78" s="27">
        <v>1</v>
      </c>
      <c r="G78" s="27">
        <v>1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33"/>
      <c r="X78" s="32">
        <v>1</v>
      </c>
      <c r="Y78" s="27">
        <v>1</v>
      </c>
      <c r="Z78" s="27"/>
      <c r="AA78" s="27">
        <v>1</v>
      </c>
      <c r="AB78" s="33"/>
      <c r="AC78" s="279">
        <f t="shared" si="1"/>
        <v>9</v>
      </c>
      <c r="AD78" s="280"/>
    </row>
    <row r="79" spans="1:30" x14ac:dyDescent="0.2">
      <c r="A79" s="32" t="s">
        <v>51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33"/>
      <c r="X79" s="32"/>
      <c r="Y79" s="27"/>
      <c r="Z79" s="27"/>
      <c r="AA79" s="27"/>
      <c r="AB79" s="33"/>
      <c r="AC79" s="279">
        <f t="shared" si="1"/>
        <v>0</v>
      </c>
      <c r="AD79" s="280"/>
    </row>
    <row r="80" spans="1:30" x14ac:dyDescent="0.2">
      <c r="A80" s="32" t="s">
        <v>117</v>
      </c>
      <c r="B80" s="27">
        <v>1</v>
      </c>
      <c r="C80" s="27"/>
      <c r="D80" s="27"/>
      <c r="E80" s="27"/>
      <c r="F80" s="27">
        <v>1</v>
      </c>
      <c r="G80" s="27">
        <v>1</v>
      </c>
      <c r="H80" s="27"/>
      <c r="I80" s="27"/>
      <c r="J80" s="27"/>
      <c r="K80" s="27"/>
      <c r="L80" s="27"/>
      <c r="M80" s="27"/>
      <c r="N80" s="27"/>
      <c r="O80" s="27"/>
      <c r="P80" s="27">
        <v>1</v>
      </c>
      <c r="Q80" s="27">
        <v>1</v>
      </c>
      <c r="R80" s="27"/>
      <c r="S80" s="27"/>
      <c r="T80" s="27"/>
      <c r="U80" s="27"/>
      <c r="V80" s="27"/>
      <c r="W80" s="33"/>
      <c r="X80" s="32"/>
      <c r="Y80" s="27"/>
      <c r="Z80" s="27"/>
      <c r="AA80" s="27"/>
      <c r="AB80" s="33"/>
      <c r="AC80" s="279">
        <f t="shared" si="1"/>
        <v>5</v>
      </c>
      <c r="AD80" s="280"/>
    </row>
    <row r="81" spans="1:30" x14ac:dyDescent="0.2">
      <c r="A81" s="32" t="s">
        <v>120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33"/>
      <c r="X81" s="32"/>
      <c r="Y81" s="27"/>
      <c r="Z81" s="27"/>
      <c r="AA81" s="27"/>
      <c r="AB81" s="33"/>
      <c r="AC81" s="279">
        <f t="shared" si="1"/>
        <v>0</v>
      </c>
      <c r="AD81" s="280"/>
    </row>
    <row r="82" spans="1:30" x14ac:dyDescent="0.2">
      <c r="A82" s="32" t="s">
        <v>121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33"/>
      <c r="X82" s="32"/>
      <c r="Y82" s="27"/>
      <c r="Z82" s="27"/>
      <c r="AA82" s="27"/>
      <c r="AB82" s="33"/>
      <c r="AC82" s="279">
        <f t="shared" si="1"/>
        <v>0</v>
      </c>
      <c r="AD82" s="280"/>
    </row>
    <row r="83" spans="1:30" x14ac:dyDescent="0.2">
      <c r="A83" s="32" t="s">
        <v>30</v>
      </c>
      <c r="B83" s="27">
        <v>1</v>
      </c>
      <c r="C83" s="27">
        <v>1</v>
      </c>
      <c r="D83" s="27"/>
      <c r="E83" s="27"/>
      <c r="F83" s="27">
        <v>1</v>
      </c>
      <c r="G83" s="27">
        <v>1</v>
      </c>
      <c r="H83" s="27"/>
      <c r="I83" s="27"/>
      <c r="J83" s="27">
        <v>1</v>
      </c>
      <c r="K83" s="27">
        <v>1</v>
      </c>
      <c r="L83" s="27">
        <v>1</v>
      </c>
      <c r="M83" s="27">
        <v>1</v>
      </c>
      <c r="N83" s="27"/>
      <c r="O83" s="27"/>
      <c r="P83" s="27">
        <v>1</v>
      </c>
      <c r="Q83" s="27">
        <v>1</v>
      </c>
      <c r="R83" s="27">
        <v>1</v>
      </c>
      <c r="S83" s="27">
        <v>1</v>
      </c>
      <c r="T83" s="27"/>
      <c r="U83" s="27"/>
      <c r="V83" s="27"/>
      <c r="W83" s="33"/>
      <c r="X83" s="32">
        <v>1</v>
      </c>
      <c r="Y83" s="27">
        <v>1</v>
      </c>
      <c r="Z83" s="27">
        <v>1</v>
      </c>
      <c r="AA83" s="27"/>
      <c r="AB83" s="33"/>
      <c r="AC83" s="279">
        <f t="shared" si="1"/>
        <v>15</v>
      </c>
      <c r="AD83" s="280"/>
    </row>
    <row r="84" spans="1:30" ht="17" thickBot="1" x14ac:dyDescent="0.25">
      <c r="A84" s="34" t="s">
        <v>122</v>
      </c>
      <c r="B84" s="35"/>
      <c r="C84" s="35"/>
      <c r="D84" s="35"/>
      <c r="E84" s="27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34"/>
      <c r="Y84" s="35"/>
      <c r="Z84" s="35"/>
      <c r="AA84" s="35"/>
      <c r="AB84" s="36"/>
      <c r="AC84" s="279">
        <f t="shared" si="1"/>
        <v>0</v>
      </c>
      <c r="AD84" s="280"/>
    </row>
    <row r="85" spans="1:30" x14ac:dyDescent="0.2">
      <c r="A85" s="38" t="s">
        <v>123</v>
      </c>
      <c r="B85" s="90"/>
      <c r="C85" s="90"/>
      <c r="D85" s="90"/>
      <c r="E85" s="27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279">
        <f t="shared" si="1"/>
        <v>0</v>
      </c>
      <c r="AD85" s="280"/>
    </row>
    <row r="86" spans="1:30" x14ac:dyDescent="0.2">
      <c r="A86" s="32" t="s">
        <v>124</v>
      </c>
      <c r="B86" s="27"/>
      <c r="C86" s="27">
        <v>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9">
        <f t="shared" si="1"/>
        <v>1</v>
      </c>
      <c r="AD86" s="280"/>
    </row>
    <row r="87" spans="1:30" x14ac:dyDescent="0.2">
      <c r="A87" s="26" t="s">
        <v>29</v>
      </c>
      <c r="B87" s="27"/>
      <c r="C87" s="27"/>
      <c r="D87" s="27"/>
      <c r="E87" s="27"/>
      <c r="F87" s="27"/>
      <c r="G87" s="27"/>
      <c r="H87" s="27">
        <v>1</v>
      </c>
      <c r="I87" s="27">
        <v>1</v>
      </c>
      <c r="J87" s="27">
        <v>1</v>
      </c>
      <c r="K87" s="27">
        <v>1</v>
      </c>
      <c r="L87" s="27">
        <v>1</v>
      </c>
      <c r="M87" s="27">
        <v>1</v>
      </c>
      <c r="N87" s="27"/>
      <c r="O87" s="27"/>
      <c r="P87" s="27"/>
      <c r="Q87" s="27"/>
      <c r="R87" s="27">
        <v>1</v>
      </c>
      <c r="S87" s="27">
        <v>1</v>
      </c>
      <c r="T87" s="27"/>
      <c r="U87" s="27"/>
      <c r="V87" s="27"/>
      <c r="W87" s="27"/>
      <c r="X87" s="27">
        <v>1</v>
      </c>
      <c r="Y87" s="27">
        <v>1</v>
      </c>
      <c r="Z87" s="27">
        <v>1</v>
      </c>
      <c r="AA87" s="27">
        <v>1</v>
      </c>
      <c r="AB87" s="27"/>
      <c r="AC87" s="279">
        <f t="shared" si="1"/>
        <v>12</v>
      </c>
      <c r="AD87" s="280"/>
    </row>
    <row r="88" spans="1:30" x14ac:dyDescent="0.2">
      <c r="A88" s="26" t="s">
        <v>43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>
        <v>1</v>
      </c>
      <c r="AA88" s="27">
        <v>1</v>
      </c>
      <c r="AB88" s="27"/>
      <c r="AC88" s="279">
        <f t="shared" si="1"/>
        <v>2</v>
      </c>
      <c r="AD88" s="280"/>
    </row>
    <row r="89" spans="1:30" x14ac:dyDescent="0.2">
      <c r="A89" s="32" t="s">
        <v>32</v>
      </c>
      <c r="B89" s="27">
        <v>1</v>
      </c>
      <c r="C89" s="27">
        <v>1</v>
      </c>
      <c r="D89" s="27">
        <v>1</v>
      </c>
      <c r="E89" s="27">
        <v>1</v>
      </c>
      <c r="F89" s="27">
        <v>1</v>
      </c>
      <c r="G89" s="27">
        <v>1</v>
      </c>
      <c r="H89" s="27">
        <v>1</v>
      </c>
      <c r="I89" s="27"/>
      <c r="J89" s="27">
        <v>1</v>
      </c>
      <c r="K89" s="27">
        <v>1</v>
      </c>
      <c r="L89" s="27">
        <v>1</v>
      </c>
      <c r="M89" s="27">
        <v>1</v>
      </c>
      <c r="N89" s="27">
        <v>1</v>
      </c>
      <c r="O89" s="27">
        <v>1</v>
      </c>
      <c r="P89" s="27">
        <v>1</v>
      </c>
      <c r="Q89" s="27">
        <v>1</v>
      </c>
      <c r="R89" s="27">
        <v>1</v>
      </c>
      <c r="S89" s="27">
        <v>1</v>
      </c>
      <c r="T89" s="27"/>
      <c r="U89" s="27">
        <v>1</v>
      </c>
      <c r="V89" s="27"/>
      <c r="W89" s="27"/>
      <c r="X89" s="27">
        <v>1</v>
      </c>
      <c r="Y89" s="27"/>
      <c r="Z89" s="27">
        <v>1</v>
      </c>
      <c r="AA89" s="27">
        <v>1</v>
      </c>
      <c r="AB89" s="27"/>
      <c r="AC89" s="279">
        <f t="shared" si="1"/>
        <v>21</v>
      </c>
      <c r="AD89" s="280"/>
    </row>
    <row r="90" spans="1:30" x14ac:dyDescent="0.2">
      <c r="A90" s="32" t="s">
        <v>130</v>
      </c>
      <c r="B90" s="27">
        <v>1</v>
      </c>
      <c r="C90" s="27"/>
      <c r="D90" s="27">
        <v>1</v>
      </c>
      <c r="E90" s="27">
        <v>1</v>
      </c>
      <c r="F90" s="27">
        <v>1</v>
      </c>
      <c r="G90" s="27">
        <v>1</v>
      </c>
      <c r="H90" s="27">
        <v>1</v>
      </c>
      <c r="I90" s="27">
        <v>1</v>
      </c>
      <c r="J90" s="27">
        <v>1</v>
      </c>
      <c r="K90" s="27">
        <v>1</v>
      </c>
      <c r="L90" s="27"/>
      <c r="M90" s="27">
        <v>1</v>
      </c>
      <c r="N90" s="27">
        <v>1</v>
      </c>
      <c r="O90" s="27">
        <v>1</v>
      </c>
      <c r="P90" s="27">
        <v>1</v>
      </c>
      <c r="Q90" s="27">
        <v>1</v>
      </c>
      <c r="R90" s="27">
        <v>1</v>
      </c>
      <c r="S90" s="27"/>
      <c r="T90" s="27"/>
      <c r="U90" s="27">
        <v>1</v>
      </c>
      <c r="V90" s="27"/>
      <c r="W90" s="27"/>
      <c r="X90" s="27">
        <v>1</v>
      </c>
      <c r="Y90" s="27">
        <v>1</v>
      </c>
      <c r="Z90" s="27">
        <v>1</v>
      </c>
      <c r="AA90" s="27">
        <v>1</v>
      </c>
      <c r="AB90" s="27"/>
      <c r="AC90" s="279">
        <f t="shared" si="1"/>
        <v>20</v>
      </c>
      <c r="AD90" s="280"/>
    </row>
    <row r="91" spans="1:30" x14ac:dyDescent="0.2">
      <c r="A91" s="26" t="s">
        <v>131</v>
      </c>
      <c r="B91" s="27">
        <v>1</v>
      </c>
      <c r="C91" s="27">
        <v>1</v>
      </c>
      <c r="D91" s="27"/>
      <c r="E91" s="27"/>
      <c r="F91" s="27"/>
      <c r="G91" s="27"/>
      <c r="H91" s="27"/>
      <c r="I91" s="27"/>
      <c r="J91" s="27">
        <v>1</v>
      </c>
      <c r="K91" s="27">
        <v>1</v>
      </c>
      <c r="L91" s="27">
        <v>1</v>
      </c>
      <c r="M91" s="27">
        <v>1</v>
      </c>
      <c r="N91" s="27"/>
      <c r="O91" s="27"/>
      <c r="P91" s="27">
        <v>1</v>
      </c>
      <c r="Q91" s="27">
        <v>1</v>
      </c>
      <c r="R91" s="27">
        <v>1</v>
      </c>
      <c r="S91" s="27">
        <v>1</v>
      </c>
      <c r="T91" s="27"/>
      <c r="U91" s="27"/>
      <c r="V91" s="27"/>
      <c r="W91" s="27"/>
      <c r="X91" s="27">
        <v>1</v>
      </c>
      <c r="Y91" s="27">
        <v>1</v>
      </c>
      <c r="Z91" s="27">
        <v>1</v>
      </c>
      <c r="AA91" s="27">
        <v>1</v>
      </c>
      <c r="AB91" s="27"/>
      <c r="AC91" s="279">
        <f t="shared" si="1"/>
        <v>14</v>
      </c>
      <c r="AD91" s="280"/>
    </row>
    <row r="92" spans="1:30" x14ac:dyDescent="0.2">
      <c r="A92" s="26" t="s">
        <v>132</v>
      </c>
      <c r="B92" s="27"/>
      <c r="C92" s="27"/>
      <c r="D92" s="27"/>
      <c r="E92" s="27"/>
      <c r="F92" s="27">
        <v>1</v>
      </c>
      <c r="G92" s="27">
        <v>1</v>
      </c>
      <c r="H92" s="27"/>
      <c r="I92" s="27"/>
      <c r="J92" s="27"/>
      <c r="K92" s="27"/>
      <c r="L92" s="27"/>
      <c r="M92" s="27"/>
      <c r="N92" s="27"/>
      <c r="O92" s="27"/>
      <c r="P92" s="27">
        <v>1</v>
      </c>
      <c r="Q92" s="27">
        <v>1</v>
      </c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9">
        <f t="shared" si="1"/>
        <v>4</v>
      </c>
      <c r="AD92" s="280"/>
    </row>
    <row r="93" spans="1:30" x14ac:dyDescent="0.2">
      <c r="A93" s="26" t="s">
        <v>133</v>
      </c>
      <c r="B93" s="27"/>
      <c r="C93" s="27"/>
      <c r="D93" s="27">
        <v>1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9">
        <f t="shared" si="1"/>
        <v>1</v>
      </c>
      <c r="AD93" s="280"/>
    </row>
    <row r="94" spans="1:30" x14ac:dyDescent="0.2">
      <c r="A94" s="26" t="s">
        <v>34</v>
      </c>
      <c r="B94" s="27"/>
      <c r="C94" s="27"/>
      <c r="D94" s="27">
        <v>1</v>
      </c>
      <c r="E94" s="27">
        <v>1</v>
      </c>
      <c r="F94" s="27"/>
      <c r="G94" s="27"/>
      <c r="H94" s="27"/>
      <c r="I94" s="27"/>
      <c r="J94" s="27"/>
      <c r="K94" s="27"/>
      <c r="L94" s="27"/>
      <c r="M94" s="27"/>
      <c r="N94" s="27">
        <v>1</v>
      </c>
      <c r="O94" s="27">
        <v>1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>
        <v>1</v>
      </c>
      <c r="AA94" s="27"/>
      <c r="AB94" s="27"/>
      <c r="AC94" s="279">
        <f t="shared" si="1"/>
        <v>5</v>
      </c>
      <c r="AD94" s="280"/>
    </row>
    <row r="95" spans="1:30" x14ac:dyDescent="0.2">
      <c r="A95" s="26" t="s">
        <v>134</v>
      </c>
      <c r="B95" s="27"/>
      <c r="C95" s="27"/>
      <c r="D95" s="27">
        <v>1</v>
      </c>
      <c r="E95" s="27">
        <v>1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9">
        <f t="shared" si="1"/>
        <v>2</v>
      </c>
      <c r="AD95" s="280"/>
    </row>
    <row r="96" spans="1:30" x14ac:dyDescent="0.2">
      <c r="A96" s="26" t="s">
        <v>135</v>
      </c>
      <c r="B96" s="27"/>
      <c r="C96" s="27"/>
      <c r="D96" s="27"/>
      <c r="E96" s="27">
        <v>1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9">
        <f t="shared" si="1"/>
        <v>1</v>
      </c>
      <c r="AD96" s="280"/>
    </row>
    <row r="97" spans="1:30" x14ac:dyDescent="0.2">
      <c r="A97" s="26" t="s">
        <v>136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>
        <v>1</v>
      </c>
      <c r="Z97" s="27"/>
      <c r="AA97" s="27"/>
      <c r="AB97" s="27"/>
      <c r="AC97" s="279">
        <f t="shared" si="1"/>
        <v>1</v>
      </c>
      <c r="AD97" s="280"/>
    </row>
    <row r="98" spans="1:30" x14ac:dyDescent="0.2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9">
        <f t="shared" si="1"/>
        <v>0</v>
      </c>
      <c r="AD98" s="280"/>
    </row>
    <row r="99" spans="1:30" x14ac:dyDescent="0.2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9">
        <f t="shared" si="1"/>
        <v>0</v>
      </c>
      <c r="AD99" s="280"/>
    </row>
    <row r="100" spans="1:30" x14ac:dyDescent="0.2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9">
        <f t="shared" si="1"/>
        <v>0</v>
      </c>
      <c r="AD100" s="280"/>
    </row>
    <row r="101" spans="1:30" x14ac:dyDescent="0.2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8"/>
    </row>
    <row r="102" spans="1:30" x14ac:dyDescent="0.2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8"/>
    </row>
    <row r="103" spans="1:30" x14ac:dyDescent="0.2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8"/>
    </row>
    <row r="104" spans="1:30" x14ac:dyDescent="0.2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8"/>
    </row>
    <row r="105" spans="1:30" x14ac:dyDescent="0.2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8"/>
    </row>
    <row r="106" spans="1:30" x14ac:dyDescent="0.2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8"/>
    </row>
    <row r="107" spans="1:30" x14ac:dyDescent="0.2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8"/>
    </row>
    <row r="108" spans="1:30" x14ac:dyDescent="0.2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8"/>
    </row>
    <row r="109" spans="1:30" x14ac:dyDescent="0.2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8"/>
    </row>
    <row r="110" spans="1:30" x14ac:dyDescent="0.2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8"/>
    </row>
    <row r="111" spans="1:30" x14ac:dyDescent="0.2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8"/>
    </row>
    <row r="112" spans="1:30" x14ac:dyDescent="0.2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8"/>
    </row>
    <row r="113" spans="1:30" x14ac:dyDescent="0.2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8"/>
    </row>
    <row r="114" spans="1:30" x14ac:dyDescent="0.2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8"/>
    </row>
    <row r="115" spans="1:30" x14ac:dyDescent="0.2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8"/>
    </row>
    <row r="116" spans="1:30" x14ac:dyDescent="0.2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8"/>
    </row>
    <row r="117" spans="1:30" x14ac:dyDescent="0.2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8"/>
    </row>
    <row r="118" spans="1:30" x14ac:dyDescent="0.2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8"/>
    </row>
    <row r="119" spans="1:30" x14ac:dyDescent="0.2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8"/>
    </row>
    <row r="120" spans="1:30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8"/>
    </row>
    <row r="121" spans="1:30" x14ac:dyDescent="0.2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8"/>
    </row>
    <row r="122" spans="1:30" x14ac:dyDescent="0.2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8"/>
    </row>
    <row r="123" spans="1:30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8"/>
    </row>
    <row r="124" spans="1:30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</row>
    <row r="125" spans="1:30" x14ac:dyDescent="0.2">
      <c r="AC125" s="287">
        <f t="shared" ref="AC125:AC133" si="2">SUM(B125:W125)</f>
        <v>0</v>
      </c>
      <c r="AD125" s="287"/>
    </row>
    <row r="126" spans="1:30" x14ac:dyDescent="0.2">
      <c r="AC126" s="287">
        <f t="shared" si="2"/>
        <v>0</v>
      </c>
      <c r="AD126" s="287"/>
    </row>
    <row r="127" spans="1:30" x14ac:dyDescent="0.2">
      <c r="AC127" s="287">
        <f t="shared" si="2"/>
        <v>0</v>
      </c>
      <c r="AD127" s="287"/>
    </row>
    <row r="128" spans="1:30" x14ac:dyDescent="0.2">
      <c r="AC128" s="287">
        <f t="shared" si="2"/>
        <v>0</v>
      </c>
      <c r="AD128" s="287"/>
    </row>
    <row r="129" spans="1:30" x14ac:dyDescent="0.2">
      <c r="AC129" s="287">
        <f t="shared" si="2"/>
        <v>0</v>
      </c>
      <c r="AD129" s="287"/>
    </row>
    <row r="130" spans="1:30" x14ac:dyDescent="0.2">
      <c r="AC130" s="287">
        <f t="shared" si="2"/>
        <v>0</v>
      </c>
      <c r="AD130" s="287"/>
    </row>
    <row r="131" spans="1:30" x14ac:dyDescent="0.2">
      <c r="AC131" s="287">
        <f t="shared" si="2"/>
        <v>0</v>
      </c>
      <c r="AD131" s="287"/>
    </row>
    <row r="132" spans="1:30" x14ac:dyDescent="0.2">
      <c r="AC132" s="287">
        <f t="shared" si="2"/>
        <v>0</v>
      </c>
      <c r="AD132" s="287"/>
    </row>
    <row r="133" spans="1:30" x14ac:dyDescent="0.2">
      <c r="AC133" s="287">
        <f t="shared" si="2"/>
        <v>0</v>
      </c>
      <c r="AD133" s="287"/>
    </row>
    <row r="139" spans="1:30" ht="17" thickBot="1" x14ac:dyDescent="0.25"/>
    <row r="140" spans="1:30" ht="31" x14ac:dyDescent="0.35">
      <c r="A140" s="294" t="s">
        <v>103</v>
      </c>
      <c r="B140" s="295"/>
      <c r="C140" s="295"/>
      <c r="D140" s="295"/>
      <c r="E140" s="295"/>
      <c r="F140" s="295"/>
      <c r="G140" s="295"/>
      <c r="H140" s="295"/>
      <c r="I140" s="295"/>
      <c r="J140" s="295"/>
      <c r="K140" s="295"/>
      <c r="L140" s="295"/>
      <c r="M140" s="295"/>
      <c r="N140" s="295"/>
      <c r="O140" s="295"/>
      <c r="P140" s="295"/>
      <c r="Q140" s="295"/>
      <c r="R140" s="295"/>
      <c r="S140" s="295"/>
      <c r="T140" s="295"/>
      <c r="U140" s="295"/>
      <c r="V140" s="295"/>
      <c r="W140" s="295"/>
      <c r="X140" s="61"/>
      <c r="Y140" s="61"/>
      <c r="Z140" s="61"/>
      <c r="AA140" s="61"/>
      <c r="AB140" s="61"/>
      <c r="AC140" s="46"/>
      <c r="AD140" s="47"/>
    </row>
    <row r="141" spans="1:30" x14ac:dyDescent="0.2">
      <c r="A141" s="48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9"/>
    </row>
    <row r="142" spans="1:30" ht="24" x14ac:dyDescent="0.3">
      <c r="A142" s="48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281" t="s">
        <v>149</v>
      </c>
      <c r="AD142" s="282"/>
    </row>
    <row r="143" spans="1:30" ht="17" thickBot="1" x14ac:dyDescent="0.25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3"/>
      <c r="AC143" s="283" t="s">
        <v>95</v>
      </c>
      <c r="AD143" s="284"/>
    </row>
    <row r="144" spans="1:30" x14ac:dyDescent="0.2">
      <c r="A144" s="65" t="s">
        <v>92</v>
      </c>
      <c r="B144" s="304" t="s">
        <v>24</v>
      </c>
      <c r="C144" s="305"/>
      <c r="D144" s="305" t="s">
        <v>129</v>
      </c>
      <c r="E144" s="305"/>
      <c r="F144" s="305" t="s">
        <v>4</v>
      </c>
      <c r="G144" s="305"/>
      <c r="H144" s="305" t="s">
        <v>28</v>
      </c>
      <c r="I144" s="305"/>
      <c r="J144" s="305" t="s">
        <v>48</v>
      </c>
      <c r="K144" s="305"/>
      <c r="L144" s="305" t="s">
        <v>50</v>
      </c>
      <c r="M144" s="305"/>
      <c r="N144" s="305" t="s">
        <v>33</v>
      </c>
      <c r="O144" s="305"/>
      <c r="P144" s="305" t="s">
        <v>14</v>
      </c>
      <c r="Q144" s="305"/>
      <c r="R144" s="300" t="s">
        <v>15</v>
      </c>
      <c r="S144" s="301"/>
      <c r="T144" s="305" t="s">
        <v>17</v>
      </c>
      <c r="U144" s="305"/>
      <c r="V144" s="300"/>
      <c r="W144" s="302"/>
      <c r="X144" s="303" t="s">
        <v>18</v>
      </c>
      <c r="Y144" s="301"/>
      <c r="Z144" s="68" t="s">
        <v>21</v>
      </c>
      <c r="AA144" s="69" t="s">
        <v>22</v>
      </c>
      <c r="AB144" s="72"/>
      <c r="AC144" s="73"/>
      <c r="AD144" s="74"/>
    </row>
    <row r="145" spans="1:30" ht="17" thickBot="1" x14ac:dyDescent="0.25">
      <c r="A145" s="65"/>
      <c r="B145" s="50" t="s">
        <v>96</v>
      </c>
      <c r="C145" s="51" t="s">
        <v>97</v>
      </c>
      <c r="D145" s="51" t="s">
        <v>96</v>
      </c>
      <c r="E145" s="51" t="s">
        <v>97</v>
      </c>
      <c r="F145" s="51" t="s">
        <v>96</v>
      </c>
      <c r="G145" s="51" t="s">
        <v>97</v>
      </c>
      <c r="H145" s="51" t="s">
        <v>96</v>
      </c>
      <c r="I145" s="51" t="s">
        <v>97</v>
      </c>
      <c r="J145" s="51" t="s">
        <v>96</v>
      </c>
      <c r="K145" s="51" t="s">
        <v>97</v>
      </c>
      <c r="L145" s="51" t="s">
        <v>96</v>
      </c>
      <c r="M145" s="51" t="s">
        <v>97</v>
      </c>
      <c r="N145" s="51" t="s">
        <v>96</v>
      </c>
      <c r="O145" s="51" t="s">
        <v>97</v>
      </c>
      <c r="P145" s="51" t="s">
        <v>96</v>
      </c>
      <c r="Q145" s="51" t="s">
        <v>97</v>
      </c>
      <c r="R145" s="51" t="s">
        <v>96</v>
      </c>
      <c r="S145" s="51" t="s">
        <v>97</v>
      </c>
      <c r="T145" s="51" t="s">
        <v>96</v>
      </c>
      <c r="U145" s="51" t="s">
        <v>97</v>
      </c>
      <c r="V145" s="51" t="s">
        <v>96</v>
      </c>
      <c r="W145" s="51" t="s">
        <v>97</v>
      </c>
      <c r="X145" s="51" t="s">
        <v>96</v>
      </c>
      <c r="Y145" s="51" t="s">
        <v>97</v>
      </c>
      <c r="Z145" s="51"/>
      <c r="AA145" s="70"/>
      <c r="AB145" s="75"/>
      <c r="AC145" s="41"/>
      <c r="AD145" s="76"/>
    </row>
    <row r="146" spans="1:30" x14ac:dyDescent="0.2">
      <c r="A146" s="40" t="s">
        <v>3</v>
      </c>
      <c r="B146" s="66"/>
      <c r="C146" s="67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43"/>
      <c r="AC146" s="274">
        <f>SUM(B146:AA146)</f>
        <v>0</v>
      </c>
      <c r="AD146" s="276"/>
    </row>
    <row r="147" spans="1:30" x14ac:dyDescent="0.2">
      <c r="A147" s="40" t="s">
        <v>5</v>
      </c>
      <c r="B147" s="44"/>
      <c r="C147" s="44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274">
        <f t="shared" ref="AC147:AC189" si="3">SUM(B147:AA147)</f>
        <v>0</v>
      </c>
      <c r="AD147" s="276"/>
    </row>
    <row r="148" spans="1:30" x14ac:dyDescent="0.2">
      <c r="A148" s="40" t="s">
        <v>8</v>
      </c>
      <c r="B148" s="44"/>
      <c r="C148" s="44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274">
        <f t="shared" si="3"/>
        <v>0</v>
      </c>
      <c r="AD148" s="276"/>
    </row>
    <row r="149" spans="1:30" x14ac:dyDescent="0.2">
      <c r="A149" s="40" t="s">
        <v>9</v>
      </c>
      <c r="B149" s="44"/>
      <c r="C149" s="44"/>
      <c r="D149" s="43"/>
      <c r="E149" s="44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274">
        <f t="shared" si="3"/>
        <v>0</v>
      </c>
      <c r="AD149" s="276"/>
    </row>
    <row r="150" spans="1:30" x14ac:dyDescent="0.2">
      <c r="A150" s="40" t="s">
        <v>10</v>
      </c>
      <c r="B150" s="44"/>
      <c r="C150" s="44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274">
        <f t="shared" si="3"/>
        <v>0</v>
      </c>
      <c r="AD150" s="276"/>
    </row>
    <row r="151" spans="1:30" x14ac:dyDescent="0.2">
      <c r="A151" s="40" t="s">
        <v>16</v>
      </c>
      <c r="B151" s="44">
        <v>1</v>
      </c>
      <c r="C151" s="44">
        <v>1</v>
      </c>
      <c r="D151" s="43"/>
      <c r="E151" s="43">
        <v>1</v>
      </c>
      <c r="F151" s="43">
        <v>1</v>
      </c>
      <c r="G151" s="43">
        <v>1</v>
      </c>
      <c r="H151" s="43">
        <v>1</v>
      </c>
      <c r="I151" s="43">
        <v>1</v>
      </c>
      <c r="J151" s="43">
        <v>1</v>
      </c>
      <c r="K151" s="43">
        <v>1</v>
      </c>
      <c r="L151" s="43">
        <v>1</v>
      </c>
      <c r="M151" s="43">
        <v>1</v>
      </c>
      <c r="N151" s="43"/>
      <c r="O151" s="43"/>
      <c r="P151" s="43">
        <v>1</v>
      </c>
      <c r="Q151" s="43">
        <v>1</v>
      </c>
      <c r="R151" s="43"/>
      <c r="S151" s="43"/>
      <c r="T151" s="43"/>
      <c r="U151" s="43">
        <v>1</v>
      </c>
      <c r="V151" s="43"/>
      <c r="W151" s="43"/>
      <c r="X151" s="43">
        <v>1</v>
      </c>
      <c r="Y151" s="43">
        <v>1</v>
      </c>
      <c r="Z151" s="43"/>
      <c r="AA151" s="43">
        <v>1</v>
      </c>
      <c r="AB151" s="43"/>
      <c r="AC151" s="274">
        <f t="shared" si="3"/>
        <v>17</v>
      </c>
      <c r="AD151" s="276"/>
    </row>
    <row r="152" spans="1:30" x14ac:dyDescent="0.2">
      <c r="A152" s="40" t="s">
        <v>19</v>
      </c>
      <c r="B152" s="44"/>
      <c r="C152" s="44"/>
      <c r="D152" s="43">
        <v>1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>
        <v>1</v>
      </c>
      <c r="AB152" s="43"/>
      <c r="AC152" s="274">
        <f t="shared" si="3"/>
        <v>2</v>
      </c>
      <c r="AD152" s="276"/>
    </row>
    <row r="153" spans="1:30" x14ac:dyDescent="0.2">
      <c r="A153" s="40" t="s">
        <v>98</v>
      </c>
      <c r="B153" s="44"/>
      <c r="C153" s="44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274">
        <f t="shared" si="3"/>
        <v>0</v>
      </c>
      <c r="AD153" s="276"/>
    </row>
    <row r="154" spans="1:30" x14ac:dyDescent="0.2">
      <c r="A154" s="40" t="s">
        <v>99</v>
      </c>
      <c r="B154" s="44"/>
      <c r="C154" s="44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274">
        <f t="shared" si="3"/>
        <v>0</v>
      </c>
      <c r="AD154" s="276"/>
    </row>
    <row r="155" spans="1:30" x14ac:dyDescent="0.2">
      <c r="A155" s="40" t="s">
        <v>100</v>
      </c>
      <c r="B155" s="44"/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274">
        <f t="shared" si="3"/>
        <v>0</v>
      </c>
      <c r="AD155" s="276"/>
    </row>
    <row r="156" spans="1:30" x14ac:dyDescent="0.2">
      <c r="A156" s="40" t="s">
        <v>101</v>
      </c>
      <c r="B156" s="44"/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274">
        <f t="shared" si="3"/>
        <v>0</v>
      </c>
      <c r="AD156" s="276"/>
    </row>
    <row r="157" spans="1:30" x14ac:dyDescent="0.2">
      <c r="A157" s="40" t="s">
        <v>102</v>
      </c>
      <c r="B157" s="44"/>
      <c r="C157" s="44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274">
        <f t="shared" si="3"/>
        <v>0</v>
      </c>
      <c r="AD157" s="276"/>
    </row>
    <row r="158" spans="1:30" x14ac:dyDescent="0.2">
      <c r="A158" s="48" t="s">
        <v>106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274">
        <f t="shared" si="3"/>
        <v>0</v>
      </c>
      <c r="AD158" s="276"/>
    </row>
    <row r="159" spans="1:30" x14ac:dyDescent="0.2">
      <c r="A159" s="48" t="s">
        <v>107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274">
        <f t="shared" si="3"/>
        <v>0</v>
      </c>
      <c r="AD159" s="276"/>
    </row>
    <row r="160" spans="1:30" x14ac:dyDescent="0.2">
      <c r="A160" s="48" t="s">
        <v>25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274">
        <f t="shared" si="3"/>
        <v>0</v>
      </c>
      <c r="AD160" s="276"/>
    </row>
    <row r="161" spans="1:30" x14ac:dyDescent="0.2">
      <c r="A161" s="48" t="s">
        <v>101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274">
        <f t="shared" si="3"/>
        <v>0</v>
      </c>
      <c r="AD161" s="276"/>
    </row>
    <row r="162" spans="1:30" x14ac:dyDescent="0.2">
      <c r="A162" s="48" t="s">
        <v>108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274">
        <f t="shared" si="3"/>
        <v>0</v>
      </c>
      <c r="AD162" s="276"/>
    </row>
    <row r="163" spans="1:30" x14ac:dyDescent="0.2">
      <c r="A163" s="48" t="s">
        <v>109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274">
        <f t="shared" si="3"/>
        <v>0</v>
      </c>
      <c r="AD163" s="276"/>
    </row>
    <row r="164" spans="1:30" x14ac:dyDescent="0.2">
      <c r="A164" s="48" t="s">
        <v>115</v>
      </c>
      <c r="B164" s="43"/>
      <c r="C164" s="43">
        <v>1</v>
      </c>
      <c r="D164" s="43">
        <v>1</v>
      </c>
      <c r="E164" s="43">
        <v>1</v>
      </c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>
        <v>1</v>
      </c>
      <c r="Y164" s="43"/>
      <c r="Z164" s="43"/>
      <c r="AA164" s="43"/>
      <c r="AB164" s="43"/>
      <c r="AC164" s="274">
        <f t="shared" si="3"/>
        <v>4</v>
      </c>
      <c r="AD164" s="276"/>
    </row>
    <row r="165" spans="1:30" x14ac:dyDescent="0.2">
      <c r="A165" s="48" t="s">
        <v>113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274">
        <f t="shared" si="3"/>
        <v>0</v>
      </c>
      <c r="AD165" s="276"/>
    </row>
    <row r="166" spans="1:30" x14ac:dyDescent="0.2">
      <c r="A166" s="48" t="s">
        <v>116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274">
        <f t="shared" si="3"/>
        <v>0</v>
      </c>
      <c r="AD166" s="276"/>
    </row>
    <row r="167" spans="1:30" x14ac:dyDescent="0.2">
      <c r="A167" s="48" t="s">
        <v>120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274">
        <f t="shared" si="3"/>
        <v>0</v>
      </c>
      <c r="AD167" s="276"/>
    </row>
    <row r="168" spans="1:30" x14ac:dyDescent="0.2">
      <c r="A168" s="48" t="s">
        <v>30</v>
      </c>
      <c r="B168" s="43"/>
      <c r="C168" s="43"/>
      <c r="D168" s="43"/>
      <c r="E168" s="43"/>
      <c r="F168" s="43">
        <v>1</v>
      </c>
      <c r="G168" s="43">
        <v>1</v>
      </c>
      <c r="H168" s="43"/>
      <c r="I168" s="43"/>
      <c r="J168" s="43"/>
      <c r="K168" s="43"/>
      <c r="L168" s="43"/>
      <c r="M168" s="43">
        <v>1</v>
      </c>
      <c r="N168" s="43"/>
      <c r="O168" s="43"/>
      <c r="P168" s="43"/>
      <c r="Q168" s="43">
        <v>1</v>
      </c>
      <c r="R168" s="43">
        <v>1</v>
      </c>
      <c r="S168" s="43">
        <v>1</v>
      </c>
      <c r="T168" s="43"/>
      <c r="U168" s="43"/>
      <c r="V168" s="43"/>
      <c r="W168" s="43"/>
      <c r="X168" s="43"/>
      <c r="Y168" s="43"/>
      <c r="Z168" s="43"/>
      <c r="AA168" s="43"/>
      <c r="AB168" s="43"/>
      <c r="AC168" s="274">
        <f t="shared" si="3"/>
        <v>6</v>
      </c>
      <c r="AD168" s="276"/>
    </row>
    <row r="169" spans="1:30" x14ac:dyDescent="0.2">
      <c r="A169" s="48" t="s">
        <v>51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274">
        <f t="shared" si="3"/>
        <v>0</v>
      </c>
      <c r="AD169" s="276"/>
    </row>
    <row r="170" spans="1:30" x14ac:dyDescent="0.2">
      <c r="A170" s="48" t="s">
        <v>117</v>
      </c>
      <c r="B170" s="43"/>
      <c r="C170" s="43"/>
      <c r="D170" s="43"/>
      <c r="E170" s="43"/>
      <c r="F170" s="43">
        <v>1</v>
      </c>
      <c r="G170" s="43">
        <v>1</v>
      </c>
      <c r="H170" s="43"/>
      <c r="I170" s="43"/>
      <c r="J170" s="43"/>
      <c r="K170" s="43"/>
      <c r="L170" s="43"/>
      <c r="M170" s="43"/>
      <c r="N170" s="43"/>
      <c r="O170" s="43"/>
      <c r="P170" s="43">
        <v>1</v>
      </c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274">
        <f t="shared" si="3"/>
        <v>3</v>
      </c>
      <c r="AD170" s="276"/>
    </row>
    <row r="171" spans="1:30" x14ac:dyDescent="0.2">
      <c r="A171" s="48" t="s">
        <v>29</v>
      </c>
      <c r="B171" s="43"/>
      <c r="C171" s="43"/>
      <c r="D171" s="43"/>
      <c r="E171" s="43"/>
      <c r="F171" s="43"/>
      <c r="G171" s="43"/>
      <c r="H171" s="43">
        <v>1</v>
      </c>
      <c r="I171" s="43">
        <v>1</v>
      </c>
      <c r="J171" s="43">
        <v>1</v>
      </c>
      <c r="K171" s="43">
        <v>1</v>
      </c>
      <c r="L171" s="43">
        <v>1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>
        <v>1</v>
      </c>
      <c r="Y171" s="43">
        <v>1</v>
      </c>
      <c r="Z171" s="43">
        <v>1</v>
      </c>
      <c r="AA171" s="43"/>
      <c r="AB171" s="43"/>
      <c r="AC171" s="274">
        <f t="shared" si="3"/>
        <v>8</v>
      </c>
      <c r="AD171" s="276"/>
    </row>
    <row r="172" spans="1:30" x14ac:dyDescent="0.2">
      <c r="A172" s="48" t="s">
        <v>126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274">
        <f t="shared" si="3"/>
        <v>0</v>
      </c>
      <c r="AD172" s="276"/>
    </row>
    <row r="173" spans="1:30" x14ac:dyDescent="0.2">
      <c r="A173" s="48" t="s">
        <v>43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>
        <v>1</v>
      </c>
      <c r="AB173" s="43"/>
      <c r="AC173" s="274">
        <f t="shared" si="3"/>
        <v>1</v>
      </c>
      <c r="AD173" s="276"/>
    </row>
    <row r="174" spans="1:30" x14ac:dyDescent="0.2">
      <c r="A174" s="48" t="s">
        <v>32</v>
      </c>
      <c r="B174" s="43">
        <v>1</v>
      </c>
      <c r="C174" s="43">
        <v>1</v>
      </c>
      <c r="D174" s="43">
        <v>1</v>
      </c>
      <c r="E174" s="43">
        <v>1</v>
      </c>
      <c r="F174" s="43"/>
      <c r="G174" s="43"/>
      <c r="H174" s="43"/>
      <c r="I174" s="43"/>
      <c r="J174" s="43"/>
      <c r="K174" s="43"/>
      <c r="L174" s="43">
        <v>1</v>
      </c>
      <c r="M174" s="43"/>
      <c r="N174" s="43">
        <v>1</v>
      </c>
      <c r="O174" s="43">
        <v>1</v>
      </c>
      <c r="P174" s="43"/>
      <c r="Q174" s="43"/>
      <c r="R174" s="43">
        <v>1</v>
      </c>
      <c r="S174" s="43">
        <v>1</v>
      </c>
      <c r="T174" s="43"/>
      <c r="U174" s="43">
        <v>1</v>
      </c>
      <c r="V174" s="43"/>
      <c r="W174" s="43"/>
      <c r="X174" s="43"/>
      <c r="Y174" s="43"/>
      <c r="Z174" s="43">
        <v>1</v>
      </c>
      <c r="AA174" s="43"/>
      <c r="AB174" s="43"/>
      <c r="AC174" s="274">
        <f t="shared" si="3"/>
        <v>11</v>
      </c>
      <c r="AD174" s="276"/>
    </row>
    <row r="175" spans="1:30" x14ac:dyDescent="0.2">
      <c r="A175" s="48" t="s">
        <v>130</v>
      </c>
      <c r="B175" s="43">
        <v>1</v>
      </c>
      <c r="C175" s="43"/>
      <c r="D175" s="43"/>
      <c r="E175" s="43"/>
      <c r="F175" s="43"/>
      <c r="G175" s="43"/>
      <c r="H175" s="43">
        <v>1</v>
      </c>
      <c r="I175" s="43">
        <v>1</v>
      </c>
      <c r="J175" s="43"/>
      <c r="K175" s="43"/>
      <c r="L175" s="43"/>
      <c r="M175" s="43"/>
      <c r="N175" s="43">
        <v>1</v>
      </c>
      <c r="O175" s="43">
        <v>1</v>
      </c>
      <c r="P175" s="43"/>
      <c r="Q175" s="43"/>
      <c r="R175" s="43"/>
      <c r="S175" s="43"/>
      <c r="T175" s="43"/>
      <c r="U175" s="43">
        <v>1</v>
      </c>
      <c r="V175" s="43"/>
      <c r="W175" s="43"/>
      <c r="X175" s="43"/>
      <c r="Y175" s="43"/>
      <c r="Z175" s="43"/>
      <c r="AA175" s="43"/>
      <c r="AB175" s="43"/>
      <c r="AC175" s="274">
        <f t="shared" si="3"/>
        <v>6</v>
      </c>
      <c r="AD175" s="276"/>
    </row>
    <row r="176" spans="1:30" x14ac:dyDescent="0.2">
      <c r="A176" s="48" t="s">
        <v>131</v>
      </c>
      <c r="B176" s="43"/>
      <c r="C176" s="43"/>
      <c r="D176" s="43"/>
      <c r="E176" s="43"/>
      <c r="F176" s="43"/>
      <c r="G176" s="43"/>
      <c r="H176" s="43"/>
      <c r="I176" s="43"/>
      <c r="J176" s="43">
        <v>1</v>
      </c>
      <c r="K176" s="43">
        <v>1</v>
      </c>
      <c r="L176" s="43"/>
      <c r="M176" s="43">
        <v>1</v>
      </c>
      <c r="N176" s="43"/>
      <c r="O176" s="43"/>
      <c r="P176" s="43">
        <v>1</v>
      </c>
      <c r="Q176" s="43">
        <v>1</v>
      </c>
      <c r="R176" s="43">
        <v>1</v>
      </c>
      <c r="S176" s="43">
        <v>1</v>
      </c>
      <c r="T176" s="43"/>
      <c r="U176" s="43"/>
      <c r="V176" s="43"/>
      <c r="W176" s="43"/>
      <c r="X176" s="43"/>
      <c r="Y176" s="43">
        <v>1</v>
      </c>
      <c r="Z176" s="43">
        <v>1</v>
      </c>
      <c r="AA176" s="43"/>
      <c r="AB176" s="43"/>
      <c r="AC176" s="274">
        <f t="shared" si="3"/>
        <v>9</v>
      </c>
      <c r="AD176" s="276"/>
    </row>
    <row r="177" spans="1:30" x14ac:dyDescent="0.2">
      <c r="A177" s="48" t="s">
        <v>34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>
        <v>1</v>
      </c>
      <c r="O177" s="43">
        <v>1</v>
      </c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274">
        <f t="shared" si="3"/>
        <v>2</v>
      </c>
      <c r="AD177" s="276"/>
    </row>
    <row r="178" spans="1:30" x14ac:dyDescent="0.2">
      <c r="A178" s="48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274">
        <f t="shared" si="3"/>
        <v>0</v>
      </c>
      <c r="AD178" s="276"/>
    </row>
    <row r="179" spans="1:30" x14ac:dyDescent="0.2">
      <c r="A179" s="48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274">
        <f t="shared" si="3"/>
        <v>0</v>
      </c>
      <c r="AD179" s="276"/>
    </row>
    <row r="180" spans="1:30" x14ac:dyDescent="0.2">
      <c r="A180" s="48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274">
        <f t="shared" si="3"/>
        <v>0</v>
      </c>
      <c r="AD180" s="276"/>
    </row>
    <row r="181" spans="1:30" x14ac:dyDescent="0.2">
      <c r="A181" s="48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274">
        <f t="shared" si="3"/>
        <v>0</v>
      </c>
      <c r="AD181" s="276"/>
    </row>
    <row r="182" spans="1:30" x14ac:dyDescent="0.2">
      <c r="A182" s="48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274">
        <f t="shared" si="3"/>
        <v>0</v>
      </c>
      <c r="AD182" s="276"/>
    </row>
    <row r="183" spans="1:30" x14ac:dyDescent="0.2">
      <c r="A183" s="48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274">
        <f t="shared" si="3"/>
        <v>0</v>
      </c>
      <c r="AD183" s="276"/>
    </row>
    <row r="184" spans="1:30" x14ac:dyDescent="0.2">
      <c r="A184" s="48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274">
        <f t="shared" si="3"/>
        <v>0</v>
      </c>
      <c r="AD184" s="276"/>
    </row>
    <row r="185" spans="1:30" x14ac:dyDescent="0.2">
      <c r="A185" s="48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274">
        <f t="shared" si="3"/>
        <v>0</v>
      </c>
      <c r="AD185" s="276"/>
    </row>
    <row r="186" spans="1:30" x14ac:dyDescent="0.2">
      <c r="A186" s="48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274">
        <f t="shared" si="3"/>
        <v>0</v>
      </c>
      <c r="AD186" s="276"/>
    </row>
    <row r="187" spans="1:30" x14ac:dyDescent="0.2">
      <c r="A187" s="48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274">
        <f t="shared" si="3"/>
        <v>0</v>
      </c>
      <c r="AD187" s="276"/>
    </row>
    <row r="188" spans="1:30" x14ac:dyDescent="0.2">
      <c r="A188" s="48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274">
        <f t="shared" si="3"/>
        <v>0</v>
      </c>
      <c r="AD188" s="276"/>
    </row>
    <row r="189" spans="1:30" x14ac:dyDescent="0.2">
      <c r="A189" s="48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274">
        <f t="shared" si="3"/>
        <v>0</v>
      </c>
      <c r="AD189" s="276"/>
    </row>
    <row r="190" spans="1:30" x14ac:dyDescent="0.2">
      <c r="A190" s="48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274">
        <f>SUM(B190:W190)</f>
        <v>0</v>
      </c>
      <c r="AD190" s="276"/>
    </row>
    <row r="191" spans="1:30" x14ac:dyDescent="0.2">
      <c r="A191" s="48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274">
        <f>SUM(B191:W191)</f>
        <v>0</v>
      </c>
      <c r="AD191" s="276"/>
    </row>
    <row r="192" spans="1:30" x14ac:dyDescent="0.2">
      <c r="A192" s="48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274">
        <f>SUM(B192:W192)</f>
        <v>0</v>
      </c>
      <c r="AD192" s="276"/>
    </row>
    <row r="193" spans="1:30" x14ac:dyDescent="0.2">
      <c r="A193" s="48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274">
        <f>SUM(B193:W193)</f>
        <v>0</v>
      </c>
      <c r="AD193" s="276"/>
    </row>
    <row r="194" spans="1:30" ht="17" thickBot="1" x14ac:dyDescent="0.25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277">
        <f>SUM(B194:W194)</f>
        <v>0</v>
      </c>
      <c r="AD194" s="278"/>
    </row>
  </sheetData>
  <mergeCells count="134"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130:AD130"/>
    <mergeCell ref="AC131:AD131"/>
    <mergeCell ref="AC132:AD132"/>
    <mergeCell ref="AC133:AD133"/>
    <mergeCell ref="A140:W140"/>
    <mergeCell ref="AC125:AD125"/>
    <mergeCell ref="AC126:AD126"/>
    <mergeCell ref="AC127:AD127"/>
    <mergeCell ref="AC128:AD128"/>
    <mergeCell ref="AC129:AD129"/>
    <mergeCell ref="AC142:AD142"/>
    <mergeCell ref="AC143:AD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91:AD191"/>
    <mergeCell ref="AC192:AD192"/>
    <mergeCell ref="AC193:AD193"/>
    <mergeCell ref="AC194:AD194"/>
    <mergeCell ref="AC96:AD96"/>
    <mergeCell ref="AC97:AD97"/>
    <mergeCell ref="AC98:AD98"/>
    <mergeCell ref="AC99:AD99"/>
    <mergeCell ref="AC100:AD100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94"/>
  <sheetViews>
    <sheetView workbookViewId="0">
      <selection sqref="A1:R1"/>
    </sheetView>
  </sheetViews>
  <sheetFormatPr baseColWidth="10" defaultRowHeight="16" customHeight="1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16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16" customHeight="1" x14ac:dyDescent="0.2">
      <c r="B3" t="s">
        <v>1</v>
      </c>
    </row>
    <row r="4" spans="1:19" ht="16" customHeight="1" x14ac:dyDescent="0.2">
      <c r="A4" t="s">
        <v>6</v>
      </c>
      <c r="B4">
        <v>2001</v>
      </c>
      <c r="C4" t="s">
        <v>24</v>
      </c>
      <c r="D4" t="s">
        <v>35</v>
      </c>
      <c r="E4" t="s">
        <v>36</v>
      </c>
      <c r="F4" t="s">
        <v>38</v>
      </c>
      <c r="G4" t="s">
        <v>40</v>
      </c>
      <c r="H4" t="s">
        <v>12</v>
      </c>
      <c r="I4" t="s">
        <v>41</v>
      </c>
      <c r="J4" t="s">
        <v>42</v>
      </c>
      <c r="K4" t="s">
        <v>14</v>
      </c>
      <c r="L4" t="s">
        <v>13</v>
      </c>
      <c r="M4" t="s">
        <v>44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ht="16" customHeight="1" x14ac:dyDescent="0.2">
      <c r="A6" t="s">
        <v>2</v>
      </c>
    </row>
    <row r="7" spans="1:19" ht="16" customHeight="1" x14ac:dyDescent="0.2">
      <c r="A7" t="s">
        <v>3</v>
      </c>
      <c r="S7">
        <f>SUM(C7:R7)</f>
        <v>0</v>
      </c>
    </row>
    <row r="8" spans="1:19" ht="16" customHeight="1" x14ac:dyDescent="0.2">
      <c r="A8" t="s">
        <v>5</v>
      </c>
      <c r="S8">
        <f t="shared" ref="S8:S49" si="0">SUM(C8:R8)</f>
        <v>0</v>
      </c>
    </row>
    <row r="9" spans="1:19" ht="16" customHeight="1" x14ac:dyDescent="0.2">
      <c r="A9" t="s">
        <v>8</v>
      </c>
      <c r="S9">
        <f t="shared" si="0"/>
        <v>0</v>
      </c>
    </row>
    <row r="10" spans="1:19" ht="16" customHeight="1" x14ac:dyDescent="0.2">
      <c r="A10" t="s">
        <v>9</v>
      </c>
      <c r="S10">
        <f t="shared" si="0"/>
        <v>0</v>
      </c>
    </row>
    <row r="11" spans="1:19" ht="16" customHeight="1" x14ac:dyDescent="0.2">
      <c r="A11" t="s">
        <v>10</v>
      </c>
      <c r="S11">
        <f t="shared" si="0"/>
        <v>0</v>
      </c>
    </row>
    <row r="12" spans="1:19" ht="16" customHeight="1" x14ac:dyDescent="0.2">
      <c r="A12" t="s">
        <v>16</v>
      </c>
      <c r="C12">
        <v>2</v>
      </c>
      <c r="F12">
        <v>2</v>
      </c>
      <c r="H12">
        <v>2</v>
      </c>
      <c r="I12">
        <v>2</v>
      </c>
      <c r="O12">
        <v>1</v>
      </c>
      <c r="P12">
        <v>2</v>
      </c>
      <c r="Q12">
        <v>1</v>
      </c>
      <c r="S12">
        <f t="shared" si="0"/>
        <v>12</v>
      </c>
    </row>
    <row r="13" spans="1:19" ht="16" customHeight="1" x14ac:dyDescent="0.2">
      <c r="A13" t="s">
        <v>19</v>
      </c>
      <c r="J13">
        <v>1</v>
      </c>
      <c r="S13">
        <f t="shared" si="0"/>
        <v>1</v>
      </c>
    </row>
    <row r="14" spans="1:19" ht="16" customHeight="1" x14ac:dyDescent="0.2">
      <c r="A14" t="s">
        <v>25</v>
      </c>
      <c r="S14">
        <f t="shared" si="0"/>
        <v>0</v>
      </c>
    </row>
    <row r="15" spans="1:19" ht="16" customHeight="1" x14ac:dyDescent="0.2">
      <c r="A15" t="s">
        <v>27</v>
      </c>
      <c r="S15">
        <f t="shared" si="0"/>
        <v>0</v>
      </c>
    </row>
    <row r="16" spans="1:19" ht="16" customHeight="1" x14ac:dyDescent="0.2">
      <c r="A16" t="s">
        <v>29</v>
      </c>
      <c r="S16">
        <f t="shared" si="0"/>
        <v>0</v>
      </c>
    </row>
    <row r="17" spans="1:19" ht="16" customHeight="1" x14ac:dyDescent="0.2">
      <c r="A17" t="s">
        <v>30</v>
      </c>
      <c r="S17">
        <f t="shared" si="0"/>
        <v>0</v>
      </c>
    </row>
    <row r="18" spans="1:19" ht="16" customHeight="1" x14ac:dyDescent="0.2">
      <c r="A18" t="s">
        <v>32</v>
      </c>
      <c r="L18">
        <v>2</v>
      </c>
      <c r="M18">
        <v>2</v>
      </c>
      <c r="N18">
        <v>2</v>
      </c>
      <c r="O18">
        <v>1</v>
      </c>
      <c r="R18">
        <v>1</v>
      </c>
      <c r="S18">
        <f t="shared" si="0"/>
        <v>8</v>
      </c>
    </row>
    <row r="19" spans="1:19" ht="16" customHeight="1" x14ac:dyDescent="0.2">
      <c r="A19" t="s">
        <v>34</v>
      </c>
      <c r="D19">
        <v>2</v>
      </c>
      <c r="E19">
        <v>2</v>
      </c>
      <c r="S19">
        <f t="shared" si="0"/>
        <v>4</v>
      </c>
    </row>
    <row r="20" spans="1:19" ht="16" customHeight="1" x14ac:dyDescent="0.2">
      <c r="A20" t="s">
        <v>37</v>
      </c>
      <c r="K20">
        <v>1</v>
      </c>
      <c r="S20">
        <f t="shared" si="0"/>
        <v>1</v>
      </c>
    </row>
    <row r="21" spans="1:19" ht="16" customHeight="1" x14ac:dyDescent="0.2">
      <c r="A21" t="s">
        <v>39</v>
      </c>
      <c r="G21">
        <v>2</v>
      </c>
      <c r="S21">
        <f t="shared" si="0"/>
        <v>2</v>
      </c>
    </row>
    <row r="22" spans="1:19" ht="16" customHeight="1" x14ac:dyDescent="0.2">
      <c r="A22" t="s">
        <v>43</v>
      </c>
      <c r="J22">
        <v>1</v>
      </c>
      <c r="S22">
        <f t="shared" si="0"/>
        <v>1</v>
      </c>
    </row>
    <row r="23" spans="1:19" ht="16" customHeight="1" x14ac:dyDescent="0.2">
      <c r="S23">
        <f t="shared" si="0"/>
        <v>0</v>
      </c>
    </row>
    <row r="24" spans="1:19" ht="16" customHeight="1" x14ac:dyDescent="0.2">
      <c r="S24">
        <f t="shared" si="0"/>
        <v>0</v>
      </c>
    </row>
    <row r="25" spans="1:19" ht="16" customHeight="1" x14ac:dyDescent="0.2">
      <c r="S25">
        <f t="shared" si="0"/>
        <v>0</v>
      </c>
    </row>
    <row r="26" spans="1:19" ht="16" customHeight="1" x14ac:dyDescent="0.2">
      <c r="S26">
        <f t="shared" si="0"/>
        <v>0</v>
      </c>
    </row>
    <row r="27" spans="1:19" ht="16" customHeight="1" x14ac:dyDescent="0.2">
      <c r="S27">
        <f t="shared" si="0"/>
        <v>0</v>
      </c>
    </row>
    <row r="28" spans="1:19" ht="16" customHeight="1" x14ac:dyDescent="0.2">
      <c r="S28">
        <f t="shared" si="0"/>
        <v>0</v>
      </c>
    </row>
    <row r="29" spans="1:19" ht="16" customHeight="1" x14ac:dyDescent="0.2">
      <c r="S29">
        <f t="shared" si="0"/>
        <v>0</v>
      </c>
    </row>
    <row r="30" spans="1:19" ht="16" customHeight="1" x14ac:dyDescent="0.2">
      <c r="S30">
        <f t="shared" si="0"/>
        <v>0</v>
      </c>
    </row>
    <row r="31" spans="1:19" ht="16" customHeight="1" x14ac:dyDescent="0.2">
      <c r="S31">
        <f t="shared" si="0"/>
        <v>0</v>
      </c>
    </row>
    <row r="32" spans="1:19" ht="16" customHeight="1" x14ac:dyDescent="0.2">
      <c r="S32">
        <f t="shared" si="0"/>
        <v>0</v>
      </c>
    </row>
    <row r="33" spans="19:19" ht="16" customHeight="1" x14ac:dyDescent="0.2">
      <c r="S33">
        <f t="shared" si="0"/>
        <v>0</v>
      </c>
    </row>
    <row r="34" spans="19:19" ht="16" customHeight="1" x14ac:dyDescent="0.2">
      <c r="S34">
        <f t="shared" si="0"/>
        <v>0</v>
      </c>
    </row>
    <row r="35" spans="19:19" ht="16" customHeight="1" x14ac:dyDescent="0.2">
      <c r="S35">
        <f t="shared" si="0"/>
        <v>0</v>
      </c>
    </row>
    <row r="36" spans="19:19" ht="16" customHeight="1" x14ac:dyDescent="0.2">
      <c r="S36">
        <f t="shared" si="0"/>
        <v>0</v>
      </c>
    </row>
    <row r="37" spans="19:19" ht="16" customHeight="1" x14ac:dyDescent="0.2">
      <c r="S37">
        <f t="shared" si="0"/>
        <v>0</v>
      </c>
    </row>
    <row r="38" spans="19:19" ht="16" customHeight="1" x14ac:dyDescent="0.2">
      <c r="S38">
        <f t="shared" si="0"/>
        <v>0</v>
      </c>
    </row>
    <row r="39" spans="19:19" ht="16" customHeight="1" x14ac:dyDescent="0.2">
      <c r="S39">
        <f t="shared" si="0"/>
        <v>0</v>
      </c>
    </row>
    <row r="40" spans="19:19" ht="16" customHeight="1" x14ac:dyDescent="0.2">
      <c r="S40">
        <f t="shared" si="0"/>
        <v>0</v>
      </c>
    </row>
    <row r="41" spans="19:19" ht="16" customHeight="1" x14ac:dyDescent="0.2">
      <c r="S41">
        <f t="shared" si="0"/>
        <v>0</v>
      </c>
    </row>
    <row r="42" spans="19:19" ht="16" customHeight="1" x14ac:dyDescent="0.2">
      <c r="S42">
        <f t="shared" si="0"/>
        <v>0</v>
      </c>
    </row>
    <row r="43" spans="19:19" ht="16" customHeight="1" x14ac:dyDescent="0.2">
      <c r="S43">
        <f t="shared" si="0"/>
        <v>0</v>
      </c>
    </row>
    <row r="44" spans="19:19" ht="16" customHeight="1" x14ac:dyDescent="0.2">
      <c r="S44">
        <f t="shared" si="0"/>
        <v>0</v>
      </c>
    </row>
    <row r="45" spans="19:19" ht="16" customHeight="1" x14ac:dyDescent="0.2">
      <c r="S45">
        <f t="shared" si="0"/>
        <v>0</v>
      </c>
    </row>
    <row r="46" spans="19:19" ht="16" customHeight="1" x14ac:dyDescent="0.2">
      <c r="S46">
        <f t="shared" si="0"/>
        <v>0</v>
      </c>
    </row>
    <row r="47" spans="19:19" ht="16" customHeight="1" x14ac:dyDescent="0.2">
      <c r="S47">
        <f t="shared" si="0"/>
        <v>0</v>
      </c>
    </row>
    <row r="48" spans="19:19" ht="16" customHeight="1" x14ac:dyDescent="0.2">
      <c r="S48">
        <f t="shared" si="0"/>
        <v>0</v>
      </c>
    </row>
    <row r="49" spans="1:30" ht="16" customHeight="1" thickBot="1" x14ac:dyDescent="0.25">
      <c r="S49">
        <f t="shared" si="0"/>
        <v>0</v>
      </c>
    </row>
    <row r="50" spans="1:30" ht="29" x14ac:dyDescent="0.35">
      <c r="A50" s="291" t="s">
        <v>94</v>
      </c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3"/>
      <c r="X50" s="62"/>
      <c r="Y50" s="63"/>
      <c r="Z50" s="63"/>
      <c r="AA50" s="63"/>
      <c r="AB50" s="64"/>
      <c r="AC50" s="38"/>
      <c r="AD50" s="39"/>
    </row>
    <row r="51" spans="1:30" ht="24" x14ac:dyDescent="0.3">
      <c r="A51" s="32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33"/>
      <c r="X51" s="32"/>
      <c r="Y51" s="27"/>
      <c r="Z51" s="27"/>
      <c r="AA51" s="27"/>
      <c r="AB51" s="33"/>
      <c r="AC51" s="289" t="s">
        <v>147</v>
      </c>
      <c r="AD51" s="290"/>
    </row>
    <row r="52" spans="1:30" x14ac:dyDescent="0.2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33"/>
      <c r="X52" s="32"/>
      <c r="Y52" s="27"/>
      <c r="Z52" s="27"/>
      <c r="AA52" s="27"/>
      <c r="AB52" s="33"/>
      <c r="AC52" s="279" t="s">
        <v>94</v>
      </c>
      <c r="AD52" s="280"/>
    </row>
    <row r="53" spans="1:30" ht="17" thickBot="1" x14ac:dyDescent="0.25">
      <c r="A53" s="3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86"/>
      <c r="X53" s="87"/>
      <c r="Y53" s="30"/>
      <c r="Z53" s="30"/>
      <c r="AA53" s="30"/>
      <c r="AB53" s="86"/>
      <c r="AC53" s="32"/>
      <c r="AD53" s="33"/>
    </row>
    <row r="54" spans="1:30" x14ac:dyDescent="0.2">
      <c r="A54" s="84" t="s">
        <v>92</v>
      </c>
      <c r="B54" s="310" t="s">
        <v>24</v>
      </c>
      <c r="C54" s="311"/>
      <c r="D54" s="311" t="s">
        <v>35</v>
      </c>
      <c r="E54" s="311"/>
      <c r="F54" s="311" t="s">
        <v>137</v>
      </c>
      <c r="G54" s="311"/>
      <c r="H54" s="311" t="s">
        <v>4</v>
      </c>
      <c r="I54" s="311"/>
      <c r="J54" s="311" t="s">
        <v>40</v>
      </c>
      <c r="K54" s="311"/>
      <c r="L54" s="311" t="s">
        <v>48</v>
      </c>
      <c r="M54" s="311"/>
      <c r="N54" s="311" t="s">
        <v>28</v>
      </c>
      <c r="O54" s="311"/>
      <c r="P54" s="311" t="s">
        <v>129</v>
      </c>
      <c r="Q54" s="311"/>
      <c r="R54" s="91" t="s">
        <v>14</v>
      </c>
      <c r="S54" s="91" t="s">
        <v>13</v>
      </c>
      <c r="T54" s="311" t="s">
        <v>44</v>
      </c>
      <c r="U54" s="311"/>
      <c r="V54" s="311" t="s">
        <v>76</v>
      </c>
      <c r="W54" s="311"/>
      <c r="X54" s="311" t="s">
        <v>18</v>
      </c>
      <c r="Y54" s="311"/>
      <c r="Z54" s="90" t="s">
        <v>138</v>
      </c>
      <c r="AA54" s="90" t="s">
        <v>21</v>
      </c>
      <c r="AB54" s="39" t="s">
        <v>22</v>
      </c>
      <c r="AC54" s="32"/>
      <c r="AD54" s="33"/>
    </row>
    <row r="55" spans="1:30" ht="17" thickBot="1" x14ac:dyDescent="0.25">
      <c r="A55" s="84"/>
      <c r="B55" s="34" t="s">
        <v>96</v>
      </c>
      <c r="C55" s="35" t="s">
        <v>97</v>
      </c>
      <c r="D55" s="35" t="s">
        <v>96</v>
      </c>
      <c r="E55" s="35" t="s">
        <v>97</v>
      </c>
      <c r="F55" s="35" t="s">
        <v>96</v>
      </c>
      <c r="G55" s="35" t="s">
        <v>97</v>
      </c>
      <c r="H55" s="35" t="s">
        <v>96</v>
      </c>
      <c r="I55" s="35" t="s">
        <v>97</v>
      </c>
      <c r="J55" s="35" t="s">
        <v>96</v>
      </c>
      <c r="K55" s="35" t="s">
        <v>97</v>
      </c>
      <c r="L55" s="35" t="s">
        <v>96</v>
      </c>
      <c r="M55" s="35" t="s">
        <v>97</v>
      </c>
      <c r="N55" s="35" t="s">
        <v>96</v>
      </c>
      <c r="O55" s="35" t="s">
        <v>97</v>
      </c>
      <c r="P55" s="35" t="s">
        <v>96</v>
      </c>
      <c r="Q55" s="35" t="s">
        <v>97</v>
      </c>
      <c r="R55" s="35" t="s">
        <v>96</v>
      </c>
      <c r="S55" s="35"/>
      <c r="T55" s="35" t="s">
        <v>96</v>
      </c>
      <c r="U55" s="35" t="s">
        <v>97</v>
      </c>
      <c r="V55" s="35" t="s">
        <v>96</v>
      </c>
      <c r="W55" s="35" t="s">
        <v>97</v>
      </c>
      <c r="X55" s="35" t="s">
        <v>96</v>
      </c>
      <c r="Y55" s="35" t="s">
        <v>97</v>
      </c>
      <c r="Z55" s="35"/>
      <c r="AA55" s="35"/>
      <c r="AB55" s="36"/>
      <c r="AC55" s="32"/>
      <c r="AD55" s="33"/>
    </row>
    <row r="56" spans="1:30" x14ac:dyDescent="0.2">
      <c r="A56" s="25" t="s">
        <v>3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9"/>
      <c r="X56" s="37"/>
      <c r="Y56" s="88"/>
      <c r="Z56" s="88"/>
      <c r="AA56" s="88"/>
      <c r="AB56" s="89"/>
      <c r="AC56" s="279">
        <f>SUM(B56:AB56)</f>
        <v>0</v>
      </c>
      <c r="AD56" s="280"/>
    </row>
    <row r="57" spans="1:30" x14ac:dyDescent="0.2">
      <c r="A57" s="25" t="s">
        <v>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33"/>
      <c r="X57" s="32"/>
      <c r="Y57" s="27"/>
      <c r="Z57" s="27"/>
      <c r="AA57" s="27"/>
      <c r="AB57" s="33"/>
      <c r="AC57" s="279">
        <f t="shared" ref="AC57:AC113" si="1">SUM(B57:AB57)</f>
        <v>0</v>
      </c>
      <c r="AD57" s="280"/>
    </row>
    <row r="58" spans="1:30" x14ac:dyDescent="0.2">
      <c r="A58" s="25" t="s">
        <v>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3"/>
      <c r="X58" s="32"/>
      <c r="Y58" s="27"/>
      <c r="Z58" s="27"/>
      <c r="AA58" s="27"/>
      <c r="AB58" s="33"/>
      <c r="AC58" s="279">
        <f t="shared" si="1"/>
        <v>0</v>
      </c>
      <c r="AD58" s="280"/>
    </row>
    <row r="59" spans="1:30" x14ac:dyDescent="0.2">
      <c r="A59" s="25" t="s">
        <v>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33"/>
      <c r="X59" s="32"/>
      <c r="Y59" s="27"/>
      <c r="Z59" s="27"/>
      <c r="AA59" s="27"/>
      <c r="AB59" s="33"/>
      <c r="AC59" s="279">
        <f t="shared" si="1"/>
        <v>0</v>
      </c>
      <c r="AD59" s="280"/>
    </row>
    <row r="60" spans="1:30" x14ac:dyDescent="0.2">
      <c r="A60" s="25" t="s">
        <v>10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33"/>
      <c r="X60" s="32"/>
      <c r="Y60" s="27"/>
      <c r="Z60" s="27"/>
      <c r="AA60" s="27"/>
      <c r="AB60" s="33"/>
      <c r="AC60" s="279">
        <f t="shared" si="1"/>
        <v>0</v>
      </c>
      <c r="AD60" s="280"/>
    </row>
    <row r="61" spans="1:30" x14ac:dyDescent="0.2">
      <c r="A61" s="25" t="s">
        <v>16</v>
      </c>
      <c r="B61" s="27">
        <v>1</v>
      </c>
      <c r="C61" s="27">
        <v>1</v>
      </c>
      <c r="D61" s="27"/>
      <c r="E61" s="27"/>
      <c r="F61" s="27"/>
      <c r="G61" s="27"/>
      <c r="H61" s="27">
        <v>1</v>
      </c>
      <c r="I61" s="27">
        <v>1</v>
      </c>
      <c r="J61" s="27"/>
      <c r="K61" s="27"/>
      <c r="L61" s="27">
        <v>1</v>
      </c>
      <c r="M61" s="27">
        <v>1</v>
      </c>
      <c r="N61" s="27">
        <v>1</v>
      </c>
      <c r="O61" s="27">
        <v>1</v>
      </c>
      <c r="P61" s="27">
        <v>1</v>
      </c>
      <c r="Q61" s="27">
        <v>1</v>
      </c>
      <c r="R61" s="27"/>
      <c r="S61" s="27"/>
      <c r="T61" s="27"/>
      <c r="U61" s="27"/>
      <c r="V61" s="27"/>
      <c r="W61" s="33"/>
      <c r="X61" s="32">
        <v>1</v>
      </c>
      <c r="Y61" s="27">
        <v>1</v>
      </c>
      <c r="Z61" s="27">
        <v>2</v>
      </c>
      <c r="AA61" s="27">
        <v>1</v>
      </c>
      <c r="AB61" s="33">
        <v>1</v>
      </c>
      <c r="AC61" s="279">
        <f t="shared" si="1"/>
        <v>16</v>
      </c>
      <c r="AD61" s="280"/>
    </row>
    <row r="62" spans="1:30" x14ac:dyDescent="0.2">
      <c r="A62" s="25" t="s">
        <v>19</v>
      </c>
      <c r="B62" s="27"/>
      <c r="C62" s="27"/>
      <c r="D62" s="27"/>
      <c r="E62" s="27"/>
      <c r="F62" s="27"/>
      <c r="G62" s="27"/>
      <c r="H62" s="27">
        <v>1</v>
      </c>
      <c r="I62" s="27"/>
      <c r="J62" s="27"/>
      <c r="K62" s="27"/>
      <c r="L62" s="27">
        <v>1</v>
      </c>
      <c r="M62" s="27">
        <v>1</v>
      </c>
      <c r="N62" s="27"/>
      <c r="O62" s="27"/>
      <c r="P62" s="27">
        <v>1</v>
      </c>
      <c r="Q62" s="27">
        <v>1</v>
      </c>
      <c r="R62" s="27"/>
      <c r="S62" s="27"/>
      <c r="T62" s="27"/>
      <c r="U62" s="27"/>
      <c r="V62" s="27"/>
      <c r="W62" s="33"/>
      <c r="X62" s="32">
        <v>1</v>
      </c>
      <c r="Y62" s="27">
        <v>1</v>
      </c>
      <c r="Z62" s="27"/>
      <c r="AA62" s="27"/>
      <c r="AB62" s="33">
        <v>1</v>
      </c>
      <c r="AC62" s="279">
        <f t="shared" si="1"/>
        <v>8</v>
      </c>
      <c r="AD62" s="280"/>
    </row>
    <row r="63" spans="1:30" x14ac:dyDescent="0.2">
      <c r="A63" s="25" t="s">
        <v>111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33"/>
      <c r="X63" s="32"/>
      <c r="Y63" s="27"/>
      <c r="Z63" s="27"/>
      <c r="AA63" s="27"/>
      <c r="AB63" s="33"/>
      <c r="AC63" s="279">
        <f t="shared" si="1"/>
        <v>0</v>
      </c>
      <c r="AD63" s="280"/>
    </row>
    <row r="64" spans="1:30" x14ac:dyDescent="0.2">
      <c r="A64" s="25" t="s">
        <v>99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33"/>
      <c r="X64" s="32"/>
      <c r="Y64" s="27"/>
      <c r="Z64" s="27"/>
      <c r="AA64" s="27"/>
      <c r="AB64" s="33"/>
      <c r="AC64" s="279">
        <f t="shared" si="1"/>
        <v>0</v>
      </c>
      <c r="AD64" s="280"/>
    </row>
    <row r="65" spans="1:30" x14ac:dyDescent="0.2">
      <c r="A65" s="25" t="s">
        <v>100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33"/>
      <c r="X65" s="32"/>
      <c r="Y65" s="27"/>
      <c r="Z65" s="27"/>
      <c r="AA65" s="27"/>
      <c r="AB65" s="33"/>
      <c r="AC65" s="279">
        <f t="shared" si="1"/>
        <v>0</v>
      </c>
      <c r="AD65" s="280"/>
    </row>
    <row r="66" spans="1:30" x14ac:dyDescent="0.2">
      <c r="A66" s="25" t="s">
        <v>101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33"/>
      <c r="X66" s="32"/>
      <c r="Y66" s="27"/>
      <c r="Z66" s="27"/>
      <c r="AA66" s="27"/>
      <c r="AB66" s="33"/>
      <c r="AC66" s="279">
        <f t="shared" si="1"/>
        <v>0</v>
      </c>
      <c r="AD66" s="280"/>
    </row>
    <row r="67" spans="1:30" x14ac:dyDescent="0.2">
      <c r="A67" s="25" t="s">
        <v>102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33"/>
      <c r="X67" s="32"/>
      <c r="Y67" s="27"/>
      <c r="Z67" s="27"/>
      <c r="AA67" s="27"/>
      <c r="AB67" s="33"/>
      <c r="AC67" s="279">
        <f t="shared" si="1"/>
        <v>0</v>
      </c>
      <c r="AD67" s="280"/>
    </row>
    <row r="68" spans="1:30" x14ac:dyDescent="0.2">
      <c r="A68" s="32" t="s">
        <v>106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33"/>
      <c r="X68" s="32"/>
      <c r="Y68" s="27"/>
      <c r="Z68" s="27"/>
      <c r="AA68" s="27"/>
      <c r="AB68" s="33"/>
      <c r="AC68" s="279">
        <f t="shared" si="1"/>
        <v>0</v>
      </c>
      <c r="AD68" s="280"/>
    </row>
    <row r="69" spans="1:30" x14ac:dyDescent="0.2">
      <c r="A69" s="32" t="s">
        <v>107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33"/>
      <c r="X69" s="32"/>
      <c r="Y69" s="27"/>
      <c r="Z69" s="27"/>
      <c r="AA69" s="27"/>
      <c r="AB69" s="33"/>
      <c r="AC69" s="279">
        <f t="shared" si="1"/>
        <v>0</v>
      </c>
      <c r="AD69" s="280"/>
    </row>
    <row r="70" spans="1:30" x14ac:dyDescent="0.2">
      <c r="A70" s="32" t="s">
        <v>25</v>
      </c>
      <c r="B70" s="27">
        <v>1</v>
      </c>
      <c r="C70" s="27">
        <v>1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>
        <v>1</v>
      </c>
      <c r="W70" s="33"/>
      <c r="X70" s="32"/>
      <c r="Y70" s="27"/>
      <c r="Z70" s="27"/>
      <c r="AA70" s="27"/>
      <c r="AB70" s="33"/>
      <c r="AC70" s="279">
        <f t="shared" si="1"/>
        <v>3</v>
      </c>
      <c r="AD70" s="280"/>
    </row>
    <row r="71" spans="1:30" x14ac:dyDescent="0.2">
      <c r="A71" s="32" t="s">
        <v>101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33"/>
      <c r="X71" s="32"/>
      <c r="Y71" s="27"/>
      <c r="Z71" s="27"/>
      <c r="AA71" s="27"/>
      <c r="AB71" s="33"/>
      <c r="AC71" s="279">
        <f t="shared" si="1"/>
        <v>0</v>
      </c>
      <c r="AD71" s="280"/>
    </row>
    <row r="72" spans="1:30" x14ac:dyDescent="0.2">
      <c r="A72" s="32" t="s">
        <v>108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33"/>
      <c r="X72" s="32"/>
      <c r="Y72" s="27"/>
      <c r="Z72" s="27"/>
      <c r="AA72" s="27"/>
      <c r="AB72" s="33"/>
      <c r="AC72" s="279">
        <f t="shared" si="1"/>
        <v>0</v>
      </c>
      <c r="AD72" s="280"/>
    </row>
    <row r="73" spans="1:30" x14ac:dyDescent="0.2">
      <c r="A73" s="32" t="s">
        <v>109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33"/>
      <c r="X73" s="32"/>
      <c r="Y73" s="27"/>
      <c r="Z73" s="27"/>
      <c r="AA73" s="27"/>
      <c r="AB73" s="33"/>
      <c r="AC73" s="279">
        <f t="shared" si="1"/>
        <v>0</v>
      </c>
      <c r="AD73" s="280"/>
    </row>
    <row r="74" spans="1:30" x14ac:dyDescent="0.2">
      <c r="A74" s="32" t="s">
        <v>110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33"/>
      <c r="X74" s="32"/>
      <c r="Y74" s="27"/>
      <c r="Z74" s="27"/>
      <c r="AA74" s="27"/>
      <c r="AB74" s="33"/>
      <c r="AC74" s="279">
        <f t="shared" si="1"/>
        <v>0</v>
      </c>
      <c r="AD74" s="280"/>
    </row>
    <row r="75" spans="1:30" x14ac:dyDescent="0.2">
      <c r="A75" s="32" t="s">
        <v>112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33"/>
      <c r="X75" s="32"/>
      <c r="Y75" s="27"/>
      <c r="Z75" s="27"/>
      <c r="AA75" s="27"/>
      <c r="AB75" s="33"/>
      <c r="AC75" s="279">
        <f t="shared" si="1"/>
        <v>0</v>
      </c>
      <c r="AD75" s="280"/>
    </row>
    <row r="76" spans="1:30" x14ac:dyDescent="0.2">
      <c r="A76" s="32" t="s">
        <v>113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33"/>
      <c r="X76" s="32"/>
      <c r="Y76" s="27"/>
      <c r="Z76" s="27"/>
      <c r="AA76" s="27"/>
      <c r="AB76" s="33"/>
      <c r="AC76" s="279">
        <f t="shared" si="1"/>
        <v>0</v>
      </c>
      <c r="AD76" s="280"/>
    </row>
    <row r="77" spans="1:30" x14ac:dyDescent="0.2">
      <c r="A77" s="32" t="s">
        <v>114</v>
      </c>
      <c r="B77" s="27"/>
      <c r="C77" s="27"/>
      <c r="D77" s="27"/>
      <c r="E77" s="27"/>
      <c r="F77" s="27"/>
      <c r="G77" s="27"/>
      <c r="H77" s="27"/>
      <c r="I77" s="27"/>
      <c r="J77" s="27">
        <v>1</v>
      </c>
      <c r="K77" s="27">
        <v>1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33"/>
      <c r="X77" s="32"/>
      <c r="Y77" s="27"/>
      <c r="Z77" s="27"/>
      <c r="AA77" s="27"/>
      <c r="AB77" s="33"/>
      <c r="AC77" s="279">
        <f t="shared" si="1"/>
        <v>2</v>
      </c>
      <c r="AD77" s="280"/>
    </row>
    <row r="78" spans="1:30" x14ac:dyDescent="0.2">
      <c r="A78" s="32" t="s">
        <v>115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33"/>
      <c r="X78" s="32">
        <v>1</v>
      </c>
      <c r="Y78" s="27">
        <v>1</v>
      </c>
      <c r="Z78" s="27"/>
      <c r="AA78" s="27">
        <v>1</v>
      </c>
      <c r="AB78" s="33">
        <v>1</v>
      </c>
      <c r="AC78" s="279">
        <f t="shared" si="1"/>
        <v>4</v>
      </c>
      <c r="AD78" s="280"/>
    </row>
    <row r="79" spans="1:30" x14ac:dyDescent="0.2">
      <c r="A79" s="32" t="s">
        <v>51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33"/>
      <c r="X79" s="32"/>
      <c r="Y79" s="27"/>
      <c r="Z79" s="27"/>
      <c r="AA79" s="27"/>
      <c r="AB79" s="33"/>
      <c r="AC79" s="279">
        <f t="shared" si="1"/>
        <v>0</v>
      </c>
      <c r="AD79" s="280"/>
    </row>
    <row r="80" spans="1:30" x14ac:dyDescent="0.2">
      <c r="A80" s="32" t="s">
        <v>117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33"/>
      <c r="X80" s="32"/>
      <c r="Y80" s="27"/>
      <c r="Z80" s="27"/>
      <c r="AA80" s="27"/>
      <c r="AB80" s="33"/>
      <c r="AC80" s="279">
        <f t="shared" si="1"/>
        <v>0</v>
      </c>
      <c r="AD80" s="280"/>
    </row>
    <row r="81" spans="1:30" x14ac:dyDescent="0.2">
      <c r="A81" s="32" t="s">
        <v>120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33"/>
      <c r="X81" s="32"/>
      <c r="Y81" s="27"/>
      <c r="Z81" s="27"/>
      <c r="AA81" s="27"/>
      <c r="AB81" s="33"/>
      <c r="AC81" s="279">
        <f t="shared" si="1"/>
        <v>0</v>
      </c>
      <c r="AD81" s="280"/>
    </row>
    <row r="82" spans="1:30" x14ac:dyDescent="0.2">
      <c r="A82" s="32" t="s">
        <v>121</v>
      </c>
      <c r="B82" s="27">
        <v>1</v>
      </c>
      <c r="C82" s="27"/>
      <c r="D82" s="27"/>
      <c r="E82" s="27"/>
      <c r="F82" s="27"/>
      <c r="G82" s="27"/>
      <c r="H82" s="27">
        <v>1</v>
      </c>
      <c r="I82" s="27"/>
      <c r="J82" s="27"/>
      <c r="K82" s="27"/>
      <c r="L82" s="27">
        <v>1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33"/>
      <c r="X82" s="32">
        <v>1</v>
      </c>
      <c r="Y82" s="27">
        <v>1</v>
      </c>
      <c r="Z82" s="27"/>
      <c r="AA82" s="27"/>
      <c r="AB82" s="33"/>
      <c r="AC82" s="279">
        <f t="shared" si="1"/>
        <v>5</v>
      </c>
      <c r="AD82" s="280"/>
    </row>
    <row r="83" spans="1:30" x14ac:dyDescent="0.2">
      <c r="A83" s="32" t="s">
        <v>30</v>
      </c>
      <c r="B83" s="27"/>
      <c r="C83" s="27"/>
      <c r="D83" s="27"/>
      <c r="E83" s="27"/>
      <c r="F83" s="27"/>
      <c r="G83" s="27"/>
      <c r="H83" s="27">
        <v>1</v>
      </c>
      <c r="I83" s="27">
        <v>1</v>
      </c>
      <c r="J83" s="27"/>
      <c r="K83" s="27"/>
      <c r="L83" s="27">
        <v>1</v>
      </c>
      <c r="M83" s="27">
        <v>1</v>
      </c>
      <c r="N83" s="27">
        <v>1</v>
      </c>
      <c r="O83" s="27">
        <v>1</v>
      </c>
      <c r="P83" s="27"/>
      <c r="Q83" s="27"/>
      <c r="R83" s="27"/>
      <c r="S83" s="27"/>
      <c r="T83" s="27"/>
      <c r="U83" s="27"/>
      <c r="V83" s="27">
        <v>1</v>
      </c>
      <c r="W83" s="33">
        <v>1</v>
      </c>
      <c r="X83" s="32">
        <v>1</v>
      </c>
      <c r="Y83" s="27">
        <v>1</v>
      </c>
      <c r="Z83" s="27">
        <v>1</v>
      </c>
      <c r="AA83" s="27"/>
      <c r="AB83" s="33"/>
      <c r="AC83" s="279">
        <f t="shared" si="1"/>
        <v>11</v>
      </c>
      <c r="AD83" s="280"/>
    </row>
    <row r="84" spans="1:30" ht="17" thickBot="1" x14ac:dyDescent="0.25">
      <c r="A84" s="34" t="s">
        <v>122</v>
      </c>
      <c r="B84" s="35"/>
      <c r="C84" s="35"/>
      <c r="D84" s="35"/>
      <c r="E84" s="27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34"/>
      <c r="Y84" s="35"/>
      <c r="Z84" s="35"/>
      <c r="AA84" s="35"/>
      <c r="AB84" s="36"/>
      <c r="AC84" s="279">
        <f t="shared" si="1"/>
        <v>0</v>
      </c>
      <c r="AD84" s="280"/>
    </row>
    <row r="85" spans="1:30" x14ac:dyDescent="0.2">
      <c r="A85" s="38" t="s">
        <v>123</v>
      </c>
      <c r="B85" s="90"/>
      <c r="C85" s="90"/>
      <c r="D85" s="90"/>
      <c r="E85" s="27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279">
        <f t="shared" si="1"/>
        <v>0</v>
      </c>
      <c r="AD85" s="280"/>
    </row>
    <row r="86" spans="1:30" x14ac:dyDescent="0.2">
      <c r="A86" s="32" t="s">
        <v>124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9">
        <f t="shared" si="1"/>
        <v>0</v>
      </c>
      <c r="AD86" s="280"/>
    </row>
    <row r="87" spans="1:30" x14ac:dyDescent="0.2">
      <c r="A87" s="26" t="s">
        <v>29</v>
      </c>
      <c r="B87" s="27">
        <v>1</v>
      </c>
      <c r="C87" s="27">
        <v>1</v>
      </c>
      <c r="D87" s="27"/>
      <c r="E87" s="27"/>
      <c r="F87" s="27"/>
      <c r="G87" s="27"/>
      <c r="H87" s="27">
        <v>1</v>
      </c>
      <c r="I87" s="27">
        <v>1</v>
      </c>
      <c r="J87" s="27"/>
      <c r="K87" s="27"/>
      <c r="L87" s="27">
        <v>1</v>
      </c>
      <c r="M87" s="27">
        <v>1</v>
      </c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9">
        <f t="shared" si="1"/>
        <v>6</v>
      </c>
      <c r="AD87" s="280"/>
    </row>
    <row r="88" spans="1:30" x14ac:dyDescent="0.2">
      <c r="A88" s="26" t="s">
        <v>43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>
        <v>1</v>
      </c>
      <c r="Q88" s="27">
        <v>1</v>
      </c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9">
        <f t="shared" si="1"/>
        <v>2</v>
      </c>
      <c r="AD88" s="280"/>
    </row>
    <row r="89" spans="1:30" x14ac:dyDescent="0.2">
      <c r="A89" s="32" t="s">
        <v>32</v>
      </c>
      <c r="B89" s="27">
        <v>1</v>
      </c>
      <c r="C89" s="27">
        <v>1</v>
      </c>
      <c r="D89" s="27"/>
      <c r="E89" s="27"/>
      <c r="F89" s="27"/>
      <c r="G89" s="27"/>
      <c r="H89" s="27">
        <v>1</v>
      </c>
      <c r="I89" s="27">
        <v>1</v>
      </c>
      <c r="J89" s="27">
        <v>1</v>
      </c>
      <c r="K89" s="27">
        <v>1</v>
      </c>
      <c r="L89" s="27"/>
      <c r="M89" s="27"/>
      <c r="N89" s="27">
        <v>1</v>
      </c>
      <c r="O89" s="27">
        <v>1</v>
      </c>
      <c r="P89" s="27">
        <v>1</v>
      </c>
      <c r="Q89" s="27">
        <v>1</v>
      </c>
      <c r="R89" s="27"/>
      <c r="S89" s="27">
        <v>2</v>
      </c>
      <c r="T89" s="27">
        <v>1</v>
      </c>
      <c r="U89" s="27">
        <v>1</v>
      </c>
      <c r="V89" s="27">
        <v>1</v>
      </c>
      <c r="W89" s="27">
        <v>1</v>
      </c>
      <c r="X89" s="27"/>
      <c r="Y89" s="27"/>
      <c r="Z89" s="27">
        <v>2</v>
      </c>
      <c r="AA89" s="27">
        <v>1</v>
      </c>
      <c r="AB89" s="27">
        <v>1</v>
      </c>
      <c r="AC89" s="279">
        <f t="shared" si="1"/>
        <v>20</v>
      </c>
      <c r="AD89" s="280"/>
    </row>
    <row r="90" spans="1:30" x14ac:dyDescent="0.2">
      <c r="A90" s="32" t="s">
        <v>130</v>
      </c>
      <c r="B90" s="27">
        <v>1</v>
      </c>
      <c r="C90" s="27">
        <v>1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>
        <v>1</v>
      </c>
      <c r="O90" s="27">
        <v>1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9">
        <f t="shared" si="1"/>
        <v>4</v>
      </c>
      <c r="AD90" s="280"/>
    </row>
    <row r="91" spans="1:30" x14ac:dyDescent="0.2">
      <c r="A91" s="26" t="s">
        <v>131</v>
      </c>
      <c r="B91" s="27">
        <v>1</v>
      </c>
      <c r="C91" s="27">
        <v>1</v>
      </c>
      <c r="D91" s="27"/>
      <c r="E91" s="27"/>
      <c r="F91" s="27"/>
      <c r="G91" s="27"/>
      <c r="H91" s="27"/>
      <c r="I91" s="27">
        <v>1</v>
      </c>
      <c r="J91" s="27"/>
      <c r="K91" s="27"/>
      <c r="L91" s="27">
        <v>1</v>
      </c>
      <c r="M91" s="27">
        <v>1</v>
      </c>
      <c r="N91" s="27"/>
      <c r="O91" s="27"/>
      <c r="P91" s="27"/>
      <c r="Q91" s="27"/>
      <c r="R91" s="27"/>
      <c r="S91" s="27"/>
      <c r="T91" s="27"/>
      <c r="U91" s="27"/>
      <c r="V91" s="27">
        <v>1</v>
      </c>
      <c r="W91" s="27">
        <v>1</v>
      </c>
      <c r="X91" s="27">
        <v>1</v>
      </c>
      <c r="Y91" s="27">
        <v>1</v>
      </c>
      <c r="Z91" s="27"/>
      <c r="AA91" s="27"/>
      <c r="AB91" s="27"/>
      <c r="AC91" s="279">
        <f t="shared" si="1"/>
        <v>9</v>
      </c>
      <c r="AD91" s="280"/>
    </row>
    <row r="92" spans="1:30" x14ac:dyDescent="0.2">
      <c r="A92" s="26" t="s">
        <v>132</v>
      </c>
      <c r="B92" s="27"/>
      <c r="C92" s="27"/>
      <c r="D92" s="27"/>
      <c r="E92" s="27"/>
      <c r="F92" s="27"/>
      <c r="G92" s="27"/>
      <c r="H92" s="27">
        <v>1</v>
      </c>
      <c r="I92" s="27">
        <v>1</v>
      </c>
      <c r="J92" s="27"/>
      <c r="K92" s="27"/>
      <c r="L92" s="27">
        <v>1</v>
      </c>
      <c r="M92" s="27">
        <v>1</v>
      </c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9">
        <f t="shared" si="1"/>
        <v>4</v>
      </c>
      <c r="AD92" s="280"/>
    </row>
    <row r="93" spans="1:30" x14ac:dyDescent="0.2">
      <c r="A93" s="26" t="s">
        <v>133</v>
      </c>
      <c r="B93" s="27"/>
      <c r="C93" s="27"/>
      <c r="D93" s="27">
        <v>1</v>
      </c>
      <c r="E93" s="27">
        <v>1</v>
      </c>
      <c r="F93" s="27">
        <v>1</v>
      </c>
      <c r="G93" s="27">
        <v>1</v>
      </c>
      <c r="H93" s="27"/>
      <c r="I93" s="27"/>
      <c r="J93" s="27"/>
      <c r="K93" s="27"/>
      <c r="L93" s="27"/>
      <c r="M93" s="27"/>
      <c r="N93" s="27"/>
      <c r="O93" s="27"/>
      <c r="P93" s="27">
        <v>1</v>
      </c>
      <c r="Q93" s="27"/>
      <c r="R93" s="27"/>
      <c r="S93" s="27"/>
      <c r="T93" s="27">
        <v>1</v>
      </c>
      <c r="U93" s="27">
        <v>1</v>
      </c>
      <c r="V93" s="27"/>
      <c r="W93" s="27"/>
      <c r="X93" s="27"/>
      <c r="Y93" s="27"/>
      <c r="Z93" s="27"/>
      <c r="AA93" s="27"/>
      <c r="AB93" s="27"/>
      <c r="AC93" s="279">
        <f t="shared" si="1"/>
        <v>7</v>
      </c>
      <c r="AD93" s="280"/>
    </row>
    <row r="94" spans="1:30" x14ac:dyDescent="0.2">
      <c r="A94" s="26" t="s">
        <v>34</v>
      </c>
      <c r="B94" s="27"/>
      <c r="C94" s="27"/>
      <c r="D94" s="27">
        <v>1</v>
      </c>
      <c r="E94" s="27">
        <v>1</v>
      </c>
      <c r="F94" s="27">
        <v>1</v>
      </c>
      <c r="G94" s="27">
        <v>1</v>
      </c>
      <c r="H94" s="27"/>
      <c r="I94" s="27"/>
      <c r="J94" s="27"/>
      <c r="K94" s="27"/>
      <c r="L94" s="27"/>
      <c r="M94" s="27"/>
      <c r="N94" s="27"/>
      <c r="O94" s="27"/>
      <c r="P94" s="27">
        <v>1</v>
      </c>
      <c r="Q94" s="27">
        <v>1</v>
      </c>
      <c r="R94" s="27"/>
      <c r="S94" s="27"/>
      <c r="T94" s="27">
        <v>1</v>
      </c>
      <c r="U94" s="27">
        <v>1</v>
      </c>
      <c r="V94" s="27"/>
      <c r="W94" s="27"/>
      <c r="X94" s="27"/>
      <c r="Y94" s="27"/>
      <c r="Z94" s="27"/>
      <c r="AA94" s="27">
        <v>1</v>
      </c>
      <c r="AB94" s="27">
        <v>1</v>
      </c>
      <c r="AC94" s="279">
        <f t="shared" si="1"/>
        <v>10</v>
      </c>
      <c r="AD94" s="280"/>
    </row>
    <row r="95" spans="1:30" x14ac:dyDescent="0.2">
      <c r="A95" s="26" t="s">
        <v>134</v>
      </c>
      <c r="B95" s="27"/>
      <c r="C95" s="27"/>
      <c r="D95" s="27">
        <v>1</v>
      </c>
      <c r="E95" s="27">
        <v>1</v>
      </c>
      <c r="F95" s="27">
        <v>1</v>
      </c>
      <c r="G95" s="27">
        <v>1</v>
      </c>
      <c r="H95" s="27"/>
      <c r="I95" s="27"/>
      <c r="J95" s="27"/>
      <c r="K95" s="27"/>
      <c r="L95" s="27"/>
      <c r="M95" s="27"/>
      <c r="N95" s="27"/>
      <c r="O95" s="27"/>
      <c r="P95" s="27">
        <v>1</v>
      </c>
      <c r="Q95" s="27">
        <v>1</v>
      </c>
      <c r="R95" s="27"/>
      <c r="S95" s="27"/>
      <c r="T95" s="27">
        <v>1</v>
      </c>
      <c r="U95" s="27">
        <v>1</v>
      </c>
      <c r="V95" s="27"/>
      <c r="W95" s="27"/>
      <c r="X95" s="27"/>
      <c r="Y95" s="27"/>
      <c r="Z95" s="27"/>
      <c r="AA95" s="27">
        <v>1</v>
      </c>
      <c r="AB95" s="27"/>
      <c r="AC95" s="279">
        <f t="shared" si="1"/>
        <v>9</v>
      </c>
      <c r="AD95" s="280"/>
    </row>
    <row r="96" spans="1:30" x14ac:dyDescent="0.2">
      <c r="A96" s="26" t="s">
        <v>135</v>
      </c>
      <c r="B96" s="27"/>
      <c r="C96" s="27"/>
      <c r="D96" s="27">
        <v>1</v>
      </c>
      <c r="E96" s="27">
        <v>1</v>
      </c>
      <c r="F96" s="27">
        <v>1</v>
      </c>
      <c r="G96" s="27">
        <v>1</v>
      </c>
      <c r="H96" s="27"/>
      <c r="I96" s="27"/>
      <c r="J96" s="27"/>
      <c r="K96" s="27"/>
      <c r="L96" s="27"/>
      <c r="M96" s="27"/>
      <c r="N96" s="27"/>
      <c r="O96" s="27"/>
      <c r="P96" s="27"/>
      <c r="Q96" s="27">
        <v>1</v>
      </c>
      <c r="R96" s="27"/>
      <c r="S96" s="27"/>
      <c r="T96" s="27">
        <v>1</v>
      </c>
      <c r="U96" s="27">
        <v>1</v>
      </c>
      <c r="V96" s="27"/>
      <c r="W96" s="27"/>
      <c r="X96" s="27"/>
      <c r="Y96" s="27"/>
      <c r="Z96" s="27"/>
      <c r="AA96" s="27">
        <v>1</v>
      </c>
      <c r="AB96" s="27"/>
      <c r="AC96" s="279">
        <f t="shared" si="1"/>
        <v>8</v>
      </c>
      <c r="AD96" s="280"/>
    </row>
    <row r="97" spans="1:30" x14ac:dyDescent="0.2">
      <c r="A97" s="26" t="s">
        <v>136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9">
        <f t="shared" si="1"/>
        <v>0</v>
      </c>
      <c r="AD97" s="280"/>
    </row>
    <row r="98" spans="1:30" x14ac:dyDescent="0.2">
      <c r="A98" s="26" t="s">
        <v>55</v>
      </c>
      <c r="B98" s="27"/>
      <c r="C98" s="27">
        <v>1</v>
      </c>
      <c r="D98" s="27"/>
      <c r="E98" s="27"/>
      <c r="F98" s="27"/>
      <c r="G98" s="27"/>
      <c r="H98" s="27">
        <v>1</v>
      </c>
      <c r="I98" s="27">
        <v>1</v>
      </c>
      <c r="J98" s="27"/>
      <c r="K98" s="27"/>
      <c r="L98" s="27"/>
      <c r="M98" s="27"/>
      <c r="N98" s="27">
        <v>1</v>
      </c>
      <c r="O98" s="27">
        <v>1</v>
      </c>
      <c r="P98" s="27"/>
      <c r="Q98" s="27"/>
      <c r="R98" s="27"/>
      <c r="S98" s="27"/>
      <c r="T98" s="27"/>
      <c r="U98" s="27"/>
      <c r="V98" s="27"/>
      <c r="W98" s="27"/>
      <c r="X98" s="27">
        <v>1</v>
      </c>
      <c r="Y98" s="27">
        <v>1</v>
      </c>
      <c r="Z98" s="27">
        <v>2</v>
      </c>
      <c r="AA98" s="27">
        <v>1</v>
      </c>
      <c r="AB98" s="27">
        <v>1</v>
      </c>
      <c r="AC98" s="279">
        <f t="shared" si="1"/>
        <v>11</v>
      </c>
      <c r="AD98" s="280"/>
    </row>
    <row r="99" spans="1:30" x14ac:dyDescent="0.2">
      <c r="A99" s="26" t="s">
        <v>139</v>
      </c>
      <c r="B99" s="27"/>
      <c r="C99" s="27"/>
      <c r="D99" s="27">
        <v>1</v>
      </c>
      <c r="E99" s="27">
        <v>1</v>
      </c>
      <c r="F99" s="27">
        <v>1</v>
      </c>
      <c r="G99" s="27">
        <v>1</v>
      </c>
      <c r="H99" s="27"/>
      <c r="I99" s="27"/>
      <c r="J99" s="27"/>
      <c r="K99" s="27"/>
      <c r="L99" s="27"/>
      <c r="M99" s="27"/>
      <c r="N99" s="27"/>
      <c r="O99" s="27"/>
      <c r="P99" s="27">
        <v>1</v>
      </c>
      <c r="Q99" s="27">
        <v>1</v>
      </c>
      <c r="R99" s="27"/>
      <c r="S99" s="27"/>
      <c r="T99" s="27">
        <v>1</v>
      </c>
      <c r="U99" s="27">
        <v>1</v>
      </c>
      <c r="V99" s="27"/>
      <c r="W99" s="27"/>
      <c r="X99" s="27"/>
      <c r="Y99" s="27"/>
      <c r="Z99" s="27"/>
      <c r="AA99" s="27"/>
      <c r="AB99" s="27"/>
      <c r="AC99" s="279">
        <f t="shared" si="1"/>
        <v>8</v>
      </c>
      <c r="AD99" s="280"/>
    </row>
    <row r="100" spans="1:30" x14ac:dyDescent="0.2">
      <c r="A100" s="26" t="s">
        <v>140</v>
      </c>
      <c r="B100" s="27"/>
      <c r="C100" s="27"/>
      <c r="D100" s="27"/>
      <c r="E100" s="27"/>
      <c r="F100" s="27">
        <v>1</v>
      </c>
      <c r="G100" s="27">
        <v>1</v>
      </c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9">
        <f t="shared" si="1"/>
        <v>2</v>
      </c>
      <c r="AD100" s="280"/>
    </row>
    <row r="101" spans="1:30" x14ac:dyDescent="0.2">
      <c r="A101" s="26" t="s">
        <v>37</v>
      </c>
      <c r="B101" s="27"/>
      <c r="C101" s="27"/>
      <c r="D101" s="27"/>
      <c r="E101" s="27"/>
      <c r="F101" s="27"/>
      <c r="G101" s="27"/>
      <c r="H101" s="27"/>
      <c r="I101" s="27">
        <v>1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9">
        <f t="shared" si="1"/>
        <v>1</v>
      </c>
      <c r="AD101" s="280"/>
    </row>
    <row r="102" spans="1:30" x14ac:dyDescent="0.2">
      <c r="A102" s="26" t="s">
        <v>141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>
        <v>1</v>
      </c>
      <c r="M102" s="27">
        <v>1</v>
      </c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9">
        <f t="shared" si="1"/>
        <v>2</v>
      </c>
      <c r="AD102" s="280"/>
    </row>
    <row r="103" spans="1:30" x14ac:dyDescent="0.2">
      <c r="A103" s="26" t="s">
        <v>39</v>
      </c>
      <c r="B103" s="27"/>
      <c r="C103" s="27"/>
      <c r="D103" s="27"/>
      <c r="E103" s="27"/>
      <c r="F103" s="27"/>
      <c r="G103" s="27"/>
      <c r="H103" s="27"/>
      <c r="I103" s="27"/>
      <c r="J103" s="27">
        <v>1</v>
      </c>
      <c r="K103" s="27">
        <v>1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>
        <v>1</v>
      </c>
      <c r="AB103" s="27">
        <v>1</v>
      </c>
      <c r="AC103" s="279">
        <f t="shared" si="1"/>
        <v>4</v>
      </c>
      <c r="AD103" s="280"/>
    </row>
    <row r="104" spans="1:30" x14ac:dyDescent="0.2">
      <c r="A104" s="26" t="s">
        <v>142</v>
      </c>
      <c r="B104" s="27"/>
      <c r="C104" s="27"/>
      <c r="D104" s="27"/>
      <c r="E104" s="27"/>
      <c r="F104" s="27"/>
      <c r="G104" s="27"/>
      <c r="H104" s="27"/>
      <c r="I104" s="27"/>
      <c r="J104" s="27">
        <v>1</v>
      </c>
      <c r="K104" s="27">
        <v>1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>
        <v>1</v>
      </c>
      <c r="AC104" s="279">
        <f t="shared" si="1"/>
        <v>3</v>
      </c>
      <c r="AD104" s="280"/>
    </row>
    <row r="105" spans="1:30" x14ac:dyDescent="0.2">
      <c r="A105" s="26" t="s">
        <v>143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>
        <v>1</v>
      </c>
      <c r="O105" s="27">
        <v>1</v>
      </c>
      <c r="P105" s="27"/>
      <c r="Q105" s="27"/>
      <c r="R105" s="27"/>
      <c r="S105" s="27"/>
      <c r="T105" s="27"/>
      <c r="U105" s="27"/>
      <c r="V105" s="27">
        <v>1</v>
      </c>
      <c r="W105" s="27">
        <v>1</v>
      </c>
      <c r="X105" s="27">
        <v>1</v>
      </c>
      <c r="Y105" s="27">
        <v>1</v>
      </c>
      <c r="Z105" s="27">
        <v>2</v>
      </c>
      <c r="AA105" s="27"/>
      <c r="AB105" s="27"/>
      <c r="AC105" s="279">
        <f t="shared" si="1"/>
        <v>8</v>
      </c>
      <c r="AD105" s="280"/>
    </row>
    <row r="106" spans="1:30" x14ac:dyDescent="0.2">
      <c r="A106" s="26" t="s">
        <v>145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2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9">
        <f t="shared" si="1"/>
        <v>2</v>
      </c>
      <c r="AD106" s="280"/>
    </row>
    <row r="107" spans="1:30" x14ac:dyDescent="0.2">
      <c r="A107" s="26" t="s">
        <v>146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2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9">
        <f t="shared" si="1"/>
        <v>2</v>
      </c>
      <c r="AD107" s="280"/>
    </row>
    <row r="108" spans="1:30" x14ac:dyDescent="0.2">
      <c r="A108" s="26" t="s">
        <v>144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9">
        <f t="shared" si="1"/>
        <v>1</v>
      </c>
      <c r="AD108" s="280"/>
    </row>
    <row r="109" spans="1:30" x14ac:dyDescent="0.2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9">
        <f t="shared" si="1"/>
        <v>0</v>
      </c>
      <c r="AD109" s="280"/>
    </row>
    <row r="110" spans="1:30" x14ac:dyDescent="0.2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9">
        <f t="shared" si="1"/>
        <v>0</v>
      </c>
      <c r="AD110" s="280"/>
    </row>
    <row r="111" spans="1:30" x14ac:dyDescent="0.2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9">
        <f t="shared" si="1"/>
        <v>0</v>
      </c>
      <c r="AD111" s="280"/>
    </row>
    <row r="112" spans="1:30" x14ac:dyDescent="0.2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9">
        <f t="shared" si="1"/>
        <v>0</v>
      </c>
      <c r="AD112" s="280"/>
    </row>
    <row r="113" spans="1:30" x14ac:dyDescent="0.2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9">
        <f t="shared" si="1"/>
        <v>0</v>
      </c>
      <c r="AD113" s="280"/>
    </row>
    <row r="114" spans="1:30" x14ac:dyDescent="0.2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306">
        <f>SUM(B114:AA114)</f>
        <v>0</v>
      </c>
      <c r="AD114" s="307"/>
    </row>
    <row r="115" spans="1:30" x14ac:dyDescent="0.2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8"/>
    </row>
    <row r="116" spans="1:30" x14ac:dyDescent="0.2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8"/>
    </row>
    <row r="117" spans="1:30" x14ac:dyDescent="0.2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8"/>
    </row>
    <row r="118" spans="1:30" x14ac:dyDescent="0.2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8"/>
    </row>
    <row r="119" spans="1:30" x14ac:dyDescent="0.2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8"/>
    </row>
    <row r="120" spans="1:30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8"/>
    </row>
    <row r="121" spans="1:30" x14ac:dyDescent="0.2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8"/>
    </row>
    <row r="122" spans="1:30" x14ac:dyDescent="0.2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8"/>
    </row>
    <row r="123" spans="1:30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8"/>
    </row>
    <row r="124" spans="1:30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</row>
    <row r="125" spans="1:30" x14ac:dyDescent="0.2">
      <c r="AC125" s="287">
        <f t="shared" ref="AC125:AC133" si="2">SUM(B125:W125)</f>
        <v>0</v>
      </c>
      <c r="AD125" s="287"/>
    </row>
    <row r="126" spans="1:30" x14ac:dyDescent="0.2">
      <c r="AC126" s="287">
        <f t="shared" si="2"/>
        <v>0</v>
      </c>
      <c r="AD126" s="287"/>
    </row>
    <row r="127" spans="1:30" x14ac:dyDescent="0.2">
      <c r="AC127" s="287">
        <f t="shared" si="2"/>
        <v>0</v>
      </c>
      <c r="AD127" s="287"/>
    </row>
    <row r="128" spans="1:30" x14ac:dyDescent="0.2">
      <c r="AC128" s="287">
        <f t="shared" si="2"/>
        <v>0</v>
      </c>
      <c r="AD128" s="287"/>
    </row>
    <row r="129" spans="1:30" x14ac:dyDescent="0.2">
      <c r="AC129" s="287">
        <f t="shared" si="2"/>
        <v>0</v>
      </c>
      <c r="AD129" s="287"/>
    </row>
    <row r="130" spans="1:30" x14ac:dyDescent="0.2">
      <c r="AC130" s="287">
        <f t="shared" si="2"/>
        <v>0</v>
      </c>
      <c r="AD130" s="287"/>
    </row>
    <row r="131" spans="1:30" x14ac:dyDescent="0.2">
      <c r="AC131" s="287">
        <f t="shared" si="2"/>
        <v>0</v>
      </c>
      <c r="AD131" s="287"/>
    </row>
    <row r="132" spans="1:30" x14ac:dyDescent="0.2">
      <c r="AC132" s="287">
        <f t="shared" si="2"/>
        <v>0</v>
      </c>
      <c r="AD132" s="287"/>
    </row>
    <row r="133" spans="1:30" x14ac:dyDescent="0.2">
      <c r="AC133" s="287">
        <f t="shared" si="2"/>
        <v>0</v>
      </c>
      <c r="AD133" s="287"/>
    </row>
    <row r="139" spans="1:30" ht="17" thickBot="1" x14ac:dyDescent="0.25"/>
    <row r="140" spans="1:30" ht="31" x14ac:dyDescent="0.35">
      <c r="A140" s="294" t="s">
        <v>103</v>
      </c>
      <c r="B140" s="295"/>
      <c r="C140" s="295"/>
      <c r="D140" s="295"/>
      <c r="E140" s="295"/>
      <c r="F140" s="295"/>
      <c r="G140" s="295"/>
      <c r="H140" s="295"/>
      <c r="I140" s="295"/>
      <c r="J140" s="295"/>
      <c r="K140" s="295"/>
      <c r="L140" s="295"/>
      <c r="M140" s="295"/>
      <c r="N140" s="295"/>
      <c r="O140" s="295"/>
      <c r="P140" s="295"/>
      <c r="Q140" s="295"/>
      <c r="R140" s="295"/>
      <c r="S140" s="295"/>
      <c r="T140" s="295"/>
      <c r="U140" s="295"/>
      <c r="V140" s="295"/>
      <c r="W140" s="295"/>
      <c r="X140" s="61"/>
      <c r="Y140" s="61"/>
      <c r="Z140" s="61"/>
      <c r="AA140" s="61"/>
      <c r="AB140" s="61"/>
      <c r="AC140" s="46"/>
      <c r="AD140" s="47"/>
    </row>
    <row r="141" spans="1:30" x14ac:dyDescent="0.2">
      <c r="A141" s="48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9"/>
    </row>
    <row r="142" spans="1:30" ht="24" x14ac:dyDescent="0.3">
      <c r="A142" s="48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281" t="s">
        <v>148</v>
      </c>
      <c r="AD142" s="282"/>
    </row>
    <row r="143" spans="1:30" ht="17" thickBot="1" x14ac:dyDescent="0.25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3"/>
      <c r="AC143" s="283" t="s">
        <v>95</v>
      </c>
      <c r="AD143" s="284"/>
    </row>
    <row r="144" spans="1:30" x14ac:dyDescent="0.2">
      <c r="A144" s="65" t="s">
        <v>92</v>
      </c>
      <c r="B144" s="312" t="s">
        <v>24</v>
      </c>
      <c r="C144" s="313"/>
      <c r="D144" s="314" t="s">
        <v>35</v>
      </c>
      <c r="E144" s="313"/>
      <c r="F144" s="314" t="s">
        <v>137</v>
      </c>
      <c r="G144" s="313"/>
      <c r="H144" s="314" t="s">
        <v>4</v>
      </c>
      <c r="I144" s="313"/>
      <c r="J144" s="314" t="s">
        <v>40</v>
      </c>
      <c r="K144" s="313"/>
      <c r="L144" s="314" t="s">
        <v>48</v>
      </c>
      <c r="M144" s="313"/>
      <c r="N144" s="314" t="s">
        <v>28</v>
      </c>
      <c r="O144" s="313"/>
      <c r="P144" s="314" t="s">
        <v>129</v>
      </c>
      <c r="Q144" s="313"/>
      <c r="R144" s="99" t="s">
        <v>14</v>
      </c>
      <c r="S144" s="100" t="s">
        <v>13</v>
      </c>
      <c r="T144" s="315" t="s">
        <v>44</v>
      </c>
      <c r="U144" s="313"/>
      <c r="V144" s="314" t="s">
        <v>76</v>
      </c>
      <c r="W144" s="316"/>
      <c r="X144" s="317" t="s">
        <v>18</v>
      </c>
      <c r="Y144" s="318"/>
      <c r="Z144" s="92" t="s">
        <v>138</v>
      </c>
      <c r="AA144" s="93" t="s">
        <v>21</v>
      </c>
      <c r="AB144" s="94" t="s">
        <v>22</v>
      </c>
      <c r="AC144" s="73"/>
      <c r="AD144" s="74"/>
    </row>
    <row r="145" spans="1:30" ht="17" thickBot="1" x14ac:dyDescent="0.25">
      <c r="A145" s="65"/>
      <c r="B145" s="95" t="s">
        <v>96</v>
      </c>
      <c r="C145" s="96" t="s">
        <v>97</v>
      </c>
      <c r="D145" s="96" t="s">
        <v>96</v>
      </c>
      <c r="E145" s="96" t="s">
        <v>97</v>
      </c>
      <c r="F145" s="96" t="s">
        <v>96</v>
      </c>
      <c r="G145" s="96" t="s">
        <v>97</v>
      </c>
      <c r="H145" s="96" t="s">
        <v>96</v>
      </c>
      <c r="I145" s="96" t="s">
        <v>97</v>
      </c>
      <c r="J145" s="96" t="s">
        <v>96</v>
      </c>
      <c r="K145" s="96" t="s">
        <v>97</v>
      </c>
      <c r="L145" s="96" t="s">
        <v>96</v>
      </c>
      <c r="M145" s="96" t="s">
        <v>97</v>
      </c>
      <c r="N145" s="96" t="s">
        <v>96</v>
      </c>
      <c r="O145" s="96" t="s">
        <v>97</v>
      </c>
      <c r="P145" s="96" t="s">
        <v>96</v>
      </c>
      <c r="Q145" s="96" t="s">
        <v>97</v>
      </c>
      <c r="R145" s="96" t="s">
        <v>96</v>
      </c>
      <c r="S145" s="96"/>
      <c r="T145" s="96" t="s">
        <v>96</v>
      </c>
      <c r="U145" s="96" t="s">
        <v>97</v>
      </c>
      <c r="V145" s="96" t="s">
        <v>96</v>
      </c>
      <c r="W145" s="96" t="s">
        <v>97</v>
      </c>
      <c r="X145" s="96" t="s">
        <v>96</v>
      </c>
      <c r="Y145" s="96" t="s">
        <v>97</v>
      </c>
      <c r="Z145" s="96"/>
      <c r="AA145" s="97"/>
      <c r="AB145" s="98"/>
      <c r="AC145" s="41"/>
      <c r="AD145" s="76"/>
    </row>
    <row r="146" spans="1:30" x14ac:dyDescent="0.2">
      <c r="A146" s="40" t="s">
        <v>3</v>
      </c>
      <c r="B146" s="66"/>
      <c r="C146" s="67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43"/>
      <c r="AC146" s="274">
        <f>SUM(B146:AA146)</f>
        <v>0</v>
      </c>
      <c r="AD146" s="276"/>
    </row>
    <row r="147" spans="1:30" x14ac:dyDescent="0.2">
      <c r="A147" s="40" t="s">
        <v>5</v>
      </c>
      <c r="B147" s="44"/>
      <c r="C147" s="44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274">
        <f t="shared" ref="AC147:AC189" si="3">SUM(B147:AA147)</f>
        <v>0</v>
      </c>
      <c r="AD147" s="276"/>
    </row>
    <row r="148" spans="1:30" x14ac:dyDescent="0.2">
      <c r="A148" s="40" t="s">
        <v>8</v>
      </c>
      <c r="B148" s="44"/>
      <c r="C148" s="44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274">
        <f t="shared" si="3"/>
        <v>0</v>
      </c>
      <c r="AD148" s="276"/>
    </row>
    <row r="149" spans="1:30" x14ac:dyDescent="0.2">
      <c r="A149" s="40" t="s">
        <v>9</v>
      </c>
      <c r="B149" s="44"/>
      <c r="C149" s="44"/>
      <c r="D149" s="43"/>
      <c r="E149" s="44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274">
        <f t="shared" si="3"/>
        <v>0</v>
      </c>
      <c r="AD149" s="276"/>
    </row>
    <row r="150" spans="1:30" x14ac:dyDescent="0.2">
      <c r="A150" s="40" t="s">
        <v>10</v>
      </c>
      <c r="B150" s="44"/>
      <c r="C150" s="44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274">
        <f t="shared" si="3"/>
        <v>0</v>
      </c>
      <c r="AD150" s="276"/>
    </row>
    <row r="151" spans="1:30" x14ac:dyDescent="0.2">
      <c r="A151" s="40" t="s">
        <v>16</v>
      </c>
      <c r="B151" s="44">
        <v>1</v>
      </c>
      <c r="C151" s="44">
        <v>1</v>
      </c>
      <c r="D151" s="43"/>
      <c r="E151" s="43"/>
      <c r="F151" s="43"/>
      <c r="G151" s="43"/>
      <c r="H151" s="43">
        <v>1</v>
      </c>
      <c r="I151" s="43">
        <v>1</v>
      </c>
      <c r="J151" s="43"/>
      <c r="K151" s="43"/>
      <c r="L151" s="43">
        <v>1</v>
      </c>
      <c r="M151" s="43">
        <v>1</v>
      </c>
      <c r="N151" s="43">
        <v>1</v>
      </c>
      <c r="O151" s="43">
        <v>1</v>
      </c>
      <c r="P151" s="43">
        <v>1</v>
      </c>
      <c r="Q151" s="43"/>
      <c r="R151" s="43"/>
      <c r="S151" s="43"/>
      <c r="T151" s="43"/>
      <c r="U151" s="43"/>
      <c r="V151" s="43"/>
      <c r="W151" s="43"/>
      <c r="X151" s="43">
        <v>1</v>
      </c>
      <c r="Y151" s="43">
        <v>1</v>
      </c>
      <c r="Z151" s="43">
        <v>1</v>
      </c>
      <c r="AA151" s="43">
        <v>1</v>
      </c>
      <c r="AB151" s="43"/>
      <c r="AC151" s="274">
        <f t="shared" si="3"/>
        <v>13</v>
      </c>
      <c r="AD151" s="276"/>
    </row>
    <row r="152" spans="1:30" x14ac:dyDescent="0.2">
      <c r="A152" s="40" t="s">
        <v>19</v>
      </c>
      <c r="B152" s="44"/>
      <c r="C152" s="44"/>
      <c r="D152" s="43"/>
      <c r="E152" s="43"/>
      <c r="F152" s="43"/>
      <c r="G152" s="43"/>
      <c r="H152" s="43">
        <v>1</v>
      </c>
      <c r="I152" s="43"/>
      <c r="J152" s="43"/>
      <c r="K152" s="43"/>
      <c r="L152" s="43">
        <v>1</v>
      </c>
      <c r="M152" s="43">
        <v>1</v>
      </c>
      <c r="N152" s="43"/>
      <c r="O152" s="43"/>
      <c r="P152" s="43">
        <v>1</v>
      </c>
      <c r="Q152" s="43">
        <v>1</v>
      </c>
      <c r="R152" s="43"/>
      <c r="S152" s="43"/>
      <c r="T152" s="43"/>
      <c r="U152" s="43"/>
      <c r="V152" s="43"/>
      <c r="W152" s="43"/>
      <c r="X152" s="43">
        <v>1</v>
      </c>
      <c r="Y152" s="43"/>
      <c r="Z152" s="43"/>
      <c r="AA152" s="43"/>
      <c r="AB152" s="43">
        <v>1</v>
      </c>
      <c r="AC152" s="274">
        <f t="shared" si="3"/>
        <v>6</v>
      </c>
      <c r="AD152" s="276"/>
    </row>
    <row r="153" spans="1:30" x14ac:dyDescent="0.2">
      <c r="A153" s="40" t="s">
        <v>98</v>
      </c>
      <c r="B153" s="44"/>
      <c r="C153" s="44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274">
        <f t="shared" si="3"/>
        <v>0</v>
      </c>
      <c r="AD153" s="276"/>
    </row>
    <row r="154" spans="1:30" x14ac:dyDescent="0.2">
      <c r="A154" s="40" t="s">
        <v>99</v>
      </c>
      <c r="B154" s="44"/>
      <c r="C154" s="44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274">
        <f t="shared" si="3"/>
        <v>0</v>
      </c>
      <c r="AD154" s="276"/>
    </row>
    <row r="155" spans="1:30" x14ac:dyDescent="0.2">
      <c r="A155" s="40" t="s">
        <v>100</v>
      </c>
      <c r="B155" s="44"/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274">
        <f t="shared" si="3"/>
        <v>0</v>
      </c>
      <c r="AD155" s="276"/>
    </row>
    <row r="156" spans="1:30" x14ac:dyDescent="0.2">
      <c r="A156" s="40" t="s">
        <v>101</v>
      </c>
      <c r="B156" s="44"/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274">
        <f t="shared" si="3"/>
        <v>0</v>
      </c>
      <c r="AD156" s="276"/>
    </row>
    <row r="157" spans="1:30" x14ac:dyDescent="0.2">
      <c r="A157" s="40" t="s">
        <v>102</v>
      </c>
      <c r="B157" s="44"/>
      <c r="C157" s="44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274">
        <f t="shared" si="3"/>
        <v>0</v>
      </c>
      <c r="AD157" s="276"/>
    </row>
    <row r="158" spans="1:30" x14ac:dyDescent="0.2">
      <c r="A158" s="48" t="s">
        <v>106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274">
        <f t="shared" si="3"/>
        <v>0</v>
      </c>
      <c r="AD158" s="276"/>
    </row>
    <row r="159" spans="1:30" x14ac:dyDescent="0.2">
      <c r="A159" s="48" t="s">
        <v>107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274">
        <f t="shared" si="3"/>
        <v>0</v>
      </c>
      <c r="AD159" s="276"/>
    </row>
    <row r="160" spans="1:30" x14ac:dyDescent="0.2">
      <c r="A160" s="48" t="s">
        <v>25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274">
        <f t="shared" si="3"/>
        <v>0</v>
      </c>
      <c r="AD160" s="276"/>
    </row>
    <row r="161" spans="1:30" x14ac:dyDescent="0.2">
      <c r="A161" s="48" t="s">
        <v>101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274">
        <f t="shared" si="3"/>
        <v>0</v>
      </c>
      <c r="AD161" s="276"/>
    </row>
    <row r="162" spans="1:30" x14ac:dyDescent="0.2">
      <c r="A162" s="48" t="s">
        <v>108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274">
        <f t="shared" si="3"/>
        <v>0</v>
      </c>
      <c r="AD162" s="276"/>
    </row>
    <row r="163" spans="1:30" x14ac:dyDescent="0.2">
      <c r="A163" s="48" t="s">
        <v>109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274">
        <f t="shared" si="3"/>
        <v>0</v>
      </c>
      <c r="AD163" s="276"/>
    </row>
    <row r="164" spans="1:30" x14ac:dyDescent="0.2">
      <c r="A164" s="48" t="s">
        <v>115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274">
        <f t="shared" si="3"/>
        <v>0</v>
      </c>
      <c r="AD164" s="276"/>
    </row>
    <row r="165" spans="1:30" x14ac:dyDescent="0.2">
      <c r="A165" s="48" t="s">
        <v>113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274">
        <f t="shared" si="3"/>
        <v>0</v>
      </c>
      <c r="AD165" s="276"/>
    </row>
    <row r="166" spans="1:30" x14ac:dyDescent="0.2">
      <c r="A166" s="48" t="s">
        <v>116</v>
      </c>
      <c r="B166" s="43"/>
      <c r="C166" s="43"/>
      <c r="D166" s="43"/>
      <c r="E166" s="43"/>
      <c r="F166" s="43"/>
      <c r="G166" s="43"/>
      <c r="H166" s="43"/>
      <c r="I166" s="43"/>
      <c r="J166" s="43">
        <v>1</v>
      </c>
      <c r="K166" s="43">
        <v>1</v>
      </c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274">
        <f t="shared" si="3"/>
        <v>2</v>
      </c>
      <c r="AD166" s="276"/>
    </row>
    <row r="167" spans="1:30" x14ac:dyDescent="0.2">
      <c r="A167" s="48" t="s">
        <v>120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274">
        <f t="shared" si="3"/>
        <v>0</v>
      </c>
      <c r="AD167" s="276"/>
    </row>
    <row r="168" spans="1:30" x14ac:dyDescent="0.2">
      <c r="A168" s="48" t="s">
        <v>30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>
        <v>1</v>
      </c>
      <c r="M168" s="43">
        <v>1</v>
      </c>
      <c r="N168" s="43">
        <v>1</v>
      </c>
      <c r="O168" s="43"/>
      <c r="P168" s="43"/>
      <c r="Q168" s="43"/>
      <c r="R168" s="43"/>
      <c r="S168" s="43"/>
      <c r="T168" s="43"/>
      <c r="U168" s="43"/>
      <c r="V168" s="43">
        <v>1</v>
      </c>
      <c r="W168" s="43">
        <v>1</v>
      </c>
      <c r="X168" s="43"/>
      <c r="Y168" s="43">
        <v>1</v>
      </c>
      <c r="Z168" s="43">
        <v>1</v>
      </c>
      <c r="AA168" s="43"/>
      <c r="AB168" s="43"/>
      <c r="AC168" s="274">
        <f t="shared" si="3"/>
        <v>7</v>
      </c>
      <c r="AD168" s="276"/>
    </row>
    <row r="169" spans="1:30" x14ac:dyDescent="0.2">
      <c r="A169" s="48" t="s">
        <v>51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274">
        <f t="shared" si="3"/>
        <v>0</v>
      </c>
      <c r="AD169" s="276"/>
    </row>
    <row r="170" spans="1:30" x14ac:dyDescent="0.2">
      <c r="A170" s="48" t="s">
        <v>117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274">
        <f t="shared" si="3"/>
        <v>0</v>
      </c>
      <c r="AD170" s="276"/>
    </row>
    <row r="171" spans="1:30" x14ac:dyDescent="0.2">
      <c r="A171" s="48" t="s">
        <v>29</v>
      </c>
      <c r="B171" s="43">
        <v>1</v>
      </c>
      <c r="C171" s="43">
        <v>1</v>
      </c>
      <c r="D171" s="43"/>
      <c r="E171" s="43"/>
      <c r="F171" s="43"/>
      <c r="G171" s="43"/>
      <c r="H171" s="43"/>
      <c r="I171" s="43">
        <v>1</v>
      </c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274">
        <f t="shared" si="3"/>
        <v>3</v>
      </c>
      <c r="AD171" s="276"/>
    </row>
    <row r="172" spans="1:30" x14ac:dyDescent="0.2">
      <c r="A172" s="48" t="s">
        <v>126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274">
        <f t="shared" si="3"/>
        <v>0</v>
      </c>
      <c r="AD172" s="276"/>
    </row>
    <row r="173" spans="1:30" x14ac:dyDescent="0.2">
      <c r="A173" s="48" t="s">
        <v>43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>
        <v>1</v>
      </c>
      <c r="Q173" s="43">
        <v>1</v>
      </c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274">
        <f t="shared" si="3"/>
        <v>2</v>
      </c>
      <c r="AD173" s="276"/>
    </row>
    <row r="174" spans="1:30" x14ac:dyDescent="0.2">
      <c r="A174" s="48" t="s">
        <v>32</v>
      </c>
      <c r="B174" s="43">
        <v>1</v>
      </c>
      <c r="C174" s="43">
        <v>1</v>
      </c>
      <c r="D174" s="43"/>
      <c r="E174" s="43"/>
      <c r="F174" s="43"/>
      <c r="G174" s="43"/>
      <c r="H174" s="43">
        <v>1</v>
      </c>
      <c r="I174" s="43">
        <v>1</v>
      </c>
      <c r="J174" s="43">
        <v>1</v>
      </c>
      <c r="K174" s="43">
        <v>1</v>
      </c>
      <c r="L174" s="43"/>
      <c r="M174" s="43"/>
      <c r="N174" s="43">
        <v>1</v>
      </c>
      <c r="O174" s="43"/>
      <c r="P174" s="43"/>
      <c r="Q174" s="43">
        <v>1</v>
      </c>
      <c r="R174" s="43"/>
      <c r="S174" s="43">
        <v>2</v>
      </c>
      <c r="T174" s="43">
        <v>1</v>
      </c>
      <c r="U174" s="43">
        <v>1</v>
      </c>
      <c r="V174" s="43">
        <v>1</v>
      </c>
      <c r="W174" s="43">
        <v>1</v>
      </c>
      <c r="X174" s="43"/>
      <c r="Y174" s="43"/>
      <c r="Z174" s="43">
        <v>2</v>
      </c>
      <c r="AA174" s="43">
        <v>1</v>
      </c>
      <c r="AB174" s="43">
        <v>1</v>
      </c>
      <c r="AC174" s="274">
        <f>SUM(B174:AB174)</f>
        <v>18</v>
      </c>
      <c r="AD174" s="276"/>
    </row>
    <row r="175" spans="1:30" x14ac:dyDescent="0.2">
      <c r="A175" s="48" t="s">
        <v>130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274">
        <f t="shared" si="3"/>
        <v>0</v>
      </c>
      <c r="AD175" s="276"/>
    </row>
    <row r="176" spans="1:30" x14ac:dyDescent="0.2">
      <c r="A176" s="48" t="s">
        <v>131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>
        <v>1</v>
      </c>
      <c r="W176" s="43">
        <v>1</v>
      </c>
      <c r="X176" s="43"/>
      <c r="Y176" s="43"/>
      <c r="Z176" s="43"/>
      <c r="AA176" s="43"/>
      <c r="AB176" s="43"/>
      <c r="AC176" s="274">
        <f t="shared" si="3"/>
        <v>2</v>
      </c>
      <c r="AD176" s="276"/>
    </row>
    <row r="177" spans="1:30" x14ac:dyDescent="0.2">
      <c r="A177" s="48" t="s">
        <v>34</v>
      </c>
      <c r="B177" s="43"/>
      <c r="C177" s="43"/>
      <c r="D177" s="43">
        <v>1</v>
      </c>
      <c r="E177" s="43">
        <v>1</v>
      </c>
      <c r="F177" s="43">
        <v>1</v>
      </c>
      <c r="G177" s="43">
        <v>1</v>
      </c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>
        <v>1</v>
      </c>
      <c r="U177" s="43">
        <v>1</v>
      </c>
      <c r="V177" s="43"/>
      <c r="W177" s="43"/>
      <c r="X177" s="43"/>
      <c r="Y177" s="43"/>
      <c r="Z177" s="43"/>
      <c r="AA177" s="43"/>
      <c r="AB177" s="43"/>
      <c r="AC177" s="274">
        <f t="shared" si="3"/>
        <v>6</v>
      </c>
      <c r="AD177" s="276"/>
    </row>
    <row r="178" spans="1:30" x14ac:dyDescent="0.2">
      <c r="A178" s="48" t="s">
        <v>134</v>
      </c>
      <c r="B178" s="43"/>
      <c r="C178" s="43"/>
      <c r="D178" s="43">
        <v>1</v>
      </c>
      <c r="E178" s="43">
        <v>1</v>
      </c>
      <c r="F178" s="43">
        <v>1</v>
      </c>
      <c r="G178" s="43">
        <v>1</v>
      </c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>
        <v>1</v>
      </c>
      <c r="U178" s="43">
        <v>1</v>
      </c>
      <c r="V178" s="43"/>
      <c r="W178" s="43"/>
      <c r="X178" s="43"/>
      <c r="Y178" s="43"/>
      <c r="Z178" s="43"/>
      <c r="AA178" s="43"/>
      <c r="AB178" s="43"/>
      <c r="AC178" s="274">
        <f t="shared" si="3"/>
        <v>6</v>
      </c>
      <c r="AD178" s="276"/>
    </row>
    <row r="179" spans="1:30" x14ac:dyDescent="0.2">
      <c r="A179" s="48" t="s">
        <v>135</v>
      </c>
      <c r="B179" s="43"/>
      <c r="C179" s="43"/>
      <c r="D179" s="43">
        <v>1</v>
      </c>
      <c r="E179" s="43">
        <v>1</v>
      </c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274">
        <f t="shared" si="3"/>
        <v>2</v>
      </c>
      <c r="AD179" s="276"/>
    </row>
    <row r="180" spans="1:30" x14ac:dyDescent="0.2">
      <c r="A180" s="48" t="s">
        <v>140</v>
      </c>
      <c r="B180" s="43"/>
      <c r="C180" s="43"/>
      <c r="D180" s="43"/>
      <c r="E180" s="43"/>
      <c r="F180" s="43">
        <v>1</v>
      </c>
      <c r="G180" s="43">
        <v>1</v>
      </c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274">
        <f t="shared" si="3"/>
        <v>2</v>
      </c>
      <c r="AD180" s="276"/>
    </row>
    <row r="181" spans="1:30" x14ac:dyDescent="0.2">
      <c r="A181" s="48" t="s">
        <v>39</v>
      </c>
      <c r="B181" s="43"/>
      <c r="C181" s="43"/>
      <c r="D181" s="43"/>
      <c r="E181" s="43"/>
      <c r="F181" s="43"/>
      <c r="G181" s="43"/>
      <c r="H181" s="43"/>
      <c r="I181" s="43"/>
      <c r="J181" s="43">
        <v>1</v>
      </c>
      <c r="K181" s="43">
        <v>1</v>
      </c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>
        <v>1</v>
      </c>
      <c r="AB181" s="43">
        <v>1</v>
      </c>
      <c r="AC181" s="274">
        <f t="shared" si="3"/>
        <v>3</v>
      </c>
      <c r="AD181" s="276"/>
    </row>
    <row r="182" spans="1:30" x14ac:dyDescent="0.2">
      <c r="A182" s="48" t="s">
        <v>55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>
        <v>1</v>
      </c>
      <c r="P182" s="43"/>
      <c r="Q182" s="43"/>
      <c r="R182" s="43"/>
      <c r="S182" s="43"/>
      <c r="T182" s="43"/>
      <c r="U182" s="43"/>
      <c r="V182" s="43"/>
      <c r="W182" s="43"/>
      <c r="X182" s="43">
        <v>1</v>
      </c>
      <c r="Y182" s="43">
        <v>1</v>
      </c>
      <c r="Z182" s="43">
        <v>1</v>
      </c>
      <c r="AA182" s="43"/>
      <c r="AB182" s="43"/>
      <c r="AC182" s="274">
        <f t="shared" si="3"/>
        <v>4</v>
      </c>
      <c r="AD182" s="276"/>
    </row>
    <row r="183" spans="1:30" x14ac:dyDescent="0.2">
      <c r="A183" s="48" t="s">
        <v>143</v>
      </c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>
        <v>1</v>
      </c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>
        <v>1</v>
      </c>
      <c r="AA183" s="43"/>
      <c r="AB183" s="43"/>
      <c r="AC183" s="274">
        <f t="shared" si="3"/>
        <v>2</v>
      </c>
      <c r="AD183" s="276"/>
    </row>
    <row r="184" spans="1:30" x14ac:dyDescent="0.2">
      <c r="A184" s="26" t="s">
        <v>145</v>
      </c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>
        <v>2</v>
      </c>
      <c r="T184" s="43"/>
      <c r="U184" s="43"/>
      <c r="V184" s="43"/>
      <c r="W184" s="43"/>
      <c r="X184" s="43"/>
      <c r="Y184" s="43"/>
      <c r="Z184" s="43"/>
      <c r="AA184" s="43"/>
      <c r="AB184" s="43"/>
      <c r="AC184" s="274">
        <f t="shared" si="3"/>
        <v>2</v>
      </c>
      <c r="AD184" s="276"/>
    </row>
    <row r="185" spans="1:30" x14ac:dyDescent="0.2">
      <c r="A185" s="26" t="s">
        <v>146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>
        <v>2</v>
      </c>
      <c r="T185" s="43"/>
      <c r="U185" s="43"/>
      <c r="V185" s="43"/>
      <c r="W185" s="43"/>
      <c r="X185" s="43"/>
      <c r="Y185" s="43"/>
      <c r="Z185" s="43"/>
      <c r="AA185" s="43"/>
      <c r="AB185" s="43"/>
      <c r="AC185" s="274">
        <f t="shared" si="3"/>
        <v>2</v>
      </c>
      <c r="AD185" s="276"/>
    </row>
    <row r="186" spans="1:30" x14ac:dyDescent="0.2">
      <c r="A186" s="48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274">
        <f t="shared" si="3"/>
        <v>0</v>
      </c>
      <c r="AD186" s="276"/>
    </row>
    <row r="187" spans="1:30" x14ac:dyDescent="0.2">
      <c r="A187" s="48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274">
        <f t="shared" si="3"/>
        <v>0</v>
      </c>
      <c r="AD187" s="276"/>
    </row>
    <row r="188" spans="1:30" x14ac:dyDescent="0.2">
      <c r="A188" s="48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274">
        <f t="shared" si="3"/>
        <v>0</v>
      </c>
      <c r="AD188" s="276"/>
    </row>
    <row r="189" spans="1:30" x14ac:dyDescent="0.2">
      <c r="A189" s="48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274">
        <f t="shared" si="3"/>
        <v>0</v>
      </c>
      <c r="AD189" s="276"/>
    </row>
    <row r="190" spans="1:30" x14ac:dyDescent="0.2">
      <c r="A190" s="48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274">
        <f>SUM(B190:W190)</f>
        <v>0</v>
      </c>
      <c r="AD190" s="276"/>
    </row>
    <row r="191" spans="1:30" x14ac:dyDescent="0.2">
      <c r="A191" s="48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274">
        <f>SUM(B191:W191)</f>
        <v>0</v>
      </c>
      <c r="AD191" s="276"/>
    </row>
    <row r="192" spans="1:30" x14ac:dyDescent="0.2">
      <c r="A192" s="48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274">
        <f>SUM(B192:W192)</f>
        <v>0</v>
      </c>
      <c r="AD192" s="276"/>
    </row>
    <row r="193" spans="1:30" x14ac:dyDescent="0.2">
      <c r="A193" s="48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274">
        <f>SUM(B193:W193)</f>
        <v>0</v>
      </c>
      <c r="AD193" s="276"/>
    </row>
    <row r="194" spans="1:30" ht="17" thickBot="1" x14ac:dyDescent="0.25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277">
        <f>SUM(B194:W194)</f>
        <v>0</v>
      </c>
      <c r="AD194" s="278"/>
    </row>
  </sheetData>
  <mergeCells count="146"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T54:U54"/>
    <mergeCell ref="V54:W54"/>
    <mergeCell ref="X54:Y54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130:AD130"/>
    <mergeCell ref="AC131:AD131"/>
    <mergeCell ref="AC132:AD132"/>
    <mergeCell ref="AC133:AD133"/>
    <mergeCell ref="A140:W140"/>
    <mergeCell ref="AC125:AD125"/>
    <mergeCell ref="AC126:AD126"/>
    <mergeCell ref="AC127:AD127"/>
    <mergeCell ref="AC128:AD128"/>
    <mergeCell ref="AC129:AD129"/>
    <mergeCell ref="AC142:AD142"/>
    <mergeCell ref="AC143:AD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T144:U144"/>
    <mergeCell ref="V144:W144"/>
    <mergeCell ref="X144:Y144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13:AD113"/>
    <mergeCell ref="AC114:AD114"/>
    <mergeCell ref="AC191:AD191"/>
    <mergeCell ref="AC192:AD192"/>
    <mergeCell ref="AC193:AD193"/>
    <mergeCell ref="AC194:AD194"/>
    <mergeCell ref="AC101:AD101"/>
    <mergeCell ref="AC102:AD102"/>
    <mergeCell ref="AC103:AD103"/>
    <mergeCell ref="AC104:AD104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86:AD186"/>
    <mergeCell ref="AC187:AD187"/>
    <mergeCell ref="AC188:AD188"/>
    <mergeCell ref="AC189:AD189"/>
    <mergeCell ref="AC190:AD190"/>
    <mergeCell ref="AC181:AD18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94"/>
  <sheetViews>
    <sheetView topLeftCell="A135" workbookViewId="0">
      <selection sqref="A1:R1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2002</v>
      </c>
      <c r="C4" t="s">
        <v>24</v>
      </c>
      <c r="D4" t="s">
        <v>47</v>
      </c>
      <c r="E4" t="s">
        <v>38</v>
      </c>
      <c r="F4" t="s">
        <v>48</v>
      </c>
      <c r="G4" t="s">
        <v>50</v>
      </c>
      <c r="H4" t="s">
        <v>40</v>
      </c>
      <c r="I4" t="s">
        <v>42</v>
      </c>
      <c r="J4" t="s">
        <v>74</v>
      </c>
      <c r="K4" t="s">
        <v>13</v>
      </c>
      <c r="L4" t="s">
        <v>15</v>
      </c>
      <c r="M4" t="s">
        <v>54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C12">
        <v>1</v>
      </c>
      <c r="D12">
        <v>1</v>
      </c>
      <c r="F12">
        <v>2</v>
      </c>
      <c r="K12">
        <v>1</v>
      </c>
      <c r="M12">
        <v>1</v>
      </c>
      <c r="S12">
        <f t="shared" si="0"/>
        <v>6</v>
      </c>
    </row>
    <row r="13" spans="1:19" x14ac:dyDescent="0.2">
      <c r="A13" t="s">
        <v>19</v>
      </c>
      <c r="I13">
        <v>2</v>
      </c>
      <c r="S13">
        <f t="shared" si="0"/>
        <v>2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C18">
        <v>1</v>
      </c>
      <c r="D18">
        <v>1</v>
      </c>
      <c r="E18">
        <v>2</v>
      </c>
      <c r="L18">
        <v>2</v>
      </c>
      <c r="P18">
        <v>1</v>
      </c>
      <c r="R18">
        <v>1</v>
      </c>
      <c r="S18">
        <f t="shared" si="0"/>
        <v>8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H21">
        <v>2</v>
      </c>
      <c r="S21">
        <f t="shared" si="0"/>
        <v>2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G23">
        <v>1</v>
      </c>
      <c r="M23">
        <v>1</v>
      </c>
      <c r="S23">
        <f t="shared" si="0"/>
        <v>2</v>
      </c>
    </row>
    <row r="24" spans="1:19" x14ac:dyDescent="0.2">
      <c r="A24" t="s">
        <v>51</v>
      </c>
      <c r="G24">
        <v>1</v>
      </c>
      <c r="K24">
        <v>1</v>
      </c>
      <c r="P24">
        <v>1</v>
      </c>
      <c r="Q24">
        <v>1</v>
      </c>
      <c r="S24">
        <f t="shared" si="0"/>
        <v>4</v>
      </c>
    </row>
    <row r="25" spans="1:19" x14ac:dyDescent="0.2">
      <c r="A25" t="s">
        <v>52</v>
      </c>
      <c r="J25">
        <v>2</v>
      </c>
      <c r="S25">
        <f t="shared" si="0"/>
        <v>2</v>
      </c>
    </row>
    <row r="26" spans="1:19" x14ac:dyDescent="0.2">
      <c r="S26">
        <f t="shared" si="0"/>
        <v>0</v>
      </c>
    </row>
    <row r="27" spans="1:19" x14ac:dyDescent="0.2">
      <c r="S27">
        <f t="shared" si="0"/>
        <v>0</v>
      </c>
    </row>
    <row r="28" spans="1:19" x14ac:dyDescent="0.2">
      <c r="S28">
        <f t="shared" si="0"/>
        <v>0</v>
      </c>
    </row>
    <row r="29" spans="1:19" x14ac:dyDescent="0.2">
      <c r="S29">
        <f t="shared" si="0"/>
        <v>0</v>
      </c>
    </row>
    <row r="30" spans="1:19" x14ac:dyDescent="0.2">
      <c r="S30">
        <f t="shared" si="0"/>
        <v>0</v>
      </c>
    </row>
    <row r="31" spans="1:19" x14ac:dyDescent="0.2">
      <c r="S31">
        <f t="shared" si="0"/>
        <v>0</v>
      </c>
    </row>
    <row r="32" spans="1:19" x14ac:dyDescent="0.2">
      <c r="S32">
        <f t="shared" si="0"/>
        <v>0</v>
      </c>
    </row>
    <row r="33" spans="19:19" x14ac:dyDescent="0.2">
      <c r="S33">
        <f t="shared" si="0"/>
        <v>0</v>
      </c>
    </row>
    <row r="34" spans="19:19" x14ac:dyDescent="0.2">
      <c r="S34">
        <f t="shared" si="0"/>
        <v>0</v>
      </c>
    </row>
    <row r="35" spans="19:19" x14ac:dyDescent="0.2">
      <c r="S35">
        <f t="shared" si="0"/>
        <v>0</v>
      </c>
    </row>
    <row r="36" spans="19:19" x14ac:dyDescent="0.2">
      <c r="S36">
        <f t="shared" si="0"/>
        <v>0</v>
      </c>
    </row>
    <row r="37" spans="19:19" x14ac:dyDescent="0.2">
      <c r="S37">
        <f t="shared" si="0"/>
        <v>0</v>
      </c>
    </row>
    <row r="38" spans="19:19" x14ac:dyDescent="0.2">
      <c r="S38">
        <f t="shared" si="0"/>
        <v>0</v>
      </c>
    </row>
    <row r="39" spans="19:19" x14ac:dyDescent="0.2">
      <c r="S39">
        <f t="shared" si="0"/>
        <v>0</v>
      </c>
    </row>
    <row r="40" spans="19:19" x14ac:dyDescent="0.2">
      <c r="S40">
        <f t="shared" si="0"/>
        <v>0</v>
      </c>
    </row>
    <row r="41" spans="19:19" x14ac:dyDescent="0.2">
      <c r="S41">
        <f t="shared" si="0"/>
        <v>0</v>
      </c>
    </row>
    <row r="42" spans="19:19" x14ac:dyDescent="0.2">
      <c r="S42">
        <f t="shared" si="0"/>
        <v>0</v>
      </c>
    </row>
    <row r="43" spans="19:19" x14ac:dyDescent="0.2">
      <c r="S43">
        <f t="shared" si="0"/>
        <v>0</v>
      </c>
    </row>
    <row r="44" spans="19:19" x14ac:dyDescent="0.2">
      <c r="S44">
        <f t="shared" si="0"/>
        <v>0</v>
      </c>
    </row>
    <row r="45" spans="19:19" x14ac:dyDescent="0.2">
      <c r="S45">
        <f t="shared" si="0"/>
        <v>0</v>
      </c>
    </row>
    <row r="46" spans="19:19" x14ac:dyDescent="0.2">
      <c r="S46">
        <f t="shared" si="0"/>
        <v>0</v>
      </c>
    </row>
    <row r="47" spans="19:19" x14ac:dyDescent="0.2">
      <c r="S47">
        <f t="shared" si="0"/>
        <v>0</v>
      </c>
    </row>
    <row r="48" spans="19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291" t="s">
        <v>94</v>
      </c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3"/>
      <c r="X50" s="101"/>
      <c r="Y50" s="102"/>
      <c r="Z50" s="102"/>
      <c r="AA50" s="102"/>
      <c r="AB50" s="103"/>
      <c r="AC50" s="38"/>
      <c r="AD50" s="39"/>
    </row>
    <row r="51" spans="1:30" ht="24" x14ac:dyDescent="0.3">
      <c r="A51" s="32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33"/>
      <c r="X51" s="32"/>
      <c r="Y51" s="27"/>
      <c r="Z51" s="27"/>
      <c r="AA51" s="27"/>
      <c r="AB51" s="33"/>
      <c r="AC51" s="289" t="s">
        <v>147</v>
      </c>
      <c r="AD51" s="290"/>
    </row>
    <row r="52" spans="1:30" x14ac:dyDescent="0.2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33"/>
      <c r="X52" s="32"/>
      <c r="Y52" s="27"/>
      <c r="Z52" s="27"/>
      <c r="AA52" s="27"/>
      <c r="AB52" s="33"/>
      <c r="AC52" s="279" t="s">
        <v>94</v>
      </c>
      <c r="AD52" s="280"/>
    </row>
    <row r="53" spans="1:30" ht="17" thickBot="1" x14ac:dyDescent="0.25">
      <c r="A53" s="3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86"/>
      <c r="X53" s="87"/>
      <c r="Y53" s="30"/>
      <c r="Z53" s="30"/>
      <c r="AA53" s="30"/>
      <c r="AB53" s="86"/>
      <c r="AC53" s="32"/>
      <c r="AD53" s="33"/>
    </row>
    <row r="54" spans="1:30" x14ac:dyDescent="0.2">
      <c r="A54" s="84" t="s">
        <v>92</v>
      </c>
      <c r="B54" s="310" t="s">
        <v>24</v>
      </c>
      <c r="C54" s="311"/>
      <c r="D54" s="311" t="s">
        <v>47</v>
      </c>
      <c r="E54" s="311"/>
      <c r="F54" s="311" t="s">
        <v>4</v>
      </c>
      <c r="G54" s="311"/>
      <c r="H54" s="311" t="s">
        <v>48</v>
      </c>
      <c r="I54" s="311"/>
      <c r="J54" s="311" t="s">
        <v>50</v>
      </c>
      <c r="K54" s="311"/>
      <c r="L54" s="311" t="s">
        <v>40</v>
      </c>
      <c r="M54" s="311"/>
      <c r="N54" s="311" t="s">
        <v>129</v>
      </c>
      <c r="O54" s="311"/>
      <c r="P54" s="311" t="s">
        <v>74</v>
      </c>
      <c r="Q54" s="311"/>
      <c r="R54" s="296" t="s">
        <v>13</v>
      </c>
      <c r="S54" s="297"/>
      <c r="T54" s="311" t="s">
        <v>76</v>
      </c>
      <c r="U54" s="311"/>
      <c r="V54" s="311" t="s">
        <v>54</v>
      </c>
      <c r="W54" s="311"/>
      <c r="X54" s="311" t="s">
        <v>18</v>
      </c>
      <c r="Y54" s="311"/>
      <c r="Z54" s="90" t="s">
        <v>138</v>
      </c>
      <c r="AA54" s="90" t="s">
        <v>21</v>
      </c>
      <c r="AB54" s="39" t="s">
        <v>22</v>
      </c>
      <c r="AC54" s="32"/>
      <c r="AD54" s="33"/>
    </row>
    <row r="55" spans="1:30" ht="17" thickBot="1" x14ac:dyDescent="0.25">
      <c r="A55" s="84"/>
      <c r="B55" s="34" t="s">
        <v>96</v>
      </c>
      <c r="C55" s="35" t="s">
        <v>97</v>
      </c>
      <c r="D55" s="35" t="s">
        <v>96</v>
      </c>
      <c r="E55" s="35" t="s">
        <v>97</v>
      </c>
      <c r="F55" s="35" t="s">
        <v>96</v>
      </c>
      <c r="G55" s="35" t="s">
        <v>97</v>
      </c>
      <c r="H55" s="35" t="s">
        <v>96</v>
      </c>
      <c r="I55" s="35" t="s">
        <v>97</v>
      </c>
      <c r="J55" s="35" t="s">
        <v>96</v>
      </c>
      <c r="K55" s="35" t="s">
        <v>97</v>
      </c>
      <c r="L55" s="35" t="s">
        <v>96</v>
      </c>
      <c r="M55" s="35" t="s">
        <v>97</v>
      </c>
      <c r="N55" s="35" t="s">
        <v>96</v>
      </c>
      <c r="O55" s="35" t="s">
        <v>97</v>
      </c>
      <c r="P55" s="35" t="s">
        <v>96</v>
      </c>
      <c r="Q55" s="35" t="s">
        <v>97</v>
      </c>
      <c r="R55" s="35" t="s">
        <v>96</v>
      </c>
      <c r="S55" s="35" t="s">
        <v>97</v>
      </c>
      <c r="T55" s="35" t="s">
        <v>96</v>
      </c>
      <c r="U55" s="35" t="s">
        <v>97</v>
      </c>
      <c r="V55" s="35" t="s">
        <v>96</v>
      </c>
      <c r="W55" s="35" t="s">
        <v>97</v>
      </c>
      <c r="X55" s="35" t="s">
        <v>96</v>
      </c>
      <c r="Y55" s="35" t="s">
        <v>97</v>
      </c>
      <c r="Z55" s="35"/>
      <c r="AA55" s="35"/>
      <c r="AB55" s="36"/>
      <c r="AC55" s="32"/>
      <c r="AD55" s="33"/>
    </row>
    <row r="56" spans="1:30" x14ac:dyDescent="0.2">
      <c r="A56" s="25" t="s">
        <v>3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9"/>
      <c r="X56" s="37"/>
      <c r="Y56" s="88"/>
      <c r="Z56" s="88"/>
      <c r="AA56" s="88"/>
      <c r="AB56" s="89"/>
      <c r="AC56" s="279"/>
      <c r="AD56" s="280"/>
    </row>
    <row r="57" spans="1:30" x14ac:dyDescent="0.2">
      <c r="A57" s="25" t="s">
        <v>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33"/>
      <c r="X57" s="32"/>
      <c r="Y57" s="27"/>
      <c r="Z57" s="27"/>
      <c r="AA57" s="27"/>
      <c r="AB57" s="33"/>
      <c r="AC57" s="279">
        <f t="shared" ref="AC57:AC109" si="1">SUM(B57:AB57)</f>
        <v>0</v>
      </c>
      <c r="AD57" s="280"/>
    </row>
    <row r="58" spans="1:30" x14ac:dyDescent="0.2">
      <c r="A58" s="25" t="s">
        <v>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3"/>
      <c r="X58" s="32"/>
      <c r="Y58" s="27"/>
      <c r="Z58" s="27"/>
      <c r="AA58" s="27"/>
      <c r="AB58" s="33"/>
      <c r="AC58" s="279">
        <f t="shared" si="1"/>
        <v>0</v>
      </c>
      <c r="AD58" s="280"/>
    </row>
    <row r="59" spans="1:30" x14ac:dyDescent="0.2">
      <c r="A59" s="25" t="s">
        <v>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33"/>
      <c r="X59" s="32"/>
      <c r="Y59" s="27"/>
      <c r="Z59" s="27"/>
      <c r="AA59" s="27"/>
      <c r="AB59" s="33"/>
      <c r="AC59" s="279">
        <f t="shared" si="1"/>
        <v>0</v>
      </c>
      <c r="AD59" s="280"/>
    </row>
    <row r="60" spans="1:30" x14ac:dyDescent="0.2">
      <c r="A60" s="25" t="s">
        <v>10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33"/>
      <c r="X60" s="32"/>
      <c r="Y60" s="27"/>
      <c r="Z60" s="27"/>
      <c r="AA60" s="27"/>
      <c r="AB60" s="33"/>
      <c r="AC60" s="279">
        <f t="shared" si="1"/>
        <v>0</v>
      </c>
      <c r="AD60" s="280"/>
    </row>
    <row r="61" spans="1:30" x14ac:dyDescent="0.2">
      <c r="A61" s="25" t="s">
        <v>16</v>
      </c>
      <c r="B61" s="27">
        <v>1</v>
      </c>
      <c r="C61" s="27">
        <v>1</v>
      </c>
      <c r="D61" s="27">
        <v>1</v>
      </c>
      <c r="E61" s="27">
        <v>1</v>
      </c>
      <c r="F61" s="27"/>
      <c r="G61" s="27"/>
      <c r="H61" s="27">
        <v>1</v>
      </c>
      <c r="I61" s="27">
        <v>1</v>
      </c>
      <c r="J61" s="27">
        <v>1</v>
      </c>
      <c r="K61" s="27">
        <v>1</v>
      </c>
      <c r="L61" s="27"/>
      <c r="M61" s="27"/>
      <c r="N61" s="27"/>
      <c r="O61" s="27"/>
      <c r="P61" s="27"/>
      <c r="Q61" s="27"/>
      <c r="R61" s="27">
        <v>1</v>
      </c>
      <c r="S61" s="27">
        <v>1</v>
      </c>
      <c r="T61" s="27"/>
      <c r="U61" s="27"/>
      <c r="V61" s="27">
        <v>1</v>
      </c>
      <c r="W61" s="33">
        <v>1</v>
      </c>
      <c r="X61" s="32">
        <v>1</v>
      </c>
      <c r="Y61" s="27">
        <v>1</v>
      </c>
      <c r="Z61" s="27"/>
      <c r="AA61" s="27"/>
      <c r="AB61" s="33">
        <v>1</v>
      </c>
      <c r="AC61" s="279">
        <f t="shared" si="1"/>
        <v>15</v>
      </c>
      <c r="AD61" s="280"/>
    </row>
    <row r="62" spans="1:30" x14ac:dyDescent="0.2">
      <c r="A62" s="25" t="s">
        <v>19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>
        <v>1</v>
      </c>
      <c r="M62" s="27">
        <v>1</v>
      </c>
      <c r="N62" s="27">
        <v>1</v>
      </c>
      <c r="O62" s="27">
        <v>1</v>
      </c>
      <c r="P62" s="27"/>
      <c r="Q62" s="27"/>
      <c r="R62" s="27"/>
      <c r="S62" s="27"/>
      <c r="T62" s="27"/>
      <c r="U62" s="27"/>
      <c r="V62" s="27"/>
      <c r="W62" s="33"/>
      <c r="X62" s="32"/>
      <c r="Y62" s="27"/>
      <c r="Z62" s="27"/>
      <c r="AA62" s="27"/>
      <c r="AB62" s="33">
        <v>1</v>
      </c>
      <c r="AC62" s="279">
        <f t="shared" si="1"/>
        <v>5</v>
      </c>
      <c r="AD62" s="280"/>
    </row>
    <row r="63" spans="1:30" x14ac:dyDescent="0.2">
      <c r="A63" s="25" t="s">
        <v>111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33"/>
      <c r="X63" s="32"/>
      <c r="Y63" s="27"/>
      <c r="Z63" s="27"/>
      <c r="AA63" s="27"/>
      <c r="AB63" s="33"/>
      <c r="AC63" s="279">
        <f t="shared" si="1"/>
        <v>0</v>
      </c>
      <c r="AD63" s="280"/>
    </row>
    <row r="64" spans="1:30" x14ac:dyDescent="0.2">
      <c r="A64" s="25" t="s">
        <v>99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33"/>
      <c r="X64" s="32"/>
      <c r="Y64" s="27"/>
      <c r="Z64" s="27"/>
      <c r="AA64" s="27"/>
      <c r="AB64" s="33"/>
      <c r="AC64" s="279">
        <f t="shared" si="1"/>
        <v>0</v>
      </c>
      <c r="AD64" s="280"/>
    </row>
    <row r="65" spans="1:30" x14ac:dyDescent="0.2">
      <c r="A65" s="25" t="s">
        <v>100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33"/>
      <c r="X65" s="32"/>
      <c r="Y65" s="27"/>
      <c r="Z65" s="27"/>
      <c r="AA65" s="27"/>
      <c r="AB65" s="33"/>
      <c r="AC65" s="279">
        <f t="shared" si="1"/>
        <v>0</v>
      </c>
      <c r="AD65" s="280"/>
    </row>
    <row r="66" spans="1:30" x14ac:dyDescent="0.2">
      <c r="A66" s="25" t="s">
        <v>101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33"/>
      <c r="X66" s="32"/>
      <c r="Y66" s="27"/>
      <c r="Z66" s="27"/>
      <c r="AA66" s="27"/>
      <c r="AB66" s="33"/>
      <c r="AC66" s="279">
        <f t="shared" si="1"/>
        <v>0</v>
      </c>
      <c r="AD66" s="280"/>
    </row>
    <row r="67" spans="1:30" x14ac:dyDescent="0.2">
      <c r="A67" s="25" t="s">
        <v>102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33"/>
      <c r="X67" s="32"/>
      <c r="Y67" s="27"/>
      <c r="Z67" s="27"/>
      <c r="AA67" s="27"/>
      <c r="AB67" s="33"/>
      <c r="AC67" s="279">
        <f t="shared" si="1"/>
        <v>0</v>
      </c>
      <c r="AD67" s="280"/>
    </row>
    <row r="68" spans="1:30" x14ac:dyDescent="0.2">
      <c r="A68" s="32" t="s">
        <v>106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33"/>
      <c r="X68" s="32"/>
      <c r="Y68" s="27"/>
      <c r="Z68" s="27"/>
      <c r="AA68" s="27"/>
      <c r="AB68" s="33"/>
      <c r="AC68" s="279">
        <f t="shared" si="1"/>
        <v>0</v>
      </c>
      <c r="AD68" s="280"/>
    </row>
    <row r="69" spans="1:30" x14ac:dyDescent="0.2">
      <c r="A69" s="32" t="s">
        <v>107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33"/>
      <c r="X69" s="32"/>
      <c r="Y69" s="27"/>
      <c r="Z69" s="27"/>
      <c r="AA69" s="27"/>
      <c r="AB69" s="33"/>
      <c r="AC69" s="279">
        <f t="shared" si="1"/>
        <v>0</v>
      </c>
      <c r="AD69" s="280"/>
    </row>
    <row r="70" spans="1:30" x14ac:dyDescent="0.2">
      <c r="A70" s="32" t="s">
        <v>25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33"/>
      <c r="X70" s="32"/>
      <c r="Y70" s="27"/>
      <c r="Z70" s="27"/>
      <c r="AA70" s="27"/>
      <c r="AB70" s="33"/>
      <c r="AC70" s="279">
        <f t="shared" si="1"/>
        <v>0</v>
      </c>
      <c r="AD70" s="280"/>
    </row>
    <row r="71" spans="1:30" x14ac:dyDescent="0.2">
      <c r="A71" s="32" t="s">
        <v>101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33"/>
      <c r="X71" s="32"/>
      <c r="Y71" s="27"/>
      <c r="Z71" s="27"/>
      <c r="AA71" s="27"/>
      <c r="AB71" s="33"/>
      <c r="AC71" s="279">
        <f t="shared" si="1"/>
        <v>0</v>
      </c>
      <c r="AD71" s="280"/>
    </row>
    <row r="72" spans="1:30" x14ac:dyDescent="0.2">
      <c r="A72" s="32" t="s">
        <v>108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33"/>
      <c r="X72" s="32"/>
      <c r="Y72" s="27"/>
      <c r="Z72" s="27"/>
      <c r="AA72" s="27"/>
      <c r="AB72" s="33"/>
      <c r="AC72" s="279">
        <f t="shared" si="1"/>
        <v>0</v>
      </c>
      <c r="AD72" s="280"/>
    </row>
    <row r="73" spans="1:30" x14ac:dyDescent="0.2">
      <c r="A73" s="32" t="s">
        <v>109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33"/>
      <c r="X73" s="32"/>
      <c r="Y73" s="27"/>
      <c r="Z73" s="27"/>
      <c r="AA73" s="27"/>
      <c r="AB73" s="33"/>
      <c r="AC73" s="279">
        <f t="shared" si="1"/>
        <v>0</v>
      </c>
      <c r="AD73" s="280"/>
    </row>
    <row r="74" spans="1:30" x14ac:dyDescent="0.2">
      <c r="A74" s="32" t="s">
        <v>110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33"/>
      <c r="X74" s="32"/>
      <c r="Y74" s="27"/>
      <c r="Z74" s="27"/>
      <c r="AA74" s="27"/>
      <c r="AB74" s="33"/>
      <c r="AC74" s="279">
        <f t="shared" si="1"/>
        <v>0</v>
      </c>
      <c r="AD74" s="280"/>
    </row>
    <row r="75" spans="1:30" x14ac:dyDescent="0.2">
      <c r="A75" s="32" t="s">
        <v>112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33"/>
      <c r="X75" s="32"/>
      <c r="Y75" s="27"/>
      <c r="Z75" s="27"/>
      <c r="AA75" s="27"/>
      <c r="AB75" s="33"/>
      <c r="AC75" s="279">
        <f t="shared" si="1"/>
        <v>0</v>
      </c>
      <c r="AD75" s="280"/>
    </row>
    <row r="76" spans="1:30" x14ac:dyDescent="0.2">
      <c r="A76" s="32" t="s">
        <v>113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33"/>
      <c r="X76" s="32"/>
      <c r="Y76" s="27"/>
      <c r="Z76" s="27"/>
      <c r="AA76" s="27"/>
      <c r="AB76" s="33"/>
      <c r="AC76" s="279">
        <f t="shared" si="1"/>
        <v>0</v>
      </c>
      <c r="AD76" s="280"/>
    </row>
    <row r="77" spans="1:30" x14ac:dyDescent="0.2">
      <c r="A77" s="32" t="s">
        <v>114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33"/>
      <c r="X77" s="32"/>
      <c r="Y77" s="27"/>
      <c r="Z77" s="27"/>
      <c r="AA77" s="27"/>
      <c r="AB77" s="33"/>
      <c r="AC77" s="279">
        <f t="shared" si="1"/>
        <v>0</v>
      </c>
      <c r="AD77" s="280"/>
    </row>
    <row r="78" spans="1:30" x14ac:dyDescent="0.2">
      <c r="A78" s="32" t="s">
        <v>115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>
        <v>1</v>
      </c>
      <c r="W78" s="33">
        <v>1</v>
      </c>
      <c r="X78" s="32"/>
      <c r="Y78" s="27"/>
      <c r="Z78" s="27"/>
      <c r="AA78" s="27"/>
      <c r="AB78" s="33"/>
      <c r="AC78" s="279">
        <f t="shared" si="1"/>
        <v>2</v>
      </c>
      <c r="AD78" s="280"/>
    </row>
    <row r="79" spans="1:30" x14ac:dyDescent="0.2">
      <c r="A79" s="32" t="s">
        <v>51</v>
      </c>
      <c r="B79" s="27"/>
      <c r="C79" s="27"/>
      <c r="D79" s="27"/>
      <c r="E79" s="27"/>
      <c r="F79" s="27">
        <v>1</v>
      </c>
      <c r="G79" s="27">
        <v>1</v>
      </c>
      <c r="H79" s="27">
        <v>1</v>
      </c>
      <c r="I79" s="27">
        <v>1</v>
      </c>
      <c r="J79" s="27">
        <v>1</v>
      </c>
      <c r="K79" s="27">
        <v>1</v>
      </c>
      <c r="L79" s="27"/>
      <c r="M79" s="27"/>
      <c r="N79" s="27"/>
      <c r="O79" s="27"/>
      <c r="P79" s="27"/>
      <c r="Q79" s="27"/>
      <c r="R79" s="27">
        <v>1</v>
      </c>
      <c r="S79" s="27">
        <v>1</v>
      </c>
      <c r="T79" s="27"/>
      <c r="U79" s="27"/>
      <c r="V79" s="27"/>
      <c r="W79" s="33"/>
      <c r="X79" s="32">
        <v>1</v>
      </c>
      <c r="Y79" s="27"/>
      <c r="Z79" s="27"/>
      <c r="AA79" s="27">
        <v>1</v>
      </c>
      <c r="AB79" s="33">
        <v>1</v>
      </c>
      <c r="AC79" s="279">
        <f t="shared" si="1"/>
        <v>11</v>
      </c>
      <c r="AD79" s="280"/>
    </row>
    <row r="80" spans="1:30" x14ac:dyDescent="0.2">
      <c r="A80" s="32" t="s">
        <v>117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>
        <v>1</v>
      </c>
      <c r="S80" s="27"/>
      <c r="T80" s="27"/>
      <c r="U80" s="27"/>
      <c r="V80" s="27"/>
      <c r="W80" s="33"/>
      <c r="X80" s="32"/>
      <c r="Y80" s="27"/>
      <c r="Z80" s="27"/>
      <c r="AA80" s="27"/>
      <c r="AB80" s="33"/>
      <c r="AC80" s="279">
        <f t="shared" si="1"/>
        <v>1</v>
      </c>
      <c r="AD80" s="280"/>
    </row>
    <row r="81" spans="1:30" x14ac:dyDescent="0.2">
      <c r="A81" s="32" t="s">
        <v>120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33"/>
      <c r="X81" s="32"/>
      <c r="Y81" s="27"/>
      <c r="Z81" s="27"/>
      <c r="AA81" s="27"/>
      <c r="AB81" s="33"/>
      <c r="AC81" s="279">
        <f t="shared" si="1"/>
        <v>0</v>
      </c>
      <c r="AD81" s="280"/>
    </row>
    <row r="82" spans="1:30" x14ac:dyDescent="0.2">
      <c r="A82" s="32" t="s">
        <v>121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33"/>
      <c r="X82" s="32"/>
      <c r="Y82" s="27"/>
      <c r="Z82" s="27"/>
      <c r="AA82" s="27"/>
      <c r="AB82" s="33"/>
      <c r="AC82" s="279">
        <f t="shared" si="1"/>
        <v>0</v>
      </c>
      <c r="AD82" s="280"/>
    </row>
    <row r="83" spans="1:30" x14ac:dyDescent="0.2">
      <c r="A83" s="32" t="s">
        <v>30</v>
      </c>
      <c r="B83" s="27"/>
      <c r="C83" s="27"/>
      <c r="D83" s="27"/>
      <c r="E83" s="27"/>
      <c r="F83" s="27"/>
      <c r="G83" s="27"/>
      <c r="H83" s="27">
        <v>1</v>
      </c>
      <c r="I83" s="27">
        <v>1</v>
      </c>
      <c r="J83" s="27">
        <v>1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33"/>
      <c r="X83" s="32"/>
      <c r="Y83" s="27"/>
      <c r="Z83" s="27"/>
      <c r="AA83" s="27"/>
      <c r="AB83" s="33"/>
      <c r="AC83" s="279">
        <f t="shared" si="1"/>
        <v>3</v>
      </c>
      <c r="AD83" s="280"/>
    </row>
    <row r="84" spans="1:30" ht="17" thickBot="1" x14ac:dyDescent="0.25">
      <c r="A84" s="34" t="s">
        <v>122</v>
      </c>
      <c r="B84" s="35"/>
      <c r="C84" s="35"/>
      <c r="D84" s="35"/>
      <c r="E84" s="27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34"/>
      <c r="Y84" s="35"/>
      <c r="Z84" s="35"/>
      <c r="AA84" s="35"/>
      <c r="AB84" s="36"/>
      <c r="AC84" s="279">
        <f t="shared" si="1"/>
        <v>0</v>
      </c>
      <c r="AD84" s="280"/>
    </row>
    <row r="85" spans="1:30" x14ac:dyDescent="0.2">
      <c r="A85" s="38" t="s">
        <v>123</v>
      </c>
      <c r="B85" s="90"/>
      <c r="C85" s="90"/>
      <c r="D85" s="90"/>
      <c r="E85" s="27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279">
        <f t="shared" si="1"/>
        <v>0</v>
      </c>
      <c r="AD85" s="280"/>
    </row>
    <row r="86" spans="1:30" x14ac:dyDescent="0.2">
      <c r="A86" s="32" t="s">
        <v>124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9">
        <f t="shared" si="1"/>
        <v>0</v>
      </c>
      <c r="AD86" s="280"/>
    </row>
    <row r="87" spans="1:30" x14ac:dyDescent="0.2">
      <c r="A87" s="26" t="s">
        <v>29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9">
        <f t="shared" si="1"/>
        <v>0</v>
      </c>
      <c r="AD87" s="280"/>
    </row>
    <row r="88" spans="1:30" x14ac:dyDescent="0.2">
      <c r="A88" s="26" t="s">
        <v>43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9">
        <f t="shared" si="1"/>
        <v>0</v>
      </c>
      <c r="AD88" s="280"/>
    </row>
    <row r="89" spans="1:30" x14ac:dyDescent="0.2">
      <c r="A89" s="32" t="s">
        <v>32</v>
      </c>
      <c r="B89" s="27">
        <v>1</v>
      </c>
      <c r="C89" s="27">
        <v>1</v>
      </c>
      <c r="D89" s="27">
        <v>1</v>
      </c>
      <c r="E89" s="27">
        <v>1</v>
      </c>
      <c r="F89" s="27">
        <v>1</v>
      </c>
      <c r="G89" s="27">
        <v>1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>
        <v>1</v>
      </c>
      <c r="S89" s="27">
        <v>1</v>
      </c>
      <c r="T89" s="27">
        <v>1</v>
      </c>
      <c r="U89" s="27">
        <v>1</v>
      </c>
      <c r="V89" s="27"/>
      <c r="W89" s="27"/>
      <c r="X89" s="27">
        <v>1</v>
      </c>
      <c r="Y89" s="27">
        <v>1</v>
      </c>
      <c r="Z89" s="27"/>
      <c r="AA89" s="27">
        <v>1</v>
      </c>
      <c r="AB89" s="27">
        <v>1</v>
      </c>
      <c r="AC89" s="279">
        <f t="shared" si="1"/>
        <v>14</v>
      </c>
      <c r="AD89" s="280"/>
    </row>
    <row r="90" spans="1:30" x14ac:dyDescent="0.2">
      <c r="A90" s="32" t="s">
        <v>130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9">
        <f t="shared" si="1"/>
        <v>0</v>
      </c>
      <c r="AD90" s="280"/>
    </row>
    <row r="91" spans="1:30" x14ac:dyDescent="0.2">
      <c r="A91" s="26" t="s">
        <v>131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9">
        <f t="shared" si="1"/>
        <v>0</v>
      </c>
      <c r="AD91" s="280"/>
    </row>
    <row r="92" spans="1:30" x14ac:dyDescent="0.2">
      <c r="A92" s="26" t="s">
        <v>132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9">
        <f t="shared" si="1"/>
        <v>0</v>
      </c>
      <c r="AD92" s="280"/>
    </row>
    <row r="93" spans="1:30" x14ac:dyDescent="0.2">
      <c r="A93" s="26" t="s">
        <v>133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9">
        <f t="shared" si="1"/>
        <v>0</v>
      </c>
      <c r="AD93" s="280"/>
    </row>
    <row r="94" spans="1:30" x14ac:dyDescent="0.2">
      <c r="A94" s="26" t="s">
        <v>34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>
        <v>1</v>
      </c>
      <c r="O94" s="27">
        <v>1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9">
        <f t="shared" si="1"/>
        <v>2</v>
      </c>
      <c r="AD94" s="280"/>
    </row>
    <row r="95" spans="1:30" x14ac:dyDescent="0.2">
      <c r="A95" s="26" t="s">
        <v>134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>
        <v>1</v>
      </c>
      <c r="O95" s="27">
        <v>1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9">
        <f t="shared" si="1"/>
        <v>2</v>
      </c>
      <c r="AD95" s="280"/>
    </row>
    <row r="96" spans="1:30" x14ac:dyDescent="0.2">
      <c r="A96" s="26" t="s">
        <v>135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>
        <v>1</v>
      </c>
      <c r="O96" s="27">
        <v>1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9">
        <f t="shared" si="1"/>
        <v>2</v>
      </c>
      <c r="AD96" s="280"/>
    </row>
    <row r="97" spans="1:30" x14ac:dyDescent="0.2">
      <c r="A97" s="26" t="s">
        <v>136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9">
        <f t="shared" si="1"/>
        <v>0</v>
      </c>
      <c r="AD97" s="280"/>
    </row>
    <row r="98" spans="1:30" x14ac:dyDescent="0.2">
      <c r="A98" s="26" t="s">
        <v>55</v>
      </c>
      <c r="B98" s="27">
        <v>1</v>
      </c>
      <c r="C98" s="27">
        <v>1</v>
      </c>
      <c r="D98" s="27"/>
      <c r="E98" s="27"/>
      <c r="F98" s="27">
        <v>1</v>
      </c>
      <c r="G98" s="27">
        <v>1</v>
      </c>
      <c r="H98" s="27">
        <v>1</v>
      </c>
      <c r="I98" s="27">
        <v>1</v>
      </c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9">
        <f t="shared" si="1"/>
        <v>6</v>
      </c>
      <c r="AD98" s="280"/>
    </row>
    <row r="99" spans="1:30" x14ac:dyDescent="0.2">
      <c r="A99" s="26" t="s">
        <v>139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>
        <v>1</v>
      </c>
      <c r="O99" s="27">
        <v>1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9">
        <f t="shared" si="1"/>
        <v>2</v>
      </c>
      <c r="AD99" s="280"/>
    </row>
    <row r="100" spans="1:30" x14ac:dyDescent="0.2">
      <c r="A100" s="26" t="s">
        <v>140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9">
        <f t="shared" si="1"/>
        <v>0</v>
      </c>
      <c r="AD100" s="280"/>
    </row>
    <row r="101" spans="1:30" x14ac:dyDescent="0.2">
      <c r="A101" s="26" t="s">
        <v>37</v>
      </c>
      <c r="B101" s="27"/>
      <c r="C101" s="27"/>
      <c r="D101" s="27"/>
      <c r="E101" s="27"/>
      <c r="F101" s="27"/>
      <c r="G101" s="27"/>
      <c r="H101" s="27">
        <v>1</v>
      </c>
      <c r="I101" s="27">
        <v>1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>
        <v>1</v>
      </c>
      <c r="W101" s="27">
        <v>1</v>
      </c>
      <c r="X101" s="27"/>
      <c r="Y101" s="27"/>
      <c r="Z101" s="27"/>
      <c r="AA101" s="27"/>
      <c r="AB101" s="27"/>
      <c r="AC101" s="279">
        <f t="shared" si="1"/>
        <v>4</v>
      </c>
      <c r="AD101" s="280"/>
    </row>
    <row r="102" spans="1:30" x14ac:dyDescent="0.2">
      <c r="A102" s="26" t="s">
        <v>141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9">
        <f t="shared" si="1"/>
        <v>0</v>
      </c>
      <c r="AD102" s="280"/>
    </row>
    <row r="103" spans="1:30" x14ac:dyDescent="0.2">
      <c r="A103" s="26" t="s">
        <v>39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>
        <v>1</v>
      </c>
      <c r="M103" s="27">
        <v>1</v>
      </c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9">
        <f t="shared" si="1"/>
        <v>2</v>
      </c>
      <c r="AD103" s="280"/>
    </row>
    <row r="104" spans="1:30" x14ac:dyDescent="0.2">
      <c r="A104" s="26" t="s">
        <v>142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>
        <v>1</v>
      </c>
      <c r="M104" s="27">
        <v>1</v>
      </c>
      <c r="N104" s="27"/>
      <c r="O104" s="27"/>
      <c r="P104" s="27">
        <v>1</v>
      </c>
      <c r="Q104" s="27">
        <v>1</v>
      </c>
      <c r="R104" s="27"/>
      <c r="S104" s="27"/>
      <c r="T104" s="27"/>
      <c r="U104" s="27"/>
      <c r="V104" s="27">
        <v>1</v>
      </c>
      <c r="W104" s="27">
        <v>1</v>
      </c>
      <c r="X104" s="27"/>
      <c r="Y104" s="27"/>
      <c r="Z104" s="27"/>
      <c r="AA104" s="27">
        <v>1</v>
      </c>
      <c r="AB104" s="27"/>
      <c r="AC104" s="279">
        <f t="shared" si="1"/>
        <v>7</v>
      </c>
      <c r="AD104" s="280"/>
    </row>
    <row r="105" spans="1:30" x14ac:dyDescent="0.2">
      <c r="A105" s="26" t="s">
        <v>143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>
        <v>1</v>
      </c>
      <c r="S105" s="27">
        <v>1</v>
      </c>
      <c r="T105" s="27"/>
      <c r="U105" s="27"/>
      <c r="V105" s="27"/>
      <c r="W105" s="27"/>
      <c r="X105" s="27">
        <v>1</v>
      </c>
      <c r="Y105" s="27">
        <v>1</v>
      </c>
      <c r="Z105" s="27"/>
      <c r="AA105" s="27"/>
      <c r="AB105" s="27"/>
      <c r="AC105" s="279">
        <f t="shared" si="1"/>
        <v>4</v>
      </c>
      <c r="AD105" s="280"/>
    </row>
    <row r="106" spans="1:30" x14ac:dyDescent="0.2">
      <c r="A106" s="26" t="s">
        <v>145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9">
        <f t="shared" si="1"/>
        <v>0</v>
      </c>
      <c r="AD106" s="280"/>
    </row>
    <row r="107" spans="1:30" x14ac:dyDescent="0.2">
      <c r="A107" s="26" t="s">
        <v>146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9">
        <f t="shared" si="1"/>
        <v>0</v>
      </c>
      <c r="AD107" s="280"/>
    </row>
    <row r="108" spans="1:30" x14ac:dyDescent="0.2">
      <c r="A108" s="26" t="s">
        <v>144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9">
        <f t="shared" si="1"/>
        <v>0</v>
      </c>
      <c r="AD108" s="280"/>
    </row>
    <row r="109" spans="1:30" x14ac:dyDescent="0.2">
      <c r="A109" s="26" t="s">
        <v>49</v>
      </c>
      <c r="B109" s="27">
        <v>1</v>
      </c>
      <c r="C109" s="27">
        <v>1</v>
      </c>
      <c r="D109" s="27">
        <v>1</v>
      </c>
      <c r="E109" s="27">
        <v>1</v>
      </c>
      <c r="F109" s="27">
        <v>1</v>
      </c>
      <c r="G109" s="27"/>
      <c r="H109" s="27">
        <v>1</v>
      </c>
      <c r="I109" s="27">
        <v>1</v>
      </c>
      <c r="J109" s="27">
        <v>1</v>
      </c>
      <c r="K109" s="27">
        <v>1</v>
      </c>
      <c r="L109" s="27">
        <v>1</v>
      </c>
      <c r="M109" s="27">
        <v>1</v>
      </c>
      <c r="N109" s="27">
        <v>1</v>
      </c>
      <c r="O109" s="27">
        <v>1</v>
      </c>
      <c r="P109" s="27"/>
      <c r="Q109" s="27"/>
      <c r="R109" s="27"/>
      <c r="S109" s="27"/>
      <c r="T109" s="27"/>
      <c r="U109" s="27"/>
      <c r="V109" s="27">
        <v>1</v>
      </c>
      <c r="W109" s="27">
        <v>1</v>
      </c>
      <c r="X109" s="27">
        <v>1</v>
      </c>
      <c r="Y109" s="27">
        <v>1</v>
      </c>
      <c r="Z109" s="27"/>
      <c r="AA109" s="27">
        <v>1</v>
      </c>
      <c r="AB109" s="27">
        <v>1</v>
      </c>
      <c r="AC109" s="279">
        <f t="shared" si="1"/>
        <v>19</v>
      </c>
      <c r="AD109" s="280"/>
    </row>
    <row r="110" spans="1:30" x14ac:dyDescent="0.2">
      <c r="A110" s="26" t="s">
        <v>150</v>
      </c>
      <c r="B110" s="27">
        <v>1</v>
      </c>
      <c r="C110" s="27"/>
      <c r="D110" s="27"/>
      <c r="E110" s="27"/>
      <c r="F110" s="27"/>
      <c r="G110" s="27">
        <v>1</v>
      </c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9">
        <f t="shared" ref="AC110:AC129" si="2">SUM(B110:AB110)</f>
        <v>2</v>
      </c>
      <c r="AD110" s="280"/>
    </row>
    <row r="111" spans="1:30" x14ac:dyDescent="0.2">
      <c r="A111" s="26" t="s">
        <v>151</v>
      </c>
      <c r="B111" s="27">
        <v>1</v>
      </c>
      <c r="C111" s="27">
        <v>1</v>
      </c>
      <c r="D111" s="27"/>
      <c r="E111" s="27"/>
      <c r="F111" s="27">
        <v>1</v>
      </c>
      <c r="G111" s="27">
        <v>1</v>
      </c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>
        <v>1</v>
      </c>
      <c r="S111" s="27">
        <v>1</v>
      </c>
      <c r="T111" s="27"/>
      <c r="U111" s="27"/>
      <c r="V111" s="27"/>
      <c r="W111" s="27"/>
      <c r="X111" s="27">
        <v>1</v>
      </c>
      <c r="Y111" s="27">
        <v>1</v>
      </c>
      <c r="Z111" s="27"/>
      <c r="AA111" s="27"/>
      <c r="AB111" s="27"/>
      <c r="AC111" s="279">
        <f t="shared" si="2"/>
        <v>8</v>
      </c>
      <c r="AD111" s="280"/>
    </row>
    <row r="112" spans="1:30" x14ac:dyDescent="0.2">
      <c r="A112" s="26" t="s">
        <v>57</v>
      </c>
      <c r="B112" s="27">
        <v>1</v>
      </c>
      <c r="C112" s="27">
        <v>1</v>
      </c>
      <c r="D112" s="27"/>
      <c r="E112" s="27"/>
      <c r="F112" s="27">
        <v>1</v>
      </c>
      <c r="G112" s="27">
        <v>1</v>
      </c>
      <c r="H112" s="27"/>
      <c r="I112" s="27"/>
      <c r="J112" s="27">
        <v>1</v>
      </c>
      <c r="K112" s="27">
        <v>1</v>
      </c>
      <c r="L112" s="27"/>
      <c r="M112" s="27"/>
      <c r="N112" s="27"/>
      <c r="O112" s="27"/>
      <c r="P112" s="27"/>
      <c r="Q112" s="27"/>
      <c r="R112" s="27"/>
      <c r="S112" s="27"/>
      <c r="T112" s="27">
        <v>1</v>
      </c>
      <c r="U112" s="27">
        <v>1</v>
      </c>
      <c r="V112" s="27"/>
      <c r="W112" s="27"/>
      <c r="X112" s="27">
        <v>1</v>
      </c>
      <c r="Y112" s="27">
        <v>1</v>
      </c>
      <c r="Z112" s="27"/>
      <c r="AA112" s="27">
        <v>1</v>
      </c>
      <c r="AB112" s="27">
        <v>1</v>
      </c>
      <c r="AC112" s="279">
        <f t="shared" si="2"/>
        <v>12</v>
      </c>
      <c r="AD112" s="280"/>
    </row>
    <row r="113" spans="1:30" x14ac:dyDescent="0.2">
      <c r="A113" s="26" t="s">
        <v>152</v>
      </c>
      <c r="B113" s="27"/>
      <c r="C113" s="27"/>
      <c r="D113" s="27">
        <v>1</v>
      </c>
      <c r="E113" s="27">
        <v>1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9">
        <f t="shared" si="2"/>
        <v>2</v>
      </c>
      <c r="AD113" s="280"/>
    </row>
    <row r="114" spans="1:30" x14ac:dyDescent="0.2">
      <c r="A114" s="26" t="s">
        <v>153</v>
      </c>
      <c r="B114" s="27"/>
      <c r="C114" s="27"/>
      <c r="D114" s="27"/>
      <c r="E114" s="27"/>
      <c r="F114" s="27">
        <v>1</v>
      </c>
      <c r="G114" s="27">
        <v>1</v>
      </c>
      <c r="H114" s="27">
        <v>1</v>
      </c>
      <c r="I114" s="27">
        <v>1</v>
      </c>
      <c r="J114" s="27">
        <v>1</v>
      </c>
      <c r="K114" s="27">
        <v>1</v>
      </c>
      <c r="L114" s="27"/>
      <c r="M114" s="27"/>
      <c r="N114" s="27"/>
      <c r="O114" s="27"/>
      <c r="P114" s="27"/>
      <c r="Q114" s="27"/>
      <c r="R114" s="27">
        <v>1</v>
      </c>
      <c r="S114" s="27">
        <v>1</v>
      </c>
      <c r="T114" s="27"/>
      <c r="U114" s="27"/>
      <c r="V114" s="27"/>
      <c r="W114" s="27"/>
      <c r="X114" s="27">
        <v>1</v>
      </c>
      <c r="Y114" s="27">
        <v>1</v>
      </c>
      <c r="Z114" s="27"/>
      <c r="AA114" s="27"/>
      <c r="AB114" s="27"/>
      <c r="AC114" s="279">
        <f t="shared" si="2"/>
        <v>10</v>
      </c>
      <c r="AD114" s="280"/>
    </row>
    <row r="115" spans="1:30" x14ac:dyDescent="0.2">
      <c r="A115" s="26" t="s">
        <v>154</v>
      </c>
      <c r="B115" s="27"/>
      <c r="C115" s="27"/>
      <c r="D115" s="27"/>
      <c r="E115" s="27"/>
      <c r="F115" s="27">
        <v>1</v>
      </c>
      <c r="G115" s="27">
        <v>1</v>
      </c>
      <c r="H115" s="27"/>
      <c r="I115" s="27">
        <v>1</v>
      </c>
      <c r="J115" s="27">
        <v>1</v>
      </c>
      <c r="K115" s="27">
        <v>1</v>
      </c>
      <c r="L115" s="27"/>
      <c r="M115" s="27"/>
      <c r="N115" s="27">
        <v>1</v>
      </c>
      <c r="O115" s="27">
        <v>1</v>
      </c>
      <c r="P115" s="27"/>
      <c r="Q115" s="27"/>
      <c r="R115" s="27">
        <v>1</v>
      </c>
      <c r="S115" s="27">
        <v>1</v>
      </c>
      <c r="T115" s="27">
        <v>1</v>
      </c>
      <c r="U115" s="27">
        <v>1</v>
      </c>
      <c r="V115" s="27">
        <v>1</v>
      </c>
      <c r="W115" s="27">
        <v>1</v>
      </c>
      <c r="X115" s="27"/>
      <c r="Y115" s="27">
        <v>1</v>
      </c>
      <c r="Z115" s="27"/>
      <c r="AA115" s="27">
        <v>1</v>
      </c>
      <c r="AB115" s="27"/>
      <c r="AC115" s="279">
        <f t="shared" si="2"/>
        <v>15</v>
      </c>
      <c r="AD115" s="280"/>
    </row>
    <row r="116" spans="1:30" x14ac:dyDescent="0.2">
      <c r="A116" s="26" t="s">
        <v>155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>
        <v>1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9">
        <f t="shared" si="2"/>
        <v>1</v>
      </c>
      <c r="AD116" s="280"/>
    </row>
    <row r="117" spans="1:30" x14ac:dyDescent="0.2">
      <c r="A117" s="26" t="s">
        <v>52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>
        <v>1</v>
      </c>
      <c r="M117" s="27">
        <v>1</v>
      </c>
      <c r="N117" s="27"/>
      <c r="O117" s="27"/>
      <c r="P117" s="27">
        <v>1</v>
      </c>
      <c r="Q117" s="27">
        <v>1</v>
      </c>
      <c r="R117" s="27"/>
      <c r="S117" s="27"/>
      <c r="T117" s="27"/>
      <c r="U117" s="27"/>
      <c r="V117" s="27">
        <v>1</v>
      </c>
      <c r="W117" s="27">
        <v>1</v>
      </c>
      <c r="X117" s="27"/>
      <c r="Y117" s="27"/>
      <c r="Z117" s="27"/>
      <c r="AA117" s="27"/>
      <c r="AB117" s="27"/>
      <c r="AC117" s="279">
        <f t="shared" si="2"/>
        <v>6</v>
      </c>
      <c r="AD117" s="280"/>
    </row>
    <row r="118" spans="1:30" x14ac:dyDescent="0.2">
      <c r="A118" s="26" t="s">
        <v>156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>
        <v>1</v>
      </c>
      <c r="O118" s="27">
        <v>1</v>
      </c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9">
        <f t="shared" si="2"/>
        <v>2</v>
      </c>
      <c r="AD118" s="280"/>
    </row>
    <row r="119" spans="1:30" x14ac:dyDescent="0.2">
      <c r="A119" s="26" t="s">
        <v>157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>
        <v>1</v>
      </c>
      <c r="Q119" s="27">
        <v>1</v>
      </c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9">
        <f t="shared" si="2"/>
        <v>2</v>
      </c>
      <c r="AD119" s="280"/>
    </row>
    <row r="120" spans="1:30" x14ac:dyDescent="0.2">
      <c r="A120" s="26" t="s">
        <v>158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>
        <v>1</v>
      </c>
      <c r="Q120" s="27">
        <v>1</v>
      </c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9">
        <f t="shared" si="2"/>
        <v>2</v>
      </c>
      <c r="AD120" s="280"/>
    </row>
    <row r="121" spans="1:30" x14ac:dyDescent="0.2">
      <c r="A121" s="26" t="s">
        <v>160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>
        <v>1</v>
      </c>
      <c r="U121" s="27">
        <v>1</v>
      </c>
      <c r="V121" s="27"/>
      <c r="W121" s="27"/>
      <c r="X121" s="27"/>
      <c r="Y121" s="27"/>
      <c r="Z121" s="27"/>
      <c r="AA121" s="27">
        <v>1</v>
      </c>
      <c r="AB121" s="27">
        <v>1</v>
      </c>
      <c r="AC121" s="279">
        <f t="shared" si="2"/>
        <v>4</v>
      </c>
      <c r="AD121" s="280"/>
    </row>
    <row r="122" spans="1:30" x14ac:dyDescent="0.2">
      <c r="A122" s="26" t="s">
        <v>161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>
        <v>1</v>
      </c>
      <c r="U122" s="27">
        <v>1</v>
      </c>
      <c r="V122" s="27"/>
      <c r="W122" s="27"/>
      <c r="X122" s="27"/>
      <c r="Y122" s="27"/>
      <c r="Z122" s="27"/>
      <c r="AA122" s="27"/>
      <c r="AB122" s="27"/>
      <c r="AC122" s="279">
        <f t="shared" si="2"/>
        <v>2</v>
      </c>
      <c r="AD122" s="280"/>
    </row>
    <row r="123" spans="1:30" x14ac:dyDescent="0.2">
      <c r="A123" s="26" t="s">
        <v>162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>
        <v>1</v>
      </c>
      <c r="W123" s="27">
        <v>1</v>
      </c>
      <c r="X123" s="27"/>
      <c r="Y123" s="27"/>
      <c r="Z123" s="27"/>
      <c r="AA123" s="27"/>
      <c r="AB123" s="27"/>
      <c r="AC123" s="279">
        <f t="shared" si="2"/>
        <v>2</v>
      </c>
      <c r="AD123" s="280"/>
    </row>
    <row r="124" spans="1:30" x14ac:dyDescent="0.2">
      <c r="A124" s="26" t="s">
        <v>163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>
        <v>1</v>
      </c>
      <c r="AB124" s="27"/>
      <c r="AC124" s="279">
        <f t="shared" si="2"/>
        <v>1</v>
      </c>
      <c r="AD124" s="280"/>
    </row>
    <row r="125" spans="1:30" x14ac:dyDescent="0.2">
      <c r="A125" s="26" t="s">
        <v>164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>
        <v>1</v>
      </c>
      <c r="AC125" s="275">
        <f t="shared" si="2"/>
        <v>1</v>
      </c>
      <c r="AD125" s="280"/>
    </row>
    <row r="126" spans="1:30" x14ac:dyDescent="0.2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5">
        <f t="shared" si="2"/>
        <v>0</v>
      </c>
      <c r="AD126" s="280"/>
    </row>
    <row r="127" spans="1:30" x14ac:dyDescent="0.2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5">
        <f t="shared" si="2"/>
        <v>0</v>
      </c>
      <c r="AD127" s="280"/>
    </row>
    <row r="128" spans="1:30" x14ac:dyDescent="0.2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5">
        <f t="shared" si="2"/>
        <v>0</v>
      </c>
      <c r="AD128" s="280"/>
    </row>
    <row r="129" spans="1:30" x14ac:dyDescent="0.2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5">
        <f t="shared" si="2"/>
        <v>0</v>
      </c>
      <c r="AD129" s="280"/>
    </row>
    <row r="130" spans="1:30" x14ac:dyDescent="0.2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5">
        <f>SUM(B130:AA130)</f>
        <v>0</v>
      </c>
      <c r="AD130" s="306"/>
    </row>
    <row r="131" spans="1:30" x14ac:dyDescent="0.2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5">
        <f>SUM(B131:AA131)</f>
        <v>0</v>
      </c>
      <c r="AD131" s="306"/>
    </row>
    <row r="132" spans="1:30" x14ac:dyDescent="0.2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5">
        <f>SUM(B132:AA132)</f>
        <v>0</v>
      </c>
      <c r="AD132" s="306"/>
    </row>
    <row r="133" spans="1:30" x14ac:dyDescent="0.2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275">
        <f>SUM(B133:AA133)</f>
        <v>0</v>
      </c>
      <c r="AD133" s="306"/>
    </row>
    <row r="139" spans="1:30" ht="17" thickBot="1" x14ac:dyDescent="0.25"/>
    <row r="140" spans="1:30" ht="31" x14ac:dyDescent="0.35">
      <c r="A140" s="294" t="s">
        <v>103</v>
      </c>
      <c r="B140" s="295"/>
      <c r="C140" s="295"/>
      <c r="D140" s="295"/>
      <c r="E140" s="295"/>
      <c r="F140" s="295"/>
      <c r="G140" s="295"/>
      <c r="H140" s="295"/>
      <c r="I140" s="295"/>
      <c r="J140" s="295"/>
      <c r="K140" s="295"/>
      <c r="L140" s="295"/>
      <c r="M140" s="295"/>
      <c r="N140" s="295"/>
      <c r="O140" s="295"/>
      <c r="P140" s="295"/>
      <c r="Q140" s="295"/>
      <c r="R140" s="295"/>
      <c r="S140" s="295"/>
      <c r="T140" s="295"/>
      <c r="U140" s="295"/>
      <c r="V140" s="295"/>
      <c r="W140" s="295"/>
      <c r="X140" s="104"/>
      <c r="Y140" s="104"/>
      <c r="Z140" s="104"/>
      <c r="AA140" s="104"/>
      <c r="AB140" s="104"/>
      <c r="AC140" s="46"/>
      <c r="AD140" s="47"/>
    </row>
    <row r="141" spans="1:30" x14ac:dyDescent="0.2">
      <c r="A141" s="48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9"/>
    </row>
    <row r="142" spans="1:30" ht="24" x14ac:dyDescent="0.3">
      <c r="A142" s="48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281" t="s">
        <v>148</v>
      </c>
      <c r="AD142" s="282"/>
    </row>
    <row r="143" spans="1:30" ht="17" thickBot="1" x14ac:dyDescent="0.25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3"/>
      <c r="AC143" s="283" t="s">
        <v>95</v>
      </c>
      <c r="AD143" s="284"/>
    </row>
    <row r="144" spans="1:30" x14ac:dyDescent="0.2">
      <c r="A144" s="65" t="s">
        <v>92</v>
      </c>
      <c r="B144" s="312" t="s">
        <v>24</v>
      </c>
      <c r="C144" s="313"/>
      <c r="D144" s="314" t="s">
        <v>47</v>
      </c>
      <c r="E144" s="313"/>
      <c r="F144" s="314" t="s">
        <v>4</v>
      </c>
      <c r="G144" s="313"/>
      <c r="H144" s="314" t="s">
        <v>48</v>
      </c>
      <c r="I144" s="313"/>
      <c r="J144" s="314" t="s">
        <v>50</v>
      </c>
      <c r="K144" s="313"/>
      <c r="L144" s="314" t="s">
        <v>40</v>
      </c>
      <c r="M144" s="313"/>
      <c r="N144" s="314" t="s">
        <v>129</v>
      </c>
      <c r="O144" s="313"/>
      <c r="P144" s="314" t="s">
        <v>74</v>
      </c>
      <c r="Q144" s="313"/>
      <c r="R144" s="314" t="s">
        <v>159</v>
      </c>
      <c r="S144" s="318"/>
      <c r="T144" s="315" t="s">
        <v>15</v>
      </c>
      <c r="U144" s="313"/>
      <c r="V144" s="314" t="s">
        <v>54</v>
      </c>
      <c r="W144" s="316"/>
      <c r="X144" s="317" t="s">
        <v>18</v>
      </c>
      <c r="Y144" s="318"/>
      <c r="Z144" s="92" t="s">
        <v>138</v>
      </c>
      <c r="AA144" s="93" t="s">
        <v>21</v>
      </c>
      <c r="AB144" s="94" t="s">
        <v>22</v>
      </c>
      <c r="AC144" s="73"/>
      <c r="AD144" s="74"/>
    </row>
    <row r="145" spans="1:30" ht="17" thickBot="1" x14ac:dyDescent="0.25">
      <c r="A145" s="65"/>
      <c r="B145" s="95" t="s">
        <v>96</v>
      </c>
      <c r="C145" s="96" t="s">
        <v>97</v>
      </c>
      <c r="D145" s="96" t="s">
        <v>96</v>
      </c>
      <c r="E145" s="96" t="s">
        <v>97</v>
      </c>
      <c r="F145" s="96" t="s">
        <v>96</v>
      </c>
      <c r="G145" s="96" t="s">
        <v>97</v>
      </c>
      <c r="H145" s="96" t="s">
        <v>96</v>
      </c>
      <c r="I145" s="96" t="s">
        <v>97</v>
      </c>
      <c r="J145" s="96" t="s">
        <v>96</v>
      </c>
      <c r="K145" s="96" t="s">
        <v>97</v>
      </c>
      <c r="L145" s="96" t="s">
        <v>96</v>
      </c>
      <c r="M145" s="96" t="s">
        <v>97</v>
      </c>
      <c r="N145" s="96" t="s">
        <v>96</v>
      </c>
      <c r="O145" s="96" t="s">
        <v>97</v>
      </c>
      <c r="P145" s="96" t="s">
        <v>96</v>
      </c>
      <c r="Q145" s="96" t="s">
        <v>97</v>
      </c>
      <c r="R145" s="96" t="s">
        <v>96</v>
      </c>
      <c r="S145" s="96" t="s">
        <v>97</v>
      </c>
      <c r="T145" s="96" t="s">
        <v>96</v>
      </c>
      <c r="U145" s="96" t="s">
        <v>97</v>
      </c>
      <c r="V145" s="96" t="s">
        <v>96</v>
      </c>
      <c r="W145" s="96" t="s">
        <v>97</v>
      </c>
      <c r="X145" s="96" t="s">
        <v>96</v>
      </c>
      <c r="Y145" s="96" t="s">
        <v>97</v>
      </c>
      <c r="Z145" s="96"/>
      <c r="AA145" s="97"/>
      <c r="AB145" s="98"/>
      <c r="AC145" s="41"/>
      <c r="AD145" s="76"/>
    </row>
    <row r="146" spans="1:30" x14ac:dyDescent="0.2">
      <c r="A146" s="40" t="s">
        <v>3</v>
      </c>
      <c r="B146" s="66"/>
      <c r="C146" s="67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43"/>
      <c r="AC146" s="274">
        <f>SUM(B146:AA146)</f>
        <v>0</v>
      </c>
      <c r="AD146" s="276"/>
    </row>
    <row r="147" spans="1:30" x14ac:dyDescent="0.2">
      <c r="A147" s="40" t="s">
        <v>5</v>
      </c>
      <c r="B147" s="44"/>
      <c r="C147" s="44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274">
        <f t="shared" ref="AC147:AC189" si="3">SUM(B147:AA147)</f>
        <v>0</v>
      </c>
      <c r="AD147" s="276"/>
    </row>
    <row r="148" spans="1:30" x14ac:dyDescent="0.2">
      <c r="A148" s="40" t="s">
        <v>8</v>
      </c>
      <c r="B148" s="44"/>
      <c r="C148" s="44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274">
        <f t="shared" si="3"/>
        <v>0</v>
      </c>
      <c r="AD148" s="276"/>
    </row>
    <row r="149" spans="1:30" x14ac:dyDescent="0.2">
      <c r="A149" s="40" t="s">
        <v>9</v>
      </c>
      <c r="B149" s="44"/>
      <c r="C149" s="44"/>
      <c r="D149" s="43"/>
      <c r="E149" s="44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274">
        <f t="shared" si="3"/>
        <v>0</v>
      </c>
      <c r="AD149" s="276"/>
    </row>
    <row r="150" spans="1:30" x14ac:dyDescent="0.2">
      <c r="A150" s="40" t="s">
        <v>10</v>
      </c>
      <c r="B150" s="44"/>
      <c r="C150" s="44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274">
        <f t="shared" si="3"/>
        <v>0</v>
      </c>
      <c r="AD150" s="276"/>
    </row>
    <row r="151" spans="1:30" x14ac:dyDescent="0.2">
      <c r="A151" s="40" t="s">
        <v>16</v>
      </c>
      <c r="B151" s="44">
        <v>1</v>
      </c>
      <c r="C151" s="44">
        <v>1</v>
      </c>
      <c r="D151" s="43">
        <v>1</v>
      </c>
      <c r="E151" s="43">
        <v>1</v>
      </c>
      <c r="F151" s="43"/>
      <c r="G151" s="43"/>
      <c r="H151" s="43">
        <v>1</v>
      </c>
      <c r="I151" s="43">
        <v>1</v>
      </c>
      <c r="J151" s="43">
        <v>1</v>
      </c>
      <c r="K151" s="43"/>
      <c r="L151" s="43"/>
      <c r="M151" s="43"/>
      <c r="N151" s="43"/>
      <c r="O151" s="43"/>
      <c r="P151" s="43"/>
      <c r="Q151" s="43"/>
      <c r="R151" s="43">
        <v>1</v>
      </c>
      <c r="S151" s="43">
        <v>1</v>
      </c>
      <c r="T151" s="43"/>
      <c r="U151" s="43"/>
      <c r="V151" s="43">
        <v>1</v>
      </c>
      <c r="W151" s="43">
        <v>1</v>
      </c>
      <c r="X151" s="43">
        <v>1</v>
      </c>
      <c r="Y151" s="43">
        <v>1</v>
      </c>
      <c r="Z151" s="43"/>
      <c r="AA151" s="43"/>
      <c r="AB151" s="43">
        <v>1</v>
      </c>
      <c r="AC151" s="274">
        <f>SUM(B151:AB151)</f>
        <v>14</v>
      </c>
      <c r="AD151" s="276"/>
    </row>
    <row r="152" spans="1:30" x14ac:dyDescent="0.2">
      <c r="A152" s="40" t="s">
        <v>19</v>
      </c>
      <c r="B152" s="44"/>
      <c r="C152" s="44"/>
      <c r="D152" s="43"/>
      <c r="E152" s="43"/>
      <c r="F152" s="43"/>
      <c r="G152" s="43"/>
      <c r="H152" s="43"/>
      <c r="I152" s="43"/>
      <c r="J152" s="43"/>
      <c r="K152" s="43"/>
      <c r="L152" s="43">
        <v>1</v>
      </c>
      <c r="M152" s="43">
        <v>1</v>
      </c>
      <c r="N152" s="43">
        <v>1</v>
      </c>
      <c r="O152" s="43">
        <v>1</v>
      </c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274">
        <f t="shared" si="3"/>
        <v>4</v>
      </c>
      <c r="AD152" s="276"/>
    </row>
    <row r="153" spans="1:30" x14ac:dyDescent="0.2">
      <c r="A153" s="40" t="s">
        <v>98</v>
      </c>
      <c r="B153" s="44"/>
      <c r="C153" s="44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274">
        <f t="shared" si="3"/>
        <v>0</v>
      </c>
      <c r="AD153" s="276"/>
    </row>
    <row r="154" spans="1:30" x14ac:dyDescent="0.2">
      <c r="A154" s="40" t="s">
        <v>99</v>
      </c>
      <c r="B154" s="44"/>
      <c r="C154" s="44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274">
        <f t="shared" si="3"/>
        <v>0</v>
      </c>
      <c r="AD154" s="276"/>
    </row>
    <row r="155" spans="1:30" x14ac:dyDescent="0.2">
      <c r="A155" s="40" t="s">
        <v>100</v>
      </c>
      <c r="B155" s="44"/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274">
        <f t="shared" si="3"/>
        <v>0</v>
      </c>
      <c r="AD155" s="276"/>
    </row>
    <row r="156" spans="1:30" x14ac:dyDescent="0.2">
      <c r="A156" s="40" t="s">
        <v>101</v>
      </c>
      <c r="B156" s="44"/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274">
        <f t="shared" si="3"/>
        <v>0</v>
      </c>
      <c r="AD156" s="276"/>
    </row>
    <row r="157" spans="1:30" x14ac:dyDescent="0.2">
      <c r="A157" s="40" t="s">
        <v>102</v>
      </c>
      <c r="B157" s="44"/>
      <c r="C157" s="44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274">
        <f t="shared" si="3"/>
        <v>0</v>
      </c>
      <c r="AD157" s="276"/>
    </row>
    <row r="158" spans="1:30" x14ac:dyDescent="0.2">
      <c r="A158" s="48" t="s">
        <v>106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274">
        <f t="shared" si="3"/>
        <v>0</v>
      </c>
      <c r="AD158" s="276"/>
    </row>
    <row r="159" spans="1:30" x14ac:dyDescent="0.2">
      <c r="A159" s="48" t="s">
        <v>107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274">
        <f t="shared" si="3"/>
        <v>0</v>
      </c>
      <c r="AD159" s="276"/>
    </row>
    <row r="160" spans="1:30" x14ac:dyDescent="0.2">
      <c r="A160" s="48" t="s">
        <v>25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274">
        <f t="shared" si="3"/>
        <v>0</v>
      </c>
      <c r="AD160" s="276"/>
    </row>
    <row r="161" spans="1:30" x14ac:dyDescent="0.2">
      <c r="A161" s="48" t="s">
        <v>101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274">
        <f t="shared" si="3"/>
        <v>0</v>
      </c>
      <c r="AD161" s="276"/>
    </row>
    <row r="162" spans="1:30" x14ac:dyDescent="0.2">
      <c r="A162" s="48" t="s">
        <v>108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274">
        <f t="shared" si="3"/>
        <v>0</v>
      </c>
      <c r="AD162" s="276"/>
    </row>
    <row r="163" spans="1:30" x14ac:dyDescent="0.2">
      <c r="A163" s="48" t="s">
        <v>109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274">
        <f t="shared" si="3"/>
        <v>0</v>
      </c>
      <c r="AD163" s="276"/>
    </row>
    <row r="164" spans="1:30" x14ac:dyDescent="0.2">
      <c r="A164" s="48" t="s">
        <v>115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>
        <v>1</v>
      </c>
      <c r="W164" s="43"/>
      <c r="X164" s="43"/>
      <c r="Y164" s="43"/>
      <c r="Z164" s="43"/>
      <c r="AA164" s="43"/>
      <c r="AB164" s="43"/>
      <c r="AC164" s="274">
        <f t="shared" si="3"/>
        <v>1</v>
      </c>
      <c r="AD164" s="276"/>
    </row>
    <row r="165" spans="1:30" x14ac:dyDescent="0.2">
      <c r="A165" s="48" t="s">
        <v>113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274">
        <f t="shared" si="3"/>
        <v>0</v>
      </c>
      <c r="AD165" s="276"/>
    </row>
    <row r="166" spans="1:30" x14ac:dyDescent="0.2">
      <c r="A166" s="48" t="s">
        <v>116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274">
        <f t="shared" si="3"/>
        <v>0</v>
      </c>
      <c r="AD166" s="276"/>
    </row>
    <row r="167" spans="1:30" x14ac:dyDescent="0.2">
      <c r="A167" s="48" t="s">
        <v>120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274">
        <f t="shared" si="3"/>
        <v>0</v>
      </c>
      <c r="AD167" s="276"/>
    </row>
    <row r="168" spans="1:30" x14ac:dyDescent="0.2">
      <c r="A168" s="48" t="s">
        <v>30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274">
        <f t="shared" si="3"/>
        <v>0</v>
      </c>
      <c r="AD168" s="276"/>
    </row>
    <row r="169" spans="1:30" x14ac:dyDescent="0.2">
      <c r="A169" s="48" t="s">
        <v>51</v>
      </c>
      <c r="B169" s="43"/>
      <c r="C169" s="43"/>
      <c r="D169" s="43"/>
      <c r="E169" s="43"/>
      <c r="F169" s="43">
        <v>1</v>
      </c>
      <c r="G169" s="43">
        <v>1</v>
      </c>
      <c r="H169" s="43">
        <v>1</v>
      </c>
      <c r="I169" s="43">
        <v>1</v>
      </c>
      <c r="J169" s="43">
        <v>1</v>
      </c>
      <c r="K169" s="43">
        <v>1</v>
      </c>
      <c r="L169" s="43"/>
      <c r="M169" s="43"/>
      <c r="N169" s="43"/>
      <c r="O169" s="43"/>
      <c r="P169" s="43"/>
      <c r="Q169" s="43"/>
      <c r="R169" s="43">
        <v>1</v>
      </c>
      <c r="S169" s="43">
        <v>1</v>
      </c>
      <c r="T169" s="43"/>
      <c r="U169" s="43"/>
      <c r="V169" s="43"/>
      <c r="W169" s="43"/>
      <c r="X169" s="43">
        <v>1</v>
      </c>
      <c r="Y169" s="43"/>
      <c r="Z169" s="43"/>
      <c r="AA169" s="43">
        <v>1</v>
      </c>
      <c r="AB169" s="43">
        <v>1</v>
      </c>
      <c r="AC169" s="274">
        <f t="shared" si="3"/>
        <v>10</v>
      </c>
      <c r="AD169" s="276"/>
    </row>
    <row r="170" spans="1:30" x14ac:dyDescent="0.2">
      <c r="A170" s="48" t="s">
        <v>117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274">
        <f t="shared" si="3"/>
        <v>0</v>
      </c>
      <c r="AD170" s="276"/>
    </row>
    <row r="171" spans="1:30" x14ac:dyDescent="0.2">
      <c r="A171" s="48" t="s">
        <v>29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274">
        <f t="shared" si="3"/>
        <v>0</v>
      </c>
      <c r="AD171" s="276"/>
    </row>
    <row r="172" spans="1:30" x14ac:dyDescent="0.2">
      <c r="A172" s="48" t="s">
        <v>126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274">
        <f t="shared" si="3"/>
        <v>0</v>
      </c>
      <c r="AD172" s="276"/>
    </row>
    <row r="173" spans="1:30" x14ac:dyDescent="0.2">
      <c r="A173" s="48" t="s">
        <v>43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274">
        <f t="shared" si="3"/>
        <v>0</v>
      </c>
      <c r="AD173" s="276"/>
    </row>
    <row r="174" spans="1:30" x14ac:dyDescent="0.2">
      <c r="A174" s="48" t="s">
        <v>32</v>
      </c>
      <c r="B174" s="43">
        <v>1</v>
      </c>
      <c r="C174" s="43">
        <v>1</v>
      </c>
      <c r="D174" s="43">
        <v>1</v>
      </c>
      <c r="E174" s="43">
        <v>1</v>
      </c>
      <c r="F174" s="43">
        <v>1</v>
      </c>
      <c r="G174" s="43">
        <v>1</v>
      </c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>
        <v>1</v>
      </c>
      <c r="S174" s="43"/>
      <c r="T174" s="43">
        <v>1</v>
      </c>
      <c r="U174" s="43">
        <v>1</v>
      </c>
      <c r="V174" s="43"/>
      <c r="W174" s="43"/>
      <c r="X174" s="43">
        <v>1</v>
      </c>
      <c r="Y174" s="43">
        <v>1</v>
      </c>
      <c r="Z174" s="43"/>
      <c r="AA174" s="43">
        <v>1</v>
      </c>
      <c r="AB174" s="43">
        <v>1</v>
      </c>
      <c r="AC174" s="274">
        <f>SUM(B174:AB174)</f>
        <v>13</v>
      </c>
      <c r="AD174" s="276"/>
    </row>
    <row r="175" spans="1:30" x14ac:dyDescent="0.2">
      <c r="A175" s="48" t="s">
        <v>130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274">
        <f t="shared" si="3"/>
        <v>0</v>
      </c>
      <c r="AD175" s="276"/>
    </row>
    <row r="176" spans="1:30" x14ac:dyDescent="0.2">
      <c r="A176" s="48" t="s">
        <v>131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274">
        <f t="shared" si="3"/>
        <v>0</v>
      </c>
      <c r="AD176" s="276"/>
    </row>
    <row r="177" spans="1:30" x14ac:dyDescent="0.2">
      <c r="A177" s="48" t="s">
        <v>34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>
        <v>1</v>
      </c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274">
        <f t="shared" si="3"/>
        <v>1</v>
      </c>
      <c r="AD177" s="276"/>
    </row>
    <row r="178" spans="1:30" x14ac:dyDescent="0.2">
      <c r="A178" s="48" t="s">
        <v>134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274">
        <f t="shared" si="3"/>
        <v>0</v>
      </c>
      <c r="AD178" s="276"/>
    </row>
    <row r="179" spans="1:30" x14ac:dyDescent="0.2">
      <c r="A179" s="48" t="s">
        <v>135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274">
        <f t="shared" si="3"/>
        <v>0</v>
      </c>
      <c r="AD179" s="276"/>
    </row>
    <row r="180" spans="1:30" x14ac:dyDescent="0.2">
      <c r="A180" s="48" t="s">
        <v>140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274">
        <f t="shared" si="3"/>
        <v>0</v>
      </c>
      <c r="AD180" s="276"/>
    </row>
    <row r="181" spans="1:30" x14ac:dyDescent="0.2">
      <c r="A181" s="48" t="s">
        <v>39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>
        <v>1</v>
      </c>
      <c r="M181" s="43">
        <v>1</v>
      </c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274">
        <f t="shared" si="3"/>
        <v>2</v>
      </c>
      <c r="AD181" s="276"/>
    </row>
    <row r="182" spans="1:30" x14ac:dyDescent="0.2">
      <c r="A182" s="48" t="s">
        <v>55</v>
      </c>
      <c r="B182" s="43"/>
      <c r="C182" s="43">
        <v>1</v>
      </c>
      <c r="D182" s="43"/>
      <c r="E182" s="43"/>
      <c r="F182" s="43">
        <v>1</v>
      </c>
      <c r="G182" s="43"/>
      <c r="H182" s="43"/>
      <c r="I182" s="43">
        <v>1</v>
      </c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274">
        <f t="shared" si="3"/>
        <v>3</v>
      </c>
      <c r="AD182" s="276"/>
    </row>
    <row r="183" spans="1:30" x14ac:dyDescent="0.2">
      <c r="A183" s="48" t="s">
        <v>143</v>
      </c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274">
        <f t="shared" si="3"/>
        <v>0</v>
      </c>
      <c r="AD183" s="276"/>
    </row>
    <row r="184" spans="1:30" x14ac:dyDescent="0.2">
      <c r="A184" s="26" t="s">
        <v>145</v>
      </c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274">
        <f t="shared" si="3"/>
        <v>0</v>
      </c>
      <c r="AD184" s="276"/>
    </row>
    <row r="185" spans="1:30" x14ac:dyDescent="0.2">
      <c r="A185" s="26" t="s">
        <v>146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274">
        <f t="shared" si="3"/>
        <v>0</v>
      </c>
      <c r="AD185" s="276"/>
    </row>
    <row r="186" spans="1:30" x14ac:dyDescent="0.2">
      <c r="A186" s="48" t="s">
        <v>49</v>
      </c>
      <c r="B186" s="43">
        <v>1</v>
      </c>
      <c r="C186" s="43"/>
      <c r="D186" s="43">
        <v>1</v>
      </c>
      <c r="E186" s="43">
        <v>1</v>
      </c>
      <c r="F186" s="43"/>
      <c r="G186" s="43"/>
      <c r="H186" s="43">
        <v>1</v>
      </c>
      <c r="I186" s="43"/>
      <c r="J186" s="43">
        <v>1</v>
      </c>
      <c r="K186" s="43">
        <v>1</v>
      </c>
      <c r="L186" s="43">
        <v>1</v>
      </c>
      <c r="M186" s="43">
        <v>1</v>
      </c>
      <c r="N186" s="43">
        <v>1</v>
      </c>
      <c r="O186" s="43">
        <v>1</v>
      </c>
      <c r="P186" s="43"/>
      <c r="Q186" s="43"/>
      <c r="R186" s="43"/>
      <c r="S186" s="43"/>
      <c r="T186" s="43"/>
      <c r="U186" s="43"/>
      <c r="V186" s="43">
        <v>1</v>
      </c>
      <c r="W186" s="43">
        <v>1</v>
      </c>
      <c r="X186" s="43"/>
      <c r="Y186" s="43">
        <v>1</v>
      </c>
      <c r="Z186" s="43"/>
      <c r="AA186" s="43"/>
      <c r="AB186" s="43"/>
      <c r="AC186" s="274">
        <f t="shared" si="3"/>
        <v>13</v>
      </c>
      <c r="AD186" s="276"/>
    </row>
    <row r="187" spans="1:30" x14ac:dyDescent="0.2">
      <c r="A187" s="48" t="s">
        <v>57</v>
      </c>
      <c r="B187" s="43"/>
      <c r="C187" s="43"/>
      <c r="D187" s="43"/>
      <c r="E187" s="43"/>
      <c r="F187" s="43"/>
      <c r="G187" s="43">
        <v>1</v>
      </c>
      <c r="H187" s="43"/>
      <c r="I187" s="43"/>
      <c r="J187" s="43"/>
      <c r="K187" s="43">
        <v>1</v>
      </c>
      <c r="L187" s="43"/>
      <c r="M187" s="43"/>
      <c r="N187" s="43"/>
      <c r="O187" s="43"/>
      <c r="P187" s="43"/>
      <c r="Q187" s="43"/>
      <c r="R187" s="43"/>
      <c r="S187" s="43"/>
      <c r="T187" s="43">
        <v>1</v>
      </c>
      <c r="U187" s="43">
        <v>1</v>
      </c>
      <c r="V187" s="43"/>
      <c r="W187" s="43"/>
      <c r="X187" s="43"/>
      <c r="Y187" s="43"/>
      <c r="Z187" s="43"/>
      <c r="AA187" s="43">
        <v>1</v>
      </c>
      <c r="AB187" s="43"/>
      <c r="AC187" s="274">
        <f t="shared" si="3"/>
        <v>5</v>
      </c>
      <c r="AD187" s="276"/>
    </row>
    <row r="188" spans="1:30" x14ac:dyDescent="0.2">
      <c r="A188" s="48" t="s">
        <v>156</v>
      </c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>
        <v>1</v>
      </c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274">
        <f t="shared" si="3"/>
        <v>1</v>
      </c>
      <c r="AD188" s="276"/>
    </row>
    <row r="189" spans="1:30" x14ac:dyDescent="0.2">
      <c r="A189" s="48" t="s">
        <v>52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>
        <v>1</v>
      </c>
      <c r="Q189" s="43">
        <v>1</v>
      </c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274">
        <f t="shared" si="3"/>
        <v>2</v>
      </c>
      <c r="AD189" s="276"/>
    </row>
    <row r="190" spans="1:30" x14ac:dyDescent="0.2">
      <c r="A190" s="48" t="s">
        <v>37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>
        <v>1</v>
      </c>
      <c r="Q190" s="43">
        <v>1</v>
      </c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274">
        <f>SUM(B190:W190)</f>
        <v>2</v>
      </c>
      <c r="AD190" s="276"/>
    </row>
    <row r="191" spans="1:30" x14ac:dyDescent="0.2">
      <c r="A191" s="48" t="s">
        <v>157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>
        <v>1</v>
      </c>
      <c r="Q191" s="43">
        <v>1</v>
      </c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274">
        <f>SUM(B191:W191)</f>
        <v>2</v>
      </c>
      <c r="AD191" s="276"/>
    </row>
    <row r="192" spans="1:30" x14ac:dyDescent="0.2">
      <c r="A192" s="48" t="s">
        <v>154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>
        <v>1</v>
      </c>
      <c r="T192" s="43"/>
      <c r="U192" s="43"/>
      <c r="V192" s="43"/>
      <c r="W192" s="43">
        <v>1</v>
      </c>
      <c r="X192" s="43"/>
      <c r="Y192" s="43"/>
      <c r="Z192" s="43"/>
      <c r="AA192" s="43"/>
      <c r="AB192" s="43"/>
      <c r="AC192" s="274">
        <f>SUM(B192:W192)</f>
        <v>2</v>
      </c>
      <c r="AD192" s="276"/>
    </row>
    <row r="193" spans="1:30" x14ac:dyDescent="0.2">
      <c r="A193" s="48" t="s">
        <v>160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>
        <v>1</v>
      </c>
      <c r="U193" s="43">
        <v>1</v>
      </c>
      <c r="V193" s="43"/>
      <c r="W193" s="43"/>
      <c r="X193" s="43"/>
      <c r="Y193" s="43"/>
      <c r="Z193" s="43"/>
      <c r="AA193" s="43"/>
      <c r="AB193" s="43"/>
      <c r="AC193" s="274">
        <f>SUM(B193:W193)</f>
        <v>2</v>
      </c>
      <c r="AD193" s="276"/>
    </row>
    <row r="194" spans="1:30" ht="17" thickBot="1" x14ac:dyDescent="0.25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277">
        <f>SUM(B194:W194)</f>
        <v>0</v>
      </c>
      <c r="AD194" s="278"/>
    </row>
  </sheetData>
  <mergeCells count="158">
    <mergeCell ref="AC191:AD191"/>
    <mergeCell ref="AC192:AD192"/>
    <mergeCell ref="AC193:AD193"/>
    <mergeCell ref="AC194:AD19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3:AD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T144:U144"/>
    <mergeCell ref="V144:W144"/>
    <mergeCell ref="X144:Y144"/>
    <mergeCell ref="R144:S144"/>
    <mergeCell ref="AC131:AD131"/>
    <mergeCell ref="AC132:AD132"/>
    <mergeCell ref="AC133:AD133"/>
    <mergeCell ref="A140:W140"/>
    <mergeCell ref="AC142:AD142"/>
    <mergeCell ref="AC126:AD126"/>
    <mergeCell ref="AC127:AD127"/>
    <mergeCell ref="AC128:AD128"/>
    <mergeCell ref="AC129:AD129"/>
    <mergeCell ref="AC130:AD130"/>
    <mergeCell ref="AC111:AD111"/>
    <mergeCell ref="AC112:AD112"/>
    <mergeCell ref="AC113:AD113"/>
    <mergeCell ref="AC114:AD114"/>
    <mergeCell ref="AC125:AD12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T54:U54"/>
    <mergeCell ref="V54:W54"/>
    <mergeCell ref="X54:Y54"/>
    <mergeCell ref="R54:S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34"/>
  <sheetViews>
    <sheetView topLeftCell="A40" zoomScale="75" zoomScaleNormal="75" zoomScalePageLayoutView="75" workbookViewId="0">
      <selection activeCell="AC57" sqref="AC57:AD57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2003</v>
      </c>
      <c r="C4" t="s">
        <v>24</v>
      </c>
      <c r="D4" t="s">
        <v>47</v>
      </c>
      <c r="E4" t="s">
        <v>54</v>
      </c>
      <c r="F4" t="s">
        <v>4</v>
      </c>
      <c r="G4" t="s">
        <v>48</v>
      </c>
      <c r="H4" t="s">
        <v>50</v>
      </c>
      <c r="I4" t="s">
        <v>40</v>
      </c>
      <c r="J4" t="s">
        <v>42</v>
      </c>
      <c r="K4" t="s">
        <v>13</v>
      </c>
      <c r="L4" t="s">
        <v>15</v>
      </c>
      <c r="M4" t="s">
        <v>54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D12">
        <v>1</v>
      </c>
      <c r="E12">
        <v>1</v>
      </c>
      <c r="F12">
        <v>1</v>
      </c>
      <c r="G12">
        <v>1</v>
      </c>
      <c r="K12">
        <v>1</v>
      </c>
      <c r="Q12">
        <v>1</v>
      </c>
      <c r="R12">
        <v>1</v>
      </c>
      <c r="S12">
        <f t="shared" si="0"/>
        <v>7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I15">
        <v>1</v>
      </c>
      <c r="J15">
        <v>1</v>
      </c>
      <c r="S15">
        <f t="shared" si="0"/>
        <v>2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D18">
        <v>1</v>
      </c>
      <c r="E18">
        <v>1</v>
      </c>
      <c r="G18">
        <v>1</v>
      </c>
      <c r="S18">
        <f t="shared" si="0"/>
        <v>3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C23">
        <v>1</v>
      </c>
      <c r="H23">
        <v>1</v>
      </c>
      <c r="I23">
        <v>1</v>
      </c>
      <c r="J23">
        <v>1</v>
      </c>
      <c r="S23">
        <f t="shared" si="0"/>
        <v>4</v>
      </c>
    </row>
    <row r="24" spans="1:19" x14ac:dyDescent="0.2">
      <c r="A24" t="s">
        <v>51</v>
      </c>
      <c r="C24">
        <v>1</v>
      </c>
      <c r="K24">
        <v>1</v>
      </c>
      <c r="P24">
        <v>2</v>
      </c>
      <c r="S24">
        <f t="shared" si="0"/>
        <v>4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F26">
        <v>1</v>
      </c>
      <c r="S26">
        <f t="shared" si="0"/>
        <v>1</v>
      </c>
    </row>
    <row r="27" spans="1:19" x14ac:dyDescent="0.2">
      <c r="A27" t="s">
        <v>56</v>
      </c>
      <c r="H27">
        <v>1</v>
      </c>
      <c r="S27">
        <f t="shared" si="0"/>
        <v>1</v>
      </c>
    </row>
    <row r="28" spans="1:19" x14ac:dyDescent="0.2">
      <c r="S28">
        <f t="shared" si="0"/>
        <v>0</v>
      </c>
    </row>
    <row r="29" spans="1:19" x14ac:dyDescent="0.2">
      <c r="S29">
        <f t="shared" si="0"/>
        <v>0</v>
      </c>
    </row>
    <row r="30" spans="1:19" x14ac:dyDescent="0.2">
      <c r="S30">
        <f t="shared" si="0"/>
        <v>0</v>
      </c>
    </row>
    <row r="31" spans="1:19" x14ac:dyDescent="0.2">
      <c r="S31">
        <f t="shared" si="0"/>
        <v>0</v>
      </c>
    </row>
    <row r="32" spans="1:19" x14ac:dyDescent="0.2">
      <c r="S32">
        <f t="shared" si="0"/>
        <v>0</v>
      </c>
    </row>
    <row r="33" spans="19:19" x14ac:dyDescent="0.2">
      <c r="S33">
        <f t="shared" si="0"/>
        <v>0</v>
      </c>
    </row>
    <row r="34" spans="19:19" x14ac:dyDescent="0.2">
      <c r="S34">
        <f t="shared" si="0"/>
        <v>0</v>
      </c>
    </row>
    <row r="35" spans="19:19" x14ac:dyDescent="0.2">
      <c r="S35">
        <f t="shared" si="0"/>
        <v>0</v>
      </c>
    </row>
    <row r="36" spans="19:19" x14ac:dyDescent="0.2">
      <c r="S36">
        <f t="shared" si="0"/>
        <v>0</v>
      </c>
    </row>
    <row r="37" spans="19:19" x14ac:dyDescent="0.2">
      <c r="S37">
        <f t="shared" si="0"/>
        <v>0</v>
      </c>
    </row>
    <row r="38" spans="19:19" x14ac:dyDescent="0.2">
      <c r="S38">
        <f t="shared" si="0"/>
        <v>0</v>
      </c>
    </row>
    <row r="39" spans="19:19" x14ac:dyDescent="0.2">
      <c r="S39">
        <f t="shared" si="0"/>
        <v>0</v>
      </c>
    </row>
    <row r="40" spans="19:19" x14ac:dyDescent="0.2">
      <c r="S40">
        <f t="shared" si="0"/>
        <v>0</v>
      </c>
    </row>
    <row r="41" spans="19:19" x14ac:dyDescent="0.2">
      <c r="S41">
        <f t="shared" si="0"/>
        <v>0</v>
      </c>
    </row>
    <row r="42" spans="19:19" x14ac:dyDescent="0.2">
      <c r="S42">
        <f t="shared" si="0"/>
        <v>0</v>
      </c>
    </row>
    <row r="43" spans="19:19" x14ac:dyDescent="0.2">
      <c r="S43">
        <f t="shared" si="0"/>
        <v>0</v>
      </c>
    </row>
    <row r="44" spans="19:19" x14ac:dyDescent="0.2">
      <c r="S44">
        <f t="shared" si="0"/>
        <v>0</v>
      </c>
    </row>
    <row r="45" spans="19:19" x14ac:dyDescent="0.2">
      <c r="S45">
        <f t="shared" si="0"/>
        <v>0</v>
      </c>
    </row>
    <row r="46" spans="19:19" x14ac:dyDescent="0.2">
      <c r="S46">
        <f t="shared" si="0"/>
        <v>0</v>
      </c>
    </row>
    <row r="47" spans="19:19" x14ac:dyDescent="0.2">
      <c r="S47">
        <f t="shared" si="0"/>
        <v>0</v>
      </c>
    </row>
    <row r="48" spans="19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319" t="s">
        <v>94</v>
      </c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3"/>
      <c r="X50" s="106"/>
      <c r="Y50" s="107"/>
      <c r="Z50" s="107"/>
      <c r="AA50" s="107"/>
      <c r="AB50" s="108"/>
      <c r="AC50" s="38"/>
      <c r="AD50" s="39"/>
    </row>
    <row r="51" spans="1:30" ht="24" x14ac:dyDescent="0.3">
      <c r="A51" s="32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33"/>
      <c r="X51" s="32"/>
      <c r="Y51" s="27"/>
      <c r="Z51" s="27"/>
      <c r="AA51" s="27"/>
      <c r="AB51" s="33"/>
      <c r="AC51" s="289" t="s">
        <v>147</v>
      </c>
      <c r="AD51" s="290"/>
    </row>
    <row r="52" spans="1:30" x14ac:dyDescent="0.2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33"/>
      <c r="X52" s="32"/>
      <c r="Y52" s="27"/>
      <c r="Z52" s="27"/>
      <c r="AA52" s="27"/>
      <c r="AB52" s="33"/>
      <c r="AC52" s="279" t="s">
        <v>94</v>
      </c>
      <c r="AD52" s="280"/>
    </row>
    <row r="53" spans="1:30" ht="17" thickBot="1" x14ac:dyDescent="0.25">
      <c r="A53" s="3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86"/>
      <c r="X53" s="87"/>
      <c r="Y53" s="30"/>
      <c r="Z53" s="30"/>
      <c r="AA53" s="30"/>
      <c r="AB53" s="86"/>
      <c r="AC53" s="32"/>
      <c r="AD53" s="33"/>
    </row>
    <row r="54" spans="1:30" x14ac:dyDescent="0.2">
      <c r="A54" s="84" t="s">
        <v>92</v>
      </c>
      <c r="B54" s="310" t="s">
        <v>24</v>
      </c>
      <c r="C54" s="311"/>
      <c r="D54" s="311" t="s">
        <v>47</v>
      </c>
      <c r="E54" s="311"/>
      <c r="F54" s="311" t="s">
        <v>54</v>
      </c>
      <c r="G54" s="311"/>
      <c r="H54" s="311" t="s">
        <v>4</v>
      </c>
      <c r="I54" s="311"/>
      <c r="J54" s="311" t="s">
        <v>48</v>
      </c>
      <c r="K54" s="311"/>
      <c r="L54" s="311" t="s">
        <v>50</v>
      </c>
      <c r="M54" s="311"/>
      <c r="N54" s="311" t="s">
        <v>40</v>
      </c>
      <c r="O54" s="311"/>
      <c r="P54" s="311" t="s">
        <v>31</v>
      </c>
      <c r="Q54" s="311"/>
      <c r="R54" s="296" t="s">
        <v>13</v>
      </c>
      <c r="S54" s="297"/>
      <c r="T54" s="311"/>
      <c r="U54" s="311"/>
      <c r="V54" s="311"/>
      <c r="W54" s="311"/>
      <c r="X54" s="311" t="s">
        <v>18</v>
      </c>
      <c r="Y54" s="311"/>
      <c r="Z54" s="90"/>
      <c r="AA54" s="90" t="s">
        <v>21</v>
      </c>
      <c r="AB54" s="39" t="s">
        <v>22</v>
      </c>
      <c r="AC54" s="32"/>
      <c r="AD54" s="33"/>
    </row>
    <row r="55" spans="1:30" ht="17" thickBot="1" x14ac:dyDescent="0.25">
      <c r="A55" s="84"/>
      <c r="B55" s="34" t="s">
        <v>96</v>
      </c>
      <c r="C55" s="35" t="s">
        <v>97</v>
      </c>
      <c r="D55" s="35" t="s">
        <v>96</v>
      </c>
      <c r="E55" s="35" t="s">
        <v>97</v>
      </c>
      <c r="F55" s="35" t="s">
        <v>96</v>
      </c>
      <c r="G55" s="35" t="s">
        <v>97</v>
      </c>
      <c r="H55" s="35" t="s">
        <v>96</v>
      </c>
      <c r="I55" s="35" t="s">
        <v>97</v>
      </c>
      <c r="J55" s="35" t="s">
        <v>96</v>
      </c>
      <c r="K55" s="35" t="s">
        <v>97</v>
      </c>
      <c r="L55" s="35" t="s">
        <v>96</v>
      </c>
      <c r="M55" s="35" t="s">
        <v>97</v>
      </c>
      <c r="N55" s="35" t="s">
        <v>96</v>
      </c>
      <c r="O55" s="35" t="s">
        <v>97</v>
      </c>
      <c r="P55" s="35" t="s">
        <v>96</v>
      </c>
      <c r="Q55" s="35" t="s">
        <v>97</v>
      </c>
      <c r="R55" s="35" t="s">
        <v>96</v>
      </c>
      <c r="S55" s="35" t="s">
        <v>97</v>
      </c>
      <c r="T55" s="35" t="s">
        <v>96</v>
      </c>
      <c r="U55" s="35" t="s">
        <v>97</v>
      </c>
      <c r="V55" s="35" t="s">
        <v>96</v>
      </c>
      <c r="W55" s="35" t="s">
        <v>97</v>
      </c>
      <c r="X55" s="35" t="s">
        <v>96</v>
      </c>
      <c r="Y55" s="35" t="s">
        <v>97</v>
      </c>
      <c r="Z55" s="35"/>
      <c r="AA55" s="35"/>
      <c r="AB55" s="36"/>
      <c r="AC55" s="32"/>
      <c r="AD55" s="33"/>
    </row>
    <row r="56" spans="1:30" x14ac:dyDescent="0.2">
      <c r="A56" s="25" t="s">
        <v>3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9"/>
      <c r="X56" s="37"/>
      <c r="Y56" s="88"/>
      <c r="Z56" s="88"/>
      <c r="AA56" s="88"/>
      <c r="AB56" s="89"/>
      <c r="AC56" s="279">
        <f>SUM(B56:AB56)</f>
        <v>0</v>
      </c>
      <c r="AD56" s="280"/>
    </row>
    <row r="57" spans="1:30" x14ac:dyDescent="0.2">
      <c r="A57" s="25" t="s">
        <v>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33"/>
      <c r="X57" s="32"/>
      <c r="Y57" s="27"/>
      <c r="Z57" s="27"/>
      <c r="AA57" s="27"/>
      <c r="AB57" s="33"/>
      <c r="AC57" s="279">
        <f t="shared" ref="AC57:AC120" si="1">SUM(B57:AB57)</f>
        <v>0</v>
      </c>
      <c r="AD57" s="280"/>
    </row>
    <row r="58" spans="1:30" x14ac:dyDescent="0.2">
      <c r="A58" s="25" t="s">
        <v>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3"/>
      <c r="X58" s="32"/>
      <c r="Y58" s="27"/>
      <c r="Z58" s="27"/>
      <c r="AA58" s="27"/>
      <c r="AB58" s="33"/>
      <c r="AC58" s="279">
        <f t="shared" si="1"/>
        <v>0</v>
      </c>
      <c r="AD58" s="280"/>
    </row>
    <row r="59" spans="1:30" x14ac:dyDescent="0.2">
      <c r="A59" s="25" t="s">
        <v>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33"/>
      <c r="X59" s="32"/>
      <c r="Y59" s="27"/>
      <c r="Z59" s="27"/>
      <c r="AA59" s="27"/>
      <c r="AB59" s="33"/>
      <c r="AC59" s="279">
        <f t="shared" si="1"/>
        <v>0</v>
      </c>
      <c r="AD59" s="280"/>
    </row>
    <row r="60" spans="1:30" x14ac:dyDescent="0.2">
      <c r="A60" s="25" t="s">
        <v>10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33"/>
      <c r="X60" s="32"/>
      <c r="Y60" s="27"/>
      <c r="Z60" s="27"/>
      <c r="AA60" s="27"/>
      <c r="AB60" s="33"/>
      <c r="AC60" s="279">
        <f t="shared" si="1"/>
        <v>0</v>
      </c>
      <c r="AD60" s="280"/>
    </row>
    <row r="61" spans="1:30" x14ac:dyDescent="0.2">
      <c r="A61" s="25" t="s">
        <v>16</v>
      </c>
      <c r="B61" s="27">
        <v>1</v>
      </c>
      <c r="C61" s="27">
        <v>1</v>
      </c>
      <c r="D61" s="27">
        <v>1</v>
      </c>
      <c r="E61" s="27">
        <v>1</v>
      </c>
      <c r="F61" s="27">
        <v>1</v>
      </c>
      <c r="G61" s="27">
        <v>1</v>
      </c>
      <c r="H61" s="27">
        <v>1</v>
      </c>
      <c r="I61" s="27">
        <v>1</v>
      </c>
      <c r="J61" s="27">
        <v>1</v>
      </c>
      <c r="K61" s="27">
        <v>1</v>
      </c>
      <c r="L61" s="27"/>
      <c r="M61" s="27"/>
      <c r="N61" s="27"/>
      <c r="O61" s="27"/>
      <c r="P61" s="27"/>
      <c r="Q61" s="27"/>
      <c r="R61" s="27">
        <v>1</v>
      </c>
      <c r="S61" s="27">
        <v>1</v>
      </c>
      <c r="T61" s="27"/>
      <c r="U61" s="27"/>
      <c r="V61" s="27"/>
      <c r="W61" s="33"/>
      <c r="X61" s="32">
        <v>1</v>
      </c>
      <c r="Y61" s="27">
        <v>1</v>
      </c>
      <c r="Z61" s="27"/>
      <c r="AA61" s="27">
        <v>1</v>
      </c>
      <c r="AB61" s="33">
        <v>1</v>
      </c>
      <c r="AC61" s="279">
        <f t="shared" si="1"/>
        <v>16</v>
      </c>
      <c r="AD61" s="280"/>
    </row>
    <row r="62" spans="1:30" x14ac:dyDescent="0.2">
      <c r="A62" s="25" t="s">
        <v>19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>
        <v>1</v>
      </c>
      <c r="O62" s="27">
        <v>1</v>
      </c>
      <c r="P62" s="27">
        <v>1</v>
      </c>
      <c r="Q62" s="27">
        <v>1</v>
      </c>
      <c r="R62" s="27"/>
      <c r="S62" s="27"/>
      <c r="T62" s="27"/>
      <c r="U62" s="27"/>
      <c r="V62" s="27"/>
      <c r="W62" s="33"/>
      <c r="X62" s="32"/>
      <c r="Y62" s="27"/>
      <c r="Z62" s="27"/>
      <c r="AA62" s="27"/>
      <c r="AB62" s="33">
        <v>1</v>
      </c>
      <c r="AC62" s="279">
        <f t="shared" si="1"/>
        <v>5</v>
      </c>
      <c r="AD62" s="280"/>
    </row>
    <row r="63" spans="1:30" x14ac:dyDescent="0.2">
      <c r="A63" s="25" t="s">
        <v>111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33"/>
      <c r="X63" s="32"/>
      <c r="Y63" s="27"/>
      <c r="Z63" s="27"/>
      <c r="AA63" s="27"/>
      <c r="AB63" s="33"/>
      <c r="AC63" s="279">
        <f t="shared" si="1"/>
        <v>0</v>
      </c>
      <c r="AD63" s="280"/>
    </row>
    <row r="64" spans="1:30" x14ac:dyDescent="0.2">
      <c r="A64" s="25" t="s">
        <v>99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33"/>
      <c r="X64" s="32"/>
      <c r="Y64" s="27"/>
      <c r="Z64" s="27"/>
      <c r="AA64" s="27"/>
      <c r="AB64" s="33"/>
      <c r="AC64" s="279">
        <f t="shared" si="1"/>
        <v>0</v>
      </c>
      <c r="AD64" s="280"/>
    </row>
    <row r="65" spans="1:30" x14ac:dyDescent="0.2">
      <c r="A65" s="25" t="s">
        <v>100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33"/>
      <c r="X65" s="32"/>
      <c r="Y65" s="27"/>
      <c r="Z65" s="27"/>
      <c r="AA65" s="27"/>
      <c r="AB65" s="33"/>
      <c r="AC65" s="279">
        <f t="shared" si="1"/>
        <v>0</v>
      </c>
      <c r="AD65" s="280"/>
    </row>
    <row r="66" spans="1:30" x14ac:dyDescent="0.2">
      <c r="A66" s="25" t="s">
        <v>101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33"/>
      <c r="X66" s="32"/>
      <c r="Y66" s="27"/>
      <c r="Z66" s="27"/>
      <c r="AA66" s="27"/>
      <c r="AB66" s="33"/>
      <c r="AC66" s="279">
        <f t="shared" si="1"/>
        <v>0</v>
      </c>
      <c r="AD66" s="280"/>
    </row>
    <row r="67" spans="1:30" x14ac:dyDescent="0.2">
      <c r="A67" s="25" t="s">
        <v>102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33"/>
      <c r="X67" s="32"/>
      <c r="Y67" s="27"/>
      <c r="Z67" s="27"/>
      <c r="AA67" s="27"/>
      <c r="AB67" s="33"/>
      <c r="AC67" s="279">
        <f t="shared" si="1"/>
        <v>0</v>
      </c>
      <c r="AD67" s="280"/>
    </row>
    <row r="68" spans="1:30" x14ac:dyDescent="0.2">
      <c r="A68" s="32" t="s">
        <v>106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33"/>
      <c r="X68" s="32"/>
      <c r="Y68" s="27"/>
      <c r="Z68" s="27"/>
      <c r="AA68" s="27"/>
      <c r="AB68" s="33"/>
      <c r="AC68" s="279">
        <f t="shared" si="1"/>
        <v>0</v>
      </c>
      <c r="AD68" s="280"/>
    </row>
    <row r="69" spans="1:30" x14ac:dyDescent="0.2">
      <c r="A69" s="32" t="s">
        <v>107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33"/>
      <c r="X69" s="32"/>
      <c r="Y69" s="27"/>
      <c r="Z69" s="27"/>
      <c r="AA69" s="27"/>
      <c r="AB69" s="33"/>
      <c r="AC69" s="279">
        <f t="shared" si="1"/>
        <v>0</v>
      </c>
      <c r="AD69" s="280"/>
    </row>
    <row r="70" spans="1:30" x14ac:dyDescent="0.2">
      <c r="A70" s="32" t="s">
        <v>25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33"/>
      <c r="X70" s="32"/>
      <c r="Y70" s="27"/>
      <c r="Z70" s="27"/>
      <c r="AA70" s="27"/>
      <c r="AB70" s="33"/>
      <c r="AC70" s="279">
        <f t="shared" si="1"/>
        <v>0</v>
      </c>
      <c r="AD70" s="280"/>
    </row>
    <row r="71" spans="1:30" x14ac:dyDescent="0.2">
      <c r="A71" s="32" t="s">
        <v>101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33"/>
      <c r="X71" s="32"/>
      <c r="Y71" s="27"/>
      <c r="Z71" s="27"/>
      <c r="AA71" s="27"/>
      <c r="AB71" s="33"/>
      <c r="AC71" s="279">
        <f t="shared" si="1"/>
        <v>0</v>
      </c>
      <c r="AD71" s="280"/>
    </row>
    <row r="72" spans="1:30" x14ac:dyDescent="0.2">
      <c r="A72" s="32" t="s">
        <v>108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33"/>
      <c r="X72" s="32"/>
      <c r="Y72" s="27"/>
      <c r="Z72" s="27"/>
      <c r="AA72" s="27"/>
      <c r="AB72" s="33"/>
      <c r="AC72" s="279">
        <f t="shared" si="1"/>
        <v>0</v>
      </c>
      <c r="AD72" s="280"/>
    </row>
    <row r="73" spans="1:30" x14ac:dyDescent="0.2">
      <c r="A73" s="32" t="s">
        <v>109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33"/>
      <c r="X73" s="32"/>
      <c r="Y73" s="27"/>
      <c r="Z73" s="27"/>
      <c r="AA73" s="27"/>
      <c r="AB73" s="33"/>
      <c r="AC73" s="279">
        <f t="shared" si="1"/>
        <v>0</v>
      </c>
      <c r="AD73" s="280"/>
    </row>
    <row r="74" spans="1:30" x14ac:dyDescent="0.2">
      <c r="A74" s="32" t="s">
        <v>110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33"/>
      <c r="X74" s="32"/>
      <c r="Y74" s="27"/>
      <c r="Z74" s="27"/>
      <c r="AA74" s="27"/>
      <c r="AB74" s="33"/>
      <c r="AC74" s="279">
        <f t="shared" si="1"/>
        <v>0</v>
      </c>
      <c r="AD74" s="280"/>
    </row>
    <row r="75" spans="1:30" x14ac:dyDescent="0.2">
      <c r="A75" s="32" t="s">
        <v>112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33"/>
      <c r="X75" s="32"/>
      <c r="Y75" s="27"/>
      <c r="Z75" s="27"/>
      <c r="AA75" s="27"/>
      <c r="AB75" s="33"/>
      <c r="AC75" s="279">
        <f t="shared" si="1"/>
        <v>0</v>
      </c>
      <c r="AD75" s="280"/>
    </row>
    <row r="76" spans="1:30" x14ac:dyDescent="0.2">
      <c r="A76" s="32" t="s">
        <v>113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33"/>
      <c r="X76" s="32"/>
      <c r="Y76" s="27"/>
      <c r="Z76" s="27"/>
      <c r="AA76" s="27"/>
      <c r="AB76" s="33"/>
      <c r="AC76" s="279">
        <f t="shared" si="1"/>
        <v>0</v>
      </c>
      <c r="AD76" s="280"/>
    </row>
    <row r="77" spans="1:30" x14ac:dyDescent="0.2">
      <c r="A77" s="32" t="s">
        <v>114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33"/>
      <c r="X77" s="32"/>
      <c r="Y77" s="27"/>
      <c r="Z77" s="27"/>
      <c r="AA77" s="27"/>
      <c r="AB77" s="33"/>
      <c r="AC77" s="279">
        <f t="shared" si="1"/>
        <v>0</v>
      </c>
      <c r="AD77" s="280"/>
    </row>
    <row r="78" spans="1:30" x14ac:dyDescent="0.2">
      <c r="A78" s="32" t="s">
        <v>115</v>
      </c>
      <c r="B78" s="27"/>
      <c r="C78" s="27"/>
      <c r="D78" s="27"/>
      <c r="E78" s="27"/>
      <c r="F78" s="27">
        <v>1</v>
      </c>
      <c r="G78" s="27">
        <v>1</v>
      </c>
      <c r="H78" s="27"/>
      <c r="I78" s="27"/>
      <c r="J78" s="27"/>
      <c r="K78" s="27"/>
      <c r="L78" s="27"/>
      <c r="M78" s="27"/>
      <c r="N78" s="27">
        <v>1</v>
      </c>
      <c r="O78" s="27">
        <v>1</v>
      </c>
      <c r="P78" s="27">
        <v>1</v>
      </c>
      <c r="Q78" s="27">
        <v>1</v>
      </c>
      <c r="R78" s="27"/>
      <c r="S78" s="27"/>
      <c r="T78" s="27"/>
      <c r="U78" s="27"/>
      <c r="V78" s="27"/>
      <c r="W78" s="33"/>
      <c r="X78" s="32">
        <v>1</v>
      </c>
      <c r="Y78" s="27">
        <v>1</v>
      </c>
      <c r="Z78" s="27"/>
      <c r="AA78" s="27"/>
      <c r="AB78" s="33"/>
      <c r="AC78" s="279">
        <f t="shared" si="1"/>
        <v>8</v>
      </c>
      <c r="AD78" s="280"/>
    </row>
    <row r="79" spans="1:30" x14ac:dyDescent="0.2">
      <c r="A79" s="32" t="s">
        <v>51</v>
      </c>
      <c r="B79" s="27">
        <v>1</v>
      </c>
      <c r="C79" s="27">
        <v>1</v>
      </c>
      <c r="D79" s="27"/>
      <c r="E79" s="27"/>
      <c r="F79" s="27"/>
      <c r="G79" s="27"/>
      <c r="H79" s="27"/>
      <c r="I79" s="27"/>
      <c r="J79" s="27">
        <v>1</v>
      </c>
      <c r="K79" s="27">
        <v>1</v>
      </c>
      <c r="L79" s="27"/>
      <c r="M79" s="27"/>
      <c r="N79" s="27"/>
      <c r="O79" s="27"/>
      <c r="P79" s="27"/>
      <c r="Q79" s="27"/>
      <c r="R79" s="27">
        <v>1</v>
      </c>
      <c r="S79" s="27">
        <v>1</v>
      </c>
      <c r="T79" s="27"/>
      <c r="U79" s="27"/>
      <c r="V79" s="27"/>
      <c r="W79" s="33"/>
      <c r="X79" s="32">
        <v>1</v>
      </c>
      <c r="Y79" s="27">
        <v>1</v>
      </c>
      <c r="Z79" s="27"/>
      <c r="AA79" s="27"/>
      <c r="AB79" s="33">
        <v>1</v>
      </c>
      <c r="AC79" s="279">
        <f t="shared" si="1"/>
        <v>9</v>
      </c>
      <c r="AD79" s="280"/>
    </row>
    <row r="80" spans="1:30" x14ac:dyDescent="0.2">
      <c r="A80" s="32" t="s">
        <v>117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33"/>
      <c r="X80" s="32"/>
      <c r="Y80" s="27"/>
      <c r="Z80" s="27"/>
      <c r="AA80" s="27"/>
      <c r="AB80" s="33"/>
      <c r="AC80" s="279">
        <f t="shared" si="1"/>
        <v>0</v>
      </c>
      <c r="AD80" s="280"/>
    </row>
    <row r="81" spans="1:30" x14ac:dyDescent="0.2">
      <c r="A81" s="32" t="s">
        <v>120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33"/>
      <c r="X81" s="32"/>
      <c r="Y81" s="27"/>
      <c r="Z81" s="27"/>
      <c r="AA81" s="27"/>
      <c r="AB81" s="33"/>
      <c r="AC81" s="279">
        <f t="shared" si="1"/>
        <v>0</v>
      </c>
      <c r="AD81" s="280"/>
    </row>
    <row r="82" spans="1:30" x14ac:dyDescent="0.2">
      <c r="A82" s="32" t="s">
        <v>121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33"/>
      <c r="X82" s="32"/>
      <c r="Y82" s="27"/>
      <c r="Z82" s="27"/>
      <c r="AA82" s="27"/>
      <c r="AB82" s="33"/>
      <c r="AC82" s="279">
        <f t="shared" si="1"/>
        <v>0</v>
      </c>
      <c r="AD82" s="280"/>
    </row>
    <row r="83" spans="1:30" x14ac:dyDescent="0.2">
      <c r="A83" s="32" t="s">
        <v>30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33"/>
      <c r="X83" s="32"/>
      <c r="Y83" s="27"/>
      <c r="Z83" s="27"/>
      <c r="AA83" s="27"/>
      <c r="AB83" s="33"/>
      <c r="AC83" s="279">
        <f t="shared" si="1"/>
        <v>0</v>
      </c>
      <c r="AD83" s="280"/>
    </row>
    <row r="84" spans="1:30" ht="17" thickBot="1" x14ac:dyDescent="0.25">
      <c r="A84" s="34" t="s">
        <v>122</v>
      </c>
      <c r="B84" s="35"/>
      <c r="C84" s="35"/>
      <c r="D84" s="35"/>
      <c r="E84" s="27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34"/>
      <c r="Y84" s="35"/>
      <c r="Z84" s="35"/>
      <c r="AA84" s="35"/>
      <c r="AB84" s="36"/>
      <c r="AC84" s="279">
        <f t="shared" si="1"/>
        <v>0</v>
      </c>
      <c r="AD84" s="280"/>
    </row>
    <row r="85" spans="1:30" x14ac:dyDescent="0.2">
      <c r="A85" s="38" t="s">
        <v>123</v>
      </c>
      <c r="B85" s="90"/>
      <c r="C85" s="90"/>
      <c r="D85" s="90"/>
      <c r="E85" s="27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279">
        <f t="shared" si="1"/>
        <v>0</v>
      </c>
      <c r="AD85" s="280"/>
    </row>
    <row r="86" spans="1:30" x14ac:dyDescent="0.2">
      <c r="A86" s="32" t="s">
        <v>124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9">
        <f t="shared" si="1"/>
        <v>0</v>
      </c>
      <c r="AD86" s="280"/>
    </row>
    <row r="87" spans="1:30" x14ac:dyDescent="0.2">
      <c r="A87" s="26" t="s">
        <v>29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9">
        <f t="shared" si="1"/>
        <v>0</v>
      </c>
      <c r="AD87" s="280"/>
    </row>
    <row r="88" spans="1:30" x14ac:dyDescent="0.2">
      <c r="A88" s="26" t="s">
        <v>43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9">
        <f t="shared" si="1"/>
        <v>0</v>
      </c>
      <c r="AD88" s="280"/>
    </row>
    <row r="89" spans="1:30" x14ac:dyDescent="0.2">
      <c r="A89" s="32" t="s">
        <v>32</v>
      </c>
      <c r="B89" s="27"/>
      <c r="C89" s="27"/>
      <c r="D89" s="27">
        <v>1</v>
      </c>
      <c r="E89" s="27">
        <v>1</v>
      </c>
      <c r="F89" s="27">
        <v>1</v>
      </c>
      <c r="G89" s="27">
        <v>1</v>
      </c>
      <c r="H89" s="27">
        <v>1</v>
      </c>
      <c r="I89" s="27">
        <v>1</v>
      </c>
      <c r="J89" s="27">
        <v>1</v>
      </c>
      <c r="K89" s="27">
        <v>1</v>
      </c>
      <c r="L89" s="27">
        <v>1</v>
      </c>
      <c r="M89" s="27"/>
      <c r="N89" s="27"/>
      <c r="O89" s="27"/>
      <c r="P89" s="27">
        <v>1</v>
      </c>
      <c r="Q89" s="27">
        <v>1</v>
      </c>
      <c r="R89" s="27">
        <v>1</v>
      </c>
      <c r="S89" s="27">
        <v>1</v>
      </c>
      <c r="T89" s="27"/>
      <c r="U89" s="27"/>
      <c r="V89" s="27"/>
      <c r="W89" s="27"/>
      <c r="X89" s="27">
        <v>1</v>
      </c>
      <c r="Y89" s="27">
        <v>1</v>
      </c>
      <c r="Z89" s="27"/>
      <c r="AA89" s="27">
        <v>1</v>
      </c>
      <c r="AB89" s="27">
        <v>1</v>
      </c>
      <c r="AC89" s="279">
        <f t="shared" si="1"/>
        <v>17</v>
      </c>
      <c r="AD89" s="280"/>
    </row>
    <row r="90" spans="1:30" x14ac:dyDescent="0.2">
      <c r="A90" s="32" t="s">
        <v>130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9">
        <f t="shared" si="1"/>
        <v>0</v>
      </c>
      <c r="AD90" s="280"/>
    </row>
    <row r="91" spans="1:30" x14ac:dyDescent="0.2">
      <c r="A91" s="26" t="s">
        <v>131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9">
        <f t="shared" si="1"/>
        <v>0</v>
      </c>
      <c r="AD91" s="280"/>
    </row>
    <row r="92" spans="1:30" x14ac:dyDescent="0.2">
      <c r="A92" s="26" t="s">
        <v>132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9">
        <f t="shared" si="1"/>
        <v>0</v>
      </c>
      <c r="AD92" s="280"/>
    </row>
    <row r="93" spans="1:30" x14ac:dyDescent="0.2">
      <c r="A93" s="26" t="s">
        <v>133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9">
        <f t="shared" si="1"/>
        <v>0</v>
      </c>
      <c r="AD93" s="280"/>
    </row>
    <row r="94" spans="1:30" x14ac:dyDescent="0.2">
      <c r="A94" s="26" t="s">
        <v>34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9">
        <f t="shared" si="1"/>
        <v>0</v>
      </c>
      <c r="AD94" s="280"/>
    </row>
    <row r="95" spans="1:30" x14ac:dyDescent="0.2">
      <c r="A95" s="26" t="s">
        <v>134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9">
        <f t="shared" si="1"/>
        <v>0</v>
      </c>
      <c r="AD95" s="280"/>
    </row>
    <row r="96" spans="1:30" x14ac:dyDescent="0.2">
      <c r="A96" s="26" t="s">
        <v>135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9">
        <f t="shared" si="1"/>
        <v>0</v>
      </c>
      <c r="AD96" s="280"/>
    </row>
    <row r="97" spans="1:30" x14ac:dyDescent="0.2">
      <c r="A97" s="26" t="s">
        <v>136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9">
        <f t="shared" si="1"/>
        <v>0</v>
      </c>
      <c r="AD97" s="280"/>
    </row>
    <row r="98" spans="1:30" x14ac:dyDescent="0.2">
      <c r="A98" s="26" t="s">
        <v>55</v>
      </c>
      <c r="B98" s="27"/>
      <c r="C98" s="27">
        <v>1</v>
      </c>
      <c r="D98" s="27">
        <v>1</v>
      </c>
      <c r="E98" s="27">
        <v>1</v>
      </c>
      <c r="F98" s="27"/>
      <c r="G98" s="27"/>
      <c r="H98" s="27"/>
      <c r="I98" s="27">
        <v>1</v>
      </c>
      <c r="J98" s="27">
        <v>1</v>
      </c>
      <c r="K98" s="27">
        <v>1</v>
      </c>
      <c r="L98" s="27"/>
      <c r="M98" s="27"/>
      <c r="N98" s="27">
        <v>1</v>
      </c>
      <c r="O98" s="27">
        <v>1</v>
      </c>
      <c r="P98" s="27">
        <v>1</v>
      </c>
      <c r="Q98" s="27">
        <v>1</v>
      </c>
      <c r="R98" s="27">
        <v>1</v>
      </c>
      <c r="S98" s="27">
        <v>1</v>
      </c>
      <c r="T98" s="27"/>
      <c r="U98" s="27"/>
      <c r="V98" s="27"/>
      <c r="W98" s="27"/>
      <c r="X98" s="27">
        <v>1</v>
      </c>
      <c r="Y98" s="27">
        <v>1</v>
      </c>
      <c r="Z98" s="27"/>
      <c r="AA98" s="27">
        <v>1</v>
      </c>
      <c r="AB98" s="27">
        <v>1</v>
      </c>
      <c r="AC98" s="279">
        <f t="shared" si="1"/>
        <v>16</v>
      </c>
      <c r="AD98" s="280"/>
    </row>
    <row r="99" spans="1:30" x14ac:dyDescent="0.2">
      <c r="A99" s="26" t="s">
        <v>139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9">
        <f t="shared" si="1"/>
        <v>0</v>
      </c>
      <c r="AD99" s="280"/>
    </row>
    <row r="100" spans="1:30" x14ac:dyDescent="0.2">
      <c r="A100" s="26" t="s">
        <v>140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9">
        <f t="shared" si="1"/>
        <v>0</v>
      </c>
      <c r="AD100" s="280"/>
    </row>
    <row r="101" spans="1:30" x14ac:dyDescent="0.2">
      <c r="A101" s="26" t="s">
        <v>37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9">
        <f t="shared" si="1"/>
        <v>0</v>
      </c>
      <c r="AD101" s="280"/>
    </row>
    <row r="102" spans="1:30" x14ac:dyDescent="0.2">
      <c r="A102" s="26" t="s">
        <v>141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9">
        <f t="shared" si="1"/>
        <v>0</v>
      </c>
      <c r="AD102" s="280"/>
    </row>
    <row r="103" spans="1:30" x14ac:dyDescent="0.2">
      <c r="A103" s="26" t="s">
        <v>39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9">
        <f t="shared" si="1"/>
        <v>0</v>
      </c>
      <c r="AD103" s="280"/>
    </row>
    <row r="104" spans="1:30" x14ac:dyDescent="0.2">
      <c r="A104" s="26" t="s">
        <v>142</v>
      </c>
      <c r="B104" s="27"/>
      <c r="C104" s="27"/>
      <c r="D104" s="27">
        <v>1</v>
      </c>
      <c r="E104" s="27"/>
      <c r="F104" s="27"/>
      <c r="G104" s="27">
        <v>1</v>
      </c>
      <c r="H104" s="27">
        <v>1</v>
      </c>
      <c r="I104" s="27">
        <v>1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9">
        <f t="shared" si="1"/>
        <v>4</v>
      </c>
      <c r="AD104" s="280"/>
    </row>
    <row r="105" spans="1:30" x14ac:dyDescent="0.2">
      <c r="A105" s="26" t="s">
        <v>143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>
        <v>1</v>
      </c>
      <c r="M105" s="27">
        <v>1</v>
      </c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>
        <v>1</v>
      </c>
      <c r="Y105" s="27"/>
      <c r="Z105" s="27"/>
      <c r="AA105" s="27"/>
      <c r="AB105" s="27"/>
      <c r="AC105" s="279">
        <f t="shared" si="1"/>
        <v>3</v>
      </c>
      <c r="AD105" s="280"/>
    </row>
    <row r="106" spans="1:30" x14ac:dyDescent="0.2">
      <c r="A106" s="26" t="s">
        <v>145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9">
        <f t="shared" si="1"/>
        <v>0</v>
      </c>
      <c r="AD106" s="280"/>
    </row>
    <row r="107" spans="1:30" x14ac:dyDescent="0.2">
      <c r="A107" s="26" t="s">
        <v>146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9">
        <f t="shared" si="1"/>
        <v>0</v>
      </c>
      <c r="AD107" s="280"/>
    </row>
    <row r="108" spans="1:30" x14ac:dyDescent="0.2">
      <c r="A108" s="26" t="s">
        <v>144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9">
        <f t="shared" si="1"/>
        <v>0</v>
      </c>
      <c r="AD108" s="280"/>
    </row>
    <row r="109" spans="1:30" x14ac:dyDescent="0.2">
      <c r="A109" s="26" t="s">
        <v>49</v>
      </c>
      <c r="B109" s="27">
        <v>1</v>
      </c>
      <c r="C109" s="27">
        <v>1</v>
      </c>
      <c r="D109" s="27">
        <v>1</v>
      </c>
      <c r="E109" s="27"/>
      <c r="F109" s="27">
        <v>1</v>
      </c>
      <c r="G109" s="27">
        <v>1</v>
      </c>
      <c r="H109" s="27"/>
      <c r="I109" s="27">
        <v>1</v>
      </c>
      <c r="J109" s="27">
        <v>1</v>
      </c>
      <c r="K109" s="27"/>
      <c r="L109" s="27">
        <v>1</v>
      </c>
      <c r="M109" s="27">
        <v>1</v>
      </c>
      <c r="N109" s="27"/>
      <c r="O109" s="27">
        <v>1</v>
      </c>
      <c r="P109" s="27">
        <v>1</v>
      </c>
      <c r="Q109" s="27">
        <v>1</v>
      </c>
      <c r="R109" s="27">
        <v>1</v>
      </c>
      <c r="S109" s="27">
        <v>1</v>
      </c>
      <c r="T109" s="27"/>
      <c r="U109" s="27"/>
      <c r="V109" s="27"/>
      <c r="W109" s="27"/>
      <c r="X109" s="27">
        <v>1</v>
      </c>
      <c r="Y109" s="27">
        <v>1</v>
      </c>
      <c r="Z109" s="27"/>
      <c r="AA109" s="27">
        <v>1</v>
      </c>
      <c r="AB109" s="27">
        <v>1</v>
      </c>
      <c r="AC109" s="279">
        <f t="shared" si="1"/>
        <v>18</v>
      </c>
      <c r="AD109" s="280"/>
    </row>
    <row r="110" spans="1:30" x14ac:dyDescent="0.2">
      <c r="A110" s="26" t="s">
        <v>150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9">
        <f t="shared" si="1"/>
        <v>0</v>
      </c>
      <c r="AD110" s="280"/>
    </row>
    <row r="111" spans="1:30" x14ac:dyDescent="0.2">
      <c r="A111" s="26" t="s">
        <v>151</v>
      </c>
      <c r="B111" s="27"/>
      <c r="C111" s="27"/>
      <c r="D111" s="27"/>
      <c r="E111" s="27"/>
      <c r="F111" s="27"/>
      <c r="G111" s="27"/>
      <c r="H111" s="27">
        <v>1</v>
      </c>
      <c r="I111" s="27"/>
      <c r="J111" s="27"/>
      <c r="K111" s="27"/>
      <c r="L111" s="27">
        <v>1</v>
      </c>
      <c r="M111" s="27">
        <v>1</v>
      </c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9">
        <f t="shared" si="1"/>
        <v>3</v>
      </c>
      <c r="AD111" s="280"/>
    </row>
    <row r="112" spans="1:30" x14ac:dyDescent="0.2">
      <c r="A112" s="26" t="s">
        <v>57</v>
      </c>
      <c r="B112" s="27">
        <v>1</v>
      </c>
      <c r="C112" s="27">
        <v>1</v>
      </c>
      <c r="D112" s="27"/>
      <c r="E112" s="27"/>
      <c r="F112" s="27"/>
      <c r="G112" s="27"/>
      <c r="H112" s="27"/>
      <c r="I112" s="27"/>
      <c r="J112" s="27">
        <v>1</v>
      </c>
      <c r="K112" s="27">
        <v>1</v>
      </c>
      <c r="L112" s="27"/>
      <c r="M112" s="27"/>
      <c r="N112" s="27"/>
      <c r="O112" s="27"/>
      <c r="P112" s="27"/>
      <c r="Q112" s="27"/>
      <c r="R112" s="27"/>
      <c r="S112" s="27">
        <v>1</v>
      </c>
      <c r="T112" s="27"/>
      <c r="U112" s="27"/>
      <c r="V112" s="27"/>
      <c r="W112" s="27"/>
      <c r="X112" s="27"/>
      <c r="Y112" s="27"/>
      <c r="Z112" s="27"/>
      <c r="AA112" s="27">
        <v>1</v>
      </c>
      <c r="AB112" s="27">
        <v>1</v>
      </c>
      <c r="AC112" s="279">
        <f t="shared" si="1"/>
        <v>7</v>
      </c>
      <c r="AD112" s="280"/>
    </row>
    <row r="113" spans="1:30" x14ac:dyDescent="0.2">
      <c r="A113" s="26" t="s">
        <v>152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9">
        <f t="shared" si="1"/>
        <v>0</v>
      </c>
      <c r="AD113" s="280"/>
    </row>
    <row r="114" spans="1:30" x14ac:dyDescent="0.2">
      <c r="A114" s="26" t="s">
        <v>153</v>
      </c>
      <c r="B114" s="27">
        <v>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9">
        <f t="shared" si="1"/>
        <v>1</v>
      </c>
      <c r="AD114" s="280"/>
    </row>
    <row r="115" spans="1:30" x14ac:dyDescent="0.2">
      <c r="A115" s="26" t="s">
        <v>154</v>
      </c>
      <c r="B115" s="27">
        <v>1</v>
      </c>
      <c r="C115" s="27">
        <v>1</v>
      </c>
      <c r="D115" s="27">
        <v>1</v>
      </c>
      <c r="E115" s="27">
        <v>1</v>
      </c>
      <c r="F115" s="27"/>
      <c r="G115" s="27"/>
      <c r="H115" s="27">
        <v>1</v>
      </c>
      <c r="I115" s="27">
        <v>1</v>
      </c>
      <c r="J115" s="27"/>
      <c r="K115" s="27"/>
      <c r="L115" s="27">
        <v>1</v>
      </c>
      <c r="M115" s="27">
        <v>1</v>
      </c>
      <c r="N115" s="27"/>
      <c r="O115" s="27"/>
      <c r="P115" s="27">
        <v>1</v>
      </c>
      <c r="Q115" s="27">
        <v>1</v>
      </c>
      <c r="R115" s="27"/>
      <c r="S115" s="27">
        <v>1</v>
      </c>
      <c r="T115" s="27"/>
      <c r="U115" s="27"/>
      <c r="V115" s="27"/>
      <c r="W115" s="27"/>
      <c r="X115" s="27"/>
      <c r="Y115" s="27">
        <v>1</v>
      </c>
      <c r="Z115" s="27"/>
      <c r="AA115" s="27">
        <v>1</v>
      </c>
      <c r="AB115" s="27"/>
      <c r="AC115" s="279">
        <f t="shared" si="1"/>
        <v>13</v>
      </c>
      <c r="AD115" s="280"/>
    </row>
    <row r="116" spans="1:30" x14ac:dyDescent="0.2">
      <c r="A116" s="26" t="s">
        <v>155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9">
        <f t="shared" si="1"/>
        <v>0</v>
      </c>
      <c r="AD116" s="280"/>
    </row>
    <row r="117" spans="1:30" x14ac:dyDescent="0.2">
      <c r="A117" s="26" t="s">
        <v>52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9">
        <f t="shared" si="1"/>
        <v>0</v>
      </c>
      <c r="AD117" s="280"/>
    </row>
    <row r="118" spans="1:30" x14ac:dyDescent="0.2">
      <c r="A118" s="26" t="s">
        <v>156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9">
        <f t="shared" si="1"/>
        <v>0</v>
      </c>
      <c r="AD118" s="280"/>
    </row>
    <row r="119" spans="1:30" x14ac:dyDescent="0.2">
      <c r="A119" s="26" t="s">
        <v>157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9">
        <f t="shared" si="1"/>
        <v>0</v>
      </c>
      <c r="AD119" s="280"/>
    </row>
    <row r="120" spans="1:30" x14ac:dyDescent="0.2">
      <c r="A120" s="26" t="s">
        <v>158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9">
        <f t="shared" si="1"/>
        <v>0</v>
      </c>
      <c r="AD120" s="280"/>
    </row>
    <row r="121" spans="1:30" x14ac:dyDescent="0.2">
      <c r="A121" s="26" t="s">
        <v>160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9">
        <f>SUM(B121:AB121)</f>
        <v>0</v>
      </c>
      <c r="AD121" s="280"/>
    </row>
    <row r="122" spans="1:30" x14ac:dyDescent="0.2">
      <c r="A122" s="26" t="s">
        <v>161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9">
        <f>SUM(B122:AB122)</f>
        <v>0</v>
      </c>
      <c r="AD122" s="280"/>
    </row>
    <row r="123" spans="1:30" x14ac:dyDescent="0.2">
      <c r="A123" s="26" t="s">
        <v>162</v>
      </c>
      <c r="B123" s="27"/>
      <c r="C123" s="27"/>
      <c r="D123" s="27"/>
      <c r="E123" s="27"/>
      <c r="F123" s="27">
        <v>1</v>
      </c>
      <c r="G123" s="27">
        <v>1</v>
      </c>
      <c r="H123" s="27"/>
      <c r="I123" s="27"/>
      <c r="J123" s="27"/>
      <c r="K123" s="27"/>
      <c r="L123" s="27"/>
      <c r="M123" s="27"/>
      <c r="N123" s="27">
        <v>1</v>
      </c>
      <c r="O123" s="27">
        <v>1</v>
      </c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9">
        <f>SUM(B123:AB123)</f>
        <v>4</v>
      </c>
      <c r="AD123" s="280"/>
    </row>
    <row r="124" spans="1:30" x14ac:dyDescent="0.2">
      <c r="A124" s="26" t="s">
        <v>163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9">
        <f>SUM(B124:AB124)</f>
        <v>0</v>
      </c>
      <c r="AD124" s="280"/>
    </row>
    <row r="125" spans="1:30" x14ac:dyDescent="0.2">
      <c r="A125" s="26" t="s">
        <v>164</v>
      </c>
      <c r="B125" s="27"/>
      <c r="C125" s="27"/>
      <c r="D125" s="27"/>
      <c r="E125" s="27"/>
      <c r="F125" s="27">
        <v>1</v>
      </c>
      <c r="G125" s="27"/>
      <c r="H125" s="27"/>
      <c r="I125" s="27"/>
      <c r="J125" s="27"/>
      <c r="K125" s="27"/>
      <c r="L125" s="27"/>
      <c r="M125" s="27"/>
      <c r="N125" s="27">
        <v>1</v>
      </c>
      <c r="O125" s="27">
        <v>1</v>
      </c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9">
        <f>SUM(B125:AB125)</f>
        <v>3</v>
      </c>
      <c r="AD125" s="280"/>
    </row>
    <row r="126" spans="1:30" x14ac:dyDescent="0.2">
      <c r="A126" s="26" t="s">
        <v>56</v>
      </c>
      <c r="B126" s="27">
        <v>1</v>
      </c>
      <c r="C126" s="27"/>
      <c r="D126" s="27"/>
      <c r="E126" s="27"/>
      <c r="F126" s="27"/>
      <c r="G126" s="27"/>
      <c r="H126" s="27">
        <v>1</v>
      </c>
      <c r="I126" s="27">
        <v>1</v>
      </c>
      <c r="J126" s="27">
        <v>1</v>
      </c>
      <c r="K126" s="27">
        <v>1</v>
      </c>
      <c r="L126" s="27">
        <v>1</v>
      </c>
      <c r="M126" s="27">
        <v>1</v>
      </c>
      <c r="N126" s="27"/>
      <c r="O126" s="27"/>
      <c r="P126" s="27"/>
      <c r="Q126" s="27"/>
      <c r="R126" s="27">
        <v>1</v>
      </c>
      <c r="S126" s="27">
        <v>1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5">
        <f t="shared" ref="AC126:AC189" si="2">SUM(B126:AB126)</f>
        <v>9</v>
      </c>
      <c r="AD126" s="280"/>
    </row>
    <row r="127" spans="1:30" x14ac:dyDescent="0.2">
      <c r="A127" s="26" t="s">
        <v>165</v>
      </c>
      <c r="B127" s="27">
        <v>1</v>
      </c>
      <c r="C127" s="27">
        <v>1</v>
      </c>
      <c r="D127" s="27">
        <v>1</v>
      </c>
      <c r="E127" s="27">
        <v>1</v>
      </c>
      <c r="F127" s="27">
        <v>1</v>
      </c>
      <c r="G127" s="27">
        <v>1</v>
      </c>
      <c r="H127" s="27">
        <v>1</v>
      </c>
      <c r="I127" s="27">
        <v>1</v>
      </c>
      <c r="J127" s="27">
        <v>1</v>
      </c>
      <c r="K127" s="27">
        <v>1</v>
      </c>
      <c r="L127" s="27">
        <v>1</v>
      </c>
      <c r="M127" s="27">
        <v>1</v>
      </c>
      <c r="N127" s="27"/>
      <c r="O127" s="27"/>
      <c r="P127" s="27">
        <v>1</v>
      </c>
      <c r="Q127" s="27">
        <v>1</v>
      </c>
      <c r="R127" s="27">
        <v>1</v>
      </c>
      <c r="S127" s="27"/>
      <c r="T127" s="27"/>
      <c r="U127" s="27"/>
      <c r="V127" s="27"/>
      <c r="W127" s="27"/>
      <c r="X127" s="27"/>
      <c r="Y127" s="27">
        <v>1</v>
      </c>
      <c r="Z127" s="27"/>
      <c r="AA127" s="27"/>
      <c r="AB127" s="27"/>
      <c r="AC127" s="275">
        <f t="shared" si="2"/>
        <v>16</v>
      </c>
      <c r="AD127" s="280"/>
    </row>
    <row r="128" spans="1:30" x14ac:dyDescent="0.2">
      <c r="A128" s="26" t="s">
        <v>166</v>
      </c>
      <c r="B128" s="27"/>
      <c r="C128" s="27">
        <v>1</v>
      </c>
      <c r="D128" s="27"/>
      <c r="E128" s="27"/>
      <c r="F128" s="27"/>
      <c r="G128" s="27"/>
      <c r="H128" s="27">
        <v>1</v>
      </c>
      <c r="I128" s="27"/>
      <c r="J128" s="27"/>
      <c r="K128" s="27"/>
      <c r="L128" s="27"/>
      <c r="M128" s="27">
        <v>1</v>
      </c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>
        <v>1</v>
      </c>
      <c r="Y128" s="27"/>
      <c r="Z128" s="27"/>
      <c r="AA128" s="27"/>
      <c r="AB128" s="27"/>
      <c r="AC128" s="275">
        <f t="shared" si="2"/>
        <v>4</v>
      </c>
      <c r="AD128" s="280"/>
    </row>
    <row r="129" spans="1:30" x14ac:dyDescent="0.2">
      <c r="A129" s="26" t="s">
        <v>167</v>
      </c>
      <c r="B129" s="27"/>
      <c r="C129" s="27"/>
      <c r="D129" s="27"/>
      <c r="E129" s="27"/>
      <c r="F129" s="27">
        <v>1</v>
      </c>
      <c r="G129" s="27"/>
      <c r="H129" s="27"/>
      <c r="I129" s="27"/>
      <c r="J129" s="27"/>
      <c r="K129" s="27"/>
      <c r="L129" s="27"/>
      <c r="M129" s="27"/>
      <c r="N129" s="27">
        <v>1</v>
      </c>
      <c r="O129" s="27">
        <v>1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5">
        <f t="shared" si="2"/>
        <v>3</v>
      </c>
      <c r="AD129" s="280"/>
    </row>
    <row r="130" spans="1:30" x14ac:dyDescent="0.2">
      <c r="A130" s="26" t="s">
        <v>168</v>
      </c>
      <c r="B130" s="27"/>
      <c r="C130" s="27"/>
      <c r="D130" s="27"/>
      <c r="E130" s="27"/>
      <c r="F130" s="27"/>
      <c r="G130" s="27">
        <v>1</v>
      </c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5">
        <f t="shared" si="2"/>
        <v>1</v>
      </c>
      <c r="AD130" s="280"/>
    </row>
    <row r="131" spans="1:30" x14ac:dyDescent="0.2">
      <c r="A131" s="26" t="s">
        <v>61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>
        <v>1</v>
      </c>
      <c r="L131" s="27">
        <v>1</v>
      </c>
      <c r="M131" s="27">
        <v>1</v>
      </c>
      <c r="N131" s="27">
        <v>1</v>
      </c>
      <c r="O131" s="27">
        <v>1</v>
      </c>
      <c r="P131" s="27">
        <v>1</v>
      </c>
      <c r="Q131" s="27">
        <v>1</v>
      </c>
      <c r="R131" s="27">
        <v>1</v>
      </c>
      <c r="S131" s="27"/>
      <c r="T131" s="27"/>
      <c r="U131" s="27"/>
      <c r="V131" s="27"/>
      <c r="W131" s="27"/>
      <c r="X131" s="27"/>
      <c r="Y131" s="27"/>
      <c r="Z131" s="27"/>
      <c r="AA131" s="27">
        <v>1</v>
      </c>
      <c r="AB131" s="27">
        <v>1</v>
      </c>
      <c r="AC131" s="275">
        <f t="shared" si="2"/>
        <v>10</v>
      </c>
      <c r="AD131" s="280"/>
    </row>
    <row r="132" spans="1:30" x14ac:dyDescent="0.2">
      <c r="A132" s="26" t="s">
        <v>170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>
        <v>1</v>
      </c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5">
        <f t="shared" si="2"/>
        <v>1</v>
      </c>
      <c r="AD132" s="280"/>
    </row>
    <row r="133" spans="1:30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5">
        <f t="shared" si="2"/>
        <v>0</v>
      </c>
      <c r="AD133" s="280"/>
    </row>
    <row r="134" spans="1:30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5">
        <f t="shared" si="2"/>
        <v>0</v>
      </c>
      <c r="AD134" s="280"/>
    </row>
    <row r="135" spans="1:30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5">
        <f t="shared" si="2"/>
        <v>0</v>
      </c>
      <c r="AD135" s="280"/>
    </row>
    <row r="136" spans="1:30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5">
        <f t="shared" si="2"/>
        <v>0</v>
      </c>
      <c r="AD136" s="280"/>
    </row>
    <row r="137" spans="1:30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5">
        <f t="shared" si="2"/>
        <v>0</v>
      </c>
      <c r="AD137" s="280"/>
    </row>
    <row r="138" spans="1:30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5">
        <f t="shared" si="2"/>
        <v>0</v>
      </c>
      <c r="AD138" s="280"/>
    </row>
    <row r="139" spans="1:30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5">
        <f t="shared" si="2"/>
        <v>0</v>
      </c>
      <c r="AD139" s="280"/>
    </row>
    <row r="140" spans="1:30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5">
        <f t="shared" si="2"/>
        <v>0</v>
      </c>
      <c r="AD140" s="280"/>
    </row>
    <row r="141" spans="1:30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5">
        <f t="shared" si="2"/>
        <v>0</v>
      </c>
      <c r="AD141" s="280"/>
    </row>
    <row r="142" spans="1:30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5">
        <f t="shared" si="2"/>
        <v>0</v>
      </c>
      <c r="AD142" s="280"/>
    </row>
    <row r="143" spans="1:30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5">
        <f t="shared" si="2"/>
        <v>0</v>
      </c>
      <c r="AD143" s="280"/>
    </row>
    <row r="144" spans="1:30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5">
        <f t="shared" si="2"/>
        <v>0</v>
      </c>
      <c r="AD144" s="280"/>
    </row>
    <row r="145" spans="1:30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5">
        <f t="shared" si="2"/>
        <v>0</v>
      </c>
      <c r="AD145" s="280"/>
    </row>
    <row r="146" spans="1:30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5">
        <f t="shared" si="2"/>
        <v>0</v>
      </c>
      <c r="AD146" s="280"/>
    </row>
    <row r="147" spans="1:30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5">
        <f t="shared" si="2"/>
        <v>0</v>
      </c>
      <c r="AD147" s="280"/>
    </row>
    <row r="148" spans="1:30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5">
        <f t="shared" si="2"/>
        <v>0</v>
      </c>
      <c r="AD148" s="280"/>
    </row>
    <row r="149" spans="1:30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5">
        <f t="shared" si="2"/>
        <v>0</v>
      </c>
      <c r="AD149" s="280"/>
    </row>
    <row r="150" spans="1:30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5">
        <f t="shared" si="2"/>
        <v>0</v>
      </c>
      <c r="AD150" s="280"/>
    </row>
    <row r="151" spans="1:30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5">
        <f t="shared" si="2"/>
        <v>0</v>
      </c>
      <c r="AD151" s="280"/>
    </row>
    <row r="152" spans="1:30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5">
        <f t="shared" si="2"/>
        <v>0</v>
      </c>
      <c r="AD152" s="280"/>
    </row>
    <row r="153" spans="1:30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5">
        <f t="shared" si="2"/>
        <v>0</v>
      </c>
      <c r="AD153" s="280"/>
    </row>
    <row r="154" spans="1:30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5">
        <f t="shared" si="2"/>
        <v>0</v>
      </c>
      <c r="AD154" s="280"/>
    </row>
    <row r="155" spans="1:30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5">
        <f t="shared" si="2"/>
        <v>0</v>
      </c>
      <c r="AD155" s="280"/>
    </row>
    <row r="156" spans="1:30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5">
        <f t="shared" si="2"/>
        <v>0</v>
      </c>
      <c r="AD156" s="280"/>
    </row>
    <row r="157" spans="1:30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5">
        <f t="shared" si="2"/>
        <v>0</v>
      </c>
      <c r="AD157" s="280"/>
    </row>
    <row r="158" spans="1:30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5">
        <f t="shared" si="2"/>
        <v>0</v>
      </c>
      <c r="AD158" s="280"/>
    </row>
    <row r="159" spans="1:30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5">
        <f t="shared" si="2"/>
        <v>0</v>
      </c>
      <c r="AD159" s="280"/>
    </row>
    <row r="160" spans="1:30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5">
        <f t="shared" si="2"/>
        <v>0</v>
      </c>
      <c r="AD160" s="280"/>
    </row>
    <row r="161" spans="1:30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5">
        <f t="shared" si="2"/>
        <v>0</v>
      </c>
      <c r="AD161" s="280"/>
    </row>
    <row r="162" spans="1:30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5">
        <f t="shared" si="2"/>
        <v>0</v>
      </c>
      <c r="AD162" s="280"/>
    </row>
    <row r="163" spans="1:30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5">
        <f t="shared" si="2"/>
        <v>0</v>
      </c>
      <c r="AD163" s="280"/>
    </row>
    <row r="164" spans="1:30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5">
        <f t="shared" si="2"/>
        <v>0</v>
      </c>
      <c r="AD164" s="280"/>
    </row>
    <row r="165" spans="1:30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5">
        <f t="shared" si="2"/>
        <v>0</v>
      </c>
      <c r="AD165" s="280"/>
    </row>
    <row r="166" spans="1:30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5">
        <f t="shared" si="2"/>
        <v>0</v>
      </c>
      <c r="AD166" s="280"/>
    </row>
    <row r="167" spans="1:30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5">
        <f t="shared" si="2"/>
        <v>0</v>
      </c>
      <c r="AD167" s="280"/>
    </row>
    <row r="168" spans="1:30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5">
        <f t="shared" si="2"/>
        <v>0</v>
      </c>
      <c r="AD168" s="280"/>
    </row>
    <row r="169" spans="1:30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5">
        <f t="shared" si="2"/>
        <v>0</v>
      </c>
      <c r="AD169" s="280"/>
    </row>
    <row r="170" spans="1:30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5">
        <f t="shared" si="2"/>
        <v>0</v>
      </c>
      <c r="AD170" s="280"/>
    </row>
    <row r="171" spans="1:30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5">
        <f t="shared" si="2"/>
        <v>0</v>
      </c>
      <c r="AD171" s="280"/>
    </row>
    <row r="172" spans="1:30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5">
        <f t="shared" si="2"/>
        <v>0</v>
      </c>
      <c r="AD172" s="280"/>
    </row>
    <row r="173" spans="1:30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5">
        <f t="shared" si="2"/>
        <v>0</v>
      </c>
      <c r="AD173" s="280"/>
    </row>
    <row r="174" spans="1:30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5">
        <f t="shared" si="2"/>
        <v>0</v>
      </c>
      <c r="AD174" s="280"/>
    </row>
    <row r="175" spans="1:30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5">
        <f t="shared" si="2"/>
        <v>0</v>
      </c>
      <c r="AD175" s="280"/>
    </row>
    <row r="176" spans="1:30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5">
        <f t="shared" si="2"/>
        <v>0</v>
      </c>
      <c r="AD176" s="280"/>
    </row>
    <row r="177" spans="1:30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5">
        <f t="shared" si="2"/>
        <v>0</v>
      </c>
      <c r="AD177" s="280"/>
    </row>
    <row r="178" spans="1:30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5">
        <f t="shared" si="2"/>
        <v>0</v>
      </c>
      <c r="AD178" s="280"/>
    </row>
    <row r="179" spans="1:30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5">
        <f t="shared" si="2"/>
        <v>0</v>
      </c>
      <c r="AD179" s="280"/>
    </row>
    <row r="180" spans="1:30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5">
        <f t="shared" si="2"/>
        <v>0</v>
      </c>
      <c r="AD180" s="280"/>
    </row>
    <row r="181" spans="1:30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5">
        <f t="shared" si="2"/>
        <v>0</v>
      </c>
      <c r="AD181" s="280"/>
    </row>
    <row r="182" spans="1:30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5">
        <f t="shared" si="2"/>
        <v>0</v>
      </c>
      <c r="AD182" s="280"/>
    </row>
    <row r="183" spans="1:30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5">
        <f t="shared" si="2"/>
        <v>0</v>
      </c>
      <c r="AD183" s="280"/>
    </row>
    <row r="184" spans="1:30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5">
        <f t="shared" si="2"/>
        <v>0</v>
      </c>
      <c r="AD184" s="280"/>
    </row>
    <row r="185" spans="1:30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5">
        <f t="shared" si="2"/>
        <v>0</v>
      </c>
      <c r="AD185" s="280"/>
    </row>
    <row r="186" spans="1:30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5">
        <f t="shared" si="2"/>
        <v>0</v>
      </c>
      <c r="AD186" s="280"/>
    </row>
    <row r="187" spans="1:30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5">
        <f t="shared" si="2"/>
        <v>0</v>
      </c>
      <c r="AD187" s="280"/>
    </row>
    <row r="188" spans="1:30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5">
        <f t="shared" si="2"/>
        <v>0</v>
      </c>
      <c r="AD188" s="280"/>
    </row>
    <row r="189" spans="1:30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5">
        <f t="shared" si="2"/>
        <v>0</v>
      </c>
      <c r="AD189" s="280"/>
    </row>
    <row r="190" spans="1:30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5">
        <f t="shared" ref="AC190:AC250" si="3">SUM(B190:AB190)</f>
        <v>0</v>
      </c>
      <c r="AD190" s="280"/>
    </row>
    <row r="191" spans="1:30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5">
        <f t="shared" si="3"/>
        <v>0</v>
      </c>
      <c r="AD191" s="280"/>
    </row>
    <row r="192" spans="1:30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5">
        <f t="shared" si="3"/>
        <v>0</v>
      </c>
      <c r="AD192" s="280"/>
    </row>
    <row r="193" spans="1:30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5">
        <f t="shared" si="3"/>
        <v>0</v>
      </c>
      <c r="AD193" s="280"/>
    </row>
    <row r="194" spans="1:30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5">
        <f t="shared" si="3"/>
        <v>0</v>
      </c>
      <c r="AD194" s="280"/>
    </row>
    <row r="195" spans="1:30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5">
        <f t="shared" si="3"/>
        <v>0</v>
      </c>
      <c r="AD195" s="280"/>
    </row>
    <row r="196" spans="1:30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5">
        <f t="shared" si="3"/>
        <v>0</v>
      </c>
      <c r="AD196" s="280"/>
    </row>
    <row r="197" spans="1:30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5">
        <f t="shared" si="3"/>
        <v>0</v>
      </c>
      <c r="AD197" s="280"/>
    </row>
    <row r="198" spans="1:30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5">
        <f t="shared" si="3"/>
        <v>0</v>
      </c>
      <c r="AD198" s="280"/>
    </row>
    <row r="199" spans="1:30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5">
        <f t="shared" si="3"/>
        <v>0</v>
      </c>
      <c r="AD199" s="280"/>
    </row>
    <row r="200" spans="1:30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5">
        <f t="shared" si="3"/>
        <v>0</v>
      </c>
      <c r="AD200" s="280"/>
    </row>
    <row r="201" spans="1:30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5">
        <f t="shared" si="3"/>
        <v>0</v>
      </c>
      <c r="AD201" s="280"/>
    </row>
    <row r="202" spans="1:30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5">
        <f t="shared" si="3"/>
        <v>0</v>
      </c>
      <c r="AD202" s="280"/>
    </row>
    <row r="203" spans="1:30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5">
        <f t="shared" si="3"/>
        <v>0</v>
      </c>
      <c r="AD203" s="280"/>
    </row>
    <row r="204" spans="1:30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5">
        <f t="shared" si="3"/>
        <v>0</v>
      </c>
      <c r="AD204" s="280"/>
    </row>
    <row r="205" spans="1:30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5">
        <f t="shared" si="3"/>
        <v>0</v>
      </c>
      <c r="AD205" s="280"/>
    </row>
    <row r="206" spans="1:30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5">
        <f t="shared" si="3"/>
        <v>0</v>
      </c>
      <c r="AD206" s="280"/>
    </row>
    <row r="207" spans="1:30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5">
        <f t="shared" si="3"/>
        <v>0</v>
      </c>
      <c r="AD207" s="280"/>
    </row>
    <row r="208" spans="1:30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5">
        <f t="shared" si="3"/>
        <v>0</v>
      </c>
      <c r="AD208" s="280"/>
    </row>
    <row r="209" spans="1:30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5">
        <f t="shared" si="3"/>
        <v>0</v>
      </c>
      <c r="AD209" s="280"/>
    </row>
    <row r="210" spans="1:30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5">
        <f t="shared" si="3"/>
        <v>0</v>
      </c>
      <c r="AD210" s="280"/>
    </row>
    <row r="211" spans="1:30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5">
        <f t="shared" si="3"/>
        <v>0</v>
      </c>
      <c r="AD211" s="280"/>
    </row>
    <row r="212" spans="1:30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5">
        <f t="shared" si="3"/>
        <v>0</v>
      </c>
      <c r="AD212" s="280"/>
    </row>
    <row r="213" spans="1:30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5">
        <f t="shared" si="3"/>
        <v>0</v>
      </c>
      <c r="AD213" s="280"/>
    </row>
    <row r="214" spans="1:30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5">
        <f t="shared" si="3"/>
        <v>0</v>
      </c>
      <c r="AD214" s="280"/>
    </row>
    <row r="215" spans="1:30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5">
        <f t="shared" si="3"/>
        <v>0</v>
      </c>
      <c r="AD215" s="280"/>
    </row>
    <row r="216" spans="1:30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5">
        <f t="shared" si="3"/>
        <v>0</v>
      </c>
      <c r="AD216" s="280"/>
    </row>
    <row r="217" spans="1:30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5">
        <f t="shared" si="3"/>
        <v>0</v>
      </c>
      <c r="AD217" s="280"/>
    </row>
    <row r="218" spans="1:30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5">
        <f t="shared" si="3"/>
        <v>0</v>
      </c>
      <c r="AD218" s="280"/>
    </row>
    <row r="219" spans="1:30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5">
        <f t="shared" si="3"/>
        <v>0</v>
      </c>
      <c r="AD219" s="280"/>
    </row>
    <row r="220" spans="1:30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5">
        <f t="shared" si="3"/>
        <v>0</v>
      </c>
      <c r="AD220" s="280"/>
    </row>
    <row r="221" spans="1:30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5">
        <f t="shared" si="3"/>
        <v>0</v>
      </c>
      <c r="AD221" s="280"/>
    </row>
    <row r="222" spans="1:30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5">
        <f t="shared" si="3"/>
        <v>0</v>
      </c>
      <c r="AD222" s="280"/>
    </row>
    <row r="223" spans="1:30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5">
        <f t="shared" si="3"/>
        <v>0</v>
      </c>
      <c r="AD223" s="280"/>
    </row>
    <row r="224" spans="1:30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5">
        <f t="shared" si="3"/>
        <v>0</v>
      </c>
      <c r="AD224" s="280"/>
    </row>
    <row r="225" spans="1:30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5">
        <f t="shared" si="3"/>
        <v>0</v>
      </c>
      <c r="AD225" s="280"/>
    </row>
    <row r="226" spans="1:30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5">
        <f t="shared" si="3"/>
        <v>0</v>
      </c>
      <c r="AD226" s="280"/>
    </row>
    <row r="227" spans="1:30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5">
        <f t="shared" si="3"/>
        <v>0</v>
      </c>
      <c r="AD227" s="280"/>
    </row>
    <row r="228" spans="1:30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5">
        <f t="shared" si="3"/>
        <v>0</v>
      </c>
      <c r="AD228" s="280"/>
    </row>
    <row r="229" spans="1:30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5">
        <f t="shared" si="3"/>
        <v>0</v>
      </c>
      <c r="AD229" s="280"/>
    </row>
    <row r="230" spans="1:30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5">
        <f t="shared" si="3"/>
        <v>0</v>
      </c>
      <c r="AD230" s="280"/>
    </row>
    <row r="231" spans="1:30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5">
        <f t="shared" si="3"/>
        <v>0</v>
      </c>
      <c r="AD231" s="280"/>
    </row>
    <row r="232" spans="1:30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5">
        <f t="shared" si="3"/>
        <v>0</v>
      </c>
      <c r="AD232" s="280"/>
    </row>
    <row r="233" spans="1:30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5">
        <f t="shared" si="3"/>
        <v>0</v>
      </c>
      <c r="AD233" s="280"/>
    </row>
    <row r="234" spans="1:30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5">
        <f t="shared" si="3"/>
        <v>0</v>
      </c>
      <c r="AD234" s="280"/>
    </row>
    <row r="235" spans="1:30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5">
        <f t="shared" si="3"/>
        <v>0</v>
      </c>
      <c r="AD235" s="280"/>
    </row>
    <row r="236" spans="1:30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5">
        <f t="shared" si="3"/>
        <v>0</v>
      </c>
      <c r="AD236" s="280"/>
    </row>
    <row r="237" spans="1:30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5">
        <f t="shared" si="3"/>
        <v>0</v>
      </c>
      <c r="AD237" s="280"/>
    </row>
    <row r="238" spans="1:30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5">
        <f t="shared" si="3"/>
        <v>0</v>
      </c>
      <c r="AD238" s="280"/>
    </row>
    <row r="239" spans="1:30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5">
        <f t="shared" si="3"/>
        <v>0</v>
      </c>
      <c r="AD239" s="280"/>
    </row>
    <row r="240" spans="1:30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5">
        <f t="shared" si="3"/>
        <v>0</v>
      </c>
      <c r="AD240" s="280"/>
    </row>
    <row r="241" spans="1:30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5">
        <f t="shared" si="3"/>
        <v>0</v>
      </c>
      <c r="AD241" s="280"/>
    </row>
    <row r="242" spans="1:30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5">
        <f t="shared" si="3"/>
        <v>0</v>
      </c>
      <c r="AD242" s="280"/>
    </row>
    <row r="243" spans="1:30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5">
        <f t="shared" si="3"/>
        <v>0</v>
      </c>
      <c r="AD243" s="280"/>
    </row>
    <row r="244" spans="1:30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5">
        <f t="shared" si="3"/>
        <v>0</v>
      </c>
      <c r="AD244" s="280"/>
    </row>
    <row r="245" spans="1:30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5">
        <f t="shared" si="3"/>
        <v>0</v>
      </c>
      <c r="AD245" s="280"/>
    </row>
    <row r="246" spans="1:30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5">
        <f t="shared" si="3"/>
        <v>0</v>
      </c>
      <c r="AD246" s="280"/>
    </row>
    <row r="247" spans="1:30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5">
        <f t="shared" si="3"/>
        <v>0</v>
      </c>
      <c r="AD247" s="280"/>
    </row>
    <row r="248" spans="1:30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5">
        <f t="shared" si="3"/>
        <v>0</v>
      </c>
      <c r="AD248" s="280"/>
    </row>
    <row r="249" spans="1:30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5">
        <f t="shared" si="3"/>
        <v>0</v>
      </c>
      <c r="AD249" s="280"/>
    </row>
    <row r="250" spans="1:30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5">
        <f t="shared" si="3"/>
        <v>0</v>
      </c>
      <c r="AD250" s="280"/>
    </row>
    <row r="254" spans="1:30" ht="17" thickBot="1" x14ac:dyDescent="0.25"/>
    <row r="255" spans="1:30" ht="31" x14ac:dyDescent="0.35">
      <c r="A255" s="294" t="s">
        <v>103</v>
      </c>
      <c r="B255" s="295"/>
      <c r="C255" s="295"/>
      <c r="D255" s="295"/>
      <c r="E255" s="295"/>
      <c r="F255" s="295"/>
      <c r="G255" s="295"/>
      <c r="H255" s="295"/>
      <c r="I255" s="295"/>
      <c r="J255" s="295"/>
      <c r="K255" s="295"/>
      <c r="L255" s="295"/>
      <c r="M255" s="295"/>
      <c r="N255" s="295"/>
      <c r="O255" s="295"/>
      <c r="P255" s="295"/>
      <c r="Q255" s="295"/>
      <c r="R255" s="295"/>
      <c r="S255" s="295"/>
      <c r="T255" s="295"/>
      <c r="U255" s="295"/>
      <c r="V255" s="295"/>
      <c r="W255" s="295"/>
      <c r="X255" s="109"/>
      <c r="Y255" s="109"/>
      <c r="Z255" s="109"/>
      <c r="AA255" s="109"/>
      <c r="AB255" s="109"/>
      <c r="AC255" s="46"/>
      <c r="AD255" s="47"/>
    </row>
    <row r="256" spans="1:30" x14ac:dyDescent="0.2">
      <c r="A256" s="48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9"/>
    </row>
    <row r="257" spans="1:30" ht="24" x14ac:dyDescent="0.3">
      <c r="A257" s="48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281" t="s">
        <v>148</v>
      </c>
      <c r="AD257" s="282"/>
    </row>
    <row r="258" spans="1:30" ht="17" thickBot="1" x14ac:dyDescent="0.25">
      <c r="A258" s="4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3"/>
      <c r="AC258" s="283" t="s">
        <v>95</v>
      </c>
      <c r="AD258" s="284"/>
    </row>
    <row r="259" spans="1:30" x14ac:dyDescent="0.2">
      <c r="A259" s="65" t="s">
        <v>92</v>
      </c>
      <c r="B259" s="304" t="s">
        <v>24</v>
      </c>
      <c r="C259" s="305"/>
      <c r="D259" s="305" t="s">
        <v>47</v>
      </c>
      <c r="E259" s="305"/>
      <c r="F259" s="305" t="s">
        <v>54</v>
      </c>
      <c r="G259" s="305"/>
      <c r="H259" s="305" t="s">
        <v>4</v>
      </c>
      <c r="I259" s="305"/>
      <c r="J259" s="305" t="s">
        <v>48</v>
      </c>
      <c r="K259" s="305"/>
      <c r="L259" s="305" t="s">
        <v>50</v>
      </c>
      <c r="M259" s="305"/>
      <c r="N259" s="305" t="s">
        <v>40</v>
      </c>
      <c r="O259" s="305"/>
      <c r="P259" s="305" t="s">
        <v>31</v>
      </c>
      <c r="Q259" s="305"/>
      <c r="R259" s="300" t="s">
        <v>13</v>
      </c>
      <c r="S259" s="301"/>
      <c r="T259" s="305"/>
      <c r="U259" s="305"/>
      <c r="V259" s="305"/>
      <c r="W259" s="305"/>
      <c r="X259" s="305" t="s">
        <v>18</v>
      </c>
      <c r="Y259" s="305"/>
      <c r="Z259" s="68"/>
      <c r="AA259" s="68" t="s">
        <v>21</v>
      </c>
      <c r="AB259" s="69" t="s">
        <v>22</v>
      </c>
      <c r="AC259" s="73"/>
      <c r="AD259" s="74"/>
    </row>
    <row r="260" spans="1:30" ht="17" thickBot="1" x14ac:dyDescent="0.25">
      <c r="A260" s="65"/>
      <c r="B260" s="50" t="s">
        <v>96</v>
      </c>
      <c r="C260" s="51" t="s">
        <v>97</v>
      </c>
      <c r="D260" s="51" t="s">
        <v>96</v>
      </c>
      <c r="E260" s="51" t="s">
        <v>97</v>
      </c>
      <c r="F260" s="51" t="s">
        <v>96</v>
      </c>
      <c r="G260" s="51" t="s">
        <v>97</v>
      </c>
      <c r="H260" s="51" t="s">
        <v>96</v>
      </c>
      <c r="I260" s="51" t="s">
        <v>97</v>
      </c>
      <c r="J260" s="51" t="s">
        <v>96</v>
      </c>
      <c r="K260" s="51" t="s">
        <v>97</v>
      </c>
      <c r="L260" s="51" t="s">
        <v>96</v>
      </c>
      <c r="M260" s="51" t="s">
        <v>97</v>
      </c>
      <c r="N260" s="51" t="s">
        <v>96</v>
      </c>
      <c r="O260" s="51" t="s">
        <v>97</v>
      </c>
      <c r="P260" s="51" t="s">
        <v>96</v>
      </c>
      <c r="Q260" s="51" t="s">
        <v>97</v>
      </c>
      <c r="R260" s="51" t="s">
        <v>96</v>
      </c>
      <c r="S260" s="51" t="s">
        <v>97</v>
      </c>
      <c r="T260" s="51" t="s">
        <v>96</v>
      </c>
      <c r="U260" s="51" t="s">
        <v>97</v>
      </c>
      <c r="V260" s="51" t="s">
        <v>96</v>
      </c>
      <c r="W260" s="51" t="s">
        <v>97</v>
      </c>
      <c r="X260" s="51" t="s">
        <v>96</v>
      </c>
      <c r="Y260" s="51" t="s">
        <v>97</v>
      </c>
      <c r="Z260" s="51"/>
      <c r="AA260" s="51"/>
      <c r="AB260" s="70"/>
      <c r="AC260" s="41"/>
      <c r="AD260" s="76"/>
    </row>
    <row r="261" spans="1:30" x14ac:dyDescent="0.2">
      <c r="A261" s="40" t="s">
        <v>3</v>
      </c>
      <c r="B261" s="66"/>
      <c r="C261" s="67"/>
      <c r="D261" s="67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43"/>
      <c r="AC261" s="274">
        <f>SUM(B261:AB261)</f>
        <v>0</v>
      </c>
      <c r="AD261" s="276"/>
    </row>
    <row r="262" spans="1:30" x14ac:dyDescent="0.2">
      <c r="A262" s="40" t="s">
        <v>5</v>
      </c>
      <c r="B262" s="44"/>
      <c r="C262" s="44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274">
        <f t="shared" ref="AC262:AC309" si="4">SUM(B262:AB262)</f>
        <v>0</v>
      </c>
      <c r="AD262" s="276"/>
    </row>
    <row r="263" spans="1:30" x14ac:dyDescent="0.2">
      <c r="A263" s="40" t="s">
        <v>8</v>
      </c>
      <c r="B263" s="44"/>
      <c r="C263" s="44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274">
        <f t="shared" si="4"/>
        <v>0</v>
      </c>
      <c r="AD263" s="276"/>
    </row>
    <row r="264" spans="1:30" x14ac:dyDescent="0.2">
      <c r="A264" s="40" t="s">
        <v>9</v>
      </c>
      <c r="B264" s="44"/>
      <c r="C264" s="44"/>
      <c r="D264" s="43"/>
      <c r="E264" s="44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274">
        <f t="shared" si="4"/>
        <v>0</v>
      </c>
      <c r="AD264" s="276"/>
    </row>
    <row r="265" spans="1:30" x14ac:dyDescent="0.2">
      <c r="A265" s="40" t="s">
        <v>10</v>
      </c>
      <c r="B265" s="44"/>
      <c r="C265" s="44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274">
        <f t="shared" si="4"/>
        <v>0</v>
      </c>
      <c r="AD265" s="276"/>
    </row>
    <row r="266" spans="1:30" ht="14" customHeight="1" x14ac:dyDescent="0.2">
      <c r="A266" s="40" t="s">
        <v>16</v>
      </c>
      <c r="B266" s="44">
        <v>1</v>
      </c>
      <c r="C266" s="44"/>
      <c r="D266" s="43">
        <v>1</v>
      </c>
      <c r="E266" s="43">
        <v>1</v>
      </c>
      <c r="F266" s="43"/>
      <c r="G266" s="43">
        <v>1</v>
      </c>
      <c r="H266" s="43">
        <v>1</v>
      </c>
      <c r="I266" s="43"/>
      <c r="J266" s="43">
        <v>1</v>
      </c>
      <c r="K266" s="43">
        <v>1</v>
      </c>
      <c r="L266" s="43"/>
      <c r="M266" s="43"/>
      <c r="N266" s="43"/>
      <c r="O266" s="43"/>
      <c r="P266" s="43"/>
      <c r="Q266" s="43"/>
      <c r="R266" s="43">
        <v>1</v>
      </c>
      <c r="S266" s="43">
        <v>1</v>
      </c>
      <c r="T266" s="43"/>
      <c r="U266" s="43"/>
      <c r="V266" s="43"/>
      <c r="W266" s="43"/>
      <c r="X266" s="43"/>
      <c r="Y266" s="43"/>
      <c r="Z266" s="43"/>
      <c r="AA266" s="43">
        <v>1</v>
      </c>
      <c r="AB266" s="43">
        <v>1</v>
      </c>
      <c r="AC266" s="274">
        <f t="shared" si="4"/>
        <v>11</v>
      </c>
      <c r="AD266" s="276"/>
    </row>
    <row r="267" spans="1:30" x14ac:dyDescent="0.2">
      <c r="A267" s="40" t="s">
        <v>19</v>
      </c>
      <c r="B267" s="44"/>
      <c r="C267" s="44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>
        <v>1</v>
      </c>
      <c r="O267" s="43">
        <v>1</v>
      </c>
      <c r="P267" s="43">
        <v>1</v>
      </c>
      <c r="Q267" s="43">
        <v>1</v>
      </c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>
        <v>1</v>
      </c>
      <c r="AC267" s="274">
        <f t="shared" si="4"/>
        <v>5</v>
      </c>
      <c r="AD267" s="276"/>
    </row>
    <row r="268" spans="1:30" x14ac:dyDescent="0.2">
      <c r="A268" s="40" t="s">
        <v>98</v>
      </c>
      <c r="B268" s="44"/>
      <c r="C268" s="44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274">
        <f t="shared" si="4"/>
        <v>0</v>
      </c>
      <c r="AD268" s="276"/>
    </row>
    <row r="269" spans="1:30" x14ac:dyDescent="0.2">
      <c r="A269" s="40" t="s">
        <v>99</v>
      </c>
      <c r="B269" s="44"/>
      <c r="C269" s="44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274">
        <f t="shared" si="4"/>
        <v>0</v>
      </c>
      <c r="AD269" s="276"/>
    </row>
    <row r="270" spans="1:30" x14ac:dyDescent="0.2">
      <c r="A270" s="40" t="s">
        <v>100</v>
      </c>
      <c r="B270" s="44"/>
      <c r="C270" s="44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274">
        <f t="shared" si="4"/>
        <v>0</v>
      </c>
      <c r="AD270" s="276"/>
    </row>
    <row r="271" spans="1:30" x14ac:dyDescent="0.2">
      <c r="A271" s="40" t="s">
        <v>101</v>
      </c>
      <c r="B271" s="44"/>
      <c r="C271" s="44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274">
        <f t="shared" si="4"/>
        <v>0</v>
      </c>
      <c r="AD271" s="276"/>
    </row>
    <row r="272" spans="1:30" x14ac:dyDescent="0.2">
      <c r="A272" s="40" t="s">
        <v>102</v>
      </c>
      <c r="B272" s="44"/>
      <c r="C272" s="44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274">
        <f t="shared" si="4"/>
        <v>0</v>
      </c>
      <c r="AD272" s="276"/>
    </row>
    <row r="273" spans="1:30" x14ac:dyDescent="0.2">
      <c r="A273" s="48" t="s">
        <v>106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274">
        <f t="shared" si="4"/>
        <v>0</v>
      </c>
      <c r="AD273" s="276"/>
    </row>
    <row r="274" spans="1:30" x14ac:dyDescent="0.2">
      <c r="A274" s="48" t="s">
        <v>107</v>
      </c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274">
        <f t="shared" si="4"/>
        <v>0</v>
      </c>
      <c r="AD274" s="276"/>
    </row>
    <row r="275" spans="1:30" x14ac:dyDescent="0.2">
      <c r="A275" s="48" t="s">
        <v>25</v>
      </c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274">
        <f t="shared" si="4"/>
        <v>0</v>
      </c>
      <c r="AD275" s="276"/>
    </row>
    <row r="276" spans="1:30" x14ac:dyDescent="0.2">
      <c r="A276" s="48" t="s">
        <v>101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274">
        <f t="shared" si="4"/>
        <v>0</v>
      </c>
      <c r="AD276" s="276"/>
    </row>
    <row r="277" spans="1:30" x14ac:dyDescent="0.2">
      <c r="A277" s="48" t="s">
        <v>108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274">
        <f t="shared" si="4"/>
        <v>0</v>
      </c>
      <c r="AD277" s="276"/>
    </row>
    <row r="278" spans="1:30" x14ac:dyDescent="0.2">
      <c r="A278" s="48" t="s">
        <v>109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274">
        <f t="shared" si="4"/>
        <v>0</v>
      </c>
      <c r="AD278" s="276"/>
    </row>
    <row r="279" spans="1:30" x14ac:dyDescent="0.2">
      <c r="A279" s="48" t="s">
        <v>115</v>
      </c>
      <c r="B279" s="43"/>
      <c r="C279" s="43"/>
      <c r="D279" s="43"/>
      <c r="E279" s="43"/>
      <c r="F279" s="43">
        <v>1</v>
      </c>
      <c r="G279" s="43">
        <v>1</v>
      </c>
      <c r="H279" s="43"/>
      <c r="I279" s="43"/>
      <c r="J279" s="43"/>
      <c r="K279" s="43"/>
      <c r="L279" s="43"/>
      <c r="M279" s="43"/>
      <c r="N279" s="43">
        <v>1</v>
      </c>
      <c r="O279" s="43">
        <v>1</v>
      </c>
      <c r="P279" s="43">
        <v>1</v>
      </c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274">
        <f t="shared" si="4"/>
        <v>5</v>
      </c>
      <c r="AD279" s="276"/>
    </row>
    <row r="280" spans="1:30" x14ac:dyDescent="0.2">
      <c r="A280" s="48" t="s">
        <v>113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274">
        <f t="shared" si="4"/>
        <v>0</v>
      </c>
      <c r="AD280" s="276"/>
    </row>
    <row r="281" spans="1:30" x14ac:dyDescent="0.2">
      <c r="A281" s="48" t="s">
        <v>116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274">
        <f t="shared" si="4"/>
        <v>0</v>
      </c>
      <c r="AD281" s="276"/>
    </row>
    <row r="282" spans="1:30" x14ac:dyDescent="0.2">
      <c r="A282" s="48" t="s">
        <v>120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274">
        <f t="shared" si="4"/>
        <v>0</v>
      </c>
      <c r="AD282" s="276"/>
    </row>
    <row r="283" spans="1:30" x14ac:dyDescent="0.2">
      <c r="A283" s="48" t="s">
        <v>30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274">
        <f t="shared" si="4"/>
        <v>0</v>
      </c>
      <c r="AD283" s="276"/>
    </row>
    <row r="284" spans="1:30" x14ac:dyDescent="0.2">
      <c r="A284" s="48" t="s">
        <v>51</v>
      </c>
      <c r="B284" s="43">
        <v>1</v>
      </c>
      <c r="C284" s="43">
        <v>1</v>
      </c>
      <c r="D284" s="43"/>
      <c r="E284" s="43"/>
      <c r="F284" s="43"/>
      <c r="G284" s="43"/>
      <c r="H284" s="43"/>
      <c r="I284" s="43"/>
      <c r="J284" s="43">
        <v>1</v>
      </c>
      <c r="K284" s="43">
        <v>1</v>
      </c>
      <c r="L284" s="43"/>
      <c r="M284" s="43"/>
      <c r="N284" s="43"/>
      <c r="O284" s="43"/>
      <c r="P284" s="43"/>
      <c r="Q284" s="43"/>
      <c r="R284" s="43">
        <v>1</v>
      </c>
      <c r="S284" s="43"/>
      <c r="T284" s="43"/>
      <c r="U284" s="43"/>
      <c r="V284" s="43"/>
      <c r="W284" s="43"/>
      <c r="X284" s="43">
        <v>1</v>
      </c>
      <c r="Y284" s="43">
        <v>1</v>
      </c>
      <c r="Z284" s="43"/>
      <c r="AA284" s="43"/>
      <c r="AB284" s="43"/>
      <c r="AC284" s="274">
        <f t="shared" si="4"/>
        <v>7</v>
      </c>
      <c r="AD284" s="276"/>
    </row>
    <row r="285" spans="1:30" x14ac:dyDescent="0.2">
      <c r="A285" s="48" t="s">
        <v>117</v>
      </c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274">
        <f t="shared" si="4"/>
        <v>0</v>
      </c>
      <c r="AD285" s="276"/>
    </row>
    <row r="286" spans="1:30" x14ac:dyDescent="0.2">
      <c r="A286" s="48" t="s">
        <v>29</v>
      </c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274">
        <f t="shared" si="4"/>
        <v>0</v>
      </c>
      <c r="AD286" s="276"/>
    </row>
    <row r="287" spans="1:30" x14ac:dyDescent="0.2">
      <c r="A287" s="48" t="s">
        <v>126</v>
      </c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274">
        <f t="shared" si="4"/>
        <v>0</v>
      </c>
      <c r="AD287" s="276"/>
    </row>
    <row r="288" spans="1:30" x14ac:dyDescent="0.2">
      <c r="A288" s="48" t="s">
        <v>43</v>
      </c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274">
        <f t="shared" si="4"/>
        <v>0</v>
      </c>
      <c r="AD288" s="276"/>
    </row>
    <row r="289" spans="1:30" x14ac:dyDescent="0.2">
      <c r="A289" s="48" t="s">
        <v>32</v>
      </c>
      <c r="B289" s="43"/>
      <c r="C289" s="43"/>
      <c r="D289" s="43">
        <v>1</v>
      </c>
      <c r="E289" s="43">
        <v>1</v>
      </c>
      <c r="F289" s="43">
        <v>1</v>
      </c>
      <c r="G289" s="43"/>
      <c r="H289" s="43">
        <v>1</v>
      </c>
      <c r="I289" s="43">
        <v>1</v>
      </c>
      <c r="J289" s="43">
        <v>1</v>
      </c>
      <c r="K289" s="43"/>
      <c r="L289" s="43"/>
      <c r="M289" s="43"/>
      <c r="N289" s="43"/>
      <c r="O289" s="43"/>
      <c r="P289" s="43">
        <v>1</v>
      </c>
      <c r="Q289" s="43"/>
      <c r="R289" s="43"/>
      <c r="S289" s="43"/>
      <c r="T289" s="43"/>
      <c r="U289" s="43"/>
      <c r="V289" s="43"/>
      <c r="W289" s="43"/>
      <c r="X289" s="43"/>
      <c r="Y289" s="43">
        <v>1</v>
      </c>
      <c r="Z289" s="43"/>
      <c r="AA289" s="43">
        <v>1</v>
      </c>
      <c r="AB289" s="43">
        <v>1</v>
      </c>
      <c r="AC289" s="274">
        <f t="shared" si="4"/>
        <v>10</v>
      </c>
      <c r="AD289" s="276"/>
    </row>
    <row r="290" spans="1:30" x14ac:dyDescent="0.2">
      <c r="A290" s="48" t="s">
        <v>130</v>
      </c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274">
        <f t="shared" si="4"/>
        <v>0</v>
      </c>
      <c r="AD290" s="276"/>
    </row>
    <row r="291" spans="1:30" x14ac:dyDescent="0.2">
      <c r="A291" s="48" t="s">
        <v>131</v>
      </c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274">
        <f t="shared" si="4"/>
        <v>0</v>
      </c>
      <c r="AD291" s="276"/>
    </row>
    <row r="292" spans="1:30" x14ac:dyDescent="0.2">
      <c r="A292" s="48" t="s">
        <v>34</v>
      </c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274">
        <f t="shared" si="4"/>
        <v>0</v>
      </c>
      <c r="AD292" s="276"/>
    </row>
    <row r="293" spans="1:30" x14ac:dyDescent="0.2">
      <c r="A293" s="48" t="s">
        <v>134</v>
      </c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274">
        <f t="shared" si="4"/>
        <v>0</v>
      </c>
      <c r="AD293" s="276"/>
    </row>
    <row r="294" spans="1:30" x14ac:dyDescent="0.2">
      <c r="A294" s="48" t="s">
        <v>135</v>
      </c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274">
        <f t="shared" si="4"/>
        <v>0</v>
      </c>
      <c r="AD294" s="276"/>
    </row>
    <row r="295" spans="1:30" x14ac:dyDescent="0.2">
      <c r="A295" s="48" t="s">
        <v>140</v>
      </c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274">
        <f t="shared" si="4"/>
        <v>0</v>
      </c>
      <c r="AD295" s="276"/>
    </row>
    <row r="296" spans="1:30" x14ac:dyDescent="0.2">
      <c r="A296" s="48" t="s">
        <v>39</v>
      </c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274">
        <f t="shared" si="4"/>
        <v>0</v>
      </c>
      <c r="AD296" s="276"/>
    </row>
    <row r="297" spans="1:30" x14ac:dyDescent="0.2">
      <c r="A297" s="48" t="s">
        <v>55</v>
      </c>
      <c r="B297" s="43"/>
      <c r="C297" s="43"/>
      <c r="D297" s="43">
        <v>1</v>
      </c>
      <c r="E297" s="43">
        <v>1</v>
      </c>
      <c r="F297" s="43"/>
      <c r="G297" s="43"/>
      <c r="H297" s="43"/>
      <c r="I297" s="43">
        <v>1</v>
      </c>
      <c r="J297" s="43"/>
      <c r="K297" s="43"/>
      <c r="L297" s="43"/>
      <c r="M297" s="43"/>
      <c r="N297" s="43"/>
      <c r="O297" s="43"/>
      <c r="P297" s="43"/>
      <c r="Q297" s="43">
        <v>1</v>
      </c>
      <c r="R297" s="43">
        <v>1</v>
      </c>
      <c r="S297" s="43"/>
      <c r="T297" s="43"/>
      <c r="U297" s="43"/>
      <c r="V297" s="43"/>
      <c r="W297" s="43"/>
      <c r="X297" s="43">
        <v>1</v>
      </c>
      <c r="Y297" s="43"/>
      <c r="Z297" s="43"/>
      <c r="AA297" s="43"/>
      <c r="AB297" s="43"/>
      <c r="AC297" s="274">
        <f t="shared" si="4"/>
        <v>6</v>
      </c>
      <c r="AD297" s="276"/>
    </row>
    <row r="298" spans="1:30" x14ac:dyDescent="0.2">
      <c r="A298" s="48" t="s">
        <v>143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274">
        <f t="shared" si="4"/>
        <v>0</v>
      </c>
      <c r="AD298" s="276"/>
    </row>
    <row r="299" spans="1:30" x14ac:dyDescent="0.2">
      <c r="A299" s="42" t="s">
        <v>145</v>
      </c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274">
        <f t="shared" si="4"/>
        <v>0</v>
      </c>
      <c r="AD299" s="276"/>
    </row>
    <row r="300" spans="1:30" x14ac:dyDescent="0.2">
      <c r="A300" s="42" t="s">
        <v>146</v>
      </c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274">
        <f t="shared" si="4"/>
        <v>0</v>
      </c>
      <c r="AD300" s="276"/>
    </row>
    <row r="301" spans="1:30" x14ac:dyDescent="0.2">
      <c r="A301" s="48" t="s">
        <v>49</v>
      </c>
      <c r="B301" s="43">
        <v>1</v>
      </c>
      <c r="C301" s="43">
        <v>1</v>
      </c>
      <c r="D301" s="43"/>
      <c r="E301" s="43"/>
      <c r="F301" s="43">
        <v>1</v>
      </c>
      <c r="G301" s="43"/>
      <c r="H301" s="43"/>
      <c r="I301" s="43"/>
      <c r="J301" s="43"/>
      <c r="K301" s="43"/>
      <c r="L301" s="43">
        <v>1</v>
      </c>
      <c r="M301" s="43">
        <v>1</v>
      </c>
      <c r="N301" s="43"/>
      <c r="O301" s="43">
        <v>1</v>
      </c>
      <c r="P301" s="43"/>
      <c r="Q301" s="43">
        <v>1</v>
      </c>
      <c r="R301" s="43"/>
      <c r="S301" s="43">
        <v>1</v>
      </c>
      <c r="T301" s="43"/>
      <c r="U301" s="43"/>
      <c r="V301" s="43"/>
      <c r="W301" s="43"/>
      <c r="X301" s="43">
        <v>1</v>
      </c>
      <c r="Y301" s="43">
        <v>1</v>
      </c>
      <c r="Z301" s="43"/>
      <c r="AA301" s="43"/>
      <c r="AB301" s="43"/>
      <c r="AC301" s="274">
        <f t="shared" si="4"/>
        <v>10</v>
      </c>
      <c r="AD301" s="276"/>
    </row>
    <row r="302" spans="1:30" x14ac:dyDescent="0.2">
      <c r="A302" s="48" t="s">
        <v>57</v>
      </c>
      <c r="B302" s="43"/>
      <c r="C302" s="43">
        <v>1</v>
      </c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>
        <v>1</v>
      </c>
      <c r="T302" s="43"/>
      <c r="U302" s="43"/>
      <c r="V302" s="43"/>
      <c r="W302" s="43"/>
      <c r="X302" s="43"/>
      <c r="Y302" s="43"/>
      <c r="Z302" s="43"/>
      <c r="AA302" s="43">
        <v>1</v>
      </c>
      <c r="AB302" s="43"/>
      <c r="AC302" s="274">
        <f t="shared" si="4"/>
        <v>3</v>
      </c>
      <c r="AD302" s="276"/>
    </row>
    <row r="303" spans="1:30" x14ac:dyDescent="0.2">
      <c r="A303" s="48" t="s">
        <v>156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274">
        <f t="shared" si="4"/>
        <v>0</v>
      </c>
      <c r="AD303" s="276"/>
    </row>
    <row r="304" spans="1:30" x14ac:dyDescent="0.2">
      <c r="A304" s="48" t="s">
        <v>52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274">
        <f t="shared" si="4"/>
        <v>0</v>
      </c>
      <c r="AD304" s="276"/>
    </row>
    <row r="305" spans="1:30" x14ac:dyDescent="0.2">
      <c r="A305" s="48" t="s">
        <v>37</v>
      </c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274">
        <f t="shared" si="4"/>
        <v>0</v>
      </c>
      <c r="AD305" s="276"/>
    </row>
    <row r="306" spans="1:30" x14ac:dyDescent="0.2">
      <c r="A306" s="48" t="s">
        <v>157</v>
      </c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274">
        <f t="shared" si="4"/>
        <v>0</v>
      </c>
      <c r="AD306" s="276"/>
    </row>
    <row r="307" spans="1:30" x14ac:dyDescent="0.2">
      <c r="A307" s="48" t="s">
        <v>154</v>
      </c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>
        <v>1</v>
      </c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274">
        <f t="shared" si="4"/>
        <v>1</v>
      </c>
      <c r="AD307" s="276"/>
    </row>
    <row r="308" spans="1:30" x14ac:dyDescent="0.2">
      <c r="A308" s="48" t="s">
        <v>160</v>
      </c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274">
        <f t="shared" si="4"/>
        <v>0</v>
      </c>
      <c r="AD308" s="276"/>
    </row>
    <row r="309" spans="1:30" ht="17" thickBot="1" x14ac:dyDescent="0.25">
      <c r="A309" s="50" t="s">
        <v>162</v>
      </c>
      <c r="B309" s="51"/>
      <c r="C309" s="51"/>
      <c r="D309" s="51"/>
      <c r="E309" s="51"/>
      <c r="F309" s="51"/>
      <c r="G309" s="51">
        <v>1</v>
      </c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274">
        <f t="shared" si="4"/>
        <v>1</v>
      </c>
      <c r="AD309" s="276"/>
    </row>
    <row r="310" spans="1:30" x14ac:dyDescent="0.2">
      <c r="A310" s="116" t="s">
        <v>56</v>
      </c>
      <c r="B310" s="66"/>
      <c r="C310" s="66"/>
      <c r="D310" s="66"/>
      <c r="E310" s="66"/>
      <c r="F310" s="66"/>
      <c r="G310" s="66"/>
      <c r="H310" s="66">
        <v>1</v>
      </c>
      <c r="I310" s="66"/>
      <c r="J310" s="66"/>
      <c r="K310" s="66"/>
      <c r="L310" s="66">
        <v>1</v>
      </c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274">
        <f t="shared" ref="AC310:AC334" si="5">SUM(B310:AB310)</f>
        <v>2</v>
      </c>
      <c r="AD310" s="276"/>
    </row>
    <row r="311" spans="1:30" x14ac:dyDescent="0.2">
      <c r="A311" s="48" t="s">
        <v>165</v>
      </c>
      <c r="B311" s="43"/>
      <c r="C311" s="43"/>
      <c r="D311" s="43"/>
      <c r="E311" s="43"/>
      <c r="F311" s="43"/>
      <c r="G311" s="43"/>
      <c r="H311" s="43"/>
      <c r="I311" s="43">
        <v>1</v>
      </c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274">
        <f t="shared" si="5"/>
        <v>1</v>
      </c>
      <c r="AD311" s="276"/>
    </row>
    <row r="312" spans="1:30" x14ac:dyDescent="0.2">
      <c r="A312" s="48" t="s">
        <v>61</v>
      </c>
      <c r="B312" s="43"/>
      <c r="C312" s="43"/>
      <c r="D312" s="43"/>
      <c r="E312" s="43"/>
      <c r="F312" s="43"/>
      <c r="G312" s="43"/>
      <c r="H312" s="43"/>
      <c r="I312" s="43"/>
      <c r="J312" s="43"/>
      <c r="K312" s="43">
        <v>1</v>
      </c>
      <c r="L312" s="43"/>
      <c r="M312" s="43">
        <v>1</v>
      </c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274">
        <f t="shared" si="5"/>
        <v>2</v>
      </c>
      <c r="AD312" s="276"/>
    </row>
    <row r="313" spans="1:30" x14ac:dyDescent="0.2">
      <c r="A313" s="42" t="s">
        <v>166</v>
      </c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>
        <v>1</v>
      </c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274">
        <f t="shared" si="5"/>
        <v>1</v>
      </c>
      <c r="AD313" s="276"/>
    </row>
    <row r="314" spans="1:30" x14ac:dyDescent="0.2">
      <c r="A314" s="42" t="s">
        <v>169</v>
      </c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>
        <v>1</v>
      </c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274">
        <f t="shared" si="5"/>
        <v>1</v>
      </c>
      <c r="AD314" s="276"/>
    </row>
    <row r="315" spans="1:30" x14ac:dyDescent="0.2">
      <c r="A315" s="42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274">
        <f t="shared" si="5"/>
        <v>0</v>
      </c>
      <c r="AD315" s="276"/>
    </row>
    <row r="316" spans="1:30" x14ac:dyDescent="0.2">
      <c r="A316" s="42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274">
        <f t="shared" si="5"/>
        <v>0</v>
      </c>
      <c r="AD316" s="276"/>
    </row>
    <row r="317" spans="1:30" x14ac:dyDescent="0.2">
      <c r="A317" s="42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274">
        <f t="shared" si="5"/>
        <v>0</v>
      </c>
      <c r="AD317" s="276"/>
    </row>
    <row r="318" spans="1:30" x14ac:dyDescent="0.2">
      <c r="A318" s="42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274">
        <f t="shared" si="5"/>
        <v>0</v>
      </c>
      <c r="AD318" s="276"/>
    </row>
    <row r="319" spans="1:30" x14ac:dyDescent="0.2">
      <c r="A319" s="42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274">
        <f t="shared" si="5"/>
        <v>0</v>
      </c>
      <c r="AD319" s="276"/>
    </row>
    <row r="320" spans="1:30" x14ac:dyDescent="0.2">
      <c r="A320" s="42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274">
        <f t="shared" si="5"/>
        <v>0</v>
      </c>
      <c r="AD320" s="276"/>
    </row>
    <row r="321" spans="1:30" x14ac:dyDescent="0.2">
      <c r="A321" s="42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274">
        <f t="shared" si="5"/>
        <v>0</v>
      </c>
      <c r="AD321" s="276"/>
    </row>
    <row r="322" spans="1:30" x14ac:dyDescent="0.2">
      <c r="A322" s="42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274">
        <f t="shared" si="5"/>
        <v>0</v>
      </c>
      <c r="AD322" s="276"/>
    </row>
    <row r="323" spans="1:30" x14ac:dyDescent="0.2">
      <c r="A323" s="42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274">
        <f t="shared" si="5"/>
        <v>0</v>
      </c>
      <c r="AD323" s="276"/>
    </row>
    <row r="324" spans="1:30" x14ac:dyDescent="0.2">
      <c r="A324" s="42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274">
        <f t="shared" si="5"/>
        <v>0</v>
      </c>
      <c r="AD324" s="276"/>
    </row>
    <row r="325" spans="1:30" x14ac:dyDescent="0.2">
      <c r="A325" s="42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274">
        <f t="shared" si="5"/>
        <v>0</v>
      </c>
      <c r="AD325" s="276"/>
    </row>
    <row r="326" spans="1:30" x14ac:dyDescent="0.2">
      <c r="A326" s="42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274">
        <f t="shared" si="5"/>
        <v>0</v>
      </c>
      <c r="AD326" s="276"/>
    </row>
    <row r="327" spans="1:30" x14ac:dyDescent="0.2">
      <c r="A327" s="42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274">
        <f t="shared" si="5"/>
        <v>0</v>
      </c>
      <c r="AD327" s="276"/>
    </row>
    <row r="328" spans="1:30" x14ac:dyDescent="0.2">
      <c r="A328" s="42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274">
        <f t="shared" si="5"/>
        <v>0</v>
      </c>
      <c r="AD328" s="276"/>
    </row>
    <row r="329" spans="1:30" x14ac:dyDescent="0.2">
      <c r="A329" s="42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274">
        <f t="shared" si="5"/>
        <v>0</v>
      </c>
      <c r="AD329" s="276"/>
    </row>
    <row r="330" spans="1:30" x14ac:dyDescent="0.2">
      <c r="A330" s="42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274">
        <f t="shared" si="5"/>
        <v>0</v>
      </c>
      <c r="AD330" s="276"/>
    </row>
    <row r="331" spans="1:30" x14ac:dyDescent="0.2">
      <c r="A331" s="42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274">
        <f t="shared" si="5"/>
        <v>0</v>
      </c>
      <c r="AD331" s="276"/>
    </row>
    <row r="332" spans="1:30" x14ac:dyDescent="0.2">
      <c r="A332" s="42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274">
        <f t="shared" si="5"/>
        <v>0</v>
      </c>
      <c r="AD332" s="276"/>
    </row>
    <row r="333" spans="1:30" x14ac:dyDescent="0.2">
      <c r="A333" s="42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274">
        <f t="shared" si="5"/>
        <v>0</v>
      </c>
      <c r="AD333" s="276"/>
    </row>
    <row r="334" spans="1:30" x14ac:dyDescent="0.2">
      <c r="A334" s="117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274">
        <f t="shared" si="5"/>
        <v>0</v>
      </c>
      <c r="AD334" s="276"/>
    </row>
  </sheetData>
  <mergeCells count="300"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31:AD131"/>
    <mergeCell ref="AC132:AD132"/>
    <mergeCell ref="AC133:AD133"/>
    <mergeCell ref="AC141:AD141"/>
    <mergeCell ref="AC318:AD318"/>
    <mergeCell ref="AC126:AD126"/>
    <mergeCell ref="AC127:AD127"/>
    <mergeCell ref="AC128:AD128"/>
    <mergeCell ref="AC129:AD129"/>
    <mergeCell ref="AC130:AD130"/>
    <mergeCell ref="AC146:AD146"/>
    <mergeCell ref="AC147:AD147"/>
    <mergeCell ref="AC148:AD148"/>
    <mergeCell ref="AC149:AD149"/>
    <mergeCell ref="AC150:AD150"/>
    <mergeCell ref="AC142:AD142"/>
    <mergeCell ref="AC314:AD314"/>
    <mergeCell ref="AC315:AD315"/>
    <mergeCell ref="AC316:AD316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221:AD221"/>
    <mergeCell ref="AC222:AD222"/>
    <mergeCell ref="AC223:AD223"/>
    <mergeCell ref="AC134:AD134"/>
    <mergeCell ref="AC135:AD135"/>
    <mergeCell ref="AC136:AD136"/>
    <mergeCell ref="AC137:AD137"/>
    <mergeCell ref="AC138:AD138"/>
    <mergeCell ref="AC139:AD139"/>
    <mergeCell ref="AC140:AD140"/>
    <mergeCell ref="AC143:AD143"/>
    <mergeCell ref="AC144:AD144"/>
    <mergeCell ref="AC145:AD145"/>
    <mergeCell ref="AC216:AD216"/>
    <mergeCell ref="AC217:AD217"/>
    <mergeCell ref="AC218:AD218"/>
    <mergeCell ref="AC219:AD219"/>
    <mergeCell ref="AC220:AD220"/>
    <mergeCell ref="AC211:AD211"/>
    <mergeCell ref="AC212:AD212"/>
    <mergeCell ref="AC213:AD213"/>
    <mergeCell ref="AC214:AD214"/>
    <mergeCell ref="AC215:AD215"/>
    <mergeCell ref="AC206:AD206"/>
    <mergeCell ref="AC229:AD229"/>
    <mergeCell ref="AC230:AD230"/>
    <mergeCell ref="AC231:AD231"/>
    <mergeCell ref="AC232:AD232"/>
    <mergeCell ref="AC233:AD233"/>
    <mergeCell ref="AC224:AD224"/>
    <mergeCell ref="AC225:AD225"/>
    <mergeCell ref="AC226:AD226"/>
    <mergeCell ref="AC227:AD227"/>
    <mergeCell ref="AC228:AD228"/>
    <mergeCell ref="AC239:AD239"/>
    <mergeCell ref="AC240:AD240"/>
    <mergeCell ref="AC241:AD241"/>
    <mergeCell ref="AC242:AD242"/>
    <mergeCell ref="AC243:AD243"/>
    <mergeCell ref="AC234:AD234"/>
    <mergeCell ref="AC235:AD235"/>
    <mergeCell ref="AC236:AD236"/>
    <mergeCell ref="AC237:AD237"/>
    <mergeCell ref="AC238:AD238"/>
    <mergeCell ref="AC249:AD249"/>
    <mergeCell ref="AC250:AD250"/>
    <mergeCell ref="A255:W255"/>
    <mergeCell ref="AC257:AD257"/>
    <mergeCell ref="AC258:AD258"/>
    <mergeCell ref="AC244:AD244"/>
    <mergeCell ref="AC245:AD245"/>
    <mergeCell ref="AC246:AD246"/>
    <mergeCell ref="AC247:AD247"/>
    <mergeCell ref="AC248:AD248"/>
    <mergeCell ref="L259:M259"/>
    <mergeCell ref="N259:O259"/>
    <mergeCell ref="P259:Q259"/>
    <mergeCell ref="R259:S259"/>
    <mergeCell ref="T259:U259"/>
    <mergeCell ref="B259:C259"/>
    <mergeCell ref="D259:E259"/>
    <mergeCell ref="F259:G259"/>
    <mergeCell ref="H259:I259"/>
    <mergeCell ref="J259:K259"/>
    <mergeCell ref="AC264:AD264"/>
    <mergeCell ref="AC265:AD265"/>
    <mergeCell ref="AC266:AD266"/>
    <mergeCell ref="AC267:AD267"/>
    <mergeCell ref="AC268:AD268"/>
    <mergeCell ref="V259:W259"/>
    <mergeCell ref="X259:Y259"/>
    <mergeCell ref="AC261:AD261"/>
    <mergeCell ref="AC262:AD262"/>
    <mergeCell ref="AC263:AD263"/>
    <mergeCell ref="AC274:AD274"/>
    <mergeCell ref="AC275:AD275"/>
    <mergeCell ref="AC276:AD276"/>
    <mergeCell ref="AC277:AD277"/>
    <mergeCell ref="AC278:AD278"/>
    <mergeCell ref="AC269:AD269"/>
    <mergeCell ref="AC270:AD270"/>
    <mergeCell ref="AC271:AD271"/>
    <mergeCell ref="AC272:AD272"/>
    <mergeCell ref="AC273:AD273"/>
    <mergeCell ref="AC284:AD284"/>
    <mergeCell ref="AC285:AD285"/>
    <mergeCell ref="AC286:AD286"/>
    <mergeCell ref="AC287:AD287"/>
    <mergeCell ref="AC288:AD288"/>
    <mergeCell ref="AC279:AD279"/>
    <mergeCell ref="AC280:AD280"/>
    <mergeCell ref="AC281:AD281"/>
    <mergeCell ref="AC282:AD282"/>
    <mergeCell ref="AC283:AD283"/>
    <mergeCell ref="AC294:AD294"/>
    <mergeCell ref="AC295:AD295"/>
    <mergeCell ref="AC296:AD296"/>
    <mergeCell ref="AC297:AD297"/>
    <mergeCell ref="AC298:AD298"/>
    <mergeCell ref="AC289:AD289"/>
    <mergeCell ref="AC290:AD290"/>
    <mergeCell ref="AC291:AD291"/>
    <mergeCell ref="AC292:AD292"/>
    <mergeCell ref="AC293:AD293"/>
    <mergeCell ref="AC304:AD304"/>
    <mergeCell ref="AC305:AD305"/>
    <mergeCell ref="AC306:AD306"/>
    <mergeCell ref="AC307:AD307"/>
    <mergeCell ref="AC308:AD308"/>
    <mergeCell ref="AC299:AD299"/>
    <mergeCell ref="AC300:AD300"/>
    <mergeCell ref="AC301:AD301"/>
    <mergeCell ref="AC302:AD302"/>
    <mergeCell ref="AC303:AD303"/>
    <mergeCell ref="AC319:AD319"/>
    <mergeCell ref="AC320:AD320"/>
    <mergeCell ref="AC321:AD321"/>
    <mergeCell ref="AC322:AD322"/>
    <mergeCell ref="AC323:AD323"/>
    <mergeCell ref="AC309:AD309"/>
    <mergeCell ref="AC310:AD310"/>
    <mergeCell ref="AC311:AD311"/>
    <mergeCell ref="AC312:AD312"/>
    <mergeCell ref="AC313:AD313"/>
    <mergeCell ref="AC317:AD317"/>
    <mergeCell ref="AC334:AD334"/>
    <mergeCell ref="AC329:AD329"/>
    <mergeCell ref="AC330:AD330"/>
    <mergeCell ref="AC331:AD331"/>
    <mergeCell ref="AC332:AD332"/>
    <mergeCell ref="AC333:AD333"/>
    <mergeCell ref="AC324:AD324"/>
    <mergeCell ref="AC325:AD325"/>
    <mergeCell ref="AC326:AD326"/>
    <mergeCell ref="AC327:AD327"/>
    <mergeCell ref="AC328:AD328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34"/>
  <sheetViews>
    <sheetView workbookViewId="0">
      <selection activeCell="A50" sqref="A50:XFD334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2004</v>
      </c>
      <c r="C4" t="s">
        <v>24</v>
      </c>
      <c r="D4" t="s">
        <v>47</v>
      </c>
      <c r="E4" t="s">
        <v>54</v>
      </c>
      <c r="F4" t="s">
        <v>4</v>
      </c>
      <c r="G4" t="s">
        <v>48</v>
      </c>
      <c r="H4" t="s">
        <v>50</v>
      </c>
      <c r="I4" t="s">
        <v>40</v>
      </c>
      <c r="J4" t="s">
        <v>42</v>
      </c>
      <c r="K4" t="s">
        <v>13</v>
      </c>
      <c r="L4" t="s">
        <v>15</v>
      </c>
      <c r="M4" t="s">
        <v>54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hidden="1" x14ac:dyDescent="0.2">
      <c r="A7" t="s">
        <v>3</v>
      </c>
      <c r="S7">
        <f>SUM(C7:R7)</f>
        <v>0</v>
      </c>
    </row>
    <row r="8" spans="1:19" hidden="1" x14ac:dyDescent="0.2">
      <c r="A8" t="s">
        <v>5</v>
      </c>
      <c r="S8">
        <f t="shared" ref="S8:S28" si="0">SUM(C8:R8)</f>
        <v>0</v>
      </c>
    </row>
    <row r="9" spans="1:19" hidden="1" x14ac:dyDescent="0.2">
      <c r="A9" t="s">
        <v>8</v>
      </c>
      <c r="S9">
        <f t="shared" si="0"/>
        <v>0</v>
      </c>
    </row>
    <row r="10" spans="1:19" hidden="1" x14ac:dyDescent="0.2">
      <c r="A10" t="s">
        <v>9</v>
      </c>
      <c r="S10">
        <f t="shared" si="0"/>
        <v>0</v>
      </c>
    </row>
    <row r="11" spans="1:19" hidden="1" x14ac:dyDescent="0.2">
      <c r="A11" t="s">
        <v>10</v>
      </c>
      <c r="S11">
        <f t="shared" si="0"/>
        <v>0</v>
      </c>
    </row>
    <row r="12" spans="1:19" hidden="1" x14ac:dyDescent="0.2">
      <c r="A12" t="s">
        <v>16</v>
      </c>
      <c r="S12">
        <f t="shared" si="0"/>
        <v>0</v>
      </c>
    </row>
    <row r="13" spans="1:19" hidden="1" x14ac:dyDescent="0.2">
      <c r="A13" t="s">
        <v>19</v>
      </c>
      <c r="S13">
        <f t="shared" si="0"/>
        <v>0</v>
      </c>
    </row>
    <row r="14" spans="1:19" hidden="1" x14ac:dyDescent="0.2">
      <c r="A14" t="s">
        <v>25</v>
      </c>
      <c r="S14">
        <f t="shared" si="0"/>
        <v>0</v>
      </c>
    </row>
    <row r="15" spans="1:19" hidden="1" x14ac:dyDescent="0.2">
      <c r="A15" t="s">
        <v>27</v>
      </c>
      <c r="S15">
        <f t="shared" si="0"/>
        <v>0</v>
      </c>
    </row>
    <row r="16" spans="1:19" hidden="1" x14ac:dyDescent="0.2">
      <c r="A16" t="s">
        <v>29</v>
      </c>
      <c r="S16">
        <f t="shared" si="0"/>
        <v>0</v>
      </c>
    </row>
    <row r="17" spans="1:19" hidden="1" x14ac:dyDescent="0.2">
      <c r="A17" t="s">
        <v>30</v>
      </c>
      <c r="S17">
        <f t="shared" si="0"/>
        <v>0</v>
      </c>
    </row>
    <row r="18" spans="1:19" hidden="1" x14ac:dyDescent="0.2">
      <c r="A18" t="s">
        <v>32</v>
      </c>
      <c r="S18">
        <f t="shared" si="0"/>
        <v>0</v>
      </c>
    </row>
    <row r="19" spans="1:19" hidden="1" x14ac:dyDescent="0.2">
      <c r="A19" t="s">
        <v>34</v>
      </c>
      <c r="S19">
        <f t="shared" si="0"/>
        <v>0</v>
      </c>
    </row>
    <row r="20" spans="1:19" hidden="1" x14ac:dyDescent="0.2">
      <c r="A20" t="s">
        <v>37</v>
      </c>
      <c r="S20">
        <f t="shared" si="0"/>
        <v>0</v>
      </c>
    </row>
    <row r="21" spans="1:19" hidden="1" x14ac:dyDescent="0.2">
      <c r="A21" t="s">
        <v>39</v>
      </c>
      <c r="S21">
        <f t="shared" si="0"/>
        <v>0</v>
      </c>
    </row>
    <row r="22" spans="1:19" hidden="1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D23">
        <v>2</v>
      </c>
      <c r="G23">
        <v>2</v>
      </c>
      <c r="H23">
        <v>2</v>
      </c>
      <c r="J23">
        <v>2</v>
      </c>
      <c r="K23">
        <v>2</v>
      </c>
      <c r="P23">
        <v>1</v>
      </c>
      <c r="S23">
        <f t="shared" si="0"/>
        <v>11</v>
      </c>
    </row>
    <row r="24" spans="1:19" hidden="1" x14ac:dyDescent="0.2">
      <c r="A24" t="s">
        <v>51</v>
      </c>
      <c r="S24">
        <f t="shared" si="0"/>
        <v>0</v>
      </c>
    </row>
    <row r="25" spans="1:19" hidden="1" x14ac:dyDescent="0.2">
      <c r="A25" t="s">
        <v>52</v>
      </c>
      <c r="S25">
        <f t="shared" si="0"/>
        <v>0</v>
      </c>
    </row>
    <row r="26" spans="1:19" hidden="1" x14ac:dyDescent="0.2">
      <c r="A26" t="s">
        <v>55</v>
      </c>
      <c r="S26">
        <f t="shared" si="0"/>
        <v>0</v>
      </c>
    </row>
    <row r="27" spans="1:19" x14ac:dyDescent="0.2">
      <c r="A27" t="s">
        <v>56</v>
      </c>
      <c r="F27">
        <v>1</v>
      </c>
      <c r="S27">
        <f t="shared" si="0"/>
        <v>1</v>
      </c>
    </row>
    <row r="28" spans="1:19" x14ac:dyDescent="0.2">
      <c r="A28" t="s">
        <v>57</v>
      </c>
      <c r="C28">
        <v>2</v>
      </c>
      <c r="F28">
        <v>1</v>
      </c>
      <c r="P28">
        <v>1</v>
      </c>
      <c r="Q28">
        <v>1</v>
      </c>
      <c r="R28">
        <v>1</v>
      </c>
      <c r="S28">
        <f t="shared" si="0"/>
        <v>6</v>
      </c>
    </row>
    <row r="49" spans="1:30" ht="17" thickBot="1" x14ac:dyDescent="0.25"/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147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3"/>
      <c r="D54" s="314" t="s">
        <v>47</v>
      </c>
      <c r="E54" s="313"/>
      <c r="F54" s="314" t="s">
        <v>4</v>
      </c>
      <c r="G54" s="313"/>
      <c r="H54" s="314" t="s">
        <v>48</v>
      </c>
      <c r="I54" s="313"/>
      <c r="J54" s="314" t="s">
        <v>50</v>
      </c>
      <c r="K54" s="313"/>
      <c r="L54" s="314" t="s">
        <v>129</v>
      </c>
      <c r="M54" s="313"/>
      <c r="N54" s="314" t="s">
        <v>13</v>
      </c>
      <c r="O54" s="313"/>
      <c r="P54" s="314" t="s">
        <v>18</v>
      </c>
      <c r="Q54" s="313"/>
      <c r="R54" s="314"/>
      <c r="S54" s="318"/>
      <c r="T54" s="315"/>
      <c r="U54" s="313"/>
      <c r="V54" s="314"/>
      <c r="W54" s="313"/>
      <c r="X54" s="314"/>
      <c r="Y54" s="313"/>
      <c r="Z54" s="92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96</v>
      </c>
      <c r="Y55" s="96" t="s">
        <v>97</v>
      </c>
      <c r="Z55" s="96"/>
      <c r="AA55" s="96"/>
      <c r="AB55" s="97"/>
      <c r="AC55" s="122"/>
      <c r="AD55" s="98"/>
    </row>
    <row r="56" spans="1:30" x14ac:dyDescent="0.2">
      <c r="A56" s="121" t="s">
        <v>3</v>
      </c>
      <c r="B56" s="122">
        <v>1</v>
      </c>
      <c r="C56" s="122">
        <v>1</v>
      </c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2</v>
      </c>
      <c r="AD56" s="333"/>
    </row>
    <row r="57" spans="1:30" ht="15" hidden="1" customHeight="1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ht="15" hidden="1" customHeight="1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ht="15" hidden="1" customHeight="1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ht="15" hidden="1" customHeight="1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>
        <v>1</v>
      </c>
      <c r="G61" s="122"/>
      <c r="H61" s="122">
        <v>1</v>
      </c>
      <c r="I61" s="122">
        <v>1</v>
      </c>
      <c r="J61" s="122">
        <v>1</v>
      </c>
      <c r="K61" s="122">
        <v>1</v>
      </c>
      <c r="L61" s="122">
        <v>1</v>
      </c>
      <c r="M61" s="122">
        <v>1</v>
      </c>
      <c r="N61" s="122">
        <v>1</v>
      </c>
      <c r="O61" s="122">
        <v>1</v>
      </c>
      <c r="P61" s="122">
        <v>1</v>
      </c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10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>
        <v>1</v>
      </c>
      <c r="M62" s="122">
        <v>1</v>
      </c>
      <c r="N62" s="122">
        <v>1</v>
      </c>
      <c r="O62" s="122">
        <v>1</v>
      </c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4</v>
      </c>
      <c r="AD62" s="333"/>
    </row>
    <row r="63" spans="1:30" ht="15" hidden="1" customHeight="1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ht="15" hidden="1" customHeight="1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ht="15" hidden="1" customHeight="1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ht="15" hidden="1" customHeight="1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ht="15" hidden="1" customHeight="1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ht="15" hidden="1" customHeight="1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ht="15" hidden="1" customHeight="1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hidden="1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ht="15" hidden="1" customHeight="1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ht="15" hidden="1" customHeight="1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ht="15" hidden="1" customHeight="1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ht="15" hidden="1" customHeight="1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hidden="1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ht="15" hidden="1" customHeight="1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hidden="1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hidden="1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hidden="1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ht="15" hidden="1" customHeight="1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ht="15" hidden="1" customHeight="1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6" hidden="1" customHeight="1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ht="15" hidden="1" customHeight="1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hidden="1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hidden="1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>
        <v>1</v>
      </c>
      <c r="C89" s="122">
        <v>1</v>
      </c>
      <c r="D89" s="122"/>
      <c r="E89" s="122"/>
      <c r="F89" s="122">
        <v>1</v>
      </c>
      <c r="G89" s="122">
        <v>1</v>
      </c>
      <c r="H89" s="122"/>
      <c r="I89" s="122"/>
      <c r="J89" s="122">
        <v>1</v>
      </c>
      <c r="K89" s="122">
        <v>1</v>
      </c>
      <c r="L89" s="122">
        <v>1</v>
      </c>
      <c r="M89" s="122">
        <v>1</v>
      </c>
      <c r="N89" s="122"/>
      <c r="O89" s="122"/>
      <c r="P89" s="122"/>
      <c r="Q89" s="122">
        <v>1</v>
      </c>
      <c r="R89" s="122"/>
      <c r="S89" s="122"/>
      <c r="T89" s="122"/>
      <c r="U89" s="122"/>
      <c r="V89" s="122"/>
      <c r="W89" s="122"/>
      <c r="X89" s="122"/>
      <c r="Y89" s="122"/>
      <c r="Z89" s="122"/>
      <c r="AA89" s="122">
        <v>1</v>
      </c>
      <c r="AB89" s="122">
        <v>1</v>
      </c>
      <c r="AC89" s="334">
        <f t="shared" si="1"/>
        <v>11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ht="15" hidden="1" customHeight="1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>
        <v>1</v>
      </c>
      <c r="C98" s="122">
        <v>1</v>
      </c>
      <c r="D98" s="122">
        <v>1</v>
      </c>
      <c r="E98" s="122">
        <v>1</v>
      </c>
      <c r="F98" s="122">
        <v>1</v>
      </c>
      <c r="G98" s="122">
        <v>1</v>
      </c>
      <c r="H98" s="122">
        <v>1</v>
      </c>
      <c r="I98" s="122">
        <v>1</v>
      </c>
      <c r="J98" s="122">
        <v>1</v>
      </c>
      <c r="K98" s="122">
        <v>1</v>
      </c>
      <c r="L98" s="122">
        <v>1</v>
      </c>
      <c r="M98" s="122">
        <v>1</v>
      </c>
      <c r="N98" s="122">
        <v>1</v>
      </c>
      <c r="O98" s="122">
        <v>1</v>
      </c>
      <c r="P98" s="122">
        <v>1</v>
      </c>
      <c r="Q98" s="122">
        <v>1</v>
      </c>
      <c r="R98" s="122"/>
      <c r="S98" s="122"/>
      <c r="T98" s="122"/>
      <c r="U98" s="122"/>
      <c r="V98" s="122"/>
      <c r="W98" s="122"/>
      <c r="X98" s="122"/>
      <c r="Y98" s="122"/>
      <c r="Z98" s="122"/>
      <c r="AA98" s="122">
        <v>1</v>
      </c>
      <c r="AB98" s="122">
        <v>1</v>
      </c>
      <c r="AC98" s="334">
        <f t="shared" si="1"/>
        <v>18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ht="15" hidden="1" customHeight="1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ht="15" hidden="1" customHeight="1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ht="15" hidden="1" customHeight="1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>
        <v>1</v>
      </c>
      <c r="C109" s="122">
        <v>1</v>
      </c>
      <c r="D109" s="122">
        <v>1</v>
      </c>
      <c r="E109" s="122">
        <v>1</v>
      </c>
      <c r="F109" s="122">
        <v>1</v>
      </c>
      <c r="G109" s="122">
        <v>1</v>
      </c>
      <c r="H109" s="122">
        <v>1</v>
      </c>
      <c r="I109" s="122">
        <v>1</v>
      </c>
      <c r="J109" s="122">
        <v>1</v>
      </c>
      <c r="K109" s="122">
        <v>1</v>
      </c>
      <c r="L109" s="122">
        <v>1</v>
      </c>
      <c r="M109" s="122">
        <v>1</v>
      </c>
      <c r="N109" s="122">
        <v>1</v>
      </c>
      <c r="O109" s="122">
        <v>1</v>
      </c>
      <c r="P109" s="122">
        <v>1</v>
      </c>
      <c r="Q109" s="122">
        <v>1</v>
      </c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>
        <v>1</v>
      </c>
      <c r="AB109" s="122">
        <v>1</v>
      </c>
      <c r="AC109" s="334">
        <f t="shared" si="1"/>
        <v>18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>
        <v>1</v>
      </c>
      <c r="C112" s="122">
        <v>1</v>
      </c>
      <c r="D112" s="122"/>
      <c r="E112" s="122"/>
      <c r="F112" s="122">
        <v>1</v>
      </c>
      <c r="G112" s="122">
        <v>1</v>
      </c>
      <c r="H112" s="122"/>
      <c r="I112" s="122"/>
      <c r="J112" s="122">
        <v>1</v>
      </c>
      <c r="K112" s="122">
        <v>1</v>
      </c>
      <c r="L112" s="122"/>
      <c r="M112" s="122"/>
      <c r="N112" s="122">
        <v>1</v>
      </c>
      <c r="O112" s="122">
        <v>1</v>
      </c>
      <c r="P112" s="122">
        <v>1</v>
      </c>
      <c r="Q112" s="122">
        <v>1</v>
      </c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>
        <v>1</v>
      </c>
      <c r="AB112" s="122">
        <v>1</v>
      </c>
      <c r="AC112" s="334">
        <f t="shared" si="1"/>
        <v>12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hidden="1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>
        <v>1</v>
      </c>
      <c r="C118" s="122">
        <v>1</v>
      </c>
      <c r="D118" s="122">
        <v>1</v>
      </c>
      <c r="E118" s="122">
        <v>1</v>
      </c>
      <c r="F118" s="122"/>
      <c r="G118" s="122">
        <v>1</v>
      </c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5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hidden="1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37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ht="15" hidden="1" customHeight="1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>
        <v>1</v>
      </c>
      <c r="C126" s="122">
        <v>1</v>
      </c>
      <c r="D126" s="122"/>
      <c r="E126" s="122"/>
      <c r="F126" s="122">
        <v>1</v>
      </c>
      <c r="G126" s="122">
        <v>1</v>
      </c>
      <c r="H126" s="122">
        <v>1</v>
      </c>
      <c r="I126" s="122">
        <v>1</v>
      </c>
      <c r="J126" s="122">
        <v>1</v>
      </c>
      <c r="K126" s="122">
        <v>1</v>
      </c>
      <c r="L126" s="122"/>
      <c r="M126" s="122"/>
      <c r="N126" s="122"/>
      <c r="O126" s="122"/>
      <c r="P126" s="122">
        <v>1</v>
      </c>
      <c r="Q126" s="122">
        <v>1</v>
      </c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>
        <v>1</v>
      </c>
      <c r="AB126" s="122">
        <v>1</v>
      </c>
      <c r="AC126" s="334">
        <f t="shared" si="2"/>
        <v>12</v>
      </c>
      <c r="AD126" s="333"/>
    </row>
    <row r="127" spans="1:30" x14ac:dyDescent="0.2">
      <c r="A127" s="122" t="s">
        <v>165</v>
      </c>
      <c r="B127" s="122"/>
      <c r="C127" s="122">
        <v>1</v>
      </c>
      <c r="D127" s="122"/>
      <c r="E127" s="122"/>
      <c r="F127" s="122">
        <v>1</v>
      </c>
      <c r="G127" s="122">
        <v>1</v>
      </c>
      <c r="H127" s="122">
        <v>1</v>
      </c>
      <c r="I127" s="122">
        <v>1</v>
      </c>
      <c r="J127" s="122"/>
      <c r="K127" s="122"/>
      <c r="L127" s="122"/>
      <c r="M127" s="122"/>
      <c r="N127" s="122"/>
      <c r="O127" s="122"/>
      <c r="P127" s="122">
        <v>1</v>
      </c>
      <c r="Q127" s="122">
        <v>1</v>
      </c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>
        <v>1</v>
      </c>
      <c r="AB127" s="122"/>
      <c r="AC127" s="334">
        <f t="shared" si="2"/>
        <v>8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>
        <v>1</v>
      </c>
      <c r="I128" s="122">
        <v>1</v>
      </c>
      <c r="J128" s="122">
        <v>1</v>
      </c>
      <c r="K128" s="122">
        <v>1</v>
      </c>
      <c r="L128" s="122"/>
      <c r="M128" s="122"/>
      <c r="N128" s="122">
        <v>1</v>
      </c>
      <c r="O128" s="122">
        <v>1</v>
      </c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6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>
        <v>1</v>
      </c>
      <c r="C131" s="122"/>
      <c r="D131" s="122">
        <v>1</v>
      </c>
      <c r="E131" s="122">
        <v>1</v>
      </c>
      <c r="F131" s="122">
        <v>1</v>
      </c>
      <c r="G131" s="122">
        <v>1</v>
      </c>
      <c r="H131" s="122">
        <v>1</v>
      </c>
      <c r="I131" s="122">
        <v>1</v>
      </c>
      <c r="J131" s="122">
        <v>1</v>
      </c>
      <c r="K131" s="122"/>
      <c r="L131" s="122"/>
      <c r="M131" s="122"/>
      <c r="N131" s="122"/>
      <c r="O131" s="122"/>
      <c r="P131" s="122">
        <v>1</v>
      </c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>
        <v>1</v>
      </c>
      <c r="AB131" s="122">
        <v>1</v>
      </c>
      <c r="AC131" s="334">
        <f t="shared" si="2"/>
        <v>11</v>
      </c>
      <c r="AD131" s="333"/>
    </row>
    <row r="132" spans="1:30" ht="15" hidden="1" customHeight="1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>
        <v>1</v>
      </c>
      <c r="I133" s="122">
        <v>1</v>
      </c>
      <c r="J133" s="122"/>
      <c r="K133" s="122"/>
      <c r="L133" s="122"/>
      <c r="M133" s="122"/>
      <c r="N133" s="122"/>
      <c r="O133" s="122">
        <v>1</v>
      </c>
      <c r="P133" s="122">
        <v>1</v>
      </c>
      <c r="Q133" s="122">
        <v>1</v>
      </c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>
        <v>1</v>
      </c>
      <c r="AB133" s="122"/>
      <c r="AC133" s="334">
        <f t="shared" si="2"/>
        <v>6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>
        <v>1</v>
      </c>
      <c r="L134" s="122">
        <v>1</v>
      </c>
      <c r="M134" s="122">
        <v>1</v>
      </c>
      <c r="N134" s="122">
        <v>1</v>
      </c>
      <c r="O134" s="122">
        <v>1</v>
      </c>
      <c r="P134" s="122"/>
      <c r="Q134" s="122">
        <v>1</v>
      </c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6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>
        <v>1</v>
      </c>
      <c r="M135" s="122">
        <v>1</v>
      </c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>
        <v>1</v>
      </c>
      <c r="AC135" s="334">
        <f t="shared" si="2"/>
        <v>3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>
        <v>1</v>
      </c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1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>
        <v>1</v>
      </c>
      <c r="AC137" s="334">
        <f t="shared" si="2"/>
        <v>1</v>
      </c>
      <c r="AD137" s="333"/>
    </row>
    <row r="138" spans="1:30" x14ac:dyDescent="0.2">
      <c r="A138" s="126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332">
        <v>0</v>
      </c>
      <c r="AD138" s="333"/>
    </row>
    <row r="139" spans="1:30" x14ac:dyDescent="0.2">
      <c r="A139" s="126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2">
        <v>0</v>
      </c>
      <c r="AD139" s="333"/>
    </row>
    <row r="140" spans="1:30" x14ac:dyDescent="0.2">
      <c r="A140" s="126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2">
        <v>0</v>
      </c>
      <c r="AD140" s="333"/>
    </row>
    <row r="141" spans="1:30" x14ac:dyDescent="0.2">
      <c r="A141" s="126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2">
        <v>0</v>
      </c>
      <c r="AD141" s="333"/>
    </row>
    <row r="142" spans="1:30" x14ac:dyDescent="0.2">
      <c r="A142" s="126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2">
        <v>0</v>
      </c>
      <c r="AD142" s="333"/>
    </row>
    <row r="143" spans="1:30" x14ac:dyDescent="0.2">
      <c r="A143" s="126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2">
        <v>0</v>
      </c>
      <c r="AD143" s="333"/>
    </row>
    <row r="144" spans="1:30" x14ac:dyDescent="0.2">
      <c r="A144" s="126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2">
        <v>0</v>
      </c>
      <c r="AD144" s="333"/>
    </row>
    <row r="145" spans="1:30" x14ac:dyDescent="0.2">
      <c r="A145" s="126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2">
        <v>0</v>
      </c>
      <c r="AD145" s="333"/>
    </row>
    <row r="146" spans="1:30" x14ac:dyDescent="0.2">
      <c r="A146" s="126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2">
        <v>0</v>
      </c>
      <c r="AD146" s="333"/>
    </row>
    <row r="147" spans="1:30" x14ac:dyDescent="0.2">
      <c r="A147" s="126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2">
        <v>0</v>
      </c>
      <c r="AD147" s="333"/>
    </row>
    <row r="148" spans="1:30" x14ac:dyDescent="0.2">
      <c r="A148" s="126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2">
        <v>0</v>
      </c>
      <c r="AD148" s="333"/>
    </row>
    <row r="149" spans="1:30" x14ac:dyDescent="0.2">
      <c r="A149" s="126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2">
        <v>0</v>
      </c>
      <c r="AD149" s="333"/>
    </row>
    <row r="150" spans="1:30" x14ac:dyDescent="0.2">
      <c r="A150" s="126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332">
        <v>0</v>
      </c>
      <c r="AD150" s="333"/>
    </row>
    <row r="151" spans="1:30" x14ac:dyDescent="0.2">
      <c r="A151" s="126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2">
        <v>0</v>
      </c>
      <c r="AD151" s="333"/>
    </row>
    <row r="152" spans="1:30" x14ac:dyDescent="0.2">
      <c r="A152" s="126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2">
        <v>0</v>
      </c>
      <c r="AD152" s="333"/>
    </row>
    <row r="153" spans="1:30" x14ac:dyDescent="0.2">
      <c r="A153" s="126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2">
        <v>0</v>
      </c>
      <c r="AD153" s="333"/>
    </row>
    <row r="154" spans="1:30" x14ac:dyDescent="0.2">
      <c r="A154" s="126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2">
        <v>0</v>
      </c>
      <c r="AD154" s="333"/>
    </row>
    <row r="155" spans="1:30" x14ac:dyDescent="0.2">
      <c r="A155" s="126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2">
        <v>0</v>
      </c>
      <c r="AD155" s="333"/>
    </row>
    <row r="156" spans="1:30" x14ac:dyDescent="0.2">
      <c r="A156" s="126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2">
        <v>0</v>
      </c>
      <c r="AD156" s="333"/>
    </row>
    <row r="157" spans="1:30" x14ac:dyDescent="0.2">
      <c r="A157" s="126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2">
        <v>0</v>
      </c>
      <c r="AD157" s="333"/>
    </row>
    <row r="158" spans="1:30" x14ac:dyDescent="0.2">
      <c r="A158" s="126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2">
        <v>0</v>
      </c>
      <c r="AD158" s="333"/>
    </row>
    <row r="159" spans="1:30" x14ac:dyDescent="0.2">
      <c r="A159" s="126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2">
        <v>0</v>
      </c>
      <c r="AD159" s="333"/>
    </row>
    <row r="160" spans="1:30" x14ac:dyDescent="0.2">
      <c r="A160" s="126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2">
        <v>0</v>
      </c>
      <c r="AD160" s="333"/>
    </row>
    <row r="161" spans="1:30" x14ac:dyDescent="0.2">
      <c r="A161" s="126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2">
        <v>0</v>
      </c>
      <c r="AD161" s="333"/>
    </row>
    <row r="162" spans="1:30" x14ac:dyDescent="0.2">
      <c r="A162" s="126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2">
        <v>0</v>
      </c>
      <c r="AD162" s="333"/>
    </row>
    <row r="163" spans="1:30" x14ac:dyDescent="0.2">
      <c r="A163" s="126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2">
        <v>0</v>
      </c>
      <c r="AD163" s="333"/>
    </row>
    <row r="164" spans="1:30" x14ac:dyDescent="0.2">
      <c r="A164" s="126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2">
        <v>0</v>
      </c>
      <c r="AD164" s="333"/>
    </row>
    <row r="165" spans="1:30" x14ac:dyDescent="0.2">
      <c r="A165" s="126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2">
        <v>0</v>
      </c>
      <c r="AD165" s="333"/>
    </row>
    <row r="166" spans="1:30" x14ac:dyDescent="0.2">
      <c r="A166" s="126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2">
        <v>0</v>
      </c>
      <c r="AD166" s="333"/>
    </row>
    <row r="167" spans="1:30" x14ac:dyDescent="0.2">
      <c r="A167" s="126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2">
        <v>0</v>
      </c>
      <c r="AD167" s="333"/>
    </row>
    <row r="168" spans="1:30" x14ac:dyDescent="0.2">
      <c r="A168" s="126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2">
        <v>0</v>
      </c>
      <c r="AD168" s="333"/>
    </row>
    <row r="169" spans="1:30" x14ac:dyDescent="0.2">
      <c r="A169" s="126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2">
        <v>0</v>
      </c>
      <c r="AD169" s="333"/>
    </row>
    <row r="170" spans="1:30" x14ac:dyDescent="0.2">
      <c r="A170" s="126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2">
        <v>0</v>
      </c>
      <c r="AD170" s="333"/>
    </row>
    <row r="171" spans="1:30" x14ac:dyDescent="0.2">
      <c r="A171" s="126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332">
        <v>0</v>
      </c>
      <c r="AD171" s="333"/>
    </row>
    <row r="172" spans="1:30" x14ac:dyDescent="0.2">
      <c r="A172" s="126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2">
        <v>0</v>
      </c>
      <c r="AD172" s="333"/>
    </row>
    <row r="173" spans="1:30" x14ac:dyDescent="0.2">
      <c r="A173" s="126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2">
        <v>0</v>
      </c>
      <c r="AD173" s="333"/>
    </row>
    <row r="174" spans="1:30" x14ac:dyDescent="0.2">
      <c r="A174" s="126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2">
        <v>0</v>
      </c>
      <c r="AD174" s="333"/>
    </row>
    <row r="175" spans="1:30" x14ac:dyDescent="0.2">
      <c r="A175" s="126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2">
        <v>0</v>
      </c>
      <c r="AD175" s="333"/>
    </row>
    <row r="176" spans="1:30" x14ac:dyDescent="0.2">
      <c r="A176" s="126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2">
        <v>0</v>
      </c>
      <c r="AD176" s="333"/>
    </row>
    <row r="177" spans="1:30" x14ac:dyDescent="0.2">
      <c r="A177" s="126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2">
        <v>0</v>
      </c>
      <c r="AD177" s="333"/>
    </row>
    <row r="178" spans="1:30" x14ac:dyDescent="0.2">
      <c r="A178" s="126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2">
        <v>0</v>
      </c>
      <c r="AD178" s="333"/>
    </row>
    <row r="179" spans="1:30" x14ac:dyDescent="0.2">
      <c r="A179" s="126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2">
        <v>0</v>
      </c>
      <c r="AD179" s="333"/>
    </row>
    <row r="180" spans="1:30" x14ac:dyDescent="0.2">
      <c r="A180" s="126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2">
        <v>0</v>
      </c>
      <c r="AD180" s="333"/>
    </row>
    <row r="181" spans="1:30" x14ac:dyDescent="0.2">
      <c r="A181" s="126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332">
        <v>0</v>
      </c>
      <c r="AD181" s="333"/>
    </row>
    <row r="182" spans="1:30" x14ac:dyDescent="0.2">
      <c r="A182" s="126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2">
        <v>0</v>
      </c>
      <c r="AD182" s="333"/>
    </row>
    <row r="183" spans="1:30" x14ac:dyDescent="0.2">
      <c r="A183" s="126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2">
        <v>0</v>
      </c>
      <c r="AD183" s="333"/>
    </row>
    <row r="184" spans="1:30" x14ac:dyDescent="0.2">
      <c r="A184" s="126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2">
        <v>0</v>
      </c>
      <c r="AD184" s="333"/>
    </row>
    <row r="185" spans="1:30" x14ac:dyDescent="0.2">
      <c r="A185" s="126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2">
        <v>0</v>
      </c>
      <c r="AD185" s="333"/>
    </row>
    <row r="186" spans="1:30" x14ac:dyDescent="0.2">
      <c r="A186" s="126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2">
        <v>0</v>
      </c>
      <c r="AD186" s="333"/>
    </row>
    <row r="187" spans="1:30" x14ac:dyDescent="0.2">
      <c r="A187" s="126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332">
        <v>0</v>
      </c>
      <c r="AD187" s="333"/>
    </row>
    <row r="188" spans="1:30" x14ac:dyDescent="0.2">
      <c r="A188" s="126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332">
        <v>0</v>
      </c>
      <c r="AD188" s="333"/>
    </row>
    <row r="189" spans="1:30" x14ac:dyDescent="0.2">
      <c r="A189" s="126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332">
        <v>0</v>
      </c>
      <c r="AD189" s="333"/>
    </row>
    <row r="190" spans="1:30" x14ac:dyDescent="0.2">
      <c r="A190" s="126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332">
        <v>0</v>
      </c>
      <c r="AD190" s="333"/>
    </row>
    <row r="191" spans="1:30" x14ac:dyDescent="0.2">
      <c r="A191" s="126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332">
        <v>0</v>
      </c>
      <c r="AD191" s="333"/>
    </row>
    <row r="192" spans="1:30" x14ac:dyDescent="0.2">
      <c r="A192" s="126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332">
        <v>0</v>
      </c>
      <c r="AD192" s="333"/>
    </row>
    <row r="193" spans="1:30" x14ac:dyDescent="0.2">
      <c r="A193" s="126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332">
        <v>0</v>
      </c>
      <c r="AD193" s="333"/>
    </row>
    <row r="194" spans="1:30" x14ac:dyDescent="0.2">
      <c r="A194" s="126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332">
        <v>0</v>
      </c>
      <c r="AD194" s="333"/>
    </row>
    <row r="195" spans="1:30" x14ac:dyDescent="0.2">
      <c r="A195" s="126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332">
        <v>0</v>
      </c>
      <c r="AD195" s="333"/>
    </row>
    <row r="196" spans="1:30" x14ac:dyDescent="0.2">
      <c r="A196" s="126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332">
        <v>0</v>
      </c>
      <c r="AD196" s="333"/>
    </row>
    <row r="197" spans="1:30" x14ac:dyDescent="0.2">
      <c r="A197" s="126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332">
        <v>0</v>
      </c>
      <c r="AD197" s="333"/>
    </row>
    <row r="198" spans="1:30" x14ac:dyDescent="0.2">
      <c r="A198" s="126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332">
        <v>0</v>
      </c>
      <c r="AD198" s="333"/>
    </row>
    <row r="199" spans="1:30" x14ac:dyDescent="0.2">
      <c r="A199" s="126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332">
        <v>0</v>
      </c>
      <c r="AD199" s="333"/>
    </row>
    <row r="200" spans="1:30" x14ac:dyDescent="0.2">
      <c r="A200" s="126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332">
        <v>0</v>
      </c>
      <c r="AD200" s="333"/>
    </row>
    <row r="201" spans="1:30" x14ac:dyDescent="0.2">
      <c r="A201" s="126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332">
        <v>0</v>
      </c>
      <c r="AD201" s="333"/>
    </row>
    <row r="202" spans="1:30" x14ac:dyDescent="0.2">
      <c r="A202" s="126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332">
        <v>0</v>
      </c>
      <c r="AD202" s="333"/>
    </row>
    <row r="203" spans="1:30" x14ac:dyDescent="0.2">
      <c r="A203" s="126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332">
        <v>0</v>
      </c>
      <c r="AD203" s="333"/>
    </row>
    <row r="204" spans="1:30" x14ac:dyDescent="0.2">
      <c r="A204" s="126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332">
        <v>0</v>
      </c>
      <c r="AD204" s="333"/>
    </row>
    <row r="205" spans="1:30" x14ac:dyDescent="0.2">
      <c r="A205" s="126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332">
        <v>0</v>
      </c>
      <c r="AD205" s="333"/>
    </row>
    <row r="206" spans="1:30" x14ac:dyDescent="0.2">
      <c r="A206" s="126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332">
        <v>0</v>
      </c>
      <c r="AD206" s="333"/>
    </row>
    <row r="207" spans="1:30" x14ac:dyDescent="0.2">
      <c r="A207" s="126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332">
        <v>0</v>
      </c>
      <c r="AD207" s="333"/>
    </row>
    <row r="208" spans="1:30" x14ac:dyDescent="0.2">
      <c r="A208" s="126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332">
        <v>0</v>
      </c>
      <c r="AD208" s="333"/>
    </row>
    <row r="209" spans="1:30" x14ac:dyDescent="0.2">
      <c r="A209" s="126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332">
        <v>0</v>
      </c>
      <c r="AD209" s="333"/>
    </row>
    <row r="210" spans="1:30" x14ac:dyDescent="0.2">
      <c r="A210" s="126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332">
        <v>0</v>
      </c>
      <c r="AD210" s="333"/>
    </row>
    <row r="211" spans="1:30" x14ac:dyDescent="0.2">
      <c r="A211" s="126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332">
        <v>0</v>
      </c>
      <c r="AD211" s="333"/>
    </row>
    <row r="212" spans="1:30" x14ac:dyDescent="0.2">
      <c r="A212" s="126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332">
        <v>0</v>
      </c>
      <c r="AD212" s="333"/>
    </row>
    <row r="213" spans="1:30" x14ac:dyDescent="0.2">
      <c r="A213" s="126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332">
        <v>0</v>
      </c>
      <c r="AD213" s="333"/>
    </row>
    <row r="214" spans="1:30" x14ac:dyDescent="0.2">
      <c r="A214" s="126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332">
        <v>0</v>
      </c>
      <c r="AD214" s="333"/>
    </row>
    <row r="215" spans="1:30" x14ac:dyDescent="0.2">
      <c r="A215" s="126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332">
        <v>0</v>
      </c>
      <c r="AD215" s="333"/>
    </row>
    <row r="216" spans="1:30" x14ac:dyDescent="0.2">
      <c r="A216" s="126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332">
        <v>0</v>
      </c>
      <c r="AD216" s="333"/>
    </row>
    <row r="217" spans="1:30" x14ac:dyDescent="0.2">
      <c r="A217" s="126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332">
        <v>0</v>
      </c>
      <c r="AD217" s="333"/>
    </row>
    <row r="218" spans="1:30" x14ac:dyDescent="0.2">
      <c r="A218" s="126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332">
        <v>0</v>
      </c>
      <c r="AD218" s="333"/>
    </row>
    <row r="219" spans="1:30" x14ac:dyDescent="0.2">
      <c r="A219" s="126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332">
        <v>0</v>
      </c>
      <c r="AD219" s="333"/>
    </row>
    <row r="220" spans="1:30" x14ac:dyDescent="0.2">
      <c r="A220" s="126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332">
        <v>0</v>
      </c>
      <c r="AD220" s="333"/>
    </row>
    <row r="221" spans="1:30" x14ac:dyDescent="0.2">
      <c r="A221" s="126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332">
        <v>0</v>
      </c>
      <c r="AD221" s="333"/>
    </row>
    <row r="222" spans="1:30" x14ac:dyDescent="0.2">
      <c r="A222" s="126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332">
        <v>0</v>
      </c>
      <c r="AD222" s="333"/>
    </row>
    <row r="223" spans="1:30" x14ac:dyDescent="0.2">
      <c r="A223" s="126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332">
        <v>0</v>
      </c>
      <c r="AD223" s="333"/>
    </row>
    <row r="224" spans="1:30" x14ac:dyDescent="0.2">
      <c r="A224" s="126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332">
        <v>0</v>
      </c>
      <c r="AD224" s="333"/>
    </row>
    <row r="225" spans="1:30" x14ac:dyDescent="0.2">
      <c r="A225" s="126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332">
        <v>0</v>
      </c>
      <c r="AD225" s="333"/>
    </row>
    <row r="226" spans="1:30" x14ac:dyDescent="0.2">
      <c r="A226" s="126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332">
        <v>0</v>
      </c>
      <c r="AD226" s="333"/>
    </row>
    <row r="227" spans="1:30" x14ac:dyDescent="0.2">
      <c r="A227" s="126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332">
        <v>0</v>
      </c>
      <c r="AD227" s="333"/>
    </row>
    <row r="228" spans="1:30" x14ac:dyDescent="0.2">
      <c r="A228" s="126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332">
        <v>0</v>
      </c>
      <c r="AD228" s="333"/>
    </row>
    <row r="229" spans="1:30" x14ac:dyDescent="0.2">
      <c r="A229" s="126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332">
        <v>0</v>
      </c>
      <c r="AD229" s="333"/>
    </row>
    <row r="230" spans="1:30" x14ac:dyDescent="0.2">
      <c r="A230" s="126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332">
        <v>0</v>
      </c>
      <c r="AD230" s="333"/>
    </row>
    <row r="231" spans="1:30" x14ac:dyDescent="0.2">
      <c r="A231" s="126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332">
        <v>0</v>
      </c>
      <c r="AD231" s="333"/>
    </row>
    <row r="232" spans="1:30" x14ac:dyDescent="0.2">
      <c r="A232" s="126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332">
        <v>0</v>
      </c>
      <c r="AD232" s="333"/>
    </row>
    <row r="233" spans="1:30" x14ac:dyDescent="0.2">
      <c r="A233" s="126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332">
        <v>0</v>
      </c>
      <c r="AD233" s="333"/>
    </row>
    <row r="234" spans="1:30" x14ac:dyDescent="0.2">
      <c r="A234" s="126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332">
        <v>0</v>
      </c>
      <c r="AD234" s="333"/>
    </row>
    <row r="235" spans="1:30" x14ac:dyDescent="0.2">
      <c r="A235" s="126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332">
        <v>0</v>
      </c>
      <c r="AD235" s="333"/>
    </row>
    <row r="236" spans="1:30" x14ac:dyDescent="0.2">
      <c r="A236" s="126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332">
        <v>0</v>
      </c>
      <c r="AD236" s="333"/>
    </row>
    <row r="237" spans="1:30" x14ac:dyDescent="0.2">
      <c r="A237" s="126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332">
        <v>0</v>
      </c>
      <c r="AD237" s="333"/>
    </row>
    <row r="238" spans="1:30" x14ac:dyDescent="0.2">
      <c r="A238" s="126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332">
        <v>0</v>
      </c>
      <c r="AD238" s="333"/>
    </row>
    <row r="239" spans="1:30" x14ac:dyDescent="0.2">
      <c r="A239" s="126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332">
        <v>0</v>
      </c>
      <c r="AD239" s="333"/>
    </row>
    <row r="240" spans="1:30" x14ac:dyDescent="0.2">
      <c r="A240" s="126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332">
        <v>0</v>
      </c>
      <c r="AD240" s="333"/>
    </row>
    <row r="241" spans="1:30" x14ac:dyDescent="0.2">
      <c r="A241" s="126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332">
        <v>0</v>
      </c>
      <c r="AD241" s="333"/>
    </row>
    <row r="242" spans="1:30" x14ac:dyDescent="0.2">
      <c r="A242" s="126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332">
        <v>0</v>
      </c>
      <c r="AD242" s="333"/>
    </row>
    <row r="243" spans="1:30" x14ac:dyDescent="0.2">
      <c r="A243" s="126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332">
        <v>0</v>
      </c>
      <c r="AD243" s="333"/>
    </row>
    <row r="244" spans="1:30" x14ac:dyDescent="0.2">
      <c r="A244" s="126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332">
        <v>0</v>
      </c>
      <c r="AD244" s="333"/>
    </row>
    <row r="245" spans="1:30" x14ac:dyDescent="0.2">
      <c r="A245" s="126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332">
        <v>0</v>
      </c>
      <c r="AD245" s="333"/>
    </row>
    <row r="246" spans="1:30" x14ac:dyDescent="0.2">
      <c r="A246" s="126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332">
        <v>0</v>
      </c>
      <c r="AD246" s="333"/>
    </row>
    <row r="247" spans="1:30" x14ac:dyDescent="0.2">
      <c r="A247" s="126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332">
        <v>0</v>
      </c>
      <c r="AD247" s="333"/>
    </row>
    <row r="248" spans="1:30" x14ac:dyDescent="0.2">
      <c r="A248" s="126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332">
        <v>0</v>
      </c>
      <c r="AD248" s="333"/>
    </row>
    <row r="249" spans="1:30" x14ac:dyDescent="0.2">
      <c r="A249" s="126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332">
        <v>0</v>
      </c>
      <c r="AD249" s="333"/>
    </row>
    <row r="250" spans="1:30" x14ac:dyDescent="0.2">
      <c r="A250" s="126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332">
        <v>0</v>
      </c>
      <c r="AD250" s="333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4"/>
      <c r="X255" s="127"/>
      <c r="Y255" s="127"/>
      <c r="Z255" s="127"/>
      <c r="AA255" s="127"/>
      <c r="AB255" s="127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148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28"/>
      <c r="D259" s="329" t="s">
        <v>47</v>
      </c>
      <c r="E259" s="328"/>
      <c r="F259" s="329" t="s">
        <v>4</v>
      </c>
      <c r="G259" s="328"/>
      <c r="H259" s="329" t="s">
        <v>48</v>
      </c>
      <c r="I259" s="328"/>
      <c r="J259" s="329" t="s">
        <v>50</v>
      </c>
      <c r="K259" s="328"/>
      <c r="L259" s="329" t="s">
        <v>129</v>
      </c>
      <c r="M259" s="328"/>
      <c r="N259" s="329" t="s">
        <v>13</v>
      </c>
      <c r="O259" s="328"/>
      <c r="P259" s="329" t="s">
        <v>18</v>
      </c>
      <c r="Q259" s="328"/>
      <c r="R259" s="329"/>
      <c r="S259" s="330"/>
      <c r="T259" s="331"/>
      <c r="U259" s="328"/>
      <c r="V259" s="329"/>
      <c r="W259" s="328"/>
      <c r="X259" s="329"/>
      <c r="Y259" s="328"/>
      <c r="Z259" s="142"/>
      <c r="AA259" s="142" t="s">
        <v>21</v>
      </c>
      <c r="AB259" s="143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145" t="s">
        <v>96</v>
      </c>
      <c r="Y260" s="145" t="s">
        <v>97</v>
      </c>
      <c r="Z260" s="145"/>
      <c r="AA260" s="145"/>
      <c r="AB260" s="146"/>
      <c r="AC260" s="139"/>
      <c r="AD260" s="132"/>
    </row>
    <row r="261" spans="1:30" hidden="1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40"/>
      <c r="AC261" s="320"/>
      <c r="AD261" s="321"/>
    </row>
    <row r="262" spans="1:30" hidden="1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/>
      <c r="AD262" s="321"/>
    </row>
    <row r="263" spans="1:30" hidden="1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>SUM(B263:AB263)</f>
        <v>0</v>
      </c>
      <c r="AD263" s="321"/>
    </row>
    <row r="264" spans="1:30" hidden="1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ref="AC264:AC317" si="3">SUM(B264:AB264)</f>
        <v>0</v>
      </c>
      <c r="AD264" s="321"/>
    </row>
    <row r="265" spans="1:30" hidden="1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3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>
        <v>1</v>
      </c>
      <c r="I266" s="131">
        <v>1</v>
      </c>
      <c r="J266" s="131">
        <v>1</v>
      </c>
      <c r="K266" s="131">
        <v>1</v>
      </c>
      <c r="L266" s="131"/>
      <c r="M266" s="131">
        <v>1</v>
      </c>
      <c r="N266" s="131">
        <v>1</v>
      </c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3"/>
        <v>6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>
        <v>1</v>
      </c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3"/>
        <v>1</v>
      </c>
      <c r="AD267" s="321"/>
    </row>
    <row r="268" spans="1:30" hidden="1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3"/>
        <v>0</v>
      </c>
      <c r="AD268" s="321"/>
    </row>
    <row r="269" spans="1:30" hidden="1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3"/>
        <v>0</v>
      </c>
      <c r="AD269" s="321"/>
    </row>
    <row r="270" spans="1:30" hidden="1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3"/>
        <v>0</v>
      </c>
      <c r="AD270" s="321"/>
    </row>
    <row r="271" spans="1:30" hidden="1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3"/>
        <v>0</v>
      </c>
      <c r="AD271" s="321"/>
    </row>
    <row r="272" spans="1:30" hidden="1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3"/>
        <v>0</v>
      </c>
      <c r="AD272" s="321"/>
    </row>
    <row r="273" spans="1:30" hidden="1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3"/>
        <v>0</v>
      </c>
      <c r="AD273" s="321"/>
    </row>
    <row r="274" spans="1:30" hidden="1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3"/>
        <v>0</v>
      </c>
      <c r="AD274" s="321"/>
    </row>
    <row r="275" spans="1:30" hidden="1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3"/>
        <v>0</v>
      </c>
      <c r="AD275" s="321"/>
    </row>
    <row r="276" spans="1:30" hidden="1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3"/>
        <v>0</v>
      </c>
      <c r="AD276" s="321"/>
    </row>
    <row r="277" spans="1:30" hidden="1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3"/>
        <v>0</v>
      </c>
      <c r="AD277" s="321"/>
    </row>
    <row r="278" spans="1:30" hidden="1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3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3"/>
        <v>0</v>
      </c>
      <c r="AD279" s="321"/>
    </row>
    <row r="280" spans="1:30" hidden="1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3"/>
        <v>0</v>
      </c>
      <c r="AD280" s="321"/>
    </row>
    <row r="281" spans="1:30" hidden="1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3"/>
        <v>0</v>
      </c>
      <c r="AD281" s="321"/>
    </row>
    <row r="282" spans="1:30" hidden="1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3"/>
        <v>0</v>
      </c>
      <c r="AD282" s="321"/>
    </row>
    <row r="283" spans="1:30" hidden="1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3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3"/>
        <v>0</v>
      </c>
      <c r="AD284" s="321"/>
    </row>
    <row r="285" spans="1:30" hidden="1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3"/>
        <v>0</v>
      </c>
      <c r="AD285" s="321"/>
    </row>
    <row r="286" spans="1:30" hidden="1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3"/>
        <v>0</v>
      </c>
      <c r="AD286" s="321"/>
    </row>
    <row r="287" spans="1:30" hidden="1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3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3"/>
        <v>0</v>
      </c>
      <c r="AD288" s="321"/>
    </row>
    <row r="289" spans="1:30" x14ac:dyDescent="0.2">
      <c r="A289" s="130" t="s">
        <v>32</v>
      </c>
      <c r="B289" s="131">
        <v>1</v>
      </c>
      <c r="C289" s="131"/>
      <c r="D289" s="131"/>
      <c r="E289" s="131"/>
      <c r="F289" s="131">
        <v>1</v>
      </c>
      <c r="G289" s="131"/>
      <c r="H289" s="131"/>
      <c r="I289" s="131"/>
      <c r="J289" s="131">
        <v>1</v>
      </c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3"/>
        <v>3</v>
      </c>
      <c r="AD289" s="321"/>
    </row>
    <row r="290" spans="1:30" hidden="1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3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3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3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3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3"/>
        <v>0</v>
      </c>
      <c r="AD294" s="321"/>
    </row>
    <row r="295" spans="1:30" hidden="1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3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3"/>
        <v>0</v>
      </c>
      <c r="AD296" s="321"/>
    </row>
    <row r="297" spans="1:30" x14ac:dyDescent="0.2">
      <c r="A297" s="130" t="s">
        <v>55</v>
      </c>
      <c r="B297" s="131"/>
      <c r="C297" s="131"/>
      <c r="D297" s="131">
        <v>1</v>
      </c>
      <c r="E297" s="131">
        <v>1</v>
      </c>
      <c r="F297" s="131"/>
      <c r="G297" s="131">
        <v>1</v>
      </c>
      <c r="H297" s="131">
        <v>1</v>
      </c>
      <c r="I297" s="131"/>
      <c r="J297" s="131"/>
      <c r="K297" s="131">
        <v>1</v>
      </c>
      <c r="L297" s="131">
        <v>1</v>
      </c>
      <c r="M297" s="131">
        <v>1</v>
      </c>
      <c r="N297" s="131">
        <v>1</v>
      </c>
      <c r="O297" s="131">
        <v>1</v>
      </c>
      <c r="P297" s="131"/>
      <c r="Q297" s="131">
        <v>1</v>
      </c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>
        <v>1</v>
      </c>
      <c r="AC297" s="320">
        <f t="shared" si="3"/>
        <v>11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3"/>
        <v>0</v>
      </c>
      <c r="AD298" s="321"/>
    </row>
    <row r="299" spans="1:30" hidden="1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3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3"/>
        <v>0</v>
      </c>
      <c r="AD300" s="321"/>
    </row>
    <row r="301" spans="1:30" x14ac:dyDescent="0.2">
      <c r="A301" s="130" t="s">
        <v>49</v>
      </c>
      <c r="B301" s="131">
        <v>1</v>
      </c>
      <c r="C301" s="131">
        <v>1</v>
      </c>
      <c r="D301" s="131">
        <v>1</v>
      </c>
      <c r="E301" s="131">
        <v>1</v>
      </c>
      <c r="F301" s="131"/>
      <c r="G301" s="131"/>
      <c r="H301" s="131">
        <v>1</v>
      </c>
      <c r="I301" s="131">
        <v>1</v>
      </c>
      <c r="J301" s="131">
        <v>1</v>
      </c>
      <c r="K301" s="131">
        <v>1</v>
      </c>
      <c r="L301" s="131">
        <v>1</v>
      </c>
      <c r="M301" s="131">
        <v>1</v>
      </c>
      <c r="N301" s="131">
        <v>1</v>
      </c>
      <c r="O301" s="131">
        <v>1</v>
      </c>
      <c r="P301" s="131">
        <v>1</v>
      </c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3"/>
        <v>13</v>
      </c>
      <c r="AD301" s="321"/>
    </row>
    <row r="302" spans="1:30" x14ac:dyDescent="0.2">
      <c r="A302" s="130" t="s">
        <v>57</v>
      </c>
      <c r="B302" s="131">
        <v>1</v>
      </c>
      <c r="C302" s="131">
        <v>1</v>
      </c>
      <c r="D302" s="131"/>
      <c r="E302" s="131"/>
      <c r="F302" s="131">
        <v>1</v>
      </c>
      <c r="G302" s="131">
        <v>1</v>
      </c>
      <c r="H302" s="131"/>
      <c r="I302" s="131"/>
      <c r="J302" s="131"/>
      <c r="K302" s="131"/>
      <c r="L302" s="131"/>
      <c r="M302" s="131"/>
      <c r="N302" s="131"/>
      <c r="O302" s="131">
        <v>1</v>
      </c>
      <c r="P302" s="131">
        <v>1</v>
      </c>
      <c r="Q302" s="131">
        <v>1</v>
      </c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>
        <v>1</v>
      </c>
      <c r="AB302" s="131">
        <v>1</v>
      </c>
      <c r="AC302" s="320">
        <f t="shared" si="3"/>
        <v>9</v>
      </c>
      <c r="AD302" s="321"/>
    </row>
    <row r="303" spans="1:30" x14ac:dyDescent="0.2">
      <c r="A303" s="130" t="s">
        <v>156</v>
      </c>
      <c r="B303" s="131"/>
      <c r="C303" s="131"/>
      <c r="D303" s="131">
        <v>1</v>
      </c>
      <c r="E303" s="131">
        <v>1</v>
      </c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3"/>
        <v>2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3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3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3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3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3"/>
        <v>0</v>
      </c>
      <c r="AD308" s="321"/>
    </row>
    <row r="309" spans="1:30" ht="17" thickBot="1" x14ac:dyDescent="0.25">
      <c r="A309" s="137" t="s">
        <v>162</v>
      </c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320">
        <f t="shared" si="3"/>
        <v>0</v>
      </c>
      <c r="AD309" s="321"/>
    </row>
    <row r="310" spans="1:30" x14ac:dyDescent="0.2">
      <c r="A310" s="130" t="s">
        <v>56</v>
      </c>
      <c r="B310" s="131"/>
      <c r="C310" s="131">
        <v>1</v>
      </c>
      <c r="D310" s="131"/>
      <c r="E310" s="131"/>
      <c r="F310" s="131"/>
      <c r="G310" s="131">
        <v>1</v>
      </c>
      <c r="H310" s="131"/>
      <c r="I310" s="131">
        <v>1</v>
      </c>
      <c r="J310" s="131"/>
      <c r="K310" s="131"/>
      <c r="L310" s="131"/>
      <c r="M310" s="131"/>
      <c r="N310" s="131"/>
      <c r="O310" s="131"/>
      <c r="P310" s="131">
        <v>1</v>
      </c>
      <c r="Q310" s="131">
        <v>1</v>
      </c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>
        <v>1</v>
      </c>
      <c r="AB310" s="131">
        <v>1</v>
      </c>
      <c r="AC310" s="320">
        <f t="shared" si="3"/>
        <v>7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3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>
        <v>1</v>
      </c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>
        <v>1</v>
      </c>
      <c r="AB312" s="131"/>
      <c r="AC312" s="320">
        <f t="shared" si="3"/>
        <v>2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3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3"/>
        <v>0</v>
      </c>
      <c r="AD314" s="321"/>
    </row>
    <row r="315" spans="1:30" x14ac:dyDescent="0.2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3"/>
        <v>0</v>
      </c>
      <c r="AD315" s="321"/>
    </row>
    <row r="316" spans="1:30" x14ac:dyDescent="0.2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3"/>
        <v>0</v>
      </c>
      <c r="AD316" s="321"/>
    </row>
    <row r="317" spans="1:30" x14ac:dyDescent="0.2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320">
        <f t="shared" si="3"/>
        <v>0</v>
      </c>
      <c r="AD317" s="321"/>
    </row>
    <row r="318" spans="1:30" x14ac:dyDescent="0.2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v>0</v>
      </c>
      <c r="AD318" s="321"/>
    </row>
    <row r="319" spans="1:30" x14ac:dyDescent="0.2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v>0</v>
      </c>
      <c r="AD319" s="321"/>
    </row>
    <row r="320" spans="1:30" x14ac:dyDescent="0.2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v>0</v>
      </c>
      <c r="AD320" s="321"/>
    </row>
    <row r="321" spans="1:30" x14ac:dyDescent="0.2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v>0</v>
      </c>
      <c r="AD321" s="321"/>
    </row>
    <row r="322" spans="1:30" x14ac:dyDescent="0.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320">
        <v>0</v>
      </c>
      <c r="AD322" s="321"/>
    </row>
    <row r="323" spans="1:30" x14ac:dyDescent="0.2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v>0</v>
      </c>
      <c r="AD323" s="321"/>
    </row>
    <row r="324" spans="1:30" x14ac:dyDescent="0.2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v>0</v>
      </c>
      <c r="AD324" s="321"/>
    </row>
    <row r="325" spans="1:30" x14ac:dyDescent="0.2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v>0</v>
      </c>
      <c r="AD325" s="321"/>
    </row>
    <row r="326" spans="1:30" x14ac:dyDescent="0.2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v>0</v>
      </c>
      <c r="AD326" s="321"/>
    </row>
    <row r="327" spans="1:30" x14ac:dyDescent="0.2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v>0</v>
      </c>
      <c r="AD327" s="321"/>
    </row>
    <row r="328" spans="1:30" x14ac:dyDescent="0.2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v>0</v>
      </c>
      <c r="AD328" s="321"/>
    </row>
    <row r="329" spans="1:30" x14ac:dyDescent="0.2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v>0</v>
      </c>
      <c r="AD329" s="321"/>
    </row>
    <row r="330" spans="1:30" x14ac:dyDescent="0.2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v>0</v>
      </c>
      <c r="AD330" s="321"/>
    </row>
    <row r="331" spans="1:30" x14ac:dyDescent="0.2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v>0</v>
      </c>
      <c r="AD331" s="321"/>
    </row>
    <row r="332" spans="1:30" x14ac:dyDescent="0.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v>0</v>
      </c>
      <c r="AD332" s="321"/>
    </row>
    <row r="333" spans="1:30" x14ac:dyDescent="0.2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v>0</v>
      </c>
      <c r="AD333" s="321"/>
    </row>
    <row r="334" spans="1:30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320">
        <v>0</v>
      </c>
      <c r="AD334" s="321"/>
    </row>
  </sheetData>
  <mergeCells count="300"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216:AD216"/>
    <mergeCell ref="AC217:AD217"/>
    <mergeCell ref="AC218:AD218"/>
    <mergeCell ref="AC219:AD219"/>
    <mergeCell ref="AC220:AD220"/>
    <mergeCell ref="AC211:AD211"/>
    <mergeCell ref="AC212:AD212"/>
    <mergeCell ref="AC213:AD213"/>
    <mergeCell ref="AC214:AD214"/>
    <mergeCell ref="AC215:AD215"/>
    <mergeCell ref="AC226:AD226"/>
    <mergeCell ref="AC227:AD227"/>
    <mergeCell ref="AC228:AD228"/>
    <mergeCell ref="AC229:AD229"/>
    <mergeCell ref="AC230:AD230"/>
    <mergeCell ref="AC221:AD221"/>
    <mergeCell ref="AC222:AD222"/>
    <mergeCell ref="AC223:AD223"/>
    <mergeCell ref="AC224:AD224"/>
    <mergeCell ref="AC225:AD225"/>
    <mergeCell ref="AC236:AD236"/>
    <mergeCell ref="AC237:AD237"/>
    <mergeCell ref="AC238:AD238"/>
    <mergeCell ref="AC239:AD239"/>
    <mergeCell ref="AC240:AD240"/>
    <mergeCell ref="AC231:AD231"/>
    <mergeCell ref="AC232:AD232"/>
    <mergeCell ref="AC233:AD233"/>
    <mergeCell ref="AC234:AD234"/>
    <mergeCell ref="AC235:AD235"/>
    <mergeCell ref="AC246:AD246"/>
    <mergeCell ref="AC247:AD247"/>
    <mergeCell ref="AC248:AD248"/>
    <mergeCell ref="AC249:AD249"/>
    <mergeCell ref="AC250:AD250"/>
    <mergeCell ref="AC241:AD241"/>
    <mergeCell ref="AC242:AD242"/>
    <mergeCell ref="AC243:AD243"/>
    <mergeCell ref="AC244:AD244"/>
    <mergeCell ref="AC245:AD245"/>
    <mergeCell ref="AC261:AD261"/>
    <mergeCell ref="AC262:AD262"/>
    <mergeCell ref="AC263:AD263"/>
    <mergeCell ref="AC264:AD264"/>
    <mergeCell ref="AC265:AD265"/>
    <mergeCell ref="A255:W255"/>
    <mergeCell ref="AC257:AD257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AC271:AD271"/>
    <mergeCell ref="AC272:AD272"/>
    <mergeCell ref="AC273:AD273"/>
    <mergeCell ref="AC274:AD274"/>
    <mergeCell ref="AC275:AD275"/>
    <mergeCell ref="AC266:AD266"/>
    <mergeCell ref="AC267:AD267"/>
    <mergeCell ref="AC268:AD268"/>
    <mergeCell ref="AC269:AD269"/>
    <mergeCell ref="AC270:AD270"/>
    <mergeCell ref="AC281:AD281"/>
    <mergeCell ref="AC282:AD282"/>
    <mergeCell ref="AC283:AD283"/>
    <mergeCell ref="AC284:AD284"/>
    <mergeCell ref="AC285:AD285"/>
    <mergeCell ref="AC276:AD276"/>
    <mergeCell ref="AC277:AD277"/>
    <mergeCell ref="AC278:AD278"/>
    <mergeCell ref="AC279:AD279"/>
    <mergeCell ref="AC280:AD280"/>
    <mergeCell ref="AC291:AD291"/>
    <mergeCell ref="AC292:AD292"/>
    <mergeCell ref="AC293:AD293"/>
    <mergeCell ref="AC294:AD294"/>
    <mergeCell ref="AC295:AD295"/>
    <mergeCell ref="AC286:AD286"/>
    <mergeCell ref="AC287:AD287"/>
    <mergeCell ref="AC288:AD288"/>
    <mergeCell ref="AC289:AD289"/>
    <mergeCell ref="AC290:AD290"/>
    <mergeCell ref="AC301:AD301"/>
    <mergeCell ref="AC302:AD302"/>
    <mergeCell ref="AC303:AD303"/>
    <mergeCell ref="AC304:AD304"/>
    <mergeCell ref="AC305:AD305"/>
    <mergeCell ref="AC296:AD296"/>
    <mergeCell ref="AC297:AD297"/>
    <mergeCell ref="AC298:AD298"/>
    <mergeCell ref="AC299:AD299"/>
    <mergeCell ref="AC300:AD300"/>
    <mergeCell ref="AC311:AD311"/>
    <mergeCell ref="AC312:AD312"/>
    <mergeCell ref="AC313:AD313"/>
    <mergeCell ref="AC314:AD314"/>
    <mergeCell ref="AC315:AD315"/>
    <mergeCell ref="AC306:AD306"/>
    <mergeCell ref="AC307:AD307"/>
    <mergeCell ref="AC308:AD308"/>
    <mergeCell ref="AC309:AD309"/>
    <mergeCell ref="AC310:AD310"/>
    <mergeCell ref="AC321:AD321"/>
    <mergeCell ref="AC322:AD322"/>
    <mergeCell ref="AC323:AD323"/>
    <mergeCell ref="AC324:AD324"/>
    <mergeCell ref="AC325:AD325"/>
    <mergeCell ref="AC316:AD316"/>
    <mergeCell ref="AC317:AD317"/>
    <mergeCell ref="AC318:AD318"/>
    <mergeCell ref="AC319:AD319"/>
    <mergeCell ref="AC320:AD320"/>
    <mergeCell ref="AC331:AD331"/>
    <mergeCell ref="AC332:AD332"/>
    <mergeCell ref="AC333:AD333"/>
    <mergeCell ref="AC334:AD334"/>
    <mergeCell ref="AC326:AD326"/>
    <mergeCell ref="AC327:AD327"/>
    <mergeCell ref="AC328:AD328"/>
    <mergeCell ref="AC329:AD329"/>
    <mergeCell ref="AC330:AD330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34"/>
  <sheetViews>
    <sheetView topLeftCell="A27" workbookViewId="0">
      <selection activeCell="A91" sqref="A91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2005</v>
      </c>
      <c r="C4" t="s">
        <v>24</v>
      </c>
      <c r="D4" t="s">
        <v>58</v>
      </c>
      <c r="E4" t="s">
        <v>54</v>
      </c>
      <c r="F4" t="s">
        <v>4</v>
      </c>
      <c r="G4" t="s">
        <v>48</v>
      </c>
      <c r="H4" t="s">
        <v>50</v>
      </c>
      <c r="I4" t="s">
        <v>59</v>
      </c>
      <c r="J4" t="s">
        <v>42</v>
      </c>
      <c r="K4" t="s">
        <v>13</v>
      </c>
      <c r="L4" t="s">
        <v>15</v>
      </c>
      <c r="M4" t="s">
        <v>54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P18">
        <v>2</v>
      </c>
      <c r="S18">
        <f t="shared" si="0"/>
        <v>2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C23">
        <v>1</v>
      </c>
      <c r="D23">
        <v>2</v>
      </c>
      <c r="G23">
        <v>1</v>
      </c>
      <c r="H23">
        <v>1</v>
      </c>
      <c r="I23">
        <v>1</v>
      </c>
      <c r="J23">
        <v>2</v>
      </c>
      <c r="K23">
        <v>1</v>
      </c>
      <c r="S23">
        <f t="shared" si="0"/>
        <v>9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E26">
        <v>1</v>
      </c>
      <c r="H26">
        <v>1</v>
      </c>
      <c r="I26">
        <v>1</v>
      </c>
      <c r="S26">
        <f t="shared" si="0"/>
        <v>3</v>
      </c>
    </row>
    <row r="27" spans="1:19" x14ac:dyDescent="0.2">
      <c r="A27" t="s">
        <v>56</v>
      </c>
      <c r="F27">
        <v>1</v>
      </c>
      <c r="S27">
        <f t="shared" si="0"/>
        <v>1</v>
      </c>
    </row>
    <row r="28" spans="1:19" x14ac:dyDescent="0.2">
      <c r="A28" t="s">
        <v>57</v>
      </c>
      <c r="C28">
        <v>1</v>
      </c>
      <c r="E28">
        <v>1</v>
      </c>
      <c r="F28">
        <v>1</v>
      </c>
      <c r="G28">
        <v>1</v>
      </c>
      <c r="Q28">
        <v>1</v>
      </c>
      <c r="R28">
        <v>1</v>
      </c>
      <c r="S28">
        <f t="shared" si="0"/>
        <v>6</v>
      </c>
    </row>
    <row r="29" spans="1:19" x14ac:dyDescent="0.2">
      <c r="A29" t="s">
        <v>60</v>
      </c>
      <c r="K29">
        <v>1</v>
      </c>
      <c r="S29">
        <f t="shared" si="0"/>
        <v>1</v>
      </c>
    </row>
    <row r="30" spans="1:19" x14ac:dyDescent="0.2">
      <c r="S30">
        <f t="shared" si="0"/>
        <v>0</v>
      </c>
    </row>
    <row r="31" spans="1:19" x14ac:dyDescent="0.2">
      <c r="S31">
        <f t="shared" si="0"/>
        <v>0</v>
      </c>
    </row>
    <row r="32" spans="1:19" x14ac:dyDescent="0.2">
      <c r="S32">
        <f t="shared" si="0"/>
        <v>0</v>
      </c>
    </row>
    <row r="33" spans="19:19" x14ac:dyDescent="0.2">
      <c r="S33">
        <f t="shared" si="0"/>
        <v>0</v>
      </c>
    </row>
    <row r="34" spans="19:19" x14ac:dyDescent="0.2">
      <c r="S34">
        <f t="shared" si="0"/>
        <v>0</v>
      </c>
    </row>
    <row r="35" spans="19:19" x14ac:dyDescent="0.2">
      <c r="S35">
        <f t="shared" si="0"/>
        <v>0</v>
      </c>
    </row>
    <row r="36" spans="19:19" x14ac:dyDescent="0.2">
      <c r="S36">
        <f t="shared" si="0"/>
        <v>0</v>
      </c>
    </row>
    <row r="37" spans="19:19" x14ac:dyDescent="0.2">
      <c r="S37">
        <f t="shared" si="0"/>
        <v>0</v>
      </c>
    </row>
    <row r="38" spans="19:19" x14ac:dyDescent="0.2">
      <c r="S38">
        <f t="shared" si="0"/>
        <v>0</v>
      </c>
    </row>
    <row r="39" spans="19:19" x14ac:dyDescent="0.2">
      <c r="S39">
        <f t="shared" si="0"/>
        <v>0</v>
      </c>
    </row>
    <row r="40" spans="19:19" x14ac:dyDescent="0.2">
      <c r="S40">
        <f t="shared" si="0"/>
        <v>0</v>
      </c>
    </row>
    <row r="41" spans="19:19" x14ac:dyDescent="0.2">
      <c r="S41">
        <f t="shared" si="0"/>
        <v>0</v>
      </c>
    </row>
    <row r="42" spans="19:19" x14ac:dyDescent="0.2">
      <c r="S42">
        <f t="shared" si="0"/>
        <v>0</v>
      </c>
    </row>
    <row r="43" spans="19:19" x14ac:dyDescent="0.2">
      <c r="S43">
        <f t="shared" si="0"/>
        <v>0</v>
      </c>
    </row>
    <row r="44" spans="19:19" x14ac:dyDescent="0.2">
      <c r="S44">
        <f t="shared" si="0"/>
        <v>0</v>
      </c>
    </row>
    <row r="45" spans="19:19" x14ac:dyDescent="0.2">
      <c r="S45">
        <f t="shared" si="0"/>
        <v>0</v>
      </c>
    </row>
    <row r="46" spans="19:19" x14ac:dyDescent="0.2">
      <c r="S46">
        <f t="shared" si="0"/>
        <v>0</v>
      </c>
    </row>
    <row r="47" spans="19:19" x14ac:dyDescent="0.2">
      <c r="S47">
        <f t="shared" si="0"/>
        <v>0</v>
      </c>
    </row>
    <row r="48" spans="19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184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3"/>
      <c r="D54" s="314" t="s">
        <v>53</v>
      </c>
      <c r="E54" s="313"/>
      <c r="F54" s="314" t="s">
        <v>4</v>
      </c>
      <c r="G54" s="313"/>
      <c r="H54" s="314" t="s">
        <v>54</v>
      </c>
      <c r="I54" s="313"/>
      <c r="J54" s="314" t="s">
        <v>48</v>
      </c>
      <c r="K54" s="313"/>
      <c r="L54" s="314" t="s">
        <v>50</v>
      </c>
      <c r="M54" s="313"/>
      <c r="N54" s="314" t="s">
        <v>59</v>
      </c>
      <c r="O54" s="313"/>
      <c r="P54" s="314" t="s">
        <v>129</v>
      </c>
      <c r="Q54" s="313"/>
      <c r="R54" s="314" t="s">
        <v>13</v>
      </c>
      <c r="S54" s="318"/>
      <c r="T54" s="315" t="s">
        <v>18</v>
      </c>
      <c r="U54" s="313"/>
      <c r="V54" s="314"/>
      <c r="W54" s="313"/>
      <c r="X54" s="314"/>
      <c r="Y54" s="313"/>
      <c r="Z54" s="92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96</v>
      </c>
      <c r="Y55" s="96" t="s">
        <v>97</v>
      </c>
      <c r="Z55" s="96"/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ht="15" hidden="1" customHeight="1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ht="15" hidden="1" customHeight="1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ht="15" hidden="1" customHeight="1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ht="15" hidden="1" customHeight="1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ht="15" hidden="1" customHeight="1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ht="15" hidden="1" customHeight="1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ht="15" hidden="1" customHeight="1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ht="15" hidden="1" customHeight="1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ht="15" hidden="1" customHeight="1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ht="15" hidden="1" customHeight="1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ht="15" hidden="1" customHeight="1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hidden="1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ht="15" hidden="1" customHeight="1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ht="15" hidden="1" customHeight="1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ht="15" hidden="1" customHeight="1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ht="15" hidden="1" customHeight="1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hidden="1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ht="15" hidden="1" customHeight="1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hidden="1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>
        <v>1</v>
      </c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1</v>
      </c>
      <c r="AD79" s="333"/>
    </row>
    <row r="80" spans="1:30" hidden="1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hidden="1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ht="15" hidden="1" customHeight="1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ht="15" hidden="1" customHeight="1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6" hidden="1" customHeight="1" x14ac:dyDescent="0.2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ht="15" hidden="1" customHeight="1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hidden="1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hidden="1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>
        <v>1</v>
      </c>
      <c r="G89" s="122">
        <v>1</v>
      </c>
      <c r="H89" s="122"/>
      <c r="I89" s="122"/>
      <c r="J89" s="122"/>
      <c r="K89" s="122"/>
      <c r="L89" s="122">
        <v>1</v>
      </c>
      <c r="M89" s="122">
        <v>1</v>
      </c>
      <c r="N89" s="122"/>
      <c r="O89" s="122"/>
      <c r="P89" s="122"/>
      <c r="Q89" s="122"/>
      <c r="R89" s="122"/>
      <c r="S89" s="122"/>
      <c r="T89" s="122">
        <v>1</v>
      </c>
      <c r="U89" s="122">
        <v>1</v>
      </c>
      <c r="V89" s="122"/>
      <c r="W89" s="122"/>
      <c r="X89" s="122"/>
      <c r="Y89" s="122"/>
      <c r="Z89" s="122"/>
      <c r="AA89" s="122"/>
      <c r="AB89" s="122">
        <v>1</v>
      </c>
      <c r="AC89" s="334">
        <f t="shared" si="1"/>
        <v>7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ht="15" hidden="1" customHeight="1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>
        <v>1</v>
      </c>
      <c r="C98" s="122">
        <v>1</v>
      </c>
      <c r="D98" s="122"/>
      <c r="E98" s="122"/>
      <c r="F98" s="122">
        <v>1</v>
      </c>
      <c r="G98" s="122">
        <v>1</v>
      </c>
      <c r="H98" s="122">
        <v>1</v>
      </c>
      <c r="I98" s="122">
        <v>1</v>
      </c>
      <c r="J98" s="122">
        <v>1</v>
      </c>
      <c r="K98" s="122">
        <v>1</v>
      </c>
      <c r="L98" s="122">
        <v>1</v>
      </c>
      <c r="M98" s="122">
        <v>1</v>
      </c>
      <c r="N98" s="122">
        <v>1</v>
      </c>
      <c r="O98" s="122">
        <v>1</v>
      </c>
      <c r="P98" s="122">
        <v>1</v>
      </c>
      <c r="Q98" s="122">
        <v>1</v>
      </c>
      <c r="R98" s="122">
        <v>1</v>
      </c>
      <c r="S98" s="122">
        <v>1</v>
      </c>
      <c r="T98" s="122">
        <v>1</v>
      </c>
      <c r="U98" s="122">
        <v>1</v>
      </c>
      <c r="V98" s="122"/>
      <c r="W98" s="122"/>
      <c r="X98" s="122"/>
      <c r="Y98" s="122"/>
      <c r="Z98" s="122"/>
      <c r="AA98" s="122">
        <v>1</v>
      </c>
      <c r="AB98" s="122">
        <v>1</v>
      </c>
      <c r="AC98" s="334">
        <f t="shared" si="1"/>
        <v>20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ht="15" hidden="1" customHeight="1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ht="15" hidden="1" customHeight="1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ht="15" hidden="1" customHeight="1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>
        <v>1</v>
      </c>
      <c r="C109" s="122">
        <v>1</v>
      </c>
      <c r="D109" s="122">
        <v>1</v>
      </c>
      <c r="E109" s="122">
        <v>1</v>
      </c>
      <c r="F109" s="122">
        <v>1</v>
      </c>
      <c r="G109" s="122">
        <v>1</v>
      </c>
      <c r="H109" s="122">
        <v>1</v>
      </c>
      <c r="I109" s="122">
        <v>1</v>
      </c>
      <c r="J109" s="122">
        <v>1</v>
      </c>
      <c r="K109" s="122">
        <v>1</v>
      </c>
      <c r="L109" s="122">
        <v>1</v>
      </c>
      <c r="M109" s="122">
        <v>1</v>
      </c>
      <c r="N109" s="122">
        <v>1</v>
      </c>
      <c r="O109" s="122">
        <v>1</v>
      </c>
      <c r="P109" s="122">
        <v>1</v>
      </c>
      <c r="Q109" s="122">
        <v>1</v>
      </c>
      <c r="R109" s="122">
        <v>1</v>
      </c>
      <c r="S109" s="122">
        <v>1</v>
      </c>
      <c r="T109" s="122">
        <v>1</v>
      </c>
      <c r="U109" s="122">
        <v>1</v>
      </c>
      <c r="V109" s="122"/>
      <c r="W109" s="122"/>
      <c r="X109" s="122"/>
      <c r="Y109" s="122"/>
      <c r="Z109" s="122"/>
      <c r="AA109" s="122">
        <v>1</v>
      </c>
      <c r="AB109" s="122">
        <v>1</v>
      </c>
      <c r="AC109" s="334">
        <f t="shared" si="1"/>
        <v>22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>
        <v>1</v>
      </c>
      <c r="C112" s="122">
        <v>1</v>
      </c>
      <c r="D112" s="122"/>
      <c r="E112" s="122"/>
      <c r="F112" s="122">
        <v>1</v>
      </c>
      <c r="G112" s="122">
        <v>1</v>
      </c>
      <c r="H112" s="122">
        <v>1</v>
      </c>
      <c r="I112" s="122">
        <v>1</v>
      </c>
      <c r="J112" s="122">
        <v>1</v>
      </c>
      <c r="K112" s="122">
        <v>1</v>
      </c>
      <c r="L112" s="122"/>
      <c r="M112" s="122"/>
      <c r="N112" s="122"/>
      <c r="O112" s="122"/>
      <c r="P112" s="122"/>
      <c r="Q112" s="122"/>
      <c r="R112" s="122"/>
      <c r="S112" s="122"/>
      <c r="T112" s="122">
        <v>1</v>
      </c>
      <c r="U112" s="122">
        <v>1</v>
      </c>
      <c r="V112" s="122"/>
      <c r="W112" s="122"/>
      <c r="X112" s="122"/>
      <c r="Y112" s="122"/>
      <c r="Z112" s="122"/>
      <c r="AA112" s="122">
        <v>1</v>
      </c>
      <c r="AB112" s="122">
        <v>1</v>
      </c>
      <c r="AC112" s="334">
        <f t="shared" si="1"/>
        <v>12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hidden="1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hidden="1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37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ht="15" hidden="1" customHeight="1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>
        <v>1</v>
      </c>
      <c r="C126" s="122">
        <v>1</v>
      </c>
      <c r="D126" s="122"/>
      <c r="E126" s="122"/>
      <c r="F126" s="122">
        <v>1</v>
      </c>
      <c r="G126" s="122">
        <v>1</v>
      </c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>
        <v>1</v>
      </c>
      <c r="AB126" s="122">
        <v>1</v>
      </c>
      <c r="AC126" s="334">
        <f t="shared" si="2"/>
        <v>6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>
        <v>1</v>
      </c>
      <c r="M127" s="122">
        <v>1</v>
      </c>
      <c r="N127" s="122"/>
      <c r="O127" s="122"/>
      <c r="P127" s="122"/>
      <c r="Q127" s="122"/>
      <c r="R127" s="122">
        <v>1</v>
      </c>
      <c r="S127" s="122">
        <v>1</v>
      </c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4</v>
      </c>
      <c r="AD127" s="333"/>
    </row>
    <row r="128" spans="1:30" x14ac:dyDescent="0.2">
      <c r="A128" s="122" t="s">
        <v>166</v>
      </c>
      <c r="B128" s="122">
        <v>1</v>
      </c>
      <c r="C128" s="122">
        <v>1</v>
      </c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2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>
        <v>1</v>
      </c>
      <c r="I129" s="122">
        <v>1</v>
      </c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2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>
        <v>1</v>
      </c>
      <c r="C131" s="122">
        <v>1</v>
      </c>
      <c r="D131" s="122"/>
      <c r="E131" s="122"/>
      <c r="F131" s="122">
        <v>1</v>
      </c>
      <c r="G131" s="122">
        <v>1</v>
      </c>
      <c r="H131" s="122"/>
      <c r="I131" s="122"/>
      <c r="J131" s="122">
        <v>1</v>
      </c>
      <c r="K131" s="122">
        <v>1</v>
      </c>
      <c r="L131" s="122"/>
      <c r="M131" s="122"/>
      <c r="N131" s="122">
        <v>1</v>
      </c>
      <c r="O131" s="122">
        <v>1</v>
      </c>
      <c r="P131" s="122">
        <v>1</v>
      </c>
      <c r="Q131" s="122">
        <v>1</v>
      </c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>
        <v>1</v>
      </c>
      <c r="AB131" s="122">
        <v>1</v>
      </c>
      <c r="AC131" s="334">
        <f t="shared" si="2"/>
        <v>12</v>
      </c>
      <c r="AD131" s="333"/>
    </row>
    <row r="132" spans="1:30" ht="15" hidden="1" customHeight="1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>
        <v>1</v>
      </c>
      <c r="E133" s="122">
        <v>1</v>
      </c>
      <c r="F133" s="122"/>
      <c r="G133" s="122"/>
      <c r="H133" s="122">
        <v>1</v>
      </c>
      <c r="I133" s="122">
        <v>1</v>
      </c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>
        <v>1</v>
      </c>
      <c r="AB133" s="122"/>
      <c r="AC133" s="334">
        <f t="shared" si="2"/>
        <v>5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>
        <v>1</v>
      </c>
      <c r="G134" s="122">
        <v>1</v>
      </c>
      <c r="H134" s="122"/>
      <c r="I134" s="122"/>
      <c r="J134" s="122">
        <v>1</v>
      </c>
      <c r="K134" s="122">
        <v>1</v>
      </c>
      <c r="L134" s="122">
        <v>1</v>
      </c>
      <c r="M134" s="122">
        <v>1</v>
      </c>
      <c r="N134" s="122">
        <v>1</v>
      </c>
      <c r="O134" s="122">
        <v>1</v>
      </c>
      <c r="P134" s="122"/>
      <c r="Q134" s="122"/>
      <c r="R134" s="122"/>
      <c r="S134" s="122"/>
      <c r="T134" s="122">
        <v>1</v>
      </c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9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>
        <v>1</v>
      </c>
      <c r="I137" s="122">
        <v>1</v>
      </c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>
        <v>1</v>
      </c>
      <c r="V137" s="122"/>
      <c r="W137" s="122"/>
      <c r="X137" s="122"/>
      <c r="Y137" s="122"/>
      <c r="Z137" s="122"/>
      <c r="AA137" s="122"/>
      <c r="AB137" s="122"/>
      <c r="AC137" s="334">
        <f t="shared" si="2"/>
        <v>3</v>
      </c>
      <c r="AD137" s="333"/>
    </row>
    <row r="138" spans="1:30" x14ac:dyDescent="0.2">
      <c r="A138" s="126" t="s">
        <v>60</v>
      </c>
      <c r="B138" s="122">
        <v>1</v>
      </c>
      <c r="C138" s="122">
        <v>1</v>
      </c>
      <c r="D138" s="122"/>
      <c r="E138" s="122"/>
      <c r="F138" s="122"/>
      <c r="G138" s="122"/>
      <c r="H138" s="122">
        <v>1</v>
      </c>
      <c r="I138" s="122">
        <v>1</v>
      </c>
      <c r="J138" s="122"/>
      <c r="K138" s="122"/>
      <c r="L138" s="122"/>
      <c r="M138" s="122"/>
      <c r="N138" s="122">
        <v>1</v>
      </c>
      <c r="O138" s="122">
        <v>1</v>
      </c>
      <c r="P138" s="122">
        <v>1</v>
      </c>
      <c r="Q138" s="122">
        <v>1</v>
      </c>
      <c r="R138" s="122">
        <v>1</v>
      </c>
      <c r="S138" s="122">
        <v>1</v>
      </c>
      <c r="T138" s="122"/>
      <c r="U138" s="122"/>
      <c r="V138" s="122"/>
      <c r="W138" s="122"/>
      <c r="X138" s="122"/>
      <c r="Y138" s="122"/>
      <c r="Z138" s="122"/>
      <c r="AA138" s="122">
        <v>1</v>
      </c>
      <c r="AB138" s="122">
        <v>1</v>
      </c>
      <c r="AC138" s="334">
        <f t="shared" ref="AC138:AC149" si="3">SUM(B138:AB138)</f>
        <v>12</v>
      </c>
      <c r="AD138" s="333"/>
    </row>
    <row r="139" spans="1:30" x14ac:dyDescent="0.2">
      <c r="A139" s="126" t="s">
        <v>175</v>
      </c>
      <c r="B139" s="122"/>
      <c r="C139" s="122">
        <v>1</v>
      </c>
      <c r="D139" s="122"/>
      <c r="E139" s="122"/>
      <c r="F139" s="122">
        <v>1</v>
      </c>
      <c r="G139" s="122">
        <v>1</v>
      </c>
      <c r="H139" s="122"/>
      <c r="I139" s="122"/>
      <c r="J139" s="122">
        <v>1</v>
      </c>
      <c r="K139" s="122">
        <v>1</v>
      </c>
      <c r="L139" s="122">
        <v>1</v>
      </c>
      <c r="M139" s="122">
        <v>1</v>
      </c>
      <c r="N139" s="122"/>
      <c r="O139" s="122"/>
      <c r="P139" s="122"/>
      <c r="Q139" s="122"/>
      <c r="R139" s="122">
        <v>1</v>
      </c>
      <c r="S139" s="122">
        <v>1</v>
      </c>
      <c r="T139" s="122">
        <v>1</v>
      </c>
      <c r="U139" s="122">
        <v>1</v>
      </c>
      <c r="V139" s="122"/>
      <c r="W139" s="122"/>
      <c r="X139" s="122"/>
      <c r="Y139" s="122"/>
      <c r="Z139" s="122"/>
      <c r="AA139" s="122"/>
      <c r="AB139" s="122"/>
      <c r="AC139" s="334">
        <f t="shared" si="3"/>
        <v>11</v>
      </c>
      <c r="AD139" s="333"/>
    </row>
    <row r="140" spans="1:30" x14ac:dyDescent="0.2">
      <c r="A140" s="126" t="s">
        <v>176</v>
      </c>
      <c r="B140" s="122"/>
      <c r="C140" s="122"/>
      <c r="D140" s="122">
        <v>1</v>
      </c>
      <c r="E140" s="122">
        <v>1</v>
      </c>
      <c r="F140" s="122"/>
      <c r="G140" s="122"/>
      <c r="H140" s="122">
        <v>1</v>
      </c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3"/>
        <v>3</v>
      </c>
      <c r="AD140" s="333"/>
    </row>
    <row r="141" spans="1:30" x14ac:dyDescent="0.2">
      <c r="A141" s="126" t="s">
        <v>177</v>
      </c>
      <c r="B141" s="122"/>
      <c r="C141" s="122"/>
      <c r="D141" s="122">
        <v>1</v>
      </c>
      <c r="E141" s="122"/>
      <c r="F141" s="122"/>
      <c r="G141" s="122"/>
      <c r="H141" s="122"/>
      <c r="I141" s="122"/>
      <c r="J141" s="122">
        <v>1</v>
      </c>
      <c r="K141" s="122">
        <v>1</v>
      </c>
      <c r="L141" s="122"/>
      <c r="M141" s="122"/>
      <c r="N141" s="122">
        <v>1</v>
      </c>
      <c r="O141" s="122">
        <v>1</v>
      </c>
      <c r="P141" s="122"/>
      <c r="Q141" s="122"/>
      <c r="R141" s="122">
        <v>1</v>
      </c>
      <c r="S141" s="122">
        <v>1</v>
      </c>
      <c r="T141" s="122"/>
      <c r="U141" s="122">
        <v>1</v>
      </c>
      <c r="V141" s="122"/>
      <c r="W141" s="122"/>
      <c r="X141" s="122"/>
      <c r="Y141" s="122"/>
      <c r="Z141" s="122"/>
      <c r="AA141" s="122"/>
      <c r="AB141" s="122"/>
      <c r="AC141" s="334">
        <f t="shared" si="3"/>
        <v>8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>
        <v>1</v>
      </c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3"/>
        <v>1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>
        <v>1</v>
      </c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3"/>
        <v>1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>
        <v>1</v>
      </c>
      <c r="M144" s="122">
        <v>1</v>
      </c>
      <c r="N144" s="122">
        <v>1</v>
      </c>
      <c r="O144" s="122">
        <v>1</v>
      </c>
      <c r="P144" s="122"/>
      <c r="Q144" s="122"/>
      <c r="R144" s="122">
        <v>1</v>
      </c>
      <c r="S144" s="122">
        <v>1</v>
      </c>
      <c r="T144" s="122">
        <v>1</v>
      </c>
      <c r="U144" s="122">
        <v>1</v>
      </c>
      <c r="V144" s="122"/>
      <c r="W144" s="122"/>
      <c r="X144" s="122"/>
      <c r="Y144" s="122"/>
      <c r="Z144" s="122"/>
      <c r="AA144" s="122">
        <v>1</v>
      </c>
      <c r="AB144" s="122"/>
      <c r="AC144" s="334">
        <f t="shared" si="3"/>
        <v>9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>
        <v>1</v>
      </c>
      <c r="M145" s="122">
        <v>1</v>
      </c>
      <c r="N145" s="122"/>
      <c r="O145" s="122"/>
      <c r="P145" s="122"/>
      <c r="Q145" s="122"/>
      <c r="R145" s="122">
        <v>1</v>
      </c>
      <c r="S145" s="122">
        <v>1</v>
      </c>
      <c r="T145" s="122">
        <v>1</v>
      </c>
      <c r="U145" s="122"/>
      <c r="V145" s="122"/>
      <c r="W145" s="122"/>
      <c r="X145" s="122"/>
      <c r="Y145" s="122"/>
      <c r="Z145" s="122"/>
      <c r="AA145" s="122"/>
      <c r="AB145" s="122">
        <v>1</v>
      </c>
      <c r="AC145" s="334">
        <f t="shared" si="3"/>
        <v>6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>
        <v>1</v>
      </c>
      <c r="O146" s="122">
        <v>1</v>
      </c>
      <c r="P146" s="122">
        <v>1</v>
      </c>
      <c r="Q146" s="122">
        <v>1</v>
      </c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3"/>
        <v>4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>
        <v>1</v>
      </c>
      <c r="Q147" s="122">
        <v>1</v>
      </c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3"/>
        <v>2</v>
      </c>
      <c r="AD147" s="333"/>
    </row>
    <row r="148" spans="1:30" x14ac:dyDescent="0.2">
      <c r="A148" s="126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3"/>
        <v>0</v>
      </c>
      <c r="AD148" s="333"/>
    </row>
    <row r="149" spans="1:30" x14ac:dyDescent="0.2">
      <c r="A149" s="126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3"/>
        <v>0</v>
      </c>
      <c r="AD149" s="333"/>
    </row>
    <row r="150" spans="1:30" x14ac:dyDescent="0.2">
      <c r="A150" s="126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332">
        <v>0</v>
      </c>
      <c r="AD150" s="333"/>
    </row>
    <row r="151" spans="1:30" x14ac:dyDescent="0.2">
      <c r="A151" s="126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2">
        <v>0</v>
      </c>
      <c r="AD151" s="333"/>
    </row>
    <row r="152" spans="1:30" x14ac:dyDescent="0.2">
      <c r="A152" s="126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2">
        <v>0</v>
      </c>
      <c r="AD152" s="333"/>
    </row>
    <row r="153" spans="1:30" x14ac:dyDescent="0.2">
      <c r="A153" s="126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2">
        <v>0</v>
      </c>
      <c r="AD153" s="333"/>
    </row>
    <row r="154" spans="1:30" x14ac:dyDescent="0.2">
      <c r="A154" s="126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2">
        <v>0</v>
      </c>
      <c r="AD154" s="333"/>
    </row>
    <row r="155" spans="1:30" x14ac:dyDescent="0.2">
      <c r="A155" s="126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2">
        <v>0</v>
      </c>
      <c r="AD155" s="333"/>
    </row>
    <row r="156" spans="1:30" x14ac:dyDescent="0.2">
      <c r="A156" s="126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2">
        <v>0</v>
      </c>
      <c r="AD156" s="333"/>
    </row>
    <row r="157" spans="1:30" x14ac:dyDescent="0.2">
      <c r="A157" s="126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2">
        <v>0</v>
      </c>
      <c r="AD157" s="333"/>
    </row>
    <row r="158" spans="1:30" x14ac:dyDescent="0.2">
      <c r="A158" s="126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2">
        <v>0</v>
      </c>
      <c r="AD158" s="333"/>
    </row>
    <row r="159" spans="1:30" x14ac:dyDescent="0.2">
      <c r="A159" s="126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2">
        <v>0</v>
      </c>
      <c r="AD159" s="333"/>
    </row>
    <row r="160" spans="1:30" hidden="1" x14ac:dyDescent="0.2">
      <c r="A160" s="126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2">
        <v>0</v>
      </c>
      <c r="AD160" s="333"/>
    </row>
    <row r="161" spans="1:30" hidden="1" x14ac:dyDescent="0.2">
      <c r="A161" s="126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2">
        <v>0</v>
      </c>
      <c r="AD161" s="333"/>
    </row>
    <row r="162" spans="1:30" hidden="1" x14ac:dyDescent="0.2">
      <c r="A162" s="126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2">
        <v>0</v>
      </c>
      <c r="AD162" s="333"/>
    </row>
    <row r="163" spans="1:30" hidden="1" x14ac:dyDescent="0.2">
      <c r="A163" s="126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2">
        <v>0</v>
      </c>
      <c r="AD163" s="333"/>
    </row>
    <row r="164" spans="1:30" hidden="1" x14ac:dyDescent="0.2">
      <c r="A164" s="126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2">
        <v>0</v>
      </c>
      <c r="AD164" s="333"/>
    </row>
    <row r="165" spans="1:30" hidden="1" x14ac:dyDescent="0.2">
      <c r="A165" s="126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2">
        <v>0</v>
      </c>
      <c r="AD165" s="333"/>
    </row>
    <row r="166" spans="1:30" hidden="1" x14ac:dyDescent="0.2">
      <c r="A166" s="126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2">
        <v>0</v>
      </c>
      <c r="AD166" s="333"/>
    </row>
    <row r="167" spans="1:30" hidden="1" x14ac:dyDescent="0.2">
      <c r="A167" s="126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2">
        <v>0</v>
      </c>
      <c r="AD167" s="333"/>
    </row>
    <row r="168" spans="1:30" hidden="1" x14ac:dyDescent="0.2">
      <c r="A168" s="126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2">
        <v>0</v>
      </c>
      <c r="AD168" s="333"/>
    </row>
    <row r="169" spans="1:30" hidden="1" x14ac:dyDescent="0.2">
      <c r="A169" s="126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2">
        <v>0</v>
      </c>
      <c r="AD169" s="333"/>
    </row>
    <row r="170" spans="1:30" hidden="1" x14ac:dyDescent="0.2">
      <c r="A170" s="126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2">
        <v>0</v>
      </c>
      <c r="AD170" s="333"/>
    </row>
    <row r="171" spans="1:30" hidden="1" x14ac:dyDescent="0.2">
      <c r="A171" s="126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332">
        <v>0</v>
      </c>
      <c r="AD171" s="333"/>
    </row>
    <row r="172" spans="1:30" hidden="1" x14ac:dyDescent="0.2">
      <c r="A172" s="126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2">
        <v>0</v>
      </c>
      <c r="AD172" s="333"/>
    </row>
    <row r="173" spans="1:30" hidden="1" x14ac:dyDescent="0.2">
      <c r="A173" s="126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2">
        <v>0</v>
      </c>
      <c r="AD173" s="333"/>
    </row>
    <row r="174" spans="1:30" hidden="1" x14ac:dyDescent="0.2">
      <c r="A174" s="126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2">
        <v>0</v>
      </c>
      <c r="AD174" s="333"/>
    </row>
    <row r="175" spans="1:30" hidden="1" x14ac:dyDescent="0.2">
      <c r="A175" s="126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2">
        <v>0</v>
      </c>
      <c r="AD175" s="333"/>
    </row>
    <row r="176" spans="1:30" hidden="1" x14ac:dyDescent="0.2">
      <c r="A176" s="126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2">
        <v>0</v>
      </c>
      <c r="AD176" s="333"/>
    </row>
    <row r="177" spans="1:30" hidden="1" x14ac:dyDescent="0.2">
      <c r="A177" s="126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2">
        <v>0</v>
      </c>
      <c r="AD177" s="333"/>
    </row>
    <row r="178" spans="1:30" hidden="1" x14ac:dyDescent="0.2">
      <c r="A178" s="126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2">
        <v>0</v>
      </c>
      <c r="AD178" s="333"/>
    </row>
    <row r="179" spans="1:30" hidden="1" x14ac:dyDescent="0.2">
      <c r="A179" s="126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2">
        <v>0</v>
      </c>
      <c r="AD179" s="333"/>
    </row>
    <row r="180" spans="1:30" hidden="1" x14ac:dyDescent="0.2">
      <c r="A180" s="126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2">
        <v>0</v>
      </c>
      <c r="AD180" s="333"/>
    </row>
    <row r="181" spans="1:30" hidden="1" x14ac:dyDescent="0.2">
      <c r="A181" s="126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332">
        <v>0</v>
      </c>
      <c r="AD181" s="333"/>
    </row>
    <row r="182" spans="1:30" hidden="1" x14ac:dyDescent="0.2">
      <c r="A182" s="126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2">
        <v>0</v>
      </c>
      <c r="AD182" s="333"/>
    </row>
    <row r="183" spans="1:30" hidden="1" x14ac:dyDescent="0.2">
      <c r="A183" s="126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2">
        <v>0</v>
      </c>
      <c r="AD183" s="333"/>
    </row>
    <row r="184" spans="1:30" hidden="1" x14ac:dyDescent="0.2">
      <c r="A184" s="126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2">
        <v>0</v>
      </c>
      <c r="AD184" s="333"/>
    </row>
    <row r="185" spans="1:30" hidden="1" x14ac:dyDescent="0.2">
      <c r="A185" s="126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2">
        <v>0</v>
      </c>
      <c r="AD185" s="333"/>
    </row>
    <row r="186" spans="1:30" hidden="1" x14ac:dyDescent="0.2">
      <c r="A186" s="126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2">
        <v>0</v>
      </c>
      <c r="AD186" s="333"/>
    </row>
    <row r="187" spans="1:30" hidden="1" x14ac:dyDescent="0.2">
      <c r="A187" s="126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332">
        <v>0</v>
      </c>
      <c r="AD187" s="333"/>
    </row>
    <row r="188" spans="1:30" hidden="1" x14ac:dyDescent="0.2">
      <c r="A188" s="126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332">
        <v>0</v>
      </c>
      <c r="AD188" s="333"/>
    </row>
    <row r="189" spans="1:30" hidden="1" x14ac:dyDescent="0.2">
      <c r="A189" s="126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332">
        <v>0</v>
      </c>
      <c r="AD189" s="333"/>
    </row>
    <row r="190" spans="1:30" hidden="1" x14ac:dyDescent="0.2">
      <c r="A190" s="126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332">
        <v>0</v>
      </c>
      <c r="AD190" s="333"/>
    </row>
    <row r="191" spans="1:30" hidden="1" x14ac:dyDescent="0.2">
      <c r="A191" s="126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332">
        <v>0</v>
      </c>
      <c r="AD191" s="333"/>
    </row>
    <row r="192" spans="1:30" hidden="1" x14ac:dyDescent="0.2">
      <c r="A192" s="126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332">
        <v>0</v>
      </c>
      <c r="AD192" s="333"/>
    </row>
    <row r="193" spans="1:30" hidden="1" x14ac:dyDescent="0.2">
      <c r="A193" s="126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332">
        <v>0</v>
      </c>
      <c r="AD193" s="333"/>
    </row>
    <row r="194" spans="1:30" hidden="1" x14ac:dyDescent="0.2">
      <c r="A194" s="126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332">
        <v>0</v>
      </c>
      <c r="AD194" s="333"/>
    </row>
    <row r="195" spans="1:30" hidden="1" x14ac:dyDescent="0.2">
      <c r="A195" s="126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332">
        <v>0</v>
      </c>
      <c r="AD195" s="333"/>
    </row>
    <row r="196" spans="1:30" hidden="1" x14ac:dyDescent="0.2">
      <c r="A196" s="126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332">
        <v>0</v>
      </c>
      <c r="AD196" s="333"/>
    </row>
    <row r="197" spans="1:30" hidden="1" x14ac:dyDescent="0.2">
      <c r="A197" s="126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332">
        <v>0</v>
      </c>
      <c r="AD197" s="333"/>
    </row>
    <row r="198" spans="1:30" hidden="1" x14ac:dyDescent="0.2">
      <c r="A198" s="126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332">
        <v>0</v>
      </c>
      <c r="AD198" s="333"/>
    </row>
    <row r="199" spans="1:30" hidden="1" x14ac:dyDescent="0.2">
      <c r="A199" s="126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332">
        <v>0</v>
      </c>
      <c r="AD199" s="333"/>
    </row>
    <row r="200" spans="1:30" hidden="1" x14ac:dyDescent="0.2">
      <c r="A200" s="126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332">
        <v>0</v>
      </c>
      <c r="AD200" s="333"/>
    </row>
    <row r="201" spans="1:30" hidden="1" x14ac:dyDescent="0.2">
      <c r="A201" s="126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332">
        <v>0</v>
      </c>
      <c r="AD201" s="333"/>
    </row>
    <row r="202" spans="1:30" hidden="1" x14ac:dyDescent="0.2">
      <c r="A202" s="126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332">
        <v>0</v>
      </c>
      <c r="AD202" s="333"/>
    </row>
    <row r="203" spans="1:30" hidden="1" x14ac:dyDescent="0.2">
      <c r="A203" s="126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332">
        <v>0</v>
      </c>
      <c r="AD203" s="333"/>
    </row>
    <row r="204" spans="1:30" hidden="1" x14ac:dyDescent="0.2">
      <c r="A204" s="126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332">
        <v>0</v>
      </c>
      <c r="AD204" s="333"/>
    </row>
    <row r="205" spans="1:30" hidden="1" x14ac:dyDescent="0.2">
      <c r="A205" s="126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332">
        <v>0</v>
      </c>
      <c r="AD205" s="333"/>
    </row>
    <row r="206" spans="1:30" hidden="1" x14ac:dyDescent="0.2">
      <c r="A206" s="126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332">
        <v>0</v>
      </c>
      <c r="AD206" s="333"/>
    </row>
    <row r="207" spans="1:30" hidden="1" x14ac:dyDescent="0.2">
      <c r="A207" s="126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332">
        <v>0</v>
      </c>
      <c r="AD207" s="333"/>
    </row>
    <row r="208" spans="1:30" hidden="1" x14ac:dyDescent="0.2">
      <c r="A208" s="126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332">
        <v>0</v>
      </c>
      <c r="AD208" s="333"/>
    </row>
    <row r="209" spans="1:30" hidden="1" x14ac:dyDescent="0.2">
      <c r="A209" s="126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332">
        <v>0</v>
      </c>
      <c r="AD209" s="333"/>
    </row>
    <row r="210" spans="1:30" hidden="1" x14ac:dyDescent="0.2">
      <c r="A210" s="126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332">
        <v>0</v>
      </c>
      <c r="AD210" s="333"/>
    </row>
    <row r="211" spans="1:30" hidden="1" x14ac:dyDescent="0.2">
      <c r="A211" s="126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332">
        <v>0</v>
      </c>
      <c r="AD211" s="333"/>
    </row>
    <row r="212" spans="1:30" hidden="1" x14ac:dyDescent="0.2">
      <c r="A212" s="126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332">
        <v>0</v>
      </c>
      <c r="AD212" s="333"/>
    </row>
    <row r="213" spans="1:30" hidden="1" x14ac:dyDescent="0.2">
      <c r="A213" s="126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332">
        <v>0</v>
      </c>
      <c r="AD213" s="333"/>
    </row>
    <row r="214" spans="1:30" hidden="1" x14ac:dyDescent="0.2">
      <c r="A214" s="126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332">
        <v>0</v>
      </c>
      <c r="AD214" s="333"/>
    </row>
    <row r="215" spans="1:30" hidden="1" x14ac:dyDescent="0.2">
      <c r="A215" s="126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332">
        <v>0</v>
      </c>
      <c r="AD215" s="333"/>
    </row>
    <row r="216" spans="1:30" hidden="1" x14ac:dyDescent="0.2">
      <c r="A216" s="126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332">
        <v>0</v>
      </c>
      <c r="AD216" s="333"/>
    </row>
    <row r="217" spans="1:30" hidden="1" x14ac:dyDescent="0.2">
      <c r="A217" s="126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332">
        <v>0</v>
      </c>
      <c r="AD217" s="333"/>
    </row>
    <row r="218" spans="1:30" hidden="1" x14ac:dyDescent="0.2">
      <c r="A218" s="126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332">
        <v>0</v>
      </c>
      <c r="AD218" s="333"/>
    </row>
    <row r="219" spans="1:30" hidden="1" x14ac:dyDescent="0.2">
      <c r="A219" s="126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332">
        <v>0</v>
      </c>
      <c r="AD219" s="333"/>
    </row>
    <row r="220" spans="1:30" hidden="1" x14ac:dyDescent="0.2">
      <c r="A220" s="126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332">
        <v>0</v>
      </c>
      <c r="AD220" s="333"/>
    </row>
    <row r="221" spans="1:30" hidden="1" x14ac:dyDescent="0.2">
      <c r="A221" s="126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332">
        <v>0</v>
      </c>
      <c r="AD221" s="333"/>
    </row>
    <row r="222" spans="1:30" hidden="1" x14ac:dyDescent="0.2">
      <c r="A222" s="126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332">
        <v>0</v>
      </c>
      <c r="AD222" s="333"/>
    </row>
    <row r="223" spans="1:30" hidden="1" x14ac:dyDescent="0.2">
      <c r="A223" s="126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332">
        <v>0</v>
      </c>
      <c r="AD223" s="333"/>
    </row>
    <row r="224" spans="1:30" hidden="1" x14ac:dyDescent="0.2">
      <c r="A224" s="126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332">
        <v>0</v>
      </c>
      <c r="AD224" s="333"/>
    </row>
    <row r="225" spans="1:30" hidden="1" x14ac:dyDescent="0.2">
      <c r="A225" s="126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332">
        <v>0</v>
      </c>
      <c r="AD225" s="333"/>
    </row>
    <row r="226" spans="1:30" hidden="1" x14ac:dyDescent="0.2">
      <c r="A226" s="126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332">
        <v>0</v>
      </c>
      <c r="AD226" s="333"/>
    </row>
    <row r="227" spans="1:30" hidden="1" x14ac:dyDescent="0.2">
      <c r="A227" s="126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332">
        <v>0</v>
      </c>
      <c r="AD227" s="333"/>
    </row>
    <row r="228" spans="1:30" hidden="1" x14ac:dyDescent="0.2">
      <c r="A228" s="126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332">
        <v>0</v>
      </c>
      <c r="AD228" s="333"/>
    </row>
    <row r="229" spans="1:30" hidden="1" x14ac:dyDescent="0.2">
      <c r="A229" s="126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332">
        <v>0</v>
      </c>
      <c r="AD229" s="333"/>
    </row>
    <row r="230" spans="1:30" hidden="1" x14ac:dyDescent="0.2">
      <c r="A230" s="126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332">
        <v>0</v>
      </c>
      <c r="AD230" s="333"/>
    </row>
    <row r="231" spans="1:30" hidden="1" x14ac:dyDescent="0.2">
      <c r="A231" s="126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332">
        <v>0</v>
      </c>
      <c r="AD231" s="333"/>
    </row>
    <row r="232" spans="1:30" hidden="1" x14ac:dyDescent="0.2">
      <c r="A232" s="126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332">
        <v>0</v>
      </c>
      <c r="AD232" s="333"/>
    </row>
    <row r="233" spans="1:30" hidden="1" x14ac:dyDescent="0.2">
      <c r="A233" s="126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332">
        <v>0</v>
      </c>
      <c r="AD233" s="333"/>
    </row>
    <row r="234" spans="1:30" hidden="1" x14ac:dyDescent="0.2">
      <c r="A234" s="126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332">
        <v>0</v>
      </c>
      <c r="AD234" s="333"/>
    </row>
    <row r="235" spans="1:30" hidden="1" x14ac:dyDescent="0.2">
      <c r="A235" s="126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332">
        <v>0</v>
      </c>
      <c r="AD235" s="333"/>
    </row>
    <row r="236" spans="1:30" hidden="1" x14ac:dyDescent="0.2">
      <c r="A236" s="126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332">
        <v>0</v>
      </c>
      <c r="AD236" s="333"/>
    </row>
    <row r="237" spans="1:30" hidden="1" x14ac:dyDescent="0.2">
      <c r="A237" s="126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332">
        <v>0</v>
      </c>
      <c r="AD237" s="333"/>
    </row>
    <row r="238" spans="1:30" hidden="1" x14ac:dyDescent="0.2">
      <c r="A238" s="126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332">
        <v>0</v>
      </c>
      <c r="AD238" s="333"/>
    </row>
    <row r="239" spans="1:30" hidden="1" x14ac:dyDescent="0.2">
      <c r="A239" s="126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332">
        <v>0</v>
      </c>
      <c r="AD239" s="333"/>
    </row>
    <row r="240" spans="1:30" hidden="1" x14ac:dyDescent="0.2">
      <c r="A240" s="126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332">
        <v>0</v>
      </c>
      <c r="AD240" s="333"/>
    </row>
    <row r="241" spans="1:30" hidden="1" x14ac:dyDescent="0.2">
      <c r="A241" s="126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332">
        <v>0</v>
      </c>
      <c r="AD241" s="333"/>
    </row>
    <row r="242" spans="1:30" hidden="1" x14ac:dyDescent="0.2">
      <c r="A242" s="126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332">
        <v>0</v>
      </c>
      <c r="AD242" s="333"/>
    </row>
    <row r="243" spans="1:30" hidden="1" x14ac:dyDescent="0.2">
      <c r="A243" s="126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332">
        <v>0</v>
      </c>
      <c r="AD243" s="333"/>
    </row>
    <row r="244" spans="1:30" hidden="1" x14ac:dyDescent="0.2">
      <c r="A244" s="126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332">
        <v>0</v>
      </c>
      <c r="AD244" s="333"/>
    </row>
    <row r="245" spans="1:30" hidden="1" x14ac:dyDescent="0.2">
      <c r="A245" s="126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332">
        <v>0</v>
      </c>
      <c r="AD245" s="333"/>
    </row>
    <row r="246" spans="1:30" hidden="1" x14ac:dyDescent="0.2">
      <c r="A246" s="126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332">
        <v>0</v>
      </c>
      <c r="AD246" s="333"/>
    </row>
    <row r="247" spans="1:30" hidden="1" x14ac:dyDescent="0.2">
      <c r="A247" s="126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332">
        <v>0</v>
      </c>
      <c r="AD247" s="333"/>
    </row>
    <row r="248" spans="1:30" hidden="1" x14ac:dyDescent="0.2">
      <c r="A248" s="126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332">
        <v>0</v>
      </c>
      <c r="AD248" s="333"/>
    </row>
    <row r="249" spans="1:30" hidden="1" x14ac:dyDescent="0.2">
      <c r="A249" s="126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332">
        <v>0</v>
      </c>
      <c r="AD249" s="333"/>
    </row>
    <row r="250" spans="1:30" hidden="1" x14ac:dyDescent="0.2">
      <c r="A250" s="126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332">
        <v>0</v>
      </c>
      <c r="AD250" s="333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4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185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28"/>
      <c r="D259" s="329" t="s">
        <v>53</v>
      </c>
      <c r="E259" s="328"/>
      <c r="F259" s="329" t="s">
        <v>4</v>
      </c>
      <c r="G259" s="328"/>
      <c r="H259" s="329" t="s">
        <v>54</v>
      </c>
      <c r="I259" s="328"/>
      <c r="J259" s="329" t="s">
        <v>48</v>
      </c>
      <c r="K259" s="328"/>
      <c r="L259" s="329" t="s">
        <v>50</v>
      </c>
      <c r="M259" s="328"/>
      <c r="N259" s="329" t="s">
        <v>59</v>
      </c>
      <c r="O259" s="328"/>
      <c r="P259" s="329" t="s">
        <v>129</v>
      </c>
      <c r="Q259" s="328"/>
      <c r="R259" s="329" t="s">
        <v>13</v>
      </c>
      <c r="S259" s="330"/>
      <c r="T259" s="331"/>
      <c r="U259" s="328"/>
      <c r="V259" s="329"/>
      <c r="W259" s="328"/>
      <c r="X259" s="329"/>
      <c r="Y259" s="328"/>
      <c r="Z259" s="142"/>
      <c r="AA259" s="142" t="s">
        <v>21</v>
      </c>
      <c r="AB259" s="143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145" t="s">
        <v>96</v>
      </c>
      <c r="Y260" s="145" t="s">
        <v>97</v>
      </c>
      <c r="Z260" s="145"/>
      <c r="AA260" s="145"/>
      <c r="AB260" s="146"/>
      <c r="AC260" s="139"/>
      <c r="AD260" s="132"/>
    </row>
    <row r="261" spans="1:30" hidden="1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40"/>
      <c r="AC261" s="320"/>
      <c r="AD261" s="321"/>
    </row>
    <row r="262" spans="1:30" hidden="1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/>
      <c r="AD262" s="321"/>
    </row>
    <row r="263" spans="1:30" hidden="1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>SUM(B263:AB263)</f>
        <v>0</v>
      </c>
      <c r="AD263" s="321"/>
    </row>
    <row r="264" spans="1:30" hidden="1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ref="AC264:AC317" si="4">SUM(B264:AB264)</f>
        <v>0</v>
      </c>
      <c r="AD264" s="321"/>
    </row>
    <row r="265" spans="1:30" hidden="1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4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4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4"/>
        <v>0</v>
      </c>
      <c r="AD267" s="321"/>
    </row>
    <row r="268" spans="1:30" hidden="1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4"/>
        <v>0</v>
      </c>
      <c r="AD268" s="321"/>
    </row>
    <row r="269" spans="1:30" hidden="1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4"/>
        <v>0</v>
      </c>
      <c r="AD269" s="321"/>
    </row>
    <row r="270" spans="1:30" hidden="1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4"/>
        <v>0</v>
      </c>
      <c r="AD270" s="321"/>
    </row>
    <row r="271" spans="1:30" hidden="1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4"/>
        <v>0</v>
      </c>
      <c r="AD271" s="321"/>
    </row>
    <row r="272" spans="1:30" hidden="1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4"/>
        <v>0</v>
      </c>
      <c r="AD272" s="321"/>
    </row>
    <row r="273" spans="1:30" hidden="1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4"/>
        <v>0</v>
      </c>
      <c r="AD273" s="321"/>
    </row>
    <row r="274" spans="1:30" hidden="1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4"/>
        <v>0</v>
      </c>
      <c r="AD274" s="321"/>
    </row>
    <row r="275" spans="1:30" hidden="1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4"/>
        <v>0</v>
      </c>
      <c r="AD275" s="321"/>
    </row>
    <row r="276" spans="1:30" hidden="1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4"/>
        <v>0</v>
      </c>
      <c r="AD276" s="321"/>
    </row>
    <row r="277" spans="1:30" hidden="1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4"/>
        <v>0</v>
      </c>
      <c r="AD277" s="321"/>
    </row>
    <row r="278" spans="1:30" hidden="1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4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4"/>
        <v>0</v>
      </c>
      <c r="AD279" s="321"/>
    </row>
    <row r="280" spans="1:30" hidden="1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4"/>
        <v>0</v>
      </c>
      <c r="AD280" s="321"/>
    </row>
    <row r="281" spans="1:30" hidden="1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4"/>
        <v>0</v>
      </c>
      <c r="AD281" s="321"/>
    </row>
    <row r="282" spans="1:30" hidden="1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4"/>
        <v>0</v>
      </c>
      <c r="AD282" s="321"/>
    </row>
    <row r="283" spans="1:30" hidden="1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4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4"/>
        <v>0</v>
      </c>
      <c r="AD284" s="321"/>
    </row>
    <row r="285" spans="1:30" hidden="1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4"/>
        <v>0</v>
      </c>
      <c r="AD285" s="321"/>
    </row>
    <row r="286" spans="1:30" hidden="1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4"/>
        <v>0</v>
      </c>
      <c r="AD286" s="321"/>
    </row>
    <row r="287" spans="1:30" hidden="1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4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4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>
        <v>1</v>
      </c>
      <c r="U289" s="131">
        <v>1</v>
      </c>
      <c r="V289" s="131"/>
      <c r="W289" s="131"/>
      <c r="X289" s="131"/>
      <c r="Y289" s="131"/>
      <c r="Z289" s="131"/>
      <c r="AA289" s="131"/>
      <c r="AB289" s="131"/>
      <c r="AC289" s="320">
        <f t="shared" si="4"/>
        <v>2</v>
      </c>
      <c r="AD289" s="321"/>
    </row>
    <row r="290" spans="1:30" hidden="1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4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4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4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4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4"/>
        <v>0</v>
      </c>
      <c r="AD294" s="321"/>
    </row>
    <row r="295" spans="1:30" hidden="1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4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4"/>
        <v>0</v>
      </c>
      <c r="AD296" s="321"/>
    </row>
    <row r="297" spans="1:30" x14ac:dyDescent="0.2">
      <c r="A297" s="130" t="s">
        <v>55</v>
      </c>
      <c r="B297" s="131">
        <v>1</v>
      </c>
      <c r="C297" s="131">
        <v>1</v>
      </c>
      <c r="D297" s="131"/>
      <c r="E297" s="131"/>
      <c r="F297" s="131"/>
      <c r="G297" s="131"/>
      <c r="H297" s="131">
        <v>1</v>
      </c>
      <c r="I297" s="131">
        <v>1</v>
      </c>
      <c r="J297" s="131"/>
      <c r="K297" s="131"/>
      <c r="L297" s="131">
        <v>1</v>
      </c>
      <c r="M297" s="131">
        <v>1</v>
      </c>
      <c r="N297" s="131">
        <v>1</v>
      </c>
      <c r="O297" s="131">
        <v>1</v>
      </c>
      <c r="P297" s="131"/>
      <c r="Q297" s="131"/>
      <c r="R297" s="131">
        <v>1</v>
      </c>
      <c r="S297" s="131"/>
      <c r="T297" s="131">
        <v>1</v>
      </c>
      <c r="U297" s="131"/>
      <c r="V297" s="131"/>
      <c r="W297" s="131"/>
      <c r="X297" s="131"/>
      <c r="Y297" s="131"/>
      <c r="Z297" s="131"/>
      <c r="AA297" s="131"/>
      <c r="AB297" s="131">
        <v>1</v>
      </c>
      <c r="AC297" s="320">
        <f t="shared" si="4"/>
        <v>11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4"/>
        <v>0</v>
      </c>
      <c r="AD298" s="321"/>
    </row>
    <row r="299" spans="1:30" hidden="1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4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4"/>
        <v>0</v>
      </c>
      <c r="AD300" s="321"/>
    </row>
    <row r="301" spans="1:30" x14ac:dyDescent="0.2">
      <c r="A301" s="130" t="s">
        <v>49</v>
      </c>
      <c r="B301" s="131">
        <v>1</v>
      </c>
      <c r="C301" s="131">
        <v>1</v>
      </c>
      <c r="D301" s="131">
        <v>1</v>
      </c>
      <c r="E301" s="131">
        <v>1</v>
      </c>
      <c r="F301" s="131">
        <v>1</v>
      </c>
      <c r="G301" s="131">
        <v>1</v>
      </c>
      <c r="H301" s="131">
        <v>1</v>
      </c>
      <c r="I301" s="131">
        <v>1</v>
      </c>
      <c r="J301" s="131">
        <v>1</v>
      </c>
      <c r="K301" s="131">
        <v>1</v>
      </c>
      <c r="L301" s="131">
        <v>1</v>
      </c>
      <c r="M301" s="131">
        <v>1</v>
      </c>
      <c r="N301" s="131">
        <v>1</v>
      </c>
      <c r="O301" s="131">
        <v>1</v>
      </c>
      <c r="P301" s="131">
        <v>1</v>
      </c>
      <c r="Q301" s="131">
        <v>1</v>
      </c>
      <c r="R301" s="131">
        <v>1</v>
      </c>
      <c r="S301" s="131"/>
      <c r="T301" s="131">
        <v>1</v>
      </c>
      <c r="U301" s="131">
        <v>1</v>
      </c>
      <c r="V301" s="131"/>
      <c r="W301" s="131"/>
      <c r="X301" s="131"/>
      <c r="Y301" s="131"/>
      <c r="Z301" s="131"/>
      <c r="AA301" s="131">
        <v>1</v>
      </c>
      <c r="AB301" s="131">
        <v>1</v>
      </c>
      <c r="AC301" s="320">
        <f t="shared" si="4"/>
        <v>21</v>
      </c>
      <c r="AD301" s="321"/>
    </row>
    <row r="302" spans="1:30" x14ac:dyDescent="0.2">
      <c r="A302" s="130" t="s">
        <v>57</v>
      </c>
      <c r="B302" s="131">
        <v>1</v>
      </c>
      <c r="C302" s="131">
        <v>1</v>
      </c>
      <c r="D302" s="131"/>
      <c r="E302" s="131"/>
      <c r="F302" s="131">
        <v>1</v>
      </c>
      <c r="G302" s="131">
        <v>1</v>
      </c>
      <c r="H302" s="131">
        <v>1</v>
      </c>
      <c r="I302" s="131">
        <v>1</v>
      </c>
      <c r="J302" s="131">
        <v>1</v>
      </c>
      <c r="K302" s="131">
        <v>1</v>
      </c>
      <c r="L302" s="131"/>
      <c r="M302" s="131"/>
      <c r="N302" s="131"/>
      <c r="O302" s="131"/>
      <c r="P302" s="131"/>
      <c r="Q302" s="131"/>
      <c r="R302" s="131"/>
      <c r="S302" s="131"/>
      <c r="T302" s="131"/>
      <c r="U302" s="131">
        <v>1</v>
      </c>
      <c r="V302" s="131"/>
      <c r="W302" s="131"/>
      <c r="X302" s="131"/>
      <c r="Y302" s="131"/>
      <c r="Z302" s="131"/>
      <c r="AA302" s="131">
        <v>1</v>
      </c>
      <c r="AB302" s="131">
        <v>1</v>
      </c>
      <c r="AC302" s="320">
        <f t="shared" si="4"/>
        <v>11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4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4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4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4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4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4"/>
        <v>0</v>
      </c>
      <c r="AD308" s="321"/>
    </row>
    <row r="309" spans="1:30" ht="17" thickBot="1" x14ac:dyDescent="0.25">
      <c r="A309" s="137" t="s">
        <v>162</v>
      </c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320">
        <f t="shared" si="4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>
        <v>1</v>
      </c>
      <c r="G310" s="131">
        <v>1</v>
      </c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4"/>
        <v>2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>
        <v>1</v>
      </c>
      <c r="M311" s="131">
        <v>1</v>
      </c>
      <c r="N311" s="131"/>
      <c r="O311" s="131"/>
      <c r="P311" s="131"/>
      <c r="Q311" s="131"/>
      <c r="R311" s="131"/>
      <c r="S311" s="131">
        <v>1</v>
      </c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4"/>
        <v>3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>
        <v>1</v>
      </c>
      <c r="K312" s="131">
        <v>1</v>
      </c>
      <c r="L312" s="131"/>
      <c r="M312" s="131"/>
      <c r="N312" s="131"/>
      <c r="O312" s="131">
        <v>1</v>
      </c>
      <c r="P312" s="131">
        <v>1</v>
      </c>
      <c r="Q312" s="131">
        <v>1</v>
      </c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4"/>
        <v>5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4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4"/>
        <v>0</v>
      </c>
      <c r="AD314" s="321"/>
    </row>
    <row r="315" spans="1:30" x14ac:dyDescent="0.2">
      <c r="A315" s="131" t="s">
        <v>64</v>
      </c>
      <c r="B315" s="131"/>
      <c r="C315" s="131"/>
      <c r="D315" s="131">
        <v>1</v>
      </c>
      <c r="E315" s="131">
        <v>1</v>
      </c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4"/>
        <v>2</v>
      </c>
      <c r="AD315" s="321"/>
    </row>
    <row r="316" spans="1:30" x14ac:dyDescent="0.2">
      <c r="A316" s="131" t="s">
        <v>176</v>
      </c>
      <c r="B316" s="131"/>
      <c r="C316" s="131"/>
      <c r="D316" s="131">
        <v>1</v>
      </c>
      <c r="E316" s="131">
        <v>1</v>
      </c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4"/>
        <v>2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>
        <v>1</v>
      </c>
      <c r="O317" s="131"/>
      <c r="P317" s="131">
        <v>1</v>
      </c>
      <c r="Q317" s="131">
        <v>1</v>
      </c>
      <c r="R317" s="131"/>
      <c r="S317" s="131">
        <v>1</v>
      </c>
      <c r="T317" s="131"/>
      <c r="U317" s="131"/>
      <c r="V317" s="131"/>
      <c r="W317" s="131"/>
      <c r="X317" s="131"/>
      <c r="Y317" s="131"/>
      <c r="Z317" s="131"/>
      <c r="AA317" s="131">
        <v>1</v>
      </c>
      <c r="AB317" s="131"/>
      <c r="AC317" s="320">
        <f t="shared" si="4"/>
        <v>5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>
        <v>1</v>
      </c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ref="AC318:AC326" si="5">SUM(B318:AB318)</f>
        <v>1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>
        <v>1</v>
      </c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5"/>
        <v>1</v>
      </c>
      <c r="AD319" s="321"/>
    </row>
    <row r="320" spans="1:30" x14ac:dyDescent="0.2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5"/>
        <v>0</v>
      </c>
      <c r="AD320" s="321"/>
    </row>
    <row r="321" spans="1:30" x14ac:dyDescent="0.2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5"/>
        <v>0</v>
      </c>
      <c r="AD321" s="321"/>
    </row>
    <row r="322" spans="1:30" x14ac:dyDescent="0.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320">
        <f t="shared" si="5"/>
        <v>0</v>
      </c>
      <c r="AD322" s="321"/>
    </row>
    <row r="323" spans="1:30" x14ac:dyDescent="0.2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5"/>
        <v>0</v>
      </c>
      <c r="AD323" s="321"/>
    </row>
    <row r="324" spans="1:30" x14ac:dyDescent="0.2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5"/>
        <v>0</v>
      </c>
      <c r="AD324" s="321"/>
    </row>
    <row r="325" spans="1:30" x14ac:dyDescent="0.2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5"/>
        <v>0</v>
      </c>
      <c r="AD325" s="321"/>
    </row>
    <row r="326" spans="1:30" x14ac:dyDescent="0.2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si="5"/>
        <v>0</v>
      </c>
      <c r="AD326" s="321"/>
    </row>
    <row r="327" spans="1:30" x14ac:dyDescent="0.2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v>0</v>
      </c>
      <c r="AD327" s="321"/>
    </row>
    <row r="328" spans="1:30" x14ac:dyDescent="0.2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v>0</v>
      </c>
      <c r="AD328" s="321"/>
    </row>
    <row r="329" spans="1:30" x14ac:dyDescent="0.2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v>0</v>
      </c>
      <c r="AD329" s="321"/>
    </row>
    <row r="330" spans="1:30" x14ac:dyDescent="0.2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v>0</v>
      </c>
      <c r="AD330" s="321"/>
    </row>
    <row r="331" spans="1:30" x14ac:dyDescent="0.2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v>0</v>
      </c>
      <c r="AD331" s="321"/>
    </row>
    <row r="332" spans="1:30" x14ac:dyDescent="0.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v>0</v>
      </c>
      <c r="AD332" s="321"/>
    </row>
    <row r="333" spans="1:30" x14ac:dyDescent="0.2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v>0</v>
      </c>
      <c r="AD333" s="321"/>
    </row>
    <row r="334" spans="1:30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320">
        <v>0</v>
      </c>
      <c r="AD334" s="321"/>
    </row>
  </sheetData>
  <mergeCells count="300">
    <mergeCell ref="AC331:AD331"/>
    <mergeCell ref="AC332:AD332"/>
    <mergeCell ref="AC333:AD333"/>
    <mergeCell ref="AC334:AD334"/>
    <mergeCell ref="AC326:AD326"/>
    <mergeCell ref="AC327:AD327"/>
    <mergeCell ref="AC328:AD328"/>
    <mergeCell ref="AC329:AD329"/>
    <mergeCell ref="AC330:AD330"/>
    <mergeCell ref="AC321:AD321"/>
    <mergeCell ref="AC322:AD322"/>
    <mergeCell ref="AC323:AD323"/>
    <mergeCell ref="AC324:AD324"/>
    <mergeCell ref="AC325:AD325"/>
    <mergeCell ref="AC316:AD316"/>
    <mergeCell ref="AC317:AD317"/>
    <mergeCell ref="AC318:AD318"/>
    <mergeCell ref="AC319:AD319"/>
    <mergeCell ref="AC320:AD320"/>
    <mergeCell ref="AC311:AD311"/>
    <mergeCell ref="AC312:AD312"/>
    <mergeCell ref="AC313:AD313"/>
    <mergeCell ref="AC314:AD314"/>
    <mergeCell ref="AC315:AD315"/>
    <mergeCell ref="AC306:AD306"/>
    <mergeCell ref="AC307:AD307"/>
    <mergeCell ref="AC308:AD308"/>
    <mergeCell ref="AC309:AD309"/>
    <mergeCell ref="AC310:AD310"/>
    <mergeCell ref="AC301:AD301"/>
    <mergeCell ref="AC302:AD302"/>
    <mergeCell ref="AC303:AD303"/>
    <mergeCell ref="AC304:AD304"/>
    <mergeCell ref="AC305:AD305"/>
    <mergeCell ref="AC296:AD296"/>
    <mergeCell ref="AC297:AD297"/>
    <mergeCell ref="AC298:AD298"/>
    <mergeCell ref="AC299:AD299"/>
    <mergeCell ref="AC300:AD300"/>
    <mergeCell ref="AC291:AD291"/>
    <mergeCell ref="AC292:AD292"/>
    <mergeCell ref="AC293:AD293"/>
    <mergeCell ref="AC294:AD294"/>
    <mergeCell ref="AC295:AD295"/>
    <mergeCell ref="AC286:AD286"/>
    <mergeCell ref="AC287:AD287"/>
    <mergeCell ref="AC288:AD288"/>
    <mergeCell ref="AC289:AD289"/>
    <mergeCell ref="AC290:AD290"/>
    <mergeCell ref="AC281:AD281"/>
    <mergeCell ref="AC282:AD282"/>
    <mergeCell ref="AC283:AD283"/>
    <mergeCell ref="AC284:AD284"/>
    <mergeCell ref="AC285:AD285"/>
    <mergeCell ref="AC276:AD276"/>
    <mergeCell ref="AC277:AD277"/>
    <mergeCell ref="AC278:AD278"/>
    <mergeCell ref="AC279:AD279"/>
    <mergeCell ref="AC280:AD280"/>
    <mergeCell ref="AC271:AD271"/>
    <mergeCell ref="AC272:AD272"/>
    <mergeCell ref="AC273:AD273"/>
    <mergeCell ref="AC274:AD274"/>
    <mergeCell ref="AC275:AD275"/>
    <mergeCell ref="AC266:AD266"/>
    <mergeCell ref="AC267:AD267"/>
    <mergeCell ref="AC268:AD268"/>
    <mergeCell ref="AC269:AD269"/>
    <mergeCell ref="AC270:AD270"/>
    <mergeCell ref="AC261:AD261"/>
    <mergeCell ref="AC262:AD262"/>
    <mergeCell ref="AC263:AD263"/>
    <mergeCell ref="AC264:AD264"/>
    <mergeCell ref="AC265:AD265"/>
    <mergeCell ref="A255:W255"/>
    <mergeCell ref="AC257:AD257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AC246:AD246"/>
    <mergeCell ref="AC247:AD247"/>
    <mergeCell ref="AC248:AD248"/>
    <mergeCell ref="AC249:AD249"/>
    <mergeCell ref="AC250:AD250"/>
    <mergeCell ref="AC241:AD241"/>
    <mergeCell ref="AC242:AD242"/>
    <mergeCell ref="AC243:AD243"/>
    <mergeCell ref="AC244:AD244"/>
    <mergeCell ref="AC245:AD245"/>
    <mergeCell ref="AC236:AD236"/>
    <mergeCell ref="AC237:AD237"/>
    <mergeCell ref="AC238:AD238"/>
    <mergeCell ref="AC239:AD239"/>
    <mergeCell ref="AC240:AD240"/>
    <mergeCell ref="AC231:AD231"/>
    <mergeCell ref="AC232:AD232"/>
    <mergeCell ref="AC233:AD233"/>
    <mergeCell ref="AC234:AD234"/>
    <mergeCell ref="AC235:AD235"/>
    <mergeCell ref="AC226:AD226"/>
    <mergeCell ref="AC227:AD227"/>
    <mergeCell ref="AC228:AD228"/>
    <mergeCell ref="AC229:AD229"/>
    <mergeCell ref="AC230:AD230"/>
    <mergeCell ref="AC221:AD221"/>
    <mergeCell ref="AC222:AD222"/>
    <mergeCell ref="AC223:AD223"/>
    <mergeCell ref="AC224:AD224"/>
    <mergeCell ref="AC225:AD225"/>
    <mergeCell ref="AC216:AD216"/>
    <mergeCell ref="AC217:AD217"/>
    <mergeCell ref="AC218:AD218"/>
    <mergeCell ref="AC219:AD219"/>
    <mergeCell ref="AC220:AD220"/>
    <mergeCell ref="AC211:AD211"/>
    <mergeCell ref="AC212:AD212"/>
    <mergeCell ref="AC213:AD213"/>
    <mergeCell ref="AC214:AD214"/>
    <mergeCell ref="AC215:AD215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34"/>
  <sheetViews>
    <sheetView topLeftCell="A21" workbookViewId="0">
      <selection activeCell="A79" sqref="A79:XFD79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2006</v>
      </c>
      <c r="C4" t="s">
        <v>24</v>
      </c>
      <c r="D4" t="s">
        <v>54</v>
      </c>
      <c r="E4" t="s">
        <v>47</v>
      </c>
      <c r="F4" t="s">
        <v>26</v>
      </c>
      <c r="G4" t="s">
        <v>4</v>
      </c>
      <c r="H4" t="s">
        <v>20</v>
      </c>
      <c r="I4" t="s">
        <v>50</v>
      </c>
      <c r="J4" t="s">
        <v>42</v>
      </c>
      <c r="K4" t="s">
        <v>28</v>
      </c>
      <c r="L4" t="s">
        <v>15</v>
      </c>
      <c r="M4" t="s">
        <v>53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C23">
        <v>1</v>
      </c>
      <c r="D23">
        <v>1</v>
      </c>
      <c r="E23">
        <v>1</v>
      </c>
      <c r="R23">
        <v>1</v>
      </c>
      <c r="S23">
        <f t="shared" si="0"/>
        <v>4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C26">
        <v>1</v>
      </c>
      <c r="I26">
        <v>1</v>
      </c>
      <c r="J26">
        <v>1</v>
      </c>
      <c r="L26">
        <v>1</v>
      </c>
      <c r="M26">
        <v>2</v>
      </c>
      <c r="S26">
        <f t="shared" si="0"/>
        <v>6</v>
      </c>
    </row>
    <row r="27" spans="1:19" x14ac:dyDescent="0.2">
      <c r="A27" t="s">
        <v>56</v>
      </c>
      <c r="S27">
        <f t="shared" si="0"/>
        <v>0</v>
      </c>
    </row>
    <row r="28" spans="1:19" x14ac:dyDescent="0.2">
      <c r="A28" t="s">
        <v>57</v>
      </c>
      <c r="F28">
        <v>2</v>
      </c>
      <c r="I28">
        <v>1</v>
      </c>
      <c r="Q28">
        <v>1</v>
      </c>
      <c r="S28">
        <f t="shared" si="0"/>
        <v>4</v>
      </c>
    </row>
    <row r="29" spans="1:19" x14ac:dyDescent="0.2">
      <c r="A29" t="s">
        <v>60</v>
      </c>
      <c r="S29">
        <f t="shared" si="0"/>
        <v>0</v>
      </c>
    </row>
    <row r="30" spans="1:19" x14ac:dyDescent="0.2">
      <c r="A30" t="s">
        <v>61</v>
      </c>
      <c r="D30">
        <v>1</v>
      </c>
      <c r="E30">
        <v>1</v>
      </c>
      <c r="H30">
        <v>1</v>
      </c>
      <c r="S30">
        <f t="shared" si="0"/>
        <v>3</v>
      </c>
    </row>
    <row r="31" spans="1:19" x14ac:dyDescent="0.2">
      <c r="A31" t="s">
        <v>62</v>
      </c>
      <c r="G31">
        <v>2</v>
      </c>
      <c r="S31">
        <f t="shared" si="0"/>
        <v>2</v>
      </c>
    </row>
    <row r="32" spans="1:19" x14ac:dyDescent="0.2">
      <c r="A32" t="s">
        <v>63</v>
      </c>
      <c r="H32">
        <v>1</v>
      </c>
      <c r="J32">
        <v>1</v>
      </c>
      <c r="K32">
        <v>2</v>
      </c>
      <c r="L32">
        <v>1</v>
      </c>
      <c r="P32">
        <v>2</v>
      </c>
      <c r="S32">
        <f t="shared" si="0"/>
        <v>7</v>
      </c>
    </row>
    <row r="33" spans="19:19" x14ac:dyDescent="0.2">
      <c r="S33">
        <f t="shared" si="0"/>
        <v>0</v>
      </c>
    </row>
    <row r="34" spans="19:19" x14ac:dyDescent="0.2">
      <c r="S34">
        <f t="shared" si="0"/>
        <v>0</v>
      </c>
    </row>
    <row r="35" spans="19:19" x14ac:dyDescent="0.2">
      <c r="S35">
        <f t="shared" si="0"/>
        <v>0</v>
      </c>
    </row>
    <row r="36" spans="19:19" x14ac:dyDescent="0.2">
      <c r="S36">
        <f t="shared" si="0"/>
        <v>0</v>
      </c>
    </row>
    <row r="37" spans="19:19" x14ac:dyDescent="0.2">
      <c r="S37">
        <f t="shared" si="0"/>
        <v>0</v>
      </c>
    </row>
    <row r="38" spans="19:19" x14ac:dyDescent="0.2">
      <c r="S38">
        <f t="shared" si="0"/>
        <v>0</v>
      </c>
    </row>
    <row r="39" spans="19:19" x14ac:dyDescent="0.2">
      <c r="S39">
        <f t="shared" si="0"/>
        <v>0</v>
      </c>
    </row>
    <row r="40" spans="19:19" x14ac:dyDescent="0.2">
      <c r="S40">
        <f t="shared" si="0"/>
        <v>0</v>
      </c>
    </row>
    <row r="41" spans="19:19" x14ac:dyDescent="0.2">
      <c r="S41">
        <f t="shared" si="0"/>
        <v>0</v>
      </c>
    </row>
    <row r="42" spans="19:19" x14ac:dyDescent="0.2">
      <c r="S42">
        <f t="shared" si="0"/>
        <v>0</v>
      </c>
    </row>
    <row r="43" spans="19:19" x14ac:dyDescent="0.2">
      <c r="S43">
        <f t="shared" si="0"/>
        <v>0</v>
      </c>
    </row>
    <row r="44" spans="19:19" x14ac:dyDescent="0.2">
      <c r="S44">
        <f t="shared" si="0"/>
        <v>0</v>
      </c>
    </row>
    <row r="45" spans="19:19" x14ac:dyDescent="0.2">
      <c r="S45">
        <f t="shared" si="0"/>
        <v>0</v>
      </c>
    </row>
    <row r="46" spans="19:19" x14ac:dyDescent="0.2">
      <c r="S46">
        <f t="shared" si="0"/>
        <v>0</v>
      </c>
    </row>
    <row r="47" spans="19:19" x14ac:dyDescent="0.2">
      <c r="S47">
        <f t="shared" si="0"/>
        <v>0</v>
      </c>
    </row>
    <row r="48" spans="19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3"/>
      <c r="D54" s="314" t="s">
        <v>54</v>
      </c>
      <c r="E54" s="313"/>
      <c r="F54" s="314" t="s">
        <v>47</v>
      </c>
      <c r="G54" s="313"/>
      <c r="H54" s="314" t="s">
        <v>26</v>
      </c>
      <c r="I54" s="313"/>
      <c r="J54" s="314" t="s">
        <v>4</v>
      </c>
      <c r="K54" s="313"/>
      <c r="L54" s="314" t="s">
        <v>20</v>
      </c>
      <c r="M54" s="313"/>
      <c r="N54" s="314" t="s">
        <v>50</v>
      </c>
      <c r="O54" s="313"/>
      <c r="P54" s="314" t="s">
        <v>129</v>
      </c>
      <c r="Q54" s="313"/>
      <c r="R54" s="314" t="s">
        <v>28</v>
      </c>
      <c r="S54" s="318"/>
      <c r="T54" s="315" t="s">
        <v>76</v>
      </c>
      <c r="U54" s="313"/>
      <c r="V54" s="314" t="s">
        <v>190</v>
      </c>
      <c r="W54" s="313"/>
      <c r="X54" s="314" t="s">
        <v>18</v>
      </c>
      <c r="Y54" s="313"/>
      <c r="Z54" s="92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96</v>
      </c>
      <c r="Y55" s="96" t="s">
        <v>97</v>
      </c>
      <c r="Z55" s="96"/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>
        <v>1</v>
      </c>
      <c r="C98" s="122">
        <v>1</v>
      </c>
      <c r="D98" s="122"/>
      <c r="E98" s="122"/>
      <c r="F98" s="122">
        <v>1</v>
      </c>
      <c r="G98" s="122">
        <v>1</v>
      </c>
      <c r="H98" s="122">
        <v>1</v>
      </c>
      <c r="I98" s="122">
        <v>1</v>
      </c>
      <c r="J98" s="122">
        <v>1</v>
      </c>
      <c r="K98" s="122">
        <v>1</v>
      </c>
      <c r="L98" s="122"/>
      <c r="M98" s="122"/>
      <c r="N98" s="122">
        <v>1</v>
      </c>
      <c r="O98" s="122">
        <v>1</v>
      </c>
      <c r="P98" s="122">
        <v>1</v>
      </c>
      <c r="Q98" s="122">
        <v>1</v>
      </c>
      <c r="R98" s="122">
        <v>1</v>
      </c>
      <c r="S98" s="122">
        <v>1</v>
      </c>
      <c r="T98" s="122">
        <v>1</v>
      </c>
      <c r="U98" s="122">
        <v>1</v>
      </c>
      <c r="V98" s="122">
        <v>1</v>
      </c>
      <c r="W98" s="122">
        <v>1</v>
      </c>
      <c r="X98" s="122">
        <v>1</v>
      </c>
      <c r="Y98" s="122">
        <v>1</v>
      </c>
      <c r="Z98" s="122"/>
      <c r="AA98" s="122">
        <v>1</v>
      </c>
      <c r="AB98" s="122">
        <v>1</v>
      </c>
      <c r="AC98" s="334">
        <f t="shared" si="1"/>
        <v>22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>
        <v>1</v>
      </c>
      <c r="C109" s="122">
        <v>1</v>
      </c>
      <c r="D109" s="122">
        <v>1</v>
      </c>
      <c r="E109" s="122">
        <v>1</v>
      </c>
      <c r="F109" s="122">
        <v>1</v>
      </c>
      <c r="G109" s="122">
        <v>1</v>
      </c>
      <c r="H109" s="122">
        <v>1</v>
      </c>
      <c r="I109" s="122">
        <v>1</v>
      </c>
      <c r="J109" s="122">
        <v>1</v>
      </c>
      <c r="K109" s="122"/>
      <c r="L109" s="122">
        <v>1</v>
      </c>
      <c r="M109" s="122">
        <v>1</v>
      </c>
      <c r="N109" s="122">
        <v>1</v>
      </c>
      <c r="O109" s="122">
        <v>1</v>
      </c>
      <c r="P109" s="122">
        <v>1</v>
      </c>
      <c r="Q109" s="122">
        <v>1</v>
      </c>
      <c r="R109" s="122">
        <v>1</v>
      </c>
      <c r="S109" s="122">
        <v>1</v>
      </c>
      <c r="T109" s="122"/>
      <c r="U109" s="122"/>
      <c r="V109" s="122">
        <v>1</v>
      </c>
      <c r="W109" s="122">
        <v>1</v>
      </c>
      <c r="X109" s="122">
        <v>1</v>
      </c>
      <c r="Y109" s="122">
        <v>1</v>
      </c>
      <c r="Z109" s="122"/>
      <c r="AA109" s="122">
        <v>1</v>
      </c>
      <c r="AB109" s="122">
        <v>1</v>
      </c>
      <c r="AC109" s="334">
        <f t="shared" si="1"/>
        <v>23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>
        <v>1</v>
      </c>
      <c r="C112" s="122">
        <v>1</v>
      </c>
      <c r="D112" s="122"/>
      <c r="E112" s="122"/>
      <c r="F112" s="122"/>
      <c r="G112" s="122"/>
      <c r="H112" s="122">
        <v>1</v>
      </c>
      <c r="I112" s="122">
        <v>1</v>
      </c>
      <c r="J112" s="122"/>
      <c r="K112" s="122"/>
      <c r="L112" s="122"/>
      <c r="M112" s="122"/>
      <c r="N112" s="122">
        <v>1</v>
      </c>
      <c r="O112" s="122">
        <v>1</v>
      </c>
      <c r="P112" s="122"/>
      <c r="Q112" s="122"/>
      <c r="R112" s="122">
        <v>1</v>
      </c>
      <c r="S112" s="122">
        <v>1</v>
      </c>
      <c r="T112" s="122"/>
      <c r="U112" s="122"/>
      <c r="V112" s="122"/>
      <c r="W112" s="122"/>
      <c r="X112" s="122">
        <v>1</v>
      </c>
      <c r="Y112" s="122">
        <v>1</v>
      </c>
      <c r="Z112" s="122"/>
      <c r="AA112" s="122">
        <v>1</v>
      </c>
      <c r="AB112" s="122">
        <v>1</v>
      </c>
      <c r="AC112" s="334">
        <f t="shared" si="1"/>
        <v>12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49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>
        <v>1</v>
      </c>
      <c r="C126" s="122">
        <v>1</v>
      </c>
      <c r="D126" s="122"/>
      <c r="E126" s="122"/>
      <c r="F126" s="122">
        <v>1</v>
      </c>
      <c r="G126" s="122">
        <v>1</v>
      </c>
      <c r="H126" s="122"/>
      <c r="I126" s="122"/>
      <c r="J126" s="122"/>
      <c r="K126" s="122"/>
      <c r="L126" s="122"/>
      <c r="M126" s="122"/>
      <c r="N126" s="122">
        <v>1</v>
      </c>
      <c r="O126" s="122">
        <v>1</v>
      </c>
      <c r="P126" s="122"/>
      <c r="Q126" s="122"/>
      <c r="R126" s="122"/>
      <c r="S126" s="122"/>
      <c r="T126" s="122"/>
      <c r="U126" s="122"/>
      <c r="V126" s="122"/>
      <c r="W126" s="122"/>
      <c r="X126" s="122">
        <v>1</v>
      </c>
      <c r="Y126" s="122">
        <v>1</v>
      </c>
      <c r="Z126" s="122"/>
      <c r="AA126" s="122">
        <v>1</v>
      </c>
      <c r="AB126" s="122">
        <v>1</v>
      </c>
      <c r="AC126" s="334">
        <f t="shared" si="2"/>
        <v>10</v>
      </c>
      <c r="AD126" s="333"/>
    </row>
    <row r="127" spans="1:30" x14ac:dyDescent="0.2">
      <c r="A127" s="122" t="s">
        <v>165</v>
      </c>
      <c r="B127" s="122"/>
      <c r="C127" s="122">
        <v>1</v>
      </c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1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>
        <v>1</v>
      </c>
      <c r="Q129" s="122">
        <v>1</v>
      </c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2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>
        <v>1</v>
      </c>
      <c r="E131" s="122">
        <v>1</v>
      </c>
      <c r="F131" s="122">
        <v>1</v>
      </c>
      <c r="G131" s="122">
        <v>1</v>
      </c>
      <c r="H131" s="122"/>
      <c r="I131" s="122"/>
      <c r="J131" s="122">
        <v>1</v>
      </c>
      <c r="K131" s="122">
        <v>1</v>
      </c>
      <c r="L131" s="122">
        <v>1</v>
      </c>
      <c r="M131" s="122">
        <v>1</v>
      </c>
      <c r="N131" s="122"/>
      <c r="O131" s="122"/>
      <c r="P131" s="122"/>
      <c r="Q131" s="122"/>
      <c r="R131" s="122">
        <v>1</v>
      </c>
      <c r="S131" s="122">
        <v>1</v>
      </c>
      <c r="T131" s="122"/>
      <c r="U131" s="122"/>
      <c r="V131" s="122"/>
      <c r="W131" s="122"/>
      <c r="X131" s="122">
        <v>1</v>
      </c>
      <c r="Y131" s="122">
        <v>1</v>
      </c>
      <c r="Z131" s="122"/>
      <c r="AA131" s="122">
        <v>1</v>
      </c>
      <c r="AB131" s="122">
        <v>1</v>
      </c>
      <c r="AC131" s="334">
        <f t="shared" si="2"/>
        <v>14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>
        <v>1</v>
      </c>
      <c r="Q133" s="122">
        <v>1</v>
      </c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2"/>
        <v>2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>
        <v>1</v>
      </c>
      <c r="E137" s="122">
        <v>1</v>
      </c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>
        <v>1</v>
      </c>
      <c r="W137" s="122">
        <v>1</v>
      </c>
      <c r="X137" s="122"/>
      <c r="Y137" s="122"/>
      <c r="Z137" s="122"/>
      <c r="AA137" s="122"/>
      <c r="AB137" s="122"/>
      <c r="AC137" s="334">
        <f t="shared" si="2"/>
        <v>4</v>
      </c>
      <c r="AD137" s="333"/>
    </row>
    <row r="138" spans="1:30" x14ac:dyDescent="0.2">
      <c r="A138" s="126" t="s">
        <v>60</v>
      </c>
      <c r="B138" s="122">
        <v>1</v>
      </c>
      <c r="C138" s="122">
        <v>1</v>
      </c>
      <c r="D138" s="122"/>
      <c r="E138" s="122"/>
      <c r="F138" s="122">
        <v>1</v>
      </c>
      <c r="G138" s="122">
        <v>1</v>
      </c>
      <c r="H138" s="122"/>
      <c r="I138" s="122"/>
      <c r="J138" s="122">
        <v>1</v>
      </c>
      <c r="K138" s="122">
        <v>1</v>
      </c>
      <c r="L138" s="122"/>
      <c r="M138" s="122"/>
      <c r="N138" s="122"/>
      <c r="O138" s="122"/>
      <c r="P138" s="122">
        <v>1</v>
      </c>
      <c r="Q138" s="122">
        <v>1</v>
      </c>
      <c r="R138" s="122">
        <v>1</v>
      </c>
      <c r="S138" s="122">
        <v>1</v>
      </c>
      <c r="T138" s="122"/>
      <c r="U138" s="122"/>
      <c r="V138" s="122">
        <v>1</v>
      </c>
      <c r="W138" s="122">
        <v>1</v>
      </c>
      <c r="X138" s="122">
        <v>1</v>
      </c>
      <c r="Y138" s="122">
        <v>1</v>
      </c>
      <c r="Z138" s="122"/>
      <c r="AA138" s="122">
        <v>1</v>
      </c>
      <c r="AB138" s="122">
        <v>1</v>
      </c>
      <c r="AC138" s="334">
        <f t="shared" si="2"/>
        <v>16</v>
      </c>
      <c r="AD138" s="333"/>
    </row>
    <row r="139" spans="1:30" x14ac:dyDescent="0.2">
      <c r="A139" s="126" t="s">
        <v>175</v>
      </c>
      <c r="B139" s="122">
        <v>1</v>
      </c>
      <c r="C139" s="122"/>
      <c r="D139" s="122"/>
      <c r="E139" s="122"/>
      <c r="F139" s="122"/>
      <c r="G139" s="122"/>
      <c r="H139" s="122">
        <v>1</v>
      </c>
      <c r="I139" s="122">
        <v>1</v>
      </c>
      <c r="J139" s="122"/>
      <c r="K139" s="122"/>
      <c r="L139" s="122"/>
      <c r="M139" s="122"/>
      <c r="N139" s="122">
        <v>1</v>
      </c>
      <c r="O139" s="122">
        <v>1</v>
      </c>
      <c r="P139" s="122"/>
      <c r="Q139" s="122"/>
      <c r="R139" s="122">
        <v>1</v>
      </c>
      <c r="S139" s="122">
        <v>1</v>
      </c>
      <c r="T139" s="122">
        <v>1</v>
      </c>
      <c r="U139" s="122">
        <v>1</v>
      </c>
      <c r="V139" s="122"/>
      <c r="W139" s="122"/>
      <c r="X139" s="122"/>
      <c r="Y139" s="122"/>
      <c r="Z139" s="122"/>
      <c r="AA139" s="122"/>
      <c r="AB139" s="122"/>
      <c r="AC139" s="334">
        <f t="shared" si="2"/>
        <v>9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>
        <v>1</v>
      </c>
      <c r="C141" s="122">
        <v>1</v>
      </c>
      <c r="D141" s="122"/>
      <c r="E141" s="122"/>
      <c r="F141" s="122">
        <v>1</v>
      </c>
      <c r="G141" s="122">
        <v>1</v>
      </c>
      <c r="H141" s="122">
        <v>1</v>
      </c>
      <c r="I141" s="122">
        <v>1</v>
      </c>
      <c r="J141" s="122">
        <v>1</v>
      </c>
      <c r="K141" s="122">
        <v>1</v>
      </c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8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>
        <v>1</v>
      </c>
      <c r="E143" s="122">
        <v>1</v>
      </c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2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4">
        <f t="shared" si="2"/>
        <v>0</v>
      </c>
      <c r="AD144" s="333"/>
    </row>
    <row r="145" spans="1:30" x14ac:dyDescent="0.2">
      <c r="A145" s="126" t="s">
        <v>181</v>
      </c>
      <c r="B145" s="122">
        <v>1</v>
      </c>
      <c r="C145" s="122">
        <v>1</v>
      </c>
      <c r="D145" s="122"/>
      <c r="E145" s="122"/>
      <c r="F145" s="122"/>
      <c r="G145" s="122"/>
      <c r="H145" s="122">
        <v>1</v>
      </c>
      <c r="I145" s="122">
        <v>1</v>
      </c>
      <c r="J145" s="122"/>
      <c r="K145" s="122"/>
      <c r="L145" s="122"/>
      <c r="M145" s="122"/>
      <c r="N145" s="122">
        <v>1</v>
      </c>
      <c r="O145" s="122">
        <v>1</v>
      </c>
      <c r="P145" s="122">
        <v>1</v>
      </c>
      <c r="Q145" s="122">
        <v>1</v>
      </c>
      <c r="R145" s="122"/>
      <c r="S145" s="122"/>
      <c r="T145" s="122">
        <v>1</v>
      </c>
      <c r="U145" s="122">
        <v>1</v>
      </c>
      <c r="V145" s="122">
        <v>1</v>
      </c>
      <c r="W145" s="122">
        <v>1</v>
      </c>
      <c r="X145" s="122"/>
      <c r="Y145" s="122"/>
      <c r="Z145" s="122"/>
      <c r="AA145" s="122"/>
      <c r="AB145" s="122"/>
      <c r="AC145" s="334">
        <f t="shared" si="2"/>
        <v>12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26" t="s">
        <v>186</v>
      </c>
      <c r="B148" s="122"/>
      <c r="C148" s="122"/>
      <c r="D148" s="122"/>
      <c r="E148" s="122"/>
      <c r="F148" s="122">
        <v>1</v>
      </c>
      <c r="G148" s="122">
        <v>1</v>
      </c>
      <c r="H148" s="122"/>
      <c r="I148" s="122"/>
      <c r="J148" s="122"/>
      <c r="K148" s="122">
        <v>1</v>
      </c>
      <c r="L148" s="122">
        <v>1</v>
      </c>
      <c r="M148" s="122">
        <v>1</v>
      </c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5</v>
      </c>
      <c r="AD148" s="333"/>
    </row>
    <row r="149" spans="1:30" x14ac:dyDescent="0.2">
      <c r="A149" s="131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>
        <v>1</v>
      </c>
      <c r="K149" s="122">
        <v>1</v>
      </c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2</v>
      </c>
      <c r="AD149" s="333"/>
    </row>
    <row r="150" spans="1:30" x14ac:dyDescent="0.2">
      <c r="A150" s="131" t="s">
        <v>63</v>
      </c>
      <c r="B150" s="122"/>
      <c r="C150" s="122"/>
      <c r="D150" s="122"/>
      <c r="E150" s="122"/>
      <c r="F150" s="122"/>
      <c r="G150" s="122"/>
      <c r="H150" s="122"/>
      <c r="I150" s="122"/>
      <c r="J150" s="122">
        <v>1</v>
      </c>
      <c r="K150" s="122">
        <v>1</v>
      </c>
      <c r="L150" s="122">
        <v>1</v>
      </c>
      <c r="M150" s="122">
        <v>1</v>
      </c>
      <c r="N150" s="122">
        <v>1</v>
      </c>
      <c r="O150" s="122">
        <v>1</v>
      </c>
      <c r="P150" s="122">
        <v>1</v>
      </c>
      <c r="Q150" s="122">
        <v>1</v>
      </c>
      <c r="R150" s="122">
        <v>1</v>
      </c>
      <c r="S150" s="122">
        <v>1</v>
      </c>
      <c r="T150" s="122">
        <v>1</v>
      </c>
      <c r="U150" s="122">
        <v>1</v>
      </c>
      <c r="V150" s="122">
        <v>1</v>
      </c>
      <c r="W150" s="122">
        <v>1</v>
      </c>
      <c r="X150" s="122">
        <v>1</v>
      </c>
      <c r="Y150" s="122">
        <v>1</v>
      </c>
      <c r="Z150" s="122"/>
      <c r="AA150" s="122">
        <v>1</v>
      </c>
      <c r="AB150" s="122">
        <v>1</v>
      </c>
      <c r="AC150" s="334">
        <f t="shared" ref="AC150:AC161" si="3">SUM(B150:AB150)</f>
        <v>18</v>
      </c>
      <c r="AD150" s="333"/>
    </row>
    <row r="151" spans="1:30" x14ac:dyDescent="0.2">
      <c r="A151" s="126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>
        <v>1</v>
      </c>
      <c r="K151" s="122">
        <v>1</v>
      </c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3"/>
        <v>2</v>
      </c>
      <c r="AD151" s="333"/>
    </row>
    <row r="152" spans="1:30" x14ac:dyDescent="0.2">
      <c r="A152" s="126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>
        <v>1</v>
      </c>
      <c r="M152" s="122">
        <v>1</v>
      </c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3"/>
        <v>2</v>
      </c>
      <c r="AD152" s="333"/>
    </row>
    <row r="153" spans="1:30" x14ac:dyDescent="0.2">
      <c r="A153" s="126" t="s">
        <v>189</v>
      </c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>
        <v>1</v>
      </c>
      <c r="O153" s="122">
        <v>1</v>
      </c>
      <c r="P153" s="122">
        <v>1</v>
      </c>
      <c r="Q153" s="122">
        <v>1</v>
      </c>
      <c r="R153" s="122">
        <v>1</v>
      </c>
      <c r="S153" s="122">
        <v>1</v>
      </c>
      <c r="T153" s="122">
        <v>1</v>
      </c>
      <c r="U153" s="122">
        <v>1</v>
      </c>
      <c r="V153" s="122"/>
      <c r="W153" s="122"/>
      <c r="X153" s="122">
        <v>1</v>
      </c>
      <c r="Y153" s="122">
        <v>1</v>
      </c>
      <c r="Z153" s="122"/>
      <c r="AA153" s="122"/>
      <c r="AB153" s="122"/>
      <c r="AC153" s="334">
        <f t="shared" si="3"/>
        <v>10</v>
      </c>
      <c r="AD153" s="333"/>
    </row>
    <row r="154" spans="1:30" x14ac:dyDescent="0.2">
      <c r="A154" s="126" t="s">
        <v>192</v>
      </c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>
        <v>1</v>
      </c>
      <c r="AB154" s="122">
        <v>1</v>
      </c>
      <c r="AC154" s="334">
        <f t="shared" si="3"/>
        <v>2</v>
      </c>
      <c r="AD154" s="333"/>
    </row>
    <row r="155" spans="1:30" x14ac:dyDescent="0.2">
      <c r="A155" s="126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3"/>
        <v>0</v>
      </c>
      <c r="AD155" s="333"/>
    </row>
    <row r="156" spans="1:30" x14ac:dyDescent="0.2">
      <c r="A156" s="126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3"/>
        <v>0</v>
      </c>
      <c r="AD156" s="333"/>
    </row>
    <row r="157" spans="1:30" x14ac:dyDescent="0.2">
      <c r="A157" s="126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3"/>
        <v>0</v>
      </c>
      <c r="AD157" s="333"/>
    </row>
    <row r="158" spans="1:30" x14ac:dyDescent="0.2">
      <c r="A158" s="126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3"/>
        <v>0</v>
      </c>
      <c r="AD158" s="333"/>
    </row>
    <row r="159" spans="1:30" x14ac:dyDescent="0.2">
      <c r="A159" s="126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3"/>
        <v>0</v>
      </c>
      <c r="AD159" s="333"/>
    </row>
    <row r="160" spans="1:30" x14ac:dyDescent="0.2">
      <c r="A160" s="126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3"/>
        <v>0</v>
      </c>
      <c r="AD160" s="333"/>
    </row>
    <row r="161" spans="1:30" x14ac:dyDescent="0.2">
      <c r="A161" s="126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3"/>
        <v>0</v>
      </c>
      <c r="AD161" s="333"/>
    </row>
    <row r="162" spans="1:30" x14ac:dyDescent="0.2">
      <c r="A162" s="126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2">
        <v>0</v>
      </c>
      <c r="AD162" s="333"/>
    </row>
    <row r="163" spans="1:30" x14ac:dyDescent="0.2">
      <c r="A163" s="126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2">
        <v>0</v>
      </c>
      <c r="AD163" s="333"/>
    </row>
    <row r="164" spans="1:30" x14ac:dyDescent="0.2">
      <c r="A164" s="126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2">
        <v>0</v>
      </c>
      <c r="AD164" s="333"/>
    </row>
    <row r="165" spans="1:30" x14ac:dyDescent="0.2">
      <c r="A165" s="126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2">
        <v>0</v>
      </c>
      <c r="AD165" s="333"/>
    </row>
    <row r="166" spans="1:30" x14ac:dyDescent="0.2">
      <c r="A166" s="126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2">
        <v>0</v>
      </c>
      <c r="AD166" s="333"/>
    </row>
    <row r="167" spans="1:30" x14ac:dyDescent="0.2">
      <c r="A167" s="126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2">
        <v>0</v>
      </c>
      <c r="AD167" s="333"/>
    </row>
    <row r="168" spans="1:30" x14ac:dyDescent="0.2">
      <c r="A168" s="126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2">
        <v>0</v>
      </c>
      <c r="AD168" s="333"/>
    </row>
    <row r="169" spans="1:30" x14ac:dyDescent="0.2">
      <c r="A169" s="126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2">
        <v>0</v>
      </c>
      <c r="AD169" s="333"/>
    </row>
    <row r="170" spans="1:30" x14ac:dyDescent="0.2">
      <c r="A170" s="126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2">
        <v>0</v>
      </c>
      <c r="AD170" s="333"/>
    </row>
    <row r="171" spans="1:30" x14ac:dyDescent="0.2">
      <c r="A171" s="126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332">
        <v>0</v>
      </c>
      <c r="AD171" s="333"/>
    </row>
    <row r="172" spans="1:30" x14ac:dyDescent="0.2">
      <c r="A172" s="126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2">
        <v>0</v>
      </c>
      <c r="AD172" s="333"/>
    </row>
    <row r="173" spans="1:30" x14ac:dyDescent="0.2">
      <c r="A173" s="126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2">
        <v>0</v>
      </c>
      <c r="AD173" s="333"/>
    </row>
    <row r="174" spans="1:30" x14ac:dyDescent="0.2">
      <c r="A174" s="126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2">
        <v>0</v>
      </c>
      <c r="AD174" s="333"/>
    </row>
    <row r="175" spans="1:30" x14ac:dyDescent="0.2">
      <c r="A175" s="126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2">
        <v>0</v>
      </c>
      <c r="AD175" s="333"/>
    </row>
    <row r="176" spans="1:30" x14ac:dyDescent="0.2">
      <c r="A176" s="126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2">
        <v>0</v>
      </c>
      <c r="AD176" s="333"/>
    </row>
    <row r="177" spans="1:30" x14ac:dyDescent="0.2">
      <c r="A177" s="126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2">
        <v>0</v>
      </c>
      <c r="AD177" s="333"/>
    </row>
    <row r="178" spans="1:30" x14ac:dyDescent="0.2">
      <c r="A178" s="126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2">
        <v>0</v>
      </c>
      <c r="AD178" s="333"/>
    </row>
    <row r="179" spans="1:30" x14ac:dyDescent="0.2">
      <c r="A179" s="126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2">
        <v>0</v>
      </c>
      <c r="AD179" s="333"/>
    </row>
    <row r="180" spans="1:30" x14ac:dyDescent="0.2">
      <c r="A180" s="126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2">
        <v>0</v>
      </c>
      <c r="AD180" s="333"/>
    </row>
    <row r="181" spans="1:30" x14ac:dyDescent="0.2">
      <c r="A181" s="126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332">
        <v>0</v>
      </c>
      <c r="AD181" s="333"/>
    </row>
    <row r="182" spans="1:30" x14ac:dyDescent="0.2">
      <c r="A182" s="126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2">
        <v>0</v>
      </c>
      <c r="AD182" s="333"/>
    </row>
    <row r="183" spans="1:30" x14ac:dyDescent="0.2">
      <c r="A183" s="126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2">
        <v>0</v>
      </c>
      <c r="AD183" s="333"/>
    </row>
    <row r="184" spans="1:30" x14ac:dyDescent="0.2">
      <c r="A184" s="126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2">
        <v>0</v>
      </c>
      <c r="AD184" s="333"/>
    </row>
    <row r="185" spans="1:30" x14ac:dyDescent="0.2">
      <c r="A185" s="126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2">
        <v>0</v>
      </c>
      <c r="AD185" s="333"/>
    </row>
    <row r="186" spans="1:30" x14ac:dyDescent="0.2">
      <c r="A186" s="126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2">
        <v>0</v>
      </c>
      <c r="AD186" s="333"/>
    </row>
    <row r="187" spans="1:30" x14ac:dyDescent="0.2">
      <c r="A187" s="126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332">
        <v>0</v>
      </c>
      <c r="AD187" s="333"/>
    </row>
    <row r="188" spans="1:30" x14ac:dyDescent="0.2">
      <c r="A188" s="126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332">
        <v>0</v>
      </c>
      <c r="AD188" s="333"/>
    </row>
    <row r="189" spans="1:30" x14ac:dyDescent="0.2">
      <c r="A189" s="126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332">
        <v>0</v>
      </c>
      <c r="AD189" s="333"/>
    </row>
    <row r="190" spans="1:30" x14ac:dyDescent="0.2">
      <c r="A190" s="126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332">
        <v>0</v>
      </c>
      <c r="AD190" s="333"/>
    </row>
    <row r="191" spans="1:30" x14ac:dyDescent="0.2">
      <c r="A191" s="126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332">
        <v>0</v>
      </c>
      <c r="AD191" s="333"/>
    </row>
    <row r="192" spans="1:30" x14ac:dyDescent="0.2">
      <c r="A192" s="126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332">
        <v>0</v>
      </c>
      <c r="AD192" s="333"/>
    </row>
    <row r="193" spans="1:30" x14ac:dyDescent="0.2">
      <c r="A193" s="126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332">
        <v>0</v>
      </c>
      <c r="AD193" s="333"/>
    </row>
    <row r="194" spans="1:30" x14ac:dyDescent="0.2">
      <c r="A194" s="126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332">
        <v>0</v>
      </c>
      <c r="AD194" s="333"/>
    </row>
    <row r="195" spans="1:30" x14ac:dyDescent="0.2">
      <c r="A195" s="126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332">
        <v>0</v>
      </c>
      <c r="AD195" s="333"/>
    </row>
    <row r="196" spans="1:30" x14ac:dyDescent="0.2">
      <c r="A196" s="126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332">
        <v>0</v>
      </c>
      <c r="AD196" s="333"/>
    </row>
    <row r="197" spans="1:30" x14ac:dyDescent="0.2">
      <c r="A197" s="126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332">
        <v>0</v>
      </c>
      <c r="AD197" s="333"/>
    </row>
    <row r="198" spans="1:30" x14ac:dyDescent="0.2">
      <c r="A198" s="126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332">
        <v>0</v>
      </c>
      <c r="AD198" s="333"/>
    </row>
    <row r="199" spans="1:30" x14ac:dyDescent="0.2">
      <c r="A199" s="126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332">
        <v>0</v>
      </c>
      <c r="AD199" s="333"/>
    </row>
    <row r="200" spans="1:30" x14ac:dyDescent="0.2">
      <c r="A200" s="126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332">
        <v>0</v>
      </c>
      <c r="AD200" s="333"/>
    </row>
    <row r="201" spans="1:30" x14ac:dyDescent="0.2">
      <c r="A201" s="126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332">
        <v>0</v>
      </c>
      <c r="AD201" s="333"/>
    </row>
    <row r="202" spans="1:30" x14ac:dyDescent="0.2">
      <c r="A202" s="126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332">
        <v>0</v>
      </c>
      <c r="AD202" s="333"/>
    </row>
    <row r="203" spans="1:30" x14ac:dyDescent="0.2">
      <c r="A203" s="126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332">
        <v>0</v>
      </c>
      <c r="AD203" s="333"/>
    </row>
    <row r="204" spans="1:30" x14ac:dyDescent="0.2">
      <c r="A204" s="126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332">
        <v>0</v>
      </c>
      <c r="AD204" s="333"/>
    </row>
    <row r="205" spans="1:30" x14ac:dyDescent="0.2">
      <c r="A205" s="126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332">
        <v>0</v>
      </c>
      <c r="AD205" s="333"/>
    </row>
    <row r="206" spans="1:30" x14ac:dyDescent="0.2">
      <c r="A206" s="126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332">
        <v>0</v>
      </c>
      <c r="AD206" s="333"/>
    </row>
    <row r="207" spans="1:30" x14ac:dyDescent="0.2">
      <c r="A207" s="126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332">
        <v>0</v>
      </c>
      <c r="AD207" s="333"/>
    </row>
    <row r="208" spans="1:30" x14ac:dyDescent="0.2">
      <c r="A208" s="126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332">
        <v>0</v>
      </c>
      <c r="AD208" s="333"/>
    </row>
    <row r="209" spans="1:30" x14ac:dyDescent="0.2">
      <c r="A209" s="126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332">
        <v>0</v>
      </c>
      <c r="AD209" s="333"/>
    </row>
    <row r="210" spans="1:30" x14ac:dyDescent="0.2">
      <c r="A210" s="126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332">
        <v>0</v>
      </c>
      <c r="AD210" s="333"/>
    </row>
    <row r="211" spans="1:30" x14ac:dyDescent="0.2">
      <c r="A211" s="126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332">
        <v>0</v>
      </c>
      <c r="AD211" s="333"/>
    </row>
    <row r="212" spans="1:30" x14ac:dyDescent="0.2">
      <c r="A212" s="126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332">
        <v>0</v>
      </c>
      <c r="AD212" s="333"/>
    </row>
    <row r="213" spans="1:30" x14ac:dyDescent="0.2">
      <c r="A213" s="126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332">
        <v>0</v>
      </c>
      <c r="AD213" s="333"/>
    </row>
    <row r="214" spans="1:30" x14ac:dyDescent="0.2">
      <c r="A214" s="126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332">
        <v>0</v>
      </c>
      <c r="AD214" s="333"/>
    </row>
    <row r="215" spans="1:30" x14ac:dyDescent="0.2">
      <c r="A215" s="126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332">
        <v>0</v>
      </c>
      <c r="AD215" s="333"/>
    </row>
    <row r="216" spans="1:30" x14ac:dyDescent="0.2">
      <c r="A216" s="126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332">
        <v>0</v>
      </c>
      <c r="AD216" s="333"/>
    </row>
    <row r="217" spans="1:30" x14ac:dyDescent="0.2">
      <c r="A217" s="126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332">
        <v>0</v>
      </c>
      <c r="AD217" s="333"/>
    </row>
    <row r="218" spans="1:30" x14ac:dyDescent="0.2">
      <c r="A218" s="126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332">
        <v>0</v>
      </c>
      <c r="AD218" s="333"/>
    </row>
    <row r="219" spans="1:30" x14ac:dyDescent="0.2">
      <c r="A219" s="126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332">
        <v>0</v>
      </c>
      <c r="AD219" s="333"/>
    </row>
    <row r="220" spans="1:30" x14ac:dyDescent="0.2">
      <c r="A220" s="126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332">
        <v>0</v>
      </c>
      <c r="AD220" s="333"/>
    </row>
    <row r="221" spans="1:30" x14ac:dyDescent="0.2">
      <c r="A221" s="126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332">
        <v>0</v>
      </c>
      <c r="AD221" s="333"/>
    </row>
    <row r="222" spans="1:30" x14ac:dyDescent="0.2">
      <c r="A222" s="126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332">
        <v>0</v>
      </c>
      <c r="AD222" s="333"/>
    </row>
    <row r="223" spans="1:30" x14ac:dyDescent="0.2">
      <c r="A223" s="126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332">
        <v>0</v>
      </c>
      <c r="AD223" s="333"/>
    </row>
    <row r="224" spans="1:30" x14ac:dyDescent="0.2">
      <c r="A224" s="126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332">
        <v>0</v>
      </c>
      <c r="AD224" s="333"/>
    </row>
    <row r="225" spans="1:30" x14ac:dyDescent="0.2">
      <c r="A225" s="126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332">
        <v>0</v>
      </c>
      <c r="AD225" s="333"/>
    </row>
    <row r="226" spans="1:30" x14ac:dyDescent="0.2">
      <c r="A226" s="126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332">
        <v>0</v>
      </c>
      <c r="AD226" s="333"/>
    </row>
    <row r="227" spans="1:30" x14ac:dyDescent="0.2">
      <c r="A227" s="126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332">
        <v>0</v>
      </c>
      <c r="AD227" s="333"/>
    </row>
    <row r="228" spans="1:30" x14ac:dyDescent="0.2">
      <c r="A228" s="126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332">
        <v>0</v>
      </c>
      <c r="AD228" s="333"/>
    </row>
    <row r="229" spans="1:30" x14ac:dyDescent="0.2">
      <c r="A229" s="126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332">
        <v>0</v>
      </c>
      <c r="AD229" s="333"/>
    </row>
    <row r="230" spans="1:30" x14ac:dyDescent="0.2">
      <c r="A230" s="126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332">
        <v>0</v>
      </c>
      <c r="AD230" s="333"/>
    </row>
    <row r="231" spans="1:30" x14ac:dyDescent="0.2">
      <c r="A231" s="126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332">
        <v>0</v>
      </c>
      <c r="AD231" s="333"/>
    </row>
    <row r="232" spans="1:30" x14ac:dyDescent="0.2">
      <c r="A232" s="126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332">
        <v>0</v>
      </c>
      <c r="AD232" s="333"/>
    </row>
    <row r="233" spans="1:30" x14ac:dyDescent="0.2">
      <c r="A233" s="126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332">
        <v>0</v>
      </c>
      <c r="AD233" s="333"/>
    </row>
    <row r="234" spans="1:30" x14ac:dyDescent="0.2">
      <c r="A234" s="126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332">
        <v>0</v>
      </c>
      <c r="AD234" s="333"/>
    </row>
    <row r="235" spans="1:30" x14ac:dyDescent="0.2">
      <c r="A235" s="126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332">
        <v>0</v>
      </c>
      <c r="AD235" s="333"/>
    </row>
    <row r="236" spans="1:30" x14ac:dyDescent="0.2">
      <c r="A236" s="126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332">
        <v>0</v>
      </c>
      <c r="AD236" s="333"/>
    </row>
    <row r="237" spans="1:30" x14ac:dyDescent="0.2">
      <c r="A237" s="126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332">
        <v>0</v>
      </c>
      <c r="AD237" s="333"/>
    </row>
    <row r="238" spans="1:30" x14ac:dyDescent="0.2">
      <c r="A238" s="126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332">
        <v>0</v>
      </c>
      <c r="AD238" s="333"/>
    </row>
    <row r="239" spans="1:30" x14ac:dyDescent="0.2">
      <c r="A239" s="126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332">
        <v>0</v>
      </c>
      <c r="AD239" s="333"/>
    </row>
    <row r="240" spans="1:30" x14ac:dyDescent="0.2">
      <c r="A240" s="126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332">
        <v>0</v>
      </c>
      <c r="AD240" s="333"/>
    </row>
    <row r="241" spans="1:30" x14ac:dyDescent="0.2">
      <c r="A241" s="126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332">
        <v>0</v>
      </c>
      <c r="AD241" s="333"/>
    </row>
    <row r="242" spans="1:30" x14ac:dyDescent="0.2">
      <c r="A242" s="126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332">
        <v>0</v>
      </c>
      <c r="AD242" s="333"/>
    </row>
    <row r="243" spans="1:30" x14ac:dyDescent="0.2">
      <c r="A243" s="126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332">
        <v>0</v>
      </c>
      <c r="AD243" s="333"/>
    </row>
    <row r="244" spans="1:30" x14ac:dyDescent="0.2">
      <c r="A244" s="126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332">
        <v>0</v>
      </c>
      <c r="AD244" s="333"/>
    </row>
    <row r="245" spans="1:30" x14ac:dyDescent="0.2">
      <c r="A245" s="126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332">
        <v>0</v>
      </c>
      <c r="AD245" s="333"/>
    </row>
    <row r="246" spans="1:30" x14ac:dyDescent="0.2">
      <c r="A246" s="126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332">
        <v>0</v>
      </c>
      <c r="AD246" s="333"/>
    </row>
    <row r="247" spans="1:30" x14ac:dyDescent="0.2">
      <c r="A247" s="126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332">
        <v>0</v>
      </c>
      <c r="AD247" s="333"/>
    </row>
    <row r="248" spans="1:30" x14ac:dyDescent="0.2">
      <c r="A248" s="126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332">
        <v>0</v>
      </c>
      <c r="AD248" s="333"/>
    </row>
    <row r="249" spans="1:30" x14ac:dyDescent="0.2">
      <c r="A249" s="126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332">
        <v>0</v>
      </c>
      <c r="AD249" s="333"/>
    </row>
    <row r="250" spans="1:30" x14ac:dyDescent="0.2">
      <c r="A250" s="126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332">
        <v>0</v>
      </c>
      <c r="AD250" s="333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4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28"/>
      <c r="D259" s="329" t="s">
        <v>54</v>
      </c>
      <c r="E259" s="328"/>
      <c r="F259" s="329" t="s">
        <v>47</v>
      </c>
      <c r="G259" s="328"/>
      <c r="H259" s="329" t="s">
        <v>26</v>
      </c>
      <c r="I259" s="328"/>
      <c r="J259" s="329" t="s">
        <v>4</v>
      </c>
      <c r="K259" s="328"/>
      <c r="L259" s="329" t="s">
        <v>20</v>
      </c>
      <c r="M259" s="328"/>
      <c r="N259" s="329" t="s">
        <v>50</v>
      </c>
      <c r="O259" s="328"/>
      <c r="P259" s="329" t="s">
        <v>129</v>
      </c>
      <c r="Q259" s="328"/>
      <c r="R259" s="329" t="s">
        <v>28</v>
      </c>
      <c r="S259" s="330"/>
      <c r="T259" s="331" t="s">
        <v>76</v>
      </c>
      <c r="U259" s="328"/>
      <c r="V259" s="329" t="s">
        <v>53</v>
      </c>
      <c r="W259" s="328"/>
      <c r="X259" s="329" t="s">
        <v>191</v>
      </c>
      <c r="Y259" s="328"/>
      <c r="Z259" s="142"/>
      <c r="AA259" s="142" t="s">
        <v>21</v>
      </c>
      <c r="AB259" s="143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145" t="s">
        <v>96</v>
      </c>
      <c r="Y260" s="145" t="s">
        <v>97</v>
      </c>
      <c r="Z260" s="145"/>
      <c r="AA260" s="145"/>
      <c r="AB260" s="146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40"/>
      <c r="AC261" s="320"/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/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>SUM(B263:AB263)</f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ref="AC264:AC326" si="4">SUM(B264:AB264)</f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4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4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4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4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4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4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4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4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4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4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4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4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4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4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4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4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4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4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4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4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4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4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4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4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4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4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4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4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4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4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4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4"/>
        <v>0</v>
      </c>
      <c r="AD296" s="321"/>
    </row>
    <row r="297" spans="1:30" x14ac:dyDescent="0.2">
      <c r="A297" s="130" t="s">
        <v>55</v>
      </c>
      <c r="B297" s="131">
        <v>1</v>
      </c>
      <c r="C297" s="131">
        <v>1</v>
      </c>
      <c r="D297" s="131"/>
      <c r="E297" s="131"/>
      <c r="F297" s="131">
        <v>1</v>
      </c>
      <c r="G297" s="131">
        <v>1</v>
      </c>
      <c r="H297" s="131">
        <v>1</v>
      </c>
      <c r="I297" s="131">
        <v>1</v>
      </c>
      <c r="J297" s="131"/>
      <c r="K297" s="131"/>
      <c r="L297" s="131"/>
      <c r="M297" s="131"/>
      <c r="N297" s="131"/>
      <c r="O297" s="131">
        <v>1</v>
      </c>
      <c r="P297" s="131">
        <v>1</v>
      </c>
      <c r="Q297" s="131">
        <v>1</v>
      </c>
      <c r="R297" s="131"/>
      <c r="S297" s="131">
        <v>1</v>
      </c>
      <c r="T297" s="131">
        <v>1</v>
      </c>
      <c r="U297" s="131">
        <v>1</v>
      </c>
      <c r="V297" s="131">
        <v>1</v>
      </c>
      <c r="W297" s="131">
        <v>1</v>
      </c>
      <c r="X297" s="131"/>
      <c r="Y297" s="131"/>
      <c r="Z297" s="131"/>
      <c r="AA297" s="131"/>
      <c r="AB297" s="131"/>
      <c r="AC297" s="320">
        <f t="shared" si="4"/>
        <v>14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4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4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4"/>
        <v>0</v>
      </c>
      <c r="AD300" s="321"/>
    </row>
    <row r="301" spans="1:30" x14ac:dyDescent="0.2">
      <c r="A301" s="130" t="s">
        <v>49</v>
      </c>
      <c r="B301" s="131">
        <v>1</v>
      </c>
      <c r="C301" s="131">
        <v>1</v>
      </c>
      <c r="D301" s="131">
        <v>1</v>
      </c>
      <c r="E301" s="131">
        <v>1</v>
      </c>
      <c r="F301" s="131"/>
      <c r="G301" s="131">
        <v>1</v>
      </c>
      <c r="H301" s="131">
        <v>1</v>
      </c>
      <c r="I301" s="131"/>
      <c r="J301" s="131">
        <v>1</v>
      </c>
      <c r="K301" s="131"/>
      <c r="L301" s="131">
        <v>1</v>
      </c>
      <c r="M301" s="131">
        <v>1</v>
      </c>
      <c r="N301" s="131">
        <v>1</v>
      </c>
      <c r="O301" s="131">
        <v>1</v>
      </c>
      <c r="P301" s="131">
        <v>1</v>
      </c>
      <c r="Q301" s="131"/>
      <c r="R301" s="131">
        <v>1</v>
      </c>
      <c r="S301" s="131"/>
      <c r="T301" s="131"/>
      <c r="U301" s="131"/>
      <c r="V301" s="131"/>
      <c r="W301" s="131">
        <v>1</v>
      </c>
      <c r="X301" s="131"/>
      <c r="Y301" s="131">
        <v>1</v>
      </c>
      <c r="Z301" s="131"/>
      <c r="AA301" s="131">
        <v>1</v>
      </c>
      <c r="AB301" s="131"/>
      <c r="AC301" s="320">
        <f t="shared" si="4"/>
        <v>16</v>
      </c>
      <c r="AD301" s="321"/>
    </row>
    <row r="302" spans="1:30" x14ac:dyDescent="0.2">
      <c r="A302" s="130" t="s">
        <v>57</v>
      </c>
      <c r="B302" s="131"/>
      <c r="C302" s="131">
        <v>1</v>
      </c>
      <c r="D302" s="131"/>
      <c r="E302" s="131"/>
      <c r="F302" s="131"/>
      <c r="G302" s="131"/>
      <c r="H302" s="131">
        <v>1</v>
      </c>
      <c r="I302" s="131">
        <v>1</v>
      </c>
      <c r="J302" s="131"/>
      <c r="K302" s="131"/>
      <c r="L302" s="131"/>
      <c r="M302" s="131"/>
      <c r="N302" s="131">
        <v>1</v>
      </c>
      <c r="O302" s="131"/>
      <c r="P302" s="131"/>
      <c r="Q302" s="131"/>
      <c r="R302" s="131"/>
      <c r="S302" s="131"/>
      <c r="T302" s="131"/>
      <c r="U302" s="131"/>
      <c r="V302" s="131"/>
      <c r="W302" s="131"/>
      <c r="X302" s="131">
        <v>1</v>
      </c>
      <c r="Y302" s="131">
        <v>1</v>
      </c>
      <c r="Z302" s="131"/>
      <c r="AA302" s="131">
        <v>1</v>
      </c>
      <c r="AB302" s="131"/>
      <c r="AC302" s="320">
        <f t="shared" si="4"/>
        <v>7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4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4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4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4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4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4"/>
        <v>0</v>
      </c>
      <c r="AD308" s="321"/>
    </row>
    <row r="309" spans="1:30" ht="17" thickBot="1" x14ac:dyDescent="0.25">
      <c r="A309" s="137" t="s">
        <v>162</v>
      </c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320">
        <f t="shared" si="4"/>
        <v>0</v>
      </c>
      <c r="AD309" s="321"/>
    </row>
    <row r="310" spans="1:30" x14ac:dyDescent="0.2">
      <c r="A310" s="130" t="s">
        <v>56</v>
      </c>
      <c r="B310" s="131">
        <v>1</v>
      </c>
      <c r="C310" s="131"/>
      <c r="D310" s="131"/>
      <c r="E310" s="131"/>
      <c r="F310" s="131">
        <v>1</v>
      </c>
      <c r="G310" s="131"/>
      <c r="H310" s="131"/>
      <c r="I310" s="131"/>
      <c r="J310" s="131"/>
      <c r="K310" s="131"/>
      <c r="L310" s="131"/>
      <c r="M310" s="131"/>
      <c r="N310" s="131">
        <v>1</v>
      </c>
      <c r="O310" s="131">
        <v>1</v>
      </c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4"/>
        <v>4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4"/>
        <v>0</v>
      </c>
      <c r="AD311" s="321"/>
    </row>
    <row r="312" spans="1:30" x14ac:dyDescent="0.2">
      <c r="A312" s="130" t="s">
        <v>61</v>
      </c>
      <c r="B312" s="131"/>
      <c r="C312" s="131"/>
      <c r="D312" s="131">
        <v>1</v>
      </c>
      <c r="E312" s="131">
        <v>1</v>
      </c>
      <c r="F312" s="131">
        <v>1</v>
      </c>
      <c r="G312" s="131"/>
      <c r="H312" s="131"/>
      <c r="I312" s="131"/>
      <c r="J312" s="131"/>
      <c r="K312" s="131"/>
      <c r="L312" s="131">
        <v>1</v>
      </c>
      <c r="M312" s="131">
        <v>1</v>
      </c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4"/>
        <v>5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4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4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4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4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/>
      <c r="G317" s="131">
        <v>1</v>
      </c>
      <c r="H317" s="131"/>
      <c r="I317" s="131"/>
      <c r="J317" s="131"/>
      <c r="K317" s="131">
        <v>1</v>
      </c>
      <c r="L317" s="131"/>
      <c r="M317" s="131"/>
      <c r="N317" s="131"/>
      <c r="O317" s="131"/>
      <c r="P317" s="131"/>
      <c r="Q317" s="131">
        <v>1</v>
      </c>
      <c r="R317" s="131">
        <v>1</v>
      </c>
      <c r="S317" s="131"/>
      <c r="T317" s="131"/>
      <c r="U317" s="131"/>
      <c r="V317" s="131">
        <v>1</v>
      </c>
      <c r="W317" s="131">
        <v>1</v>
      </c>
      <c r="X317" s="131">
        <v>1</v>
      </c>
      <c r="Y317" s="131"/>
      <c r="Z317" s="131"/>
      <c r="AA317" s="131"/>
      <c r="AB317" s="131"/>
      <c r="AC317" s="320">
        <f t="shared" si="4"/>
        <v>7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>
        <v>1</v>
      </c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>
        <v>1</v>
      </c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4"/>
        <v>2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4"/>
        <v>0</v>
      </c>
      <c r="AD319" s="321"/>
    </row>
    <row r="320" spans="1:30" x14ac:dyDescent="0.2">
      <c r="A320" s="131" t="s">
        <v>174</v>
      </c>
      <c r="B320" s="131"/>
      <c r="C320" s="131"/>
      <c r="D320" s="131">
        <v>1</v>
      </c>
      <c r="E320" s="131">
        <v>1</v>
      </c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4"/>
        <v>2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>
        <v>1</v>
      </c>
      <c r="K321" s="131">
        <v>1</v>
      </c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4"/>
        <v>2</v>
      </c>
      <c r="AD321" s="321"/>
    </row>
    <row r="322" spans="1:30" x14ac:dyDescent="0.2">
      <c r="A322" s="131" t="s">
        <v>63</v>
      </c>
      <c r="B322" s="131"/>
      <c r="C322" s="131"/>
      <c r="D322" s="131"/>
      <c r="E322" s="131"/>
      <c r="F322" s="131"/>
      <c r="G322" s="131"/>
      <c r="H322" s="131"/>
      <c r="I322" s="131"/>
      <c r="J322" s="131">
        <v>1</v>
      </c>
      <c r="K322" s="131">
        <v>1</v>
      </c>
      <c r="L322" s="131">
        <v>1</v>
      </c>
      <c r="M322" s="131">
        <v>1</v>
      </c>
      <c r="N322" s="131"/>
      <c r="O322" s="131"/>
      <c r="P322" s="131">
        <v>1</v>
      </c>
      <c r="Q322" s="131">
        <v>1</v>
      </c>
      <c r="R322" s="131">
        <v>1</v>
      </c>
      <c r="S322" s="131">
        <v>1</v>
      </c>
      <c r="T322" s="131">
        <v>1</v>
      </c>
      <c r="U322" s="131">
        <v>1</v>
      </c>
      <c r="V322" s="131">
        <v>1</v>
      </c>
      <c r="W322" s="131"/>
      <c r="X322" s="131">
        <v>1</v>
      </c>
      <c r="Y322" s="131">
        <v>1</v>
      </c>
      <c r="Z322" s="131"/>
      <c r="AA322" s="131">
        <v>1</v>
      </c>
      <c r="AB322" s="131"/>
      <c r="AC322" s="320">
        <f t="shared" si="4"/>
        <v>14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>
        <v>1</v>
      </c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4"/>
        <v>1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>
        <v>1</v>
      </c>
      <c r="V324" s="131"/>
      <c r="W324" s="131"/>
      <c r="X324" s="131"/>
      <c r="Y324" s="131"/>
      <c r="Z324" s="131"/>
      <c r="AA324" s="131"/>
      <c r="AB324" s="131"/>
      <c r="AC324" s="320">
        <f t="shared" si="4"/>
        <v>1</v>
      </c>
      <c r="AD324" s="321"/>
    </row>
    <row r="325" spans="1:30" x14ac:dyDescent="0.2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4"/>
        <v>0</v>
      </c>
      <c r="AD325" s="321"/>
    </row>
    <row r="326" spans="1:30" x14ac:dyDescent="0.2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si="4"/>
        <v>0</v>
      </c>
      <c r="AD326" s="321"/>
    </row>
    <row r="327" spans="1:30" x14ac:dyDescent="0.2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v>0</v>
      </c>
      <c r="AD327" s="321"/>
    </row>
    <row r="328" spans="1:30" x14ac:dyDescent="0.2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v>0</v>
      </c>
      <c r="AD328" s="321"/>
    </row>
    <row r="329" spans="1:30" x14ac:dyDescent="0.2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v>0</v>
      </c>
      <c r="AD329" s="321"/>
    </row>
    <row r="330" spans="1:30" x14ac:dyDescent="0.2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v>0</v>
      </c>
      <c r="AD330" s="321"/>
    </row>
    <row r="331" spans="1:30" x14ac:dyDescent="0.2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v>0</v>
      </c>
      <c r="AD331" s="321"/>
    </row>
    <row r="332" spans="1:30" x14ac:dyDescent="0.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v>0</v>
      </c>
      <c r="AD332" s="321"/>
    </row>
    <row r="333" spans="1:30" x14ac:dyDescent="0.2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v>0</v>
      </c>
      <c r="AD333" s="321"/>
    </row>
    <row r="334" spans="1:30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320">
        <v>0</v>
      </c>
      <c r="AD334" s="321"/>
    </row>
  </sheetData>
  <mergeCells count="300">
    <mergeCell ref="AC331:AD331"/>
    <mergeCell ref="AC332:AD332"/>
    <mergeCell ref="AC333:AD333"/>
    <mergeCell ref="AC334:AD334"/>
    <mergeCell ref="AC326:AD326"/>
    <mergeCell ref="AC327:AD327"/>
    <mergeCell ref="AC328:AD328"/>
    <mergeCell ref="AC329:AD329"/>
    <mergeCell ref="AC330:AD330"/>
    <mergeCell ref="AC321:AD321"/>
    <mergeCell ref="AC322:AD322"/>
    <mergeCell ref="AC323:AD323"/>
    <mergeCell ref="AC324:AD324"/>
    <mergeCell ref="AC325:AD325"/>
    <mergeCell ref="AC316:AD316"/>
    <mergeCell ref="AC317:AD317"/>
    <mergeCell ref="AC318:AD318"/>
    <mergeCell ref="AC319:AD319"/>
    <mergeCell ref="AC320:AD320"/>
    <mergeCell ref="AC311:AD311"/>
    <mergeCell ref="AC312:AD312"/>
    <mergeCell ref="AC313:AD313"/>
    <mergeCell ref="AC314:AD314"/>
    <mergeCell ref="AC315:AD315"/>
    <mergeCell ref="AC306:AD306"/>
    <mergeCell ref="AC307:AD307"/>
    <mergeCell ref="AC308:AD308"/>
    <mergeCell ref="AC309:AD309"/>
    <mergeCell ref="AC310:AD310"/>
    <mergeCell ref="AC301:AD301"/>
    <mergeCell ref="AC302:AD302"/>
    <mergeCell ref="AC303:AD303"/>
    <mergeCell ref="AC304:AD304"/>
    <mergeCell ref="AC305:AD305"/>
    <mergeCell ref="AC296:AD296"/>
    <mergeCell ref="AC297:AD297"/>
    <mergeCell ref="AC298:AD298"/>
    <mergeCell ref="AC299:AD299"/>
    <mergeCell ref="AC300:AD300"/>
    <mergeCell ref="AC291:AD291"/>
    <mergeCell ref="AC292:AD292"/>
    <mergeCell ref="AC293:AD293"/>
    <mergeCell ref="AC294:AD294"/>
    <mergeCell ref="AC295:AD295"/>
    <mergeCell ref="AC286:AD286"/>
    <mergeCell ref="AC287:AD287"/>
    <mergeCell ref="AC288:AD288"/>
    <mergeCell ref="AC289:AD289"/>
    <mergeCell ref="AC290:AD290"/>
    <mergeCell ref="AC281:AD281"/>
    <mergeCell ref="AC282:AD282"/>
    <mergeCell ref="AC283:AD283"/>
    <mergeCell ref="AC284:AD284"/>
    <mergeCell ref="AC285:AD285"/>
    <mergeCell ref="AC276:AD276"/>
    <mergeCell ref="AC277:AD277"/>
    <mergeCell ref="AC278:AD278"/>
    <mergeCell ref="AC279:AD279"/>
    <mergeCell ref="AC280:AD280"/>
    <mergeCell ref="AC271:AD271"/>
    <mergeCell ref="AC272:AD272"/>
    <mergeCell ref="AC273:AD273"/>
    <mergeCell ref="AC274:AD274"/>
    <mergeCell ref="AC275:AD275"/>
    <mergeCell ref="AC266:AD266"/>
    <mergeCell ref="AC267:AD267"/>
    <mergeCell ref="AC268:AD268"/>
    <mergeCell ref="AC269:AD269"/>
    <mergeCell ref="AC270:AD270"/>
    <mergeCell ref="AC261:AD261"/>
    <mergeCell ref="AC262:AD262"/>
    <mergeCell ref="AC263:AD263"/>
    <mergeCell ref="AC264:AD264"/>
    <mergeCell ref="AC265:AD265"/>
    <mergeCell ref="A255:W255"/>
    <mergeCell ref="AC257:AD257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AC246:AD246"/>
    <mergeCell ref="AC247:AD247"/>
    <mergeCell ref="AC248:AD248"/>
    <mergeCell ref="AC249:AD249"/>
    <mergeCell ref="AC250:AD250"/>
    <mergeCell ref="AC241:AD241"/>
    <mergeCell ref="AC242:AD242"/>
    <mergeCell ref="AC243:AD243"/>
    <mergeCell ref="AC244:AD244"/>
    <mergeCell ref="AC245:AD245"/>
    <mergeCell ref="AC236:AD236"/>
    <mergeCell ref="AC237:AD237"/>
    <mergeCell ref="AC238:AD238"/>
    <mergeCell ref="AC239:AD239"/>
    <mergeCell ref="AC240:AD240"/>
    <mergeCell ref="AC231:AD231"/>
    <mergeCell ref="AC232:AD232"/>
    <mergeCell ref="AC233:AD233"/>
    <mergeCell ref="AC234:AD234"/>
    <mergeCell ref="AC235:AD235"/>
    <mergeCell ref="AC226:AD226"/>
    <mergeCell ref="AC227:AD227"/>
    <mergeCell ref="AC228:AD228"/>
    <mergeCell ref="AC229:AD229"/>
    <mergeCell ref="AC230:AD230"/>
    <mergeCell ref="AC221:AD221"/>
    <mergeCell ref="AC222:AD222"/>
    <mergeCell ref="AC223:AD223"/>
    <mergeCell ref="AC224:AD224"/>
    <mergeCell ref="AC225:AD225"/>
    <mergeCell ref="AC216:AD216"/>
    <mergeCell ref="AC217:AD217"/>
    <mergeCell ref="AC218:AD218"/>
    <mergeCell ref="AC219:AD219"/>
    <mergeCell ref="AC220:AD220"/>
    <mergeCell ref="AC211:AD211"/>
    <mergeCell ref="AC212:AD212"/>
    <mergeCell ref="AC213:AD213"/>
    <mergeCell ref="AC214:AD214"/>
    <mergeCell ref="AC215:AD215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34"/>
  <sheetViews>
    <sheetView workbookViewId="0">
      <selection activeCell="A171" sqref="A171:XFD171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13" max="13" width="14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2007</v>
      </c>
      <c r="C4" t="s">
        <v>24</v>
      </c>
      <c r="D4" t="s">
        <v>35</v>
      </c>
      <c r="E4" t="s">
        <v>47</v>
      </c>
      <c r="F4" t="s">
        <v>54</v>
      </c>
      <c r="G4" t="s">
        <v>4</v>
      </c>
      <c r="H4" t="s">
        <v>66</v>
      </c>
      <c r="I4" t="s">
        <v>50</v>
      </c>
      <c r="J4" t="s">
        <v>42</v>
      </c>
      <c r="K4" t="s">
        <v>28</v>
      </c>
      <c r="L4" t="s">
        <v>67</v>
      </c>
      <c r="M4" t="s">
        <v>69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36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S23">
        <f t="shared" si="0"/>
        <v>0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J26">
        <v>1</v>
      </c>
      <c r="S26">
        <f t="shared" si="0"/>
        <v>1</v>
      </c>
    </row>
    <row r="27" spans="1:19" x14ac:dyDescent="0.2">
      <c r="A27" t="s">
        <v>56</v>
      </c>
      <c r="S27">
        <f t="shared" si="0"/>
        <v>0</v>
      </c>
    </row>
    <row r="28" spans="1:19" x14ac:dyDescent="0.2">
      <c r="A28" t="s">
        <v>57</v>
      </c>
      <c r="S28">
        <f t="shared" si="0"/>
        <v>0</v>
      </c>
    </row>
    <row r="29" spans="1:19" x14ac:dyDescent="0.2">
      <c r="A29" t="s">
        <v>60</v>
      </c>
      <c r="S29">
        <f t="shared" si="0"/>
        <v>0</v>
      </c>
    </row>
    <row r="30" spans="1:19" x14ac:dyDescent="0.2">
      <c r="A30" t="s">
        <v>61</v>
      </c>
      <c r="E30">
        <v>2</v>
      </c>
      <c r="I30">
        <v>2</v>
      </c>
      <c r="J30">
        <v>1</v>
      </c>
      <c r="S30">
        <f t="shared" si="0"/>
        <v>5</v>
      </c>
    </row>
    <row r="31" spans="1:19" x14ac:dyDescent="0.2">
      <c r="A31" t="s">
        <v>62</v>
      </c>
      <c r="S31">
        <f t="shared" si="0"/>
        <v>0</v>
      </c>
    </row>
    <row r="32" spans="1:19" x14ac:dyDescent="0.2">
      <c r="A32" t="s">
        <v>63</v>
      </c>
      <c r="C32">
        <v>2</v>
      </c>
      <c r="D32">
        <v>2</v>
      </c>
      <c r="G32">
        <v>1</v>
      </c>
      <c r="H32">
        <v>1</v>
      </c>
      <c r="K32">
        <v>2</v>
      </c>
      <c r="L32">
        <v>1</v>
      </c>
      <c r="M32">
        <v>2</v>
      </c>
      <c r="Q32">
        <v>1</v>
      </c>
      <c r="R32">
        <v>1</v>
      </c>
      <c r="S32">
        <f t="shared" si="0"/>
        <v>13</v>
      </c>
    </row>
    <row r="33" spans="1:19" x14ac:dyDescent="0.2">
      <c r="A33" t="s">
        <v>64</v>
      </c>
      <c r="F33">
        <v>2</v>
      </c>
      <c r="S33">
        <f t="shared" si="0"/>
        <v>2</v>
      </c>
    </row>
    <row r="34" spans="1:19" x14ac:dyDescent="0.2">
      <c r="A34" t="s">
        <v>65</v>
      </c>
      <c r="G34">
        <v>1</v>
      </c>
      <c r="H34">
        <v>1</v>
      </c>
      <c r="N34">
        <v>2</v>
      </c>
      <c r="S34">
        <f t="shared" si="0"/>
        <v>4</v>
      </c>
    </row>
    <row r="35" spans="1:19" x14ac:dyDescent="0.2">
      <c r="A35" t="s">
        <v>68</v>
      </c>
      <c r="L35">
        <v>1</v>
      </c>
      <c r="S35">
        <f t="shared" si="0"/>
        <v>1</v>
      </c>
    </row>
    <row r="36" spans="1:19" x14ac:dyDescent="0.2">
      <c r="A36" t="s">
        <v>70</v>
      </c>
      <c r="P36">
        <v>3</v>
      </c>
      <c r="S36">
        <f t="shared" si="0"/>
        <v>3</v>
      </c>
    </row>
    <row r="49" spans="1:30" ht="17" thickBot="1" x14ac:dyDescent="0.25"/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3"/>
      <c r="D54" s="314" t="s">
        <v>35</v>
      </c>
      <c r="E54" s="313"/>
      <c r="F54" s="314" t="s">
        <v>47</v>
      </c>
      <c r="G54" s="313"/>
      <c r="H54" s="314" t="s">
        <v>54</v>
      </c>
      <c r="I54" s="313"/>
      <c r="J54" s="314" t="s">
        <v>4</v>
      </c>
      <c r="K54" s="313"/>
      <c r="L54" s="314" t="s">
        <v>66</v>
      </c>
      <c r="M54" s="313"/>
      <c r="N54" s="314" t="s">
        <v>50</v>
      </c>
      <c r="O54" s="313"/>
      <c r="P54" s="314" t="s">
        <v>129</v>
      </c>
      <c r="Q54" s="313"/>
      <c r="R54" s="314" t="s">
        <v>28</v>
      </c>
      <c r="S54" s="318"/>
      <c r="T54" s="315" t="s">
        <v>194</v>
      </c>
      <c r="U54" s="313"/>
      <c r="V54" s="314" t="s">
        <v>69</v>
      </c>
      <c r="W54" s="313"/>
      <c r="X54" s="314" t="s">
        <v>76</v>
      </c>
      <c r="Y54" s="313"/>
      <c r="Z54" s="92" t="s">
        <v>18</v>
      </c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96</v>
      </c>
      <c r="Y55" s="96" t="s">
        <v>97</v>
      </c>
      <c r="Z55" s="96"/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15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>
        <v>1</v>
      </c>
      <c r="Q98" s="122">
        <v>1</v>
      </c>
      <c r="R98" s="122">
        <v>1</v>
      </c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334">
        <f t="shared" si="1"/>
        <v>3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>
        <v>1</v>
      </c>
      <c r="K109" s="122">
        <v>1</v>
      </c>
      <c r="L109" s="122"/>
      <c r="M109" s="122"/>
      <c r="N109" s="122"/>
      <c r="O109" s="122"/>
      <c r="P109" s="122"/>
      <c r="Q109" s="122"/>
      <c r="R109" s="122">
        <v>1</v>
      </c>
      <c r="S109" s="122">
        <v>1</v>
      </c>
      <c r="T109" s="122"/>
      <c r="U109" s="122"/>
      <c r="V109" s="122"/>
      <c r="W109" s="122"/>
      <c r="X109" s="122"/>
      <c r="Y109" s="122"/>
      <c r="Z109" s="122"/>
      <c r="AA109" s="122">
        <v>1</v>
      </c>
      <c r="AB109" s="122">
        <v>1</v>
      </c>
      <c r="AC109" s="334">
        <f t="shared" si="1"/>
        <v>6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1"/>
        <v>0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>SUM(B116:AB116)</f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>SUM(B117:AB117)</f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>SUM(B118:AB118)</f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>SUM(B119:AB119)</f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>SUM(B120:AB120)</f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61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/>
      <c r="C126" s="122"/>
      <c r="D126" s="122"/>
      <c r="E126" s="122"/>
      <c r="F126" s="122"/>
      <c r="G126" s="122"/>
      <c r="H126" s="122"/>
      <c r="I126" s="122"/>
      <c r="J126" s="122">
        <v>1</v>
      </c>
      <c r="K126" s="122">
        <v>1</v>
      </c>
      <c r="L126" s="122">
        <v>1</v>
      </c>
      <c r="M126" s="122">
        <v>1</v>
      </c>
      <c r="N126" s="122">
        <v>1</v>
      </c>
      <c r="O126" s="122">
        <v>1</v>
      </c>
      <c r="P126" s="122"/>
      <c r="Q126" s="122"/>
      <c r="R126" s="122"/>
      <c r="S126" s="122"/>
      <c r="T126" s="122">
        <v>1</v>
      </c>
      <c r="U126" s="122">
        <v>1</v>
      </c>
      <c r="V126" s="122">
        <v>1</v>
      </c>
      <c r="W126" s="122">
        <v>1</v>
      </c>
      <c r="X126" s="122"/>
      <c r="Y126" s="122"/>
      <c r="Z126" s="122">
        <v>3</v>
      </c>
      <c r="AA126" s="122">
        <v>1</v>
      </c>
      <c r="AB126" s="122">
        <v>1</v>
      </c>
      <c r="AC126" s="334">
        <f t="shared" si="2"/>
        <v>15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>
        <v>1</v>
      </c>
      <c r="G131" s="122">
        <v>1</v>
      </c>
      <c r="H131" s="122"/>
      <c r="I131" s="122"/>
      <c r="J131" s="122"/>
      <c r="K131" s="122"/>
      <c r="L131" s="122"/>
      <c r="M131" s="122"/>
      <c r="N131" s="122">
        <v>1</v>
      </c>
      <c r="O131" s="122">
        <v>1</v>
      </c>
      <c r="P131" s="122">
        <v>1</v>
      </c>
      <c r="Q131" s="122">
        <v>1</v>
      </c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2"/>
        <v>6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>
        <v>1</v>
      </c>
      <c r="I133" s="122">
        <v>1</v>
      </c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>
        <v>1</v>
      </c>
      <c r="AA133" s="122"/>
      <c r="AB133" s="122">
        <v>1</v>
      </c>
      <c r="AC133" s="334">
        <f t="shared" si="2"/>
        <v>4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>
        <v>1</v>
      </c>
      <c r="I137" s="122">
        <v>1</v>
      </c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2"/>
        <v>2</v>
      </c>
      <c r="AD137" s="333"/>
    </row>
    <row r="138" spans="1:30" x14ac:dyDescent="0.2">
      <c r="A138" s="126" t="s">
        <v>60</v>
      </c>
      <c r="B138" s="122"/>
      <c r="C138" s="122"/>
      <c r="D138" s="122"/>
      <c r="E138" s="122"/>
      <c r="F138" s="122"/>
      <c r="G138" s="122"/>
      <c r="H138" s="122"/>
      <c r="I138" s="122">
        <v>1</v>
      </c>
      <c r="J138" s="122">
        <v>1</v>
      </c>
      <c r="K138" s="122">
        <v>1</v>
      </c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334">
        <f t="shared" si="2"/>
        <v>3</v>
      </c>
      <c r="AD138" s="333"/>
    </row>
    <row r="139" spans="1:30" x14ac:dyDescent="0.2">
      <c r="A139" s="126" t="s">
        <v>175</v>
      </c>
      <c r="B139" s="122">
        <v>1</v>
      </c>
      <c r="C139" s="122">
        <v>1</v>
      </c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2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>
        <v>1</v>
      </c>
      <c r="E143" s="122">
        <v>1</v>
      </c>
      <c r="F143" s="122"/>
      <c r="G143" s="122"/>
      <c r="H143" s="122">
        <v>1</v>
      </c>
      <c r="I143" s="122">
        <v>1</v>
      </c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4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>
        <v>1</v>
      </c>
      <c r="K144" s="122"/>
      <c r="L144" s="122"/>
      <c r="M144" s="122"/>
      <c r="N144" s="122">
        <v>1</v>
      </c>
      <c r="O144" s="122">
        <v>1</v>
      </c>
      <c r="P144" s="122"/>
      <c r="Q144" s="122"/>
      <c r="R144" s="122">
        <v>1</v>
      </c>
      <c r="S144" s="122">
        <v>1</v>
      </c>
      <c r="T144" s="122"/>
      <c r="U144" s="122"/>
      <c r="V144" s="122"/>
      <c r="W144" s="122"/>
      <c r="X144" s="122">
        <v>1</v>
      </c>
      <c r="Y144" s="122">
        <v>1</v>
      </c>
      <c r="Z144" s="122"/>
      <c r="AA144" s="122"/>
      <c r="AB144" s="122"/>
      <c r="AC144" s="334">
        <f t="shared" si="2"/>
        <v>7</v>
      </c>
      <c r="AD144" s="333"/>
    </row>
    <row r="145" spans="1:30" x14ac:dyDescent="0.2">
      <c r="A145" s="126" t="s">
        <v>181</v>
      </c>
      <c r="B145" s="122">
        <v>1</v>
      </c>
      <c r="C145" s="122">
        <v>1</v>
      </c>
      <c r="D145" s="122"/>
      <c r="E145" s="122"/>
      <c r="F145" s="122"/>
      <c r="G145" s="122"/>
      <c r="H145" s="122"/>
      <c r="I145" s="122"/>
      <c r="J145" s="122">
        <v>1</v>
      </c>
      <c r="K145" s="122">
        <v>1</v>
      </c>
      <c r="L145" s="122">
        <v>1</v>
      </c>
      <c r="M145" s="122">
        <v>1</v>
      </c>
      <c r="N145" s="122"/>
      <c r="O145" s="122"/>
      <c r="P145" s="122"/>
      <c r="Q145" s="122"/>
      <c r="R145" s="122">
        <v>1</v>
      </c>
      <c r="S145" s="122">
        <v>1</v>
      </c>
      <c r="T145" s="122"/>
      <c r="U145" s="122"/>
      <c r="V145" s="122"/>
      <c r="W145" s="122"/>
      <c r="X145" s="122"/>
      <c r="Y145" s="122"/>
      <c r="Z145" s="122">
        <v>3</v>
      </c>
      <c r="AA145" s="122">
        <v>1</v>
      </c>
      <c r="AB145" s="122"/>
      <c r="AC145" s="334">
        <f t="shared" si="2"/>
        <v>12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>
        <v>1</v>
      </c>
      <c r="W146" s="122">
        <v>1</v>
      </c>
      <c r="X146" s="122"/>
      <c r="Y146" s="122"/>
      <c r="Z146" s="122"/>
      <c r="AA146" s="122"/>
      <c r="AB146" s="122"/>
      <c r="AC146" s="334">
        <f t="shared" si="2"/>
        <v>2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26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31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0</v>
      </c>
      <c r="AD149" s="333"/>
    </row>
    <row r="150" spans="1:30" x14ac:dyDescent="0.2">
      <c r="A150" s="131" t="s">
        <v>63</v>
      </c>
      <c r="B150" s="122">
        <v>1</v>
      </c>
      <c r="C150" s="122">
        <v>1</v>
      </c>
      <c r="D150" s="122">
        <v>1</v>
      </c>
      <c r="E150" s="122">
        <v>1</v>
      </c>
      <c r="F150" s="122"/>
      <c r="G150" s="122"/>
      <c r="H150" s="122"/>
      <c r="I150" s="122"/>
      <c r="J150" s="122">
        <v>1</v>
      </c>
      <c r="K150" s="122">
        <v>1</v>
      </c>
      <c r="L150" s="122">
        <v>1</v>
      </c>
      <c r="M150" s="122">
        <v>1</v>
      </c>
      <c r="N150" s="122"/>
      <c r="O150" s="122"/>
      <c r="P150" s="122">
        <v>1</v>
      </c>
      <c r="Q150" s="122">
        <v>1</v>
      </c>
      <c r="R150" s="122">
        <v>1</v>
      </c>
      <c r="S150" s="122">
        <v>1</v>
      </c>
      <c r="T150" s="122">
        <v>1</v>
      </c>
      <c r="U150" s="122">
        <v>1</v>
      </c>
      <c r="V150" s="122">
        <v>1</v>
      </c>
      <c r="W150" s="122">
        <v>1</v>
      </c>
      <c r="X150" s="122"/>
      <c r="Y150" s="122"/>
      <c r="Z150" s="122">
        <v>3</v>
      </c>
      <c r="AA150" s="122">
        <v>1</v>
      </c>
      <c r="AB150" s="122">
        <v>1</v>
      </c>
      <c r="AC150" s="334">
        <f t="shared" si="2"/>
        <v>21</v>
      </c>
      <c r="AD150" s="333"/>
    </row>
    <row r="151" spans="1:30" x14ac:dyDescent="0.2">
      <c r="A151" s="126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2"/>
        <v>0</v>
      </c>
      <c r="AD151" s="333"/>
    </row>
    <row r="152" spans="1:30" x14ac:dyDescent="0.2">
      <c r="A152" s="126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26" t="s">
        <v>189</v>
      </c>
      <c r="B153" s="122">
        <v>1</v>
      </c>
      <c r="C153" s="122">
        <v>1</v>
      </c>
      <c r="D153" s="122"/>
      <c r="E153" s="122"/>
      <c r="F153" s="122"/>
      <c r="G153" s="122"/>
      <c r="H153" s="122"/>
      <c r="I153" s="122"/>
      <c r="J153" s="122"/>
      <c r="K153" s="122"/>
      <c r="L153" s="122">
        <v>1</v>
      </c>
      <c r="M153" s="122">
        <v>1</v>
      </c>
      <c r="N153" s="122"/>
      <c r="O153" s="122"/>
      <c r="P153" s="122"/>
      <c r="Q153" s="122"/>
      <c r="R153" s="122">
        <v>1</v>
      </c>
      <c r="S153" s="122">
        <v>1</v>
      </c>
      <c r="T153" s="122"/>
      <c r="U153" s="122"/>
      <c r="V153" s="122"/>
      <c r="W153" s="122"/>
      <c r="X153" s="122">
        <v>1</v>
      </c>
      <c r="Y153" s="122">
        <v>1</v>
      </c>
      <c r="Z153" s="122">
        <v>1</v>
      </c>
      <c r="AA153" s="122">
        <v>1</v>
      </c>
      <c r="AB153" s="122"/>
      <c r="AC153" s="334">
        <f t="shared" si="2"/>
        <v>10</v>
      </c>
      <c r="AD153" s="333"/>
    </row>
    <row r="154" spans="1:30" x14ac:dyDescent="0.2">
      <c r="A154" s="126" t="s">
        <v>192</v>
      </c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>
        <v>3</v>
      </c>
      <c r="AA154" s="122">
        <v>1</v>
      </c>
      <c r="AB154" s="122">
        <v>1</v>
      </c>
      <c r="AC154" s="334">
        <f t="shared" si="2"/>
        <v>5</v>
      </c>
      <c r="AD154" s="333"/>
    </row>
    <row r="155" spans="1:30" x14ac:dyDescent="0.2">
      <c r="A155" s="126" t="s">
        <v>65</v>
      </c>
      <c r="B155" s="122">
        <v>1</v>
      </c>
      <c r="C155" s="122">
        <v>1</v>
      </c>
      <c r="D155" s="122"/>
      <c r="E155" s="122"/>
      <c r="F155" s="122">
        <v>1</v>
      </c>
      <c r="G155" s="122">
        <v>1</v>
      </c>
      <c r="H155" s="122"/>
      <c r="I155" s="122"/>
      <c r="J155" s="122"/>
      <c r="K155" s="122">
        <v>1</v>
      </c>
      <c r="L155" s="122">
        <v>1</v>
      </c>
      <c r="M155" s="122">
        <v>1</v>
      </c>
      <c r="N155" s="122">
        <v>1</v>
      </c>
      <c r="O155" s="122">
        <v>1</v>
      </c>
      <c r="P155" s="122">
        <v>1</v>
      </c>
      <c r="Q155" s="122">
        <v>1</v>
      </c>
      <c r="R155" s="122"/>
      <c r="S155" s="122"/>
      <c r="T155" s="122"/>
      <c r="U155" s="122"/>
      <c r="V155" s="122"/>
      <c r="W155" s="122"/>
      <c r="X155" s="122">
        <v>1</v>
      </c>
      <c r="Y155" s="122">
        <v>1</v>
      </c>
      <c r="Z155" s="122">
        <v>2</v>
      </c>
      <c r="AA155" s="122"/>
      <c r="AB155" s="122"/>
      <c r="AC155" s="334">
        <f t="shared" si="2"/>
        <v>15</v>
      </c>
      <c r="AD155" s="333"/>
    </row>
    <row r="156" spans="1:30" x14ac:dyDescent="0.2">
      <c r="A156" s="126" t="s">
        <v>195</v>
      </c>
      <c r="B156" s="122">
        <v>1</v>
      </c>
      <c r="C156" s="122">
        <v>1</v>
      </c>
      <c r="D156" s="122">
        <v>1</v>
      </c>
      <c r="E156" s="122">
        <v>1</v>
      </c>
      <c r="F156" s="122">
        <v>1</v>
      </c>
      <c r="G156" s="122">
        <v>1</v>
      </c>
      <c r="H156" s="122"/>
      <c r="I156" s="122"/>
      <c r="J156" s="122">
        <v>1</v>
      </c>
      <c r="K156" s="122">
        <v>1</v>
      </c>
      <c r="L156" s="122"/>
      <c r="M156" s="122"/>
      <c r="N156" s="122">
        <v>1</v>
      </c>
      <c r="O156" s="122">
        <v>1</v>
      </c>
      <c r="P156" s="122">
        <v>1</v>
      </c>
      <c r="Q156" s="122">
        <v>1</v>
      </c>
      <c r="R156" s="122">
        <v>1</v>
      </c>
      <c r="S156" s="122">
        <v>1</v>
      </c>
      <c r="T156" s="122">
        <v>1</v>
      </c>
      <c r="U156" s="122"/>
      <c r="V156" s="122">
        <v>1</v>
      </c>
      <c r="W156" s="122">
        <v>1</v>
      </c>
      <c r="X156" s="122">
        <v>1</v>
      </c>
      <c r="Y156" s="122">
        <v>1</v>
      </c>
      <c r="Z156" s="122"/>
      <c r="AA156" s="122"/>
      <c r="AB156" s="122">
        <v>1</v>
      </c>
      <c r="AC156" s="334">
        <f t="shared" si="2"/>
        <v>20</v>
      </c>
      <c r="AD156" s="333"/>
    </row>
    <row r="157" spans="1:30" x14ac:dyDescent="0.2">
      <c r="A157" s="126" t="s">
        <v>196</v>
      </c>
      <c r="B157" s="122">
        <v>1</v>
      </c>
      <c r="C157" s="122">
        <v>1</v>
      </c>
      <c r="D157" s="122"/>
      <c r="E157" s="122"/>
      <c r="F157" s="122"/>
      <c r="G157" s="122"/>
      <c r="H157" s="122"/>
      <c r="I157" s="122"/>
      <c r="J157" s="122">
        <v>1</v>
      </c>
      <c r="K157" s="122">
        <v>1</v>
      </c>
      <c r="L157" s="122">
        <v>1</v>
      </c>
      <c r="M157" s="122">
        <v>1</v>
      </c>
      <c r="N157" s="122"/>
      <c r="O157" s="122"/>
      <c r="P157" s="122"/>
      <c r="Q157" s="122"/>
      <c r="R157" s="122">
        <v>1</v>
      </c>
      <c r="S157" s="122">
        <v>1</v>
      </c>
      <c r="T157" s="122"/>
      <c r="U157" s="122"/>
      <c r="V157" s="122"/>
      <c r="W157" s="122"/>
      <c r="X157" s="122"/>
      <c r="Y157" s="122"/>
      <c r="Z157" s="122">
        <v>3</v>
      </c>
      <c r="AA157" s="122"/>
      <c r="AB157" s="122">
        <v>1</v>
      </c>
      <c r="AC157" s="334">
        <f t="shared" si="2"/>
        <v>12</v>
      </c>
      <c r="AD157" s="333"/>
    </row>
    <row r="158" spans="1:30" x14ac:dyDescent="0.2">
      <c r="A158" s="126" t="s">
        <v>197</v>
      </c>
      <c r="B158" s="122">
        <v>1</v>
      </c>
      <c r="C158" s="122">
        <v>1</v>
      </c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2</v>
      </c>
      <c r="AD158" s="333"/>
    </row>
    <row r="159" spans="1:30" x14ac:dyDescent="0.2">
      <c r="A159" s="126" t="s">
        <v>198</v>
      </c>
      <c r="B159" s="122"/>
      <c r="C159" s="122"/>
      <c r="D159" s="122">
        <v>1</v>
      </c>
      <c r="E159" s="122">
        <v>1</v>
      </c>
      <c r="F159" s="122">
        <v>1</v>
      </c>
      <c r="G159" s="122">
        <v>1</v>
      </c>
      <c r="H159" s="122"/>
      <c r="I159" s="122"/>
      <c r="J159" s="122"/>
      <c r="K159" s="122"/>
      <c r="L159" s="122"/>
      <c r="M159" s="122"/>
      <c r="N159" s="122"/>
      <c r="O159" s="122"/>
      <c r="P159" s="122">
        <v>1</v>
      </c>
      <c r="Q159" s="122">
        <v>1</v>
      </c>
      <c r="R159" s="122"/>
      <c r="S159" s="122"/>
      <c r="T159" s="122"/>
      <c r="U159" s="122"/>
      <c r="V159" s="122">
        <v>1</v>
      </c>
      <c r="W159" s="122">
        <v>1</v>
      </c>
      <c r="X159" s="122"/>
      <c r="Y159" s="122"/>
      <c r="Z159" s="122">
        <v>3</v>
      </c>
      <c r="AA159" s="122">
        <v>1</v>
      </c>
      <c r="AB159" s="122"/>
      <c r="AC159" s="334">
        <f t="shared" si="2"/>
        <v>12</v>
      </c>
      <c r="AD159" s="333"/>
    </row>
    <row r="160" spans="1:30" x14ac:dyDescent="0.2">
      <c r="A160" s="126" t="s">
        <v>199</v>
      </c>
      <c r="B160" s="122"/>
      <c r="C160" s="122"/>
      <c r="D160" s="122">
        <v>1</v>
      </c>
      <c r="E160" s="122">
        <v>1</v>
      </c>
      <c r="F160" s="122">
        <v>1</v>
      </c>
      <c r="G160" s="122">
        <v>1</v>
      </c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>
        <v>1</v>
      </c>
      <c r="V160" s="122"/>
      <c r="W160" s="122"/>
      <c r="X160" s="122"/>
      <c r="Y160" s="122"/>
      <c r="Z160" s="122"/>
      <c r="AA160" s="122"/>
      <c r="AB160" s="122"/>
      <c r="AC160" s="334">
        <f t="shared" si="2"/>
        <v>5</v>
      </c>
      <c r="AD160" s="333"/>
    </row>
    <row r="161" spans="1:30" x14ac:dyDescent="0.2">
      <c r="A161" s="126" t="s">
        <v>200</v>
      </c>
      <c r="B161" s="122"/>
      <c r="C161" s="122"/>
      <c r="D161" s="122">
        <v>1</v>
      </c>
      <c r="E161" s="122">
        <v>1</v>
      </c>
      <c r="F161" s="122">
        <v>1</v>
      </c>
      <c r="G161" s="122">
        <v>1</v>
      </c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>
        <v>1</v>
      </c>
      <c r="W161" s="122">
        <v>1</v>
      </c>
      <c r="X161" s="122"/>
      <c r="Y161" s="122"/>
      <c r="Z161" s="122"/>
      <c r="AA161" s="122"/>
      <c r="AB161" s="122"/>
      <c r="AC161" s="334">
        <f t="shared" si="2"/>
        <v>6</v>
      </c>
      <c r="AD161" s="333"/>
    </row>
    <row r="162" spans="1:30" x14ac:dyDescent="0.2">
      <c r="A162" s="126" t="s">
        <v>201</v>
      </c>
      <c r="B162" s="122"/>
      <c r="C162" s="122"/>
      <c r="D162" s="122"/>
      <c r="E162" s="122"/>
      <c r="F162" s="122">
        <v>1</v>
      </c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ref="AC162:AC175" si="3">SUM(B162:AB162)</f>
        <v>1</v>
      </c>
      <c r="AD162" s="333"/>
    </row>
    <row r="163" spans="1:30" x14ac:dyDescent="0.2">
      <c r="A163" s="126" t="s">
        <v>203</v>
      </c>
      <c r="B163" s="122"/>
      <c r="C163" s="122"/>
      <c r="D163" s="122"/>
      <c r="E163" s="122"/>
      <c r="F163" s="122"/>
      <c r="G163" s="122"/>
      <c r="H163" s="122">
        <v>1</v>
      </c>
      <c r="I163" s="122">
        <v>1</v>
      </c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3"/>
        <v>2</v>
      </c>
      <c r="AD163" s="333"/>
    </row>
    <row r="164" spans="1:30" x14ac:dyDescent="0.2">
      <c r="A164" s="126" t="s">
        <v>202</v>
      </c>
      <c r="B164" s="122"/>
      <c r="C164" s="122"/>
      <c r="D164" s="122"/>
      <c r="E164" s="122"/>
      <c r="F164" s="122"/>
      <c r="G164" s="122"/>
      <c r="H164" s="122"/>
      <c r="I164" s="122">
        <v>1</v>
      </c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3"/>
        <v>1</v>
      </c>
      <c r="AD164" s="333"/>
    </row>
    <row r="165" spans="1:30" x14ac:dyDescent="0.2">
      <c r="A165" s="126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>
        <v>1</v>
      </c>
      <c r="Q165" s="122">
        <v>1</v>
      </c>
      <c r="R165" s="122"/>
      <c r="S165" s="122"/>
      <c r="T165" s="122">
        <v>1</v>
      </c>
      <c r="U165" s="122">
        <v>1</v>
      </c>
      <c r="V165" s="122"/>
      <c r="W165" s="122"/>
      <c r="X165" s="122"/>
      <c r="Y165" s="122"/>
      <c r="Z165" s="122"/>
      <c r="AA165" s="122"/>
      <c r="AB165" s="122"/>
      <c r="AC165" s="334">
        <f t="shared" si="3"/>
        <v>4</v>
      </c>
      <c r="AD165" s="333"/>
    </row>
    <row r="166" spans="1:30" x14ac:dyDescent="0.2">
      <c r="A166" s="126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>
        <v>1</v>
      </c>
      <c r="Q166" s="122">
        <v>1</v>
      </c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>
        <v>1</v>
      </c>
      <c r="AB166" s="122">
        <v>1</v>
      </c>
      <c r="AC166" s="334">
        <f t="shared" si="3"/>
        <v>4</v>
      </c>
      <c r="AD166" s="333"/>
    </row>
    <row r="167" spans="1:30" x14ac:dyDescent="0.2">
      <c r="A167" s="126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>
        <v>1</v>
      </c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3"/>
        <v>1</v>
      </c>
      <c r="AD167" s="333"/>
    </row>
    <row r="168" spans="1:30" x14ac:dyDescent="0.2">
      <c r="A168" s="126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>
        <v>1</v>
      </c>
      <c r="U168" s="122">
        <v>1</v>
      </c>
      <c r="V168" s="122"/>
      <c r="W168" s="122"/>
      <c r="X168" s="122"/>
      <c r="Y168" s="122"/>
      <c r="Z168" s="122"/>
      <c r="AA168" s="122"/>
      <c r="AB168" s="122"/>
      <c r="AC168" s="334">
        <f t="shared" si="3"/>
        <v>2</v>
      </c>
      <c r="AD168" s="333"/>
    </row>
    <row r="169" spans="1:30" x14ac:dyDescent="0.2">
      <c r="A169" s="126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>
        <v>1</v>
      </c>
      <c r="U169" s="122">
        <v>1</v>
      </c>
      <c r="V169" s="122"/>
      <c r="W169" s="122"/>
      <c r="X169" s="122">
        <v>1</v>
      </c>
      <c r="Y169" s="122">
        <v>1</v>
      </c>
      <c r="Z169" s="122"/>
      <c r="AA169" s="122"/>
      <c r="AB169" s="122"/>
      <c r="AC169" s="334">
        <f t="shared" si="3"/>
        <v>4</v>
      </c>
      <c r="AD169" s="333"/>
    </row>
    <row r="170" spans="1:30" x14ac:dyDescent="0.2">
      <c r="A170" s="126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>
        <v>1</v>
      </c>
      <c r="U170" s="122">
        <v>1</v>
      </c>
      <c r="V170" s="122"/>
      <c r="W170" s="122"/>
      <c r="X170" s="122"/>
      <c r="Y170" s="122"/>
      <c r="Z170" s="122"/>
      <c r="AA170" s="122"/>
      <c r="AB170" s="122"/>
      <c r="AC170" s="334">
        <f t="shared" si="3"/>
        <v>2</v>
      </c>
      <c r="AD170" s="333"/>
    </row>
    <row r="171" spans="1:30" x14ac:dyDescent="0.2">
      <c r="A171" s="126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>
        <v>1</v>
      </c>
      <c r="V171" s="122"/>
      <c r="W171" s="122"/>
      <c r="X171" s="122"/>
      <c r="Y171" s="122"/>
      <c r="Z171" s="122"/>
      <c r="AA171" s="122"/>
      <c r="AB171" s="122"/>
      <c r="AC171" s="334">
        <f t="shared" si="3"/>
        <v>1</v>
      </c>
      <c r="AD171" s="333"/>
    </row>
    <row r="172" spans="1:30" x14ac:dyDescent="0.2">
      <c r="A172" s="126" t="s">
        <v>209</v>
      </c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>
        <v>2</v>
      </c>
      <c r="AA172" s="122"/>
      <c r="AB172" s="122"/>
      <c r="AC172" s="334">
        <f t="shared" si="3"/>
        <v>2</v>
      </c>
      <c r="AD172" s="333"/>
    </row>
    <row r="173" spans="1:30" x14ac:dyDescent="0.2">
      <c r="A173" s="126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4">
        <f t="shared" si="3"/>
        <v>0</v>
      </c>
      <c r="AD173" s="333"/>
    </row>
    <row r="174" spans="1:30" x14ac:dyDescent="0.2">
      <c r="A174" s="126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3"/>
        <v>0</v>
      </c>
      <c r="AD174" s="333"/>
    </row>
    <row r="175" spans="1:30" x14ac:dyDescent="0.2">
      <c r="A175" s="126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3"/>
        <v>0</v>
      </c>
      <c r="AD175" s="333"/>
    </row>
    <row r="176" spans="1:30" x14ac:dyDescent="0.2">
      <c r="A176" s="126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2">
        <v>0</v>
      </c>
      <c r="AD176" s="333"/>
    </row>
    <row r="177" spans="1:30" x14ac:dyDescent="0.2">
      <c r="A177" s="126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2">
        <v>0</v>
      </c>
      <c r="AD177" s="333"/>
    </row>
    <row r="178" spans="1:30" x14ac:dyDescent="0.2">
      <c r="A178" s="126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2">
        <v>0</v>
      </c>
      <c r="AD178" s="333"/>
    </row>
    <row r="179" spans="1:30" x14ac:dyDescent="0.2">
      <c r="A179" s="126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2">
        <v>0</v>
      </c>
      <c r="AD179" s="333"/>
    </row>
    <row r="180" spans="1:30" x14ac:dyDescent="0.2">
      <c r="A180" s="126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2">
        <v>0</v>
      </c>
      <c r="AD180" s="333"/>
    </row>
    <row r="181" spans="1:30" x14ac:dyDescent="0.2">
      <c r="A181" s="126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332">
        <v>0</v>
      </c>
      <c r="AD181" s="333"/>
    </row>
    <row r="182" spans="1:30" x14ac:dyDescent="0.2">
      <c r="A182" s="126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2">
        <v>0</v>
      </c>
      <c r="AD182" s="333"/>
    </row>
    <row r="183" spans="1:30" x14ac:dyDescent="0.2">
      <c r="A183" s="126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2">
        <v>0</v>
      </c>
      <c r="AD183" s="333"/>
    </row>
    <row r="184" spans="1:30" x14ac:dyDescent="0.2">
      <c r="A184" s="126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2">
        <v>0</v>
      </c>
      <c r="AD184" s="333"/>
    </row>
    <row r="185" spans="1:30" x14ac:dyDescent="0.2">
      <c r="A185" s="126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2">
        <v>0</v>
      </c>
      <c r="AD185" s="333"/>
    </row>
    <row r="186" spans="1:30" x14ac:dyDescent="0.2">
      <c r="A186" s="126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2">
        <v>0</v>
      </c>
      <c r="AD186" s="333"/>
    </row>
    <row r="187" spans="1:30" x14ac:dyDescent="0.2">
      <c r="A187" s="126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332">
        <v>0</v>
      </c>
      <c r="AD187" s="333"/>
    </row>
    <row r="188" spans="1:30" hidden="1" x14ac:dyDescent="0.2">
      <c r="A188" s="126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332">
        <v>0</v>
      </c>
      <c r="AD188" s="333"/>
    </row>
    <row r="189" spans="1:30" hidden="1" x14ac:dyDescent="0.2">
      <c r="A189" s="126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332">
        <v>0</v>
      </c>
      <c r="AD189" s="333"/>
    </row>
    <row r="190" spans="1:30" hidden="1" x14ac:dyDescent="0.2">
      <c r="A190" s="126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332">
        <v>0</v>
      </c>
      <c r="AD190" s="333"/>
    </row>
    <row r="191" spans="1:30" hidden="1" x14ac:dyDescent="0.2">
      <c r="A191" s="126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332">
        <v>0</v>
      </c>
      <c r="AD191" s="333"/>
    </row>
    <row r="192" spans="1:30" hidden="1" x14ac:dyDescent="0.2">
      <c r="A192" s="126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332">
        <v>0</v>
      </c>
      <c r="AD192" s="333"/>
    </row>
    <row r="193" spans="1:30" hidden="1" x14ac:dyDescent="0.2">
      <c r="A193" s="126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332">
        <v>0</v>
      </c>
      <c r="AD193" s="333"/>
    </row>
    <row r="194" spans="1:30" hidden="1" x14ac:dyDescent="0.2">
      <c r="A194" s="126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332">
        <v>0</v>
      </c>
      <c r="AD194" s="333"/>
    </row>
    <row r="195" spans="1:30" hidden="1" x14ac:dyDescent="0.2">
      <c r="A195" s="126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332">
        <v>0</v>
      </c>
      <c r="AD195" s="333"/>
    </row>
    <row r="196" spans="1:30" hidden="1" x14ac:dyDescent="0.2">
      <c r="A196" s="126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332">
        <v>0</v>
      </c>
      <c r="AD196" s="333"/>
    </row>
    <row r="197" spans="1:30" hidden="1" x14ac:dyDescent="0.2">
      <c r="A197" s="126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332">
        <v>0</v>
      </c>
      <c r="AD197" s="333"/>
    </row>
    <row r="198" spans="1:30" hidden="1" x14ac:dyDescent="0.2">
      <c r="A198" s="126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332">
        <v>0</v>
      </c>
      <c r="AD198" s="333"/>
    </row>
    <row r="199" spans="1:30" hidden="1" x14ac:dyDescent="0.2">
      <c r="A199" s="126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332">
        <v>0</v>
      </c>
      <c r="AD199" s="333"/>
    </row>
    <row r="200" spans="1:30" hidden="1" x14ac:dyDescent="0.2">
      <c r="A200" s="126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332">
        <v>0</v>
      </c>
      <c r="AD200" s="333"/>
    </row>
    <row r="201" spans="1:30" hidden="1" x14ac:dyDescent="0.2">
      <c r="A201" s="126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332">
        <v>0</v>
      </c>
      <c r="AD201" s="333"/>
    </row>
    <row r="202" spans="1:30" hidden="1" x14ac:dyDescent="0.2">
      <c r="A202" s="126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332">
        <v>0</v>
      </c>
      <c r="AD202" s="333"/>
    </row>
    <row r="203" spans="1:30" hidden="1" x14ac:dyDescent="0.2">
      <c r="A203" s="126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332">
        <v>0</v>
      </c>
      <c r="AD203" s="333"/>
    </row>
    <row r="204" spans="1:30" hidden="1" x14ac:dyDescent="0.2">
      <c r="A204" s="126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332">
        <v>0</v>
      </c>
      <c r="AD204" s="333"/>
    </row>
    <row r="205" spans="1:30" hidden="1" x14ac:dyDescent="0.2">
      <c r="A205" s="126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332">
        <v>0</v>
      </c>
      <c r="AD205" s="333"/>
    </row>
    <row r="206" spans="1:30" hidden="1" x14ac:dyDescent="0.2">
      <c r="A206" s="126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332">
        <v>0</v>
      </c>
      <c r="AD206" s="333"/>
    </row>
    <row r="207" spans="1:30" hidden="1" x14ac:dyDescent="0.2">
      <c r="A207" s="126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332">
        <v>0</v>
      </c>
      <c r="AD207" s="333"/>
    </row>
    <row r="208" spans="1:30" hidden="1" x14ac:dyDescent="0.2">
      <c r="A208" s="126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332">
        <v>0</v>
      </c>
      <c r="AD208" s="333"/>
    </row>
    <row r="209" spans="1:30" hidden="1" x14ac:dyDescent="0.2">
      <c r="A209" s="126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332">
        <v>0</v>
      </c>
      <c r="AD209" s="333"/>
    </row>
    <row r="210" spans="1:30" hidden="1" x14ac:dyDescent="0.2">
      <c r="A210" s="126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332">
        <v>0</v>
      </c>
      <c r="AD210" s="333"/>
    </row>
    <row r="211" spans="1:30" hidden="1" x14ac:dyDescent="0.2">
      <c r="A211" s="126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332">
        <v>0</v>
      </c>
      <c r="AD211" s="333"/>
    </row>
    <row r="212" spans="1:30" hidden="1" x14ac:dyDescent="0.2">
      <c r="A212" s="126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332">
        <v>0</v>
      </c>
      <c r="AD212" s="333"/>
    </row>
    <row r="213" spans="1:30" hidden="1" x14ac:dyDescent="0.2">
      <c r="A213" s="126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332">
        <v>0</v>
      </c>
      <c r="AD213" s="333"/>
    </row>
    <row r="214" spans="1:30" hidden="1" x14ac:dyDescent="0.2">
      <c r="A214" s="126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332">
        <v>0</v>
      </c>
      <c r="AD214" s="333"/>
    </row>
    <row r="215" spans="1:30" hidden="1" x14ac:dyDescent="0.2">
      <c r="A215" s="126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332">
        <v>0</v>
      </c>
      <c r="AD215" s="333"/>
    </row>
    <row r="216" spans="1:30" hidden="1" x14ac:dyDescent="0.2">
      <c r="A216" s="126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332">
        <v>0</v>
      </c>
      <c r="AD216" s="333"/>
    </row>
    <row r="217" spans="1:30" hidden="1" x14ac:dyDescent="0.2">
      <c r="A217" s="126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332">
        <v>0</v>
      </c>
      <c r="AD217" s="333"/>
    </row>
    <row r="218" spans="1:30" hidden="1" x14ac:dyDescent="0.2">
      <c r="A218" s="126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332">
        <v>0</v>
      </c>
      <c r="AD218" s="333"/>
    </row>
    <row r="219" spans="1:30" hidden="1" x14ac:dyDescent="0.2">
      <c r="A219" s="126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332">
        <v>0</v>
      </c>
      <c r="AD219" s="333"/>
    </row>
    <row r="220" spans="1:30" hidden="1" x14ac:dyDescent="0.2">
      <c r="A220" s="126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332">
        <v>0</v>
      </c>
      <c r="AD220" s="333"/>
    </row>
    <row r="221" spans="1:30" hidden="1" x14ac:dyDescent="0.2">
      <c r="A221" s="126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332">
        <v>0</v>
      </c>
      <c r="AD221" s="333"/>
    </row>
    <row r="222" spans="1:30" hidden="1" x14ac:dyDescent="0.2">
      <c r="A222" s="126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332">
        <v>0</v>
      </c>
      <c r="AD222" s="333"/>
    </row>
    <row r="223" spans="1:30" hidden="1" x14ac:dyDescent="0.2">
      <c r="A223" s="126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332">
        <v>0</v>
      </c>
      <c r="AD223" s="333"/>
    </row>
    <row r="224" spans="1:30" hidden="1" x14ac:dyDescent="0.2">
      <c r="A224" s="126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332">
        <v>0</v>
      </c>
      <c r="AD224" s="333"/>
    </row>
    <row r="225" spans="1:30" hidden="1" x14ac:dyDescent="0.2">
      <c r="A225" s="126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332">
        <v>0</v>
      </c>
      <c r="AD225" s="333"/>
    </row>
    <row r="226" spans="1:30" hidden="1" x14ac:dyDescent="0.2">
      <c r="A226" s="126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332">
        <v>0</v>
      </c>
      <c r="AD226" s="333"/>
    </row>
    <row r="227" spans="1:30" hidden="1" x14ac:dyDescent="0.2">
      <c r="A227" s="126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332">
        <v>0</v>
      </c>
      <c r="AD227" s="333"/>
    </row>
    <row r="228" spans="1:30" hidden="1" x14ac:dyDescent="0.2">
      <c r="A228" s="126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332">
        <v>0</v>
      </c>
      <c r="AD228" s="333"/>
    </row>
    <row r="229" spans="1:30" hidden="1" x14ac:dyDescent="0.2">
      <c r="A229" s="126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332">
        <v>0</v>
      </c>
      <c r="AD229" s="333"/>
    </row>
    <row r="230" spans="1:30" hidden="1" x14ac:dyDescent="0.2">
      <c r="A230" s="126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332">
        <v>0</v>
      </c>
      <c r="AD230" s="333"/>
    </row>
    <row r="231" spans="1:30" hidden="1" x14ac:dyDescent="0.2">
      <c r="A231" s="126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332">
        <v>0</v>
      </c>
      <c r="AD231" s="333"/>
    </row>
    <row r="232" spans="1:30" hidden="1" x14ac:dyDescent="0.2">
      <c r="A232" s="126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332">
        <v>0</v>
      </c>
      <c r="AD232" s="333"/>
    </row>
    <row r="233" spans="1:30" hidden="1" x14ac:dyDescent="0.2">
      <c r="A233" s="126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332">
        <v>0</v>
      </c>
      <c r="AD233" s="333"/>
    </row>
    <row r="234" spans="1:30" hidden="1" x14ac:dyDescent="0.2">
      <c r="A234" s="126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332">
        <v>0</v>
      </c>
      <c r="AD234" s="333"/>
    </row>
    <row r="235" spans="1:30" hidden="1" x14ac:dyDescent="0.2">
      <c r="A235" s="126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332">
        <v>0</v>
      </c>
      <c r="AD235" s="333"/>
    </row>
    <row r="236" spans="1:30" hidden="1" x14ac:dyDescent="0.2">
      <c r="A236" s="126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332">
        <v>0</v>
      </c>
      <c r="AD236" s="333"/>
    </row>
    <row r="237" spans="1:30" hidden="1" x14ac:dyDescent="0.2">
      <c r="A237" s="126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332">
        <v>0</v>
      </c>
      <c r="AD237" s="333"/>
    </row>
    <row r="238" spans="1:30" hidden="1" x14ac:dyDescent="0.2">
      <c r="A238" s="126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332">
        <v>0</v>
      </c>
      <c r="AD238" s="333"/>
    </row>
    <row r="239" spans="1:30" hidden="1" x14ac:dyDescent="0.2">
      <c r="A239" s="126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332">
        <v>0</v>
      </c>
      <c r="AD239" s="333"/>
    </row>
    <row r="240" spans="1:30" hidden="1" x14ac:dyDescent="0.2">
      <c r="A240" s="126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332">
        <v>0</v>
      </c>
      <c r="AD240" s="333"/>
    </row>
    <row r="241" spans="1:30" hidden="1" x14ac:dyDescent="0.2">
      <c r="A241" s="126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332">
        <v>0</v>
      </c>
      <c r="AD241" s="333"/>
    </row>
    <row r="242" spans="1:30" hidden="1" x14ac:dyDescent="0.2">
      <c r="A242" s="126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332">
        <v>0</v>
      </c>
      <c r="AD242" s="333"/>
    </row>
    <row r="243" spans="1:30" hidden="1" x14ac:dyDescent="0.2">
      <c r="A243" s="126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332">
        <v>0</v>
      </c>
      <c r="AD243" s="333"/>
    </row>
    <row r="244" spans="1:30" hidden="1" x14ac:dyDescent="0.2">
      <c r="A244" s="126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332">
        <v>0</v>
      </c>
      <c r="AD244" s="333"/>
    </row>
    <row r="245" spans="1:30" hidden="1" x14ac:dyDescent="0.2">
      <c r="A245" s="126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332">
        <v>0</v>
      </c>
      <c r="AD245" s="333"/>
    </row>
    <row r="246" spans="1:30" hidden="1" x14ac:dyDescent="0.2">
      <c r="A246" s="126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332">
        <v>0</v>
      </c>
      <c r="AD246" s="333"/>
    </row>
    <row r="247" spans="1:30" hidden="1" x14ac:dyDescent="0.2">
      <c r="A247" s="126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332">
        <v>0</v>
      </c>
      <c r="AD247" s="333"/>
    </row>
    <row r="248" spans="1:30" hidden="1" x14ac:dyDescent="0.2">
      <c r="A248" s="126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332">
        <v>0</v>
      </c>
      <c r="AD248" s="333"/>
    </row>
    <row r="249" spans="1:30" hidden="1" x14ac:dyDescent="0.2">
      <c r="A249" s="126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332">
        <v>0</v>
      </c>
      <c r="AD249" s="333"/>
    </row>
    <row r="250" spans="1:30" hidden="1" x14ac:dyDescent="0.2">
      <c r="A250" s="126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332">
        <v>0</v>
      </c>
      <c r="AD250" s="333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4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28"/>
      <c r="D259" s="329" t="s">
        <v>35</v>
      </c>
      <c r="E259" s="328"/>
      <c r="F259" s="329" t="s">
        <v>47</v>
      </c>
      <c r="G259" s="328"/>
      <c r="H259" s="329" t="s">
        <v>54</v>
      </c>
      <c r="I259" s="328"/>
      <c r="J259" s="329" t="s">
        <v>4</v>
      </c>
      <c r="K259" s="328"/>
      <c r="L259" s="329" t="s">
        <v>66</v>
      </c>
      <c r="M259" s="328"/>
      <c r="N259" s="329" t="s">
        <v>50</v>
      </c>
      <c r="O259" s="328"/>
      <c r="P259" s="329" t="s">
        <v>129</v>
      </c>
      <c r="Q259" s="328"/>
      <c r="R259" s="329" t="s">
        <v>28</v>
      </c>
      <c r="S259" s="330"/>
      <c r="T259" s="331" t="s">
        <v>194</v>
      </c>
      <c r="U259" s="328"/>
      <c r="V259" s="329" t="s">
        <v>69</v>
      </c>
      <c r="W259" s="328"/>
      <c r="X259" s="329" t="s">
        <v>76</v>
      </c>
      <c r="Y259" s="328"/>
      <c r="Z259" s="142" t="s">
        <v>18</v>
      </c>
      <c r="AA259" s="142" t="s">
        <v>21</v>
      </c>
      <c r="AB259" s="143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145" t="s">
        <v>96</v>
      </c>
      <c r="Y260" s="145" t="s">
        <v>97</v>
      </c>
      <c r="Z260" s="145"/>
      <c r="AA260" s="145"/>
      <c r="AB260" s="146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40"/>
      <c r="AC261" s="320">
        <f>SUM(B263:AB263)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/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>SUM(B263:AB263)</f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ref="AC264:AC326" si="4">SUM(B264:AB264)</f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4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4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4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4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4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4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4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4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4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4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4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4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4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4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4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4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4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4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4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4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4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4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4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4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4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4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4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4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4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4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4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4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>
        <v>1</v>
      </c>
      <c r="Q297" s="131">
        <v>1</v>
      </c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f t="shared" si="4"/>
        <v>2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4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4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4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>
        <v>1</v>
      </c>
      <c r="K301" s="131">
        <v>1</v>
      </c>
      <c r="L301" s="131"/>
      <c r="M301" s="131"/>
      <c r="N301" s="131"/>
      <c r="O301" s="131"/>
      <c r="P301" s="131"/>
      <c r="Q301" s="131"/>
      <c r="R301" s="131">
        <v>1</v>
      </c>
      <c r="S301" s="131">
        <v>1</v>
      </c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4"/>
        <v>4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4"/>
        <v>0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4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4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4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4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4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4"/>
        <v>0</v>
      </c>
      <c r="AD308" s="321"/>
    </row>
    <row r="309" spans="1:30" ht="17" thickBot="1" x14ac:dyDescent="0.25">
      <c r="A309" s="137" t="s">
        <v>162</v>
      </c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320">
        <f t="shared" si="4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/>
      <c r="G310" s="131"/>
      <c r="H310" s="131"/>
      <c r="I310" s="131"/>
      <c r="J310" s="131">
        <v>1</v>
      </c>
      <c r="K310" s="131"/>
      <c r="L310" s="131">
        <v>1</v>
      </c>
      <c r="M310" s="131">
        <v>1</v>
      </c>
      <c r="N310" s="131">
        <v>1</v>
      </c>
      <c r="O310" s="131">
        <v>1</v>
      </c>
      <c r="P310" s="131"/>
      <c r="Q310" s="131"/>
      <c r="R310" s="131"/>
      <c r="S310" s="131"/>
      <c r="T310" s="131">
        <v>1</v>
      </c>
      <c r="U310" s="131">
        <v>1</v>
      </c>
      <c r="V310" s="131">
        <v>1</v>
      </c>
      <c r="W310" s="131">
        <v>1</v>
      </c>
      <c r="X310" s="131"/>
      <c r="Y310" s="131"/>
      <c r="Z310" s="131">
        <v>2</v>
      </c>
      <c r="AA310" s="131">
        <v>1</v>
      </c>
      <c r="AB310" s="131"/>
      <c r="AC310" s="320">
        <f t="shared" si="4"/>
        <v>12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4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>
        <v>1</v>
      </c>
      <c r="G312" s="131">
        <v>1</v>
      </c>
      <c r="H312" s="131"/>
      <c r="I312" s="131"/>
      <c r="J312" s="131"/>
      <c r="K312" s="131"/>
      <c r="L312" s="131"/>
      <c r="M312" s="131"/>
      <c r="N312" s="131">
        <v>1</v>
      </c>
      <c r="O312" s="131">
        <v>1</v>
      </c>
      <c r="P312" s="131">
        <v>1</v>
      </c>
      <c r="Q312" s="131">
        <v>1</v>
      </c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4"/>
        <v>6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4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4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>
        <v>1</v>
      </c>
      <c r="I315" s="131">
        <v>1</v>
      </c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4"/>
        <v>2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4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320">
        <f t="shared" si="4"/>
        <v>0</v>
      </c>
      <c r="AD317" s="321"/>
    </row>
    <row r="318" spans="1:30" x14ac:dyDescent="0.2">
      <c r="A318" s="131" t="s">
        <v>175</v>
      </c>
      <c r="B318" s="131"/>
      <c r="C318" s="131">
        <v>1</v>
      </c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4"/>
        <v>1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4"/>
        <v>0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>
        <v>1</v>
      </c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4"/>
        <v>1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4"/>
        <v>0</v>
      </c>
      <c r="AD321" s="321"/>
    </row>
    <row r="322" spans="1:30" x14ac:dyDescent="0.2">
      <c r="A322" s="131" t="s">
        <v>63</v>
      </c>
      <c r="B322" s="131">
        <v>1</v>
      </c>
      <c r="C322" s="131">
        <v>1</v>
      </c>
      <c r="D322" s="131">
        <v>1</v>
      </c>
      <c r="E322" s="131">
        <v>1</v>
      </c>
      <c r="F322" s="131"/>
      <c r="G322" s="131"/>
      <c r="H322" s="131"/>
      <c r="I322" s="131"/>
      <c r="J322" s="131">
        <v>1</v>
      </c>
      <c r="K322" s="131">
        <v>1</v>
      </c>
      <c r="L322" s="131">
        <v>1</v>
      </c>
      <c r="M322" s="131"/>
      <c r="N322" s="131"/>
      <c r="O322" s="131"/>
      <c r="P322" s="131">
        <v>1</v>
      </c>
      <c r="Q322" s="131">
        <v>1</v>
      </c>
      <c r="R322" s="131">
        <v>1</v>
      </c>
      <c r="S322" s="131">
        <v>1</v>
      </c>
      <c r="T322" s="131">
        <v>1</v>
      </c>
      <c r="U322" s="131">
        <v>1</v>
      </c>
      <c r="V322" s="131">
        <v>1</v>
      </c>
      <c r="W322" s="131">
        <v>1</v>
      </c>
      <c r="X322" s="131"/>
      <c r="Y322" s="131"/>
      <c r="Z322" s="131">
        <v>3</v>
      </c>
      <c r="AA322" s="131">
        <v>1</v>
      </c>
      <c r="AB322" s="131"/>
      <c r="AC322" s="320">
        <f t="shared" si="4"/>
        <v>19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>
        <v>1</v>
      </c>
      <c r="Y323" s="131">
        <v>1</v>
      </c>
      <c r="Z323" s="131"/>
      <c r="AA323" s="131"/>
      <c r="AB323" s="131"/>
      <c r="AC323" s="320">
        <f t="shared" si="4"/>
        <v>2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>
        <v>1</v>
      </c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4"/>
        <v>1</v>
      </c>
      <c r="AD324" s="321"/>
    </row>
    <row r="325" spans="1:30" x14ac:dyDescent="0.2">
      <c r="A325" s="131" t="s">
        <v>65</v>
      </c>
      <c r="B325" s="131">
        <v>1</v>
      </c>
      <c r="C325" s="131"/>
      <c r="D325" s="131"/>
      <c r="E325" s="131"/>
      <c r="F325" s="131">
        <v>1</v>
      </c>
      <c r="G325" s="131">
        <v>1</v>
      </c>
      <c r="H325" s="131"/>
      <c r="I325" s="131"/>
      <c r="J325" s="131"/>
      <c r="K325" s="131">
        <v>1</v>
      </c>
      <c r="L325" s="131"/>
      <c r="M325" s="131">
        <v>1</v>
      </c>
      <c r="N325" s="131">
        <v>1</v>
      </c>
      <c r="O325" s="131">
        <v>1</v>
      </c>
      <c r="P325" s="131"/>
      <c r="Q325" s="131"/>
      <c r="R325" s="131"/>
      <c r="S325" s="131"/>
      <c r="T325" s="131"/>
      <c r="U325" s="131"/>
      <c r="V325" s="131"/>
      <c r="W325" s="131"/>
      <c r="X325" s="131">
        <v>1</v>
      </c>
      <c r="Y325" s="131">
        <v>1</v>
      </c>
      <c r="Z325" s="131">
        <v>1</v>
      </c>
      <c r="AA325" s="131"/>
      <c r="AB325" s="131"/>
      <c r="AC325" s="320">
        <f t="shared" si="4"/>
        <v>10</v>
      </c>
      <c r="AD325" s="321"/>
    </row>
    <row r="326" spans="1:30" x14ac:dyDescent="0.2">
      <c r="A326" s="131" t="s">
        <v>195</v>
      </c>
      <c r="B326" s="131">
        <v>1</v>
      </c>
      <c r="C326" s="131">
        <v>1</v>
      </c>
      <c r="D326" s="131">
        <v>1</v>
      </c>
      <c r="E326" s="131">
        <v>1</v>
      </c>
      <c r="F326" s="131">
        <v>1</v>
      </c>
      <c r="G326" s="131">
        <v>1</v>
      </c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>
        <v>1</v>
      </c>
      <c r="W326" s="131">
        <v>1</v>
      </c>
      <c r="X326" s="131">
        <v>1</v>
      </c>
      <c r="Y326" s="131"/>
      <c r="Z326" s="131"/>
      <c r="AA326" s="131"/>
      <c r="AB326" s="131"/>
      <c r="AC326" s="320">
        <f t="shared" si="4"/>
        <v>9</v>
      </c>
      <c r="AD326" s="321"/>
    </row>
    <row r="327" spans="1:30" x14ac:dyDescent="0.2">
      <c r="A327" s="131" t="s">
        <v>198</v>
      </c>
      <c r="B327" s="131"/>
      <c r="C327" s="131"/>
      <c r="D327" s="131">
        <v>1</v>
      </c>
      <c r="E327" s="131">
        <v>1</v>
      </c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ref="AC327:AC334" si="5">SUM(B327:AB327)</f>
        <v>2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>
        <v>1</v>
      </c>
      <c r="I328" s="131">
        <v>1</v>
      </c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5"/>
        <v>2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>
        <v>1</v>
      </c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5"/>
        <v>1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>
        <v>1</v>
      </c>
      <c r="M330" s="131"/>
      <c r="N330" s="131"/>
      <c r="O330" s="131"/>
      <c r="P330" s="131"/>
      <c r="Q330" s="131"/>
      <c r="R330" s="131">
        <v>1</v>
      </c>
      <c r="S330" s="131">
        <v>1</v>
      </c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5"/>
        <v>3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>
        <v>1</v>
      </c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5"/>
        <v>1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>
        <v>1</v>
      </c>
      <c r="V332" s="131"/>
      <c r="W332" s="131"/>
      <c r="X332" s="131"/>
      <c r="Y332" s="131"/>
      <c r="Z332" s="131"/>
      <c r="AA332" s="131"/>
      <c r="AB332" s="131"/>
      <c r="AC332" s="320">
        <f t="shared" si="5"/>
        <v>1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>
        <v>1</v>
      </c>
      <c r="Z333" s="131"/>
      <c r="AA333" s="131"/>
      <c r="AB333" s="131"/>
      <c r="AC333" s="320">
        <f t="shared" si="5"/>
        <v>1</v>
      </c>
      <c r="AD333" s="321"/>
    </row>
    <row r="334" spans="1:30" x14ac:dyDescent="0.2">
      <c r="A334" s="133" t="s">
        <v>70</v>
      </c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>
        <v>3</v>
      </c>
      <c r="AA334" s="133">
        <v>1</v>
      </c>
      <c r="AB334" s="133"/>
      <c r="AC334" s="320">
        <f t="shared" si="5"/>
        <v>4</v>
      </c>
      <c r="AD334" s="321"/>
    </row>
  </sheetData>
  <mergeCells count="300">
    <mergeCell ref="AC331:AD331"/>
    <mergeCell ref="AC332:AD332"/>
    <mergeCell ref="AC333:AD333"/>
    <mergeCell ref="AC334:AD334"/>
    <mergeCell ref="AC326:AD326"/>
    <mergeCell ref="AC327:AD327"/>
    <mergeCell ref="AC328:AD328"/>
    <mergeCell ref="AC329:AD329"/>
    <mergeCell ref="AC330:AD330"/>
    <mergeCell ref="AC321:AD321"/>
    <mergeCell ref="AC322:AD322"/>
    <mergeCell ref="AC323:AD323"/>
    <mergeCell ref="AC324:AD324"/>
    <mergeCell ref="AC325:AD325"/>
    <mergeCell ref="AC316:AD316"/>
    <mergeCell ref="AC317:AD317"/>
    <mergeCell ref="AC318:AD318"/>
    <mergeCell ref="AC319:AD319"/>
    <mergeCell ref="AC320:AD320"/>
    <mergeCell ref="AC311:AD311"/>
    <mergeCell ref="AC312:AD312"/>
    <mergeCell ref="AC313:AD313"/>
    <mergeCell ref="AC314:AD314"/>
    <mergeCell ref="AC315:AD315"/>
    <mergeCell ref="AC306:AD306"/>
    <mergeCell ref="AC307:AD307"/>
    <mergeCell ref="AC308:AD308"/>
    <mergeCell ref="AC309:AD309"/>
    <mergeCell ref="AC310:AD310"/>
    <mergeCell ref="AC301:AD301"/>
    <mergeCell ref="AC302:AD302"/>
    <mergeCell ref="AC303:AD303"/>
    <mergeCell ref="AC304:AD304"/>
    <mergeCell ref="AC305:AD305"/>
    <mergeCell ref="AC296:AD296"/>
    <mergeCell ref="AC297:AD297"/>
    <mergeCell ref="AC298:AD298"/>
    <mergeCell ref="AC299:AD299"/>
    <mergeCell ref="AC300:AD300"/>
    <mergeCell ref="AC291:AD291"/>
    <mergeCell ref="AC292:AD292"/>
    <mergeCell ref="AC293:AD293"/>
    <mergeCell ref="AC294:AD294"/>
    <mergeCell ref="AC295:AD295"/>
    <mergeCell ref="AC286:AD286"/>
    <mergeCell ref="AC287:AD287"/>
    <mergeCell ref="AC288:AD288"/>
    <mergeCell ref="AC289:AD289"/>
    <mergeCell ref="AC290:AD290"/>
    <mergeCell ref="AC281:AD281"/>
    <mergeCell ref="AC282:AD282"/>
    <mergeCell ref="AC283:AD283"/>
    <mergeCell ref="AC284:AD284"/>
    <mergeCell ref="AC285:AD285"/>
    <mergeCell ref="AC276:AD276"/>
    <mergeCell ref="AC277:AD277"/>
    <mergeCell ref="AC278:AD278"/>
    <mergeCell ref="AC279:AD279"/>
    <mergeCell ref="AC280:AD280"/>
    <mergeCell ref="AC271:AD271"/>
    <mergeCell ref="AC272:AD272"/>
    <mergeCell ref="AC273:AD273"/>
    <mergeCell ref="AC274:AD274"/>
    <mergeCell ref="AC275:AD275"/>
    <mergeCell ref="AC266:AD266"/>
    <mergeCell ref="AC267:AD267"/>
    <mergeCell ref="AC268:AD268"/>
    <mergeCell ref="AC269:AD269"/>
    <mergeCell ref="AC270:AD270"/>
    <mergeCell ref="AC261:AD261"/>
    <mergeCell ref="AC262:AD262"/>
    <mergeCell ref="AC263:AD263"/>
    <mergeCell ref="AC264:AD264"/>
    <mergeCell ref="AC265:AD265"/>
    <mergeCell ref="A255:W255"/>
    <mergeCell ref="AC257:AD257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AC246:AD246"/>
    <mergeCell ref="AC247:AD247"/>
    <mergeCell ref="AC248:AD248"/>
    <mergeCell ref="AC249:AD249"/>
    <mergeCell ref="AC250:AD250"/>
    <mergeCell ref="AC241:AD241"/>
    <mergeCell ref="AC242:AD242"/>
    <mergeCell ref="AC243:AD243"/>
    <mergeCell ref="AC244:AD244"/>
    <mergeCell ref="AC245:AD245"/>
    <mergeCell ref="AC236:AD236"/>
    <mergeCell ref="AC237:AD237"/>
    <mergeCell ref="AC238:AD238"/>
    <mergeCell ref="AC239:AD239"/>
    <mergeCell ref="AC240:AD240"/>
    <mergeCell ref="AC231:AD231"/>
    <mergeCell ref="AC232:AD232"/>
    <mergeCell ref="AC233:AD233"/>
    <mergeCell ref="AC234:AD234"/>
    <mergeCell ref="AC235:AD235"/>
    <mergeCell ref="AC226:AD226"/>
    <mergeCell ref="AC227:AD227"/>
    <mergeCell ref="AC228:AD228"/>
    <mergeCell ref="AC229:AD229"/>
    <mergeCell ref="AC230:AD230"/>
    <mergeCell ref="AC221:AD221"/>
    <mergeCell ref="AC222:AD222"/>
    <mergeCell ref="AC223:AD223"/>
    <mergeCell ref="AC224:AD224"/>
    <mergeCell ref="AC225:AD225"/>
    <mergeCell ref="AC216:AD216"/>
    <mergeCell ref="AC217:AD217"/>
    <mergeCell ref="AC218:AD218"/>
    <mergeCell ref="AC219:AD219"/>
    <mergeCell ref="AC220:AD220"/>
    <mergeCell ref="AC211:AD211"/>
    <mergeCell ref="AC212:AD212"/>
    <mergeCell ref="AC213:AD213"/>
    <mergeCell ref="AC214:AD214"/>
    <mergeCell ref="AC215:AD215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3:AD143"/>
    <mergeCell ref="AC144:AD144"/>
    <mergeCell ref="AC145:AD145"/>
    <mergeCell ref="AC141:AD141"/>
    <mergeCell ref="AC142:AD142"/>
    <mergeCell ref="AC131:AD131"/>
    <mergeCell ref="AC132:AD132"/>
    <mergeCell ref="AC139:AD139"/>
    <mergeCell ref="AC140:AD140"/>
    <mergeCell ref="AC133:AD133"/>
    <mergeCell ref="AC134:AD134"/>
    <mergeCell ref="AC135:AD135"/>
    <mergeCell ref="AC136:AD136"/>
    <mergeCell ref="AC137:AD137"/>
    <mergeCell ref="AC138:AD138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36"/>
  <sheetViews>
    <sheetView workbookViewId="0">
      <selection activeCell="A171" sqref="A171:XFD171"/>
    </sheetView>
  </sheetViews>
  <sheetFormatPr baseColWidth="10" defaultRowHeight="16" x14ac:dyDescent="0.2"/>
  <cols>
    <col min="1" max="1" width="21.6640625" customWidth="1"/>
    <col min="2" max="4" width="11.6640625" customWidth="1"/>
    <col min="5" max="6" width="13.33203125" customWidth="1"/>
    <col min="7" max="12" width="10.83203125" customWidth="1"/>
    <col min="13" max="13" width="14" customWidth="1"/>
    <col min="14" max="23" width="10.83203125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2008</v>
      </c>
      <c r="C4" t="s">
        <v>24</v>
      </c>
      <c r="D4" t="s">
        <v>47</v>
      </c>
      <c r="E4" t="s">
        <v>20</v>
      </c>
      <c r="F4" t="s">
        <v>53</v>
      </c>
      <c r="G4" t="s">
        <v>50</v>
      </c>
      <c r="H4" t="s">
        <v>40</v>
      </c>
      <c r="I4" t="s">
        <v>33</v>
      </c>
      <c r="J4" t="s">
        <v>28</v>
      </c>
      <c r="K4" t="s">
        <v>73</v>
      </c>
      <c r="L4" t="s">
        <v>72</v>
      </c>
      <c r="M4" t="s">
        <v>69</v>
      </c>
      <c r="N4" t="s">
        <v>45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38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S23">
        <f t="shared" si="0"/>
        <v>0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J26">
        <v>2</v>
      </c>
      <c r="S26">
        <f t="shared" si="0"/>
        <v>2</v>
      </c>
    </row>
    <row r="27" spans="1:19" x14ac:dyDescent="0.2">
      <c r="A27" t="s">
        <v>56</v>
      </c>
      <c r="C27">
        <v>1</v>
      </c>
      <c r="S27">
        <f t="shared" si="0"/>
        <v>1</v>
      </c>
    </row>
    <row r="28" spans="1:19" x14ac:dyDescent="0.2">
      <c r="A28" t="s">
        <v>57</v>
      </c>
      <c r="S28">
        <f t="shared" si="0"/>
        <v>0</v>
      </c>
    </row>
    <row r="29" spans="1:19" x14ac:dyDescent="0.2">
      <c r="A29" t="s">
        <v>60</v>
      </c>
      <c r="S29">
        <f t="shared" si="0"/>
        <v>0</v>
      </c>
    </row>
    <row r="30" spans="1:19" x14ac:dyDescent="0.2">
      <c r="A30" t="s">
        <v>61</v>
      </c>
      <c r="S30">
        <f t="shared" si="0"/>
        <v>0</v>
      </c>
    </row>
    <row r="31" spans="1:19" x14ac:dyDescent="0.2">
      <c r="A31" t="s">
        <v>62</v>
      </c>
      <c r="Q31">
        <v>1</v>
      </c>
      <c r="R31">
        <v>1</v>
      </c>
      <c r="S31">
        <f t="shared" si="0"/>
        <v>2</v>
      </c>
    </row>
    <row r="32" spans="1:19" x14ac:dyDescent="0.2">
      <c r="A32" t="s">
        <v>63</v>
      </c>
      <c r="E32">
        <v>2</v>
      </c>
      <c r="H32">
        <v>1</v>
      </c>
      <c r="I32">
        <v>1</v>
      </c>
      <c r="K32">
        <v>2</v>
      </c>
      <c r="L32">
        <v>2</v>
      </c>
      <c r="S32">
        <f t="shared" si="0"/>
        <v>8</v>
      </c>
    </row>
    <row r="33" spans="1:19" x14ac:dyDescent="0.2">
      <c r="A33" t="s">
        <v>64</v>
      </c>
      <c r="F33">
        <v>1</v>
      </c>
      <c r="H33">
        <v>1</v>
      </c>
      <c r="S33">
        <f t="shared" si="0"/>
        <v>2</v>
      </c>
    </row>
    <row r="34" spans="1:19" x14ac:dyDescent="0.2">
      <c r="A34" t="s">
        <v>65</v>
      </c>
      <c r="S34">
        <f t="shared" si="0"/>
        <v>0</v>
      </c>
    </row>
    <row r="35" spans="1:19" x14ac:dyDescent="0.2">
      <c r="A35" t="s">
        <v>68</v>
      </c>
      <c r="S35">
        <f t="shared" si="0"/>
        <v>0</v>
      </c>
    </row>
    <row r="36" spans="1:19" x14ac:dyDescent="0.2">
      <c r="A36" t="s">
        <v>70</v>
      </c>
      <c r="S36">
        <f t="shared" si="0"/>
        <v>0</v>
      </c>
    </row>
    <row r="37" spans="1:19" x14ac:dyDescent="0.2">
      <c r="A37" t="s">
        <v>71</v>
      </c>
      <c r="C37">
        <v>1</v>
      </c>
      <c r="D37">
        <v>2</v>
      </c>
      <c r="F37">
        <v>1</v>
      </c>
      <c r="G37">
        <v>2</v>
      </c>
      <c r="I37">
        <v>1</v>
      </c>
      <c r="P37">
        <v>3</v>
      </c>
      <c r="S37">
        <f t="shared" si="0"/>
        <v>10</v>
      </c>
    </row>
    <row r="38" spans="1:19" x14ac:dyDescent="0.2">
      <c r="S38">
        <f t="shared" si="0"/>
        <v>0</v>
      </c>
    </row>
    <row r="49" spans="1:30" ht="17" thickBot="1" x14ac:dyDescent="0.25"/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8"/>
      <c r="D54" s="315" t="s">
        <v>47</v>
      </c>
      <c r="E54" s="318"/>
      <c r="F54" s="315" t="s">
        <v>20</v>
      </c>
      <c r="G54" s="318"/>
      <c r="H54" s="315" t="s">
        <v>53</v>
      </c>
      <c r="I54" s="318"/>
      <c r="J54" s="315" t="s">
        <v>50</v>
      </c>
      <c r="K54" s="318"/>
      <c r="L54" s="315" t="s">
        <v>40</v>
      </c>
      <c r="M54" s="318"/>
      <c r="N54" s="315" t="s">
        <v>33</v>
      </c>
      <c r="O54" s="318"/>
      <c r="P54" s="315" t="s">
        <v>28</v>
      </c>
      <c r="Q54" s="318"/>
      <c r="R54" s="315" t="s">
        <v>73</v>
      </c>
      <c r="S54" s="318"/>
      <c r="T54" s="315" t="s">
        <v>210</v>
      </c>
      <c r="U54" s="318"/>
      <c r="V54" s="315"/>
      <c r="W54" s="318"/>
      <c r="X54" s="315" t="s">
        <v>18</v>
      </c>
      <c r="Y54" s="341"/>
      <c r="Z54" s="313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96</v>
      </c>
      <c r="Y55" s="96" t="s">
        <v>97</v>
      </c>
      <c r="Z55" s="96" t="s">
        <v>211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>
        <v>1</v>
      </c>
      <c r="Q98" s="122">
        <v>1</v>
      </c>
      <c r="R98" s="122">
        <v>1</v>
      </c>
      <c r="S98" s="122">
        <v>1</v>
      </c>
      <c r="T98" s="122">
        <v>1</v>
      </c>
      <c r="U98" s="122">
        <v>1</v>
      </c>
      <c r="V98" s="122"/>
      <c r="W98" s="122"/>
      <c r="X98" s="122">
        <v>1</v>
      </c>
      <c r="Y98" s="122">
        <v>1</v>
      </c>
      <c r="Z98" s="122">
        <v>1</v>
      </c>
      <c r="AA98" s="122">
        <v>1</v>
      </c>
      <c r="AB98" s="122"/>
      <c r="AC98" s="334">
        <f t="shared" si="1"/>
        <v>10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>
        <v>1</v>
      </c>
      <c r="Q109" s="122">
        <v>1</v>
      </c>
      <c r="R109" s="122"/>
      <c r="S109" s="122"/>
      <c r="T109" s="122"/>
      <c r="U109" s="122"/>
      <c r="V109" s="122"/>
      <c r="W109" s="122"/>
      <c r="X109" s="122"/>
      <c r="Y109" s="122">
        <v>1</v>
      </c>
      <c r="Z109" s="122">
        <v>1</v>
      </c>
      <c r="AA109" s="122"/>
      <c r="AB109" s="122"/>
      <c r="AC109" s="334">
        <f t="shared" si="1"/>
        <v>4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1"/>
        <v>0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>
        <v>1</v>
      </c>
      <c r="C126" s="122">
        <v>1</v>
      </c>
      <c r="D126" s="122">
        <v>1</v>
      </c>
      <c r="E126" s="122">
        <v>1</v>
      </c>
      <c r="F126" s="122">
        <v>1</v>
      </c>
      <c r="G126" s="122">
        <v>1</v>
      </c>
      <c r="H126" s="122"/>
      <c r="I126" s="122"/>
      <c r="J126" s="122"/>
      <c r="K126" s="122"/>
      <c r="L126" s="122"/>
      <c r="M126" s="122"/>
      <c r="N126" s="122">
        <v>1</v>
      </c>
      <c r="O126" s="122">
        <v>1</v>
      </c>
      <c r="P126" s="122">
        <v>1</v>
      </c>
      <c r="Q126" s="122"/>
      <c r="R126" s="122"/>
      <c r="S126" s="122"/>
      <c r="T126" s="122">
        <v>1</v>
      </c>
      <c r="U126" s="122"/>
      <c r="V126" s="122"/>
      <c r="W126" s="122"/>
      <c r="X126" s="122">
        <v>1</v>
      </c>
      <c r="Y126" s="122">
        <v>1</v>
      </c>
      <c r="Z126" s="122">
        <v>1</v>
      </c>
      <c r="AA126" s="122">
        <v>1</v>
      </c>
      <c r="AB126" s="122">
        <v>1</v>
      </c>
      <c r="AC126" s="334">
        <f t="shared" si="2"/>
        <v>15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>
        <v>1</v>
      </c>
      <c r="AB131" s="122">
        <v>1</v>
      </c>
      <c r="AC131" s="334">
        <f t="shared" si="2"/>
        <v>2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>
        <v>1</v>
      </c>
      <c r="I133" s="122">
        <v>1</v>
      </c>
      <c r="J133" s="122"/>
      <c r="K133" s="122"/>
      <c r="L133" s="122">
        <v>1</v>
      </c>
      <c r="M133" s="122">
        <v>1</v>
      </c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>
        <v>1</v>
      </c>
      <c r="Y133" s="122">
        <v>1</v>
      </c>
      <c r="Z133" s="122"/>
      <c r="AA133" s="122"/>
      <c r="AB133" s="122"/>
      <c r="AC133" s="334">
        <f t="shared" si="2"/>
        <v>6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2"/>
        <v>0</v>
      </c>
      <c r="AD137" s="333"/>
    </row>
    <row r="138" spans="1:30" x14ac:dyDescent="0.2">
      <c r="A138" s="126" t="s">
        <v>60</v>
      </c>
      <c r="B138" s="122"/>
      <c r="C138" s="122"/>
      <c r="D138" s="122"/>
      <c r="E138" s="122"/>
      <c r="F138" s="122">
        <v>1</v>
      </c>
      <c r="G138" s="122">
        <v>1</v>
      </c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>
        <v>1</v>
      </c>
      <c r="Y138" s="122">
        <v>1</v>
      </c>
      <c r="Z138" s="122">
        <v>1</v>
      </c>
      <c r="AA138" s="122"/>
      <c r="AB138" s="122"/>
      <c r="AC138" s="334">
        <f t="shared" si="2"/>
        <v>5</v>
      </c>
      <c r="AD138" s="333"/>
    </row>
    <row r="139" spans="1:30" x14ac:dyDescent="0.2">
      <c r="A139" s="126" t="s">
        <v>175</v>
      </c>
      <c r="B139" s="122">
        <v>1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>
        <v>1</v>
      </c>
      <c r="O139" s="122"/>
      <c r="P139" s="122"/>
      <c r="Q139" s="122"/>
      <c r="R139" s="122"/>
      <c r="S139" s="122">
        <v>1</v>
      </c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3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>
        <v>1</v>
      </c>
      <c r="I143" s="122">
        <v>1</v>
      </c>
      <c r="J143" s="122"/>
      <c r="K143" s="122"/>
      <c r="L143" s="122">
        <v>1</v>
      </c>
      <c r="M143" s="122">
        <v>1</v>
      </c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4</v>
      </c>
      <c r="AD143" s="333"/>
    </row>
    <row r="144" spans="1:30" x14ac:dyDescent="0.2">
      <c r="A144" s="126" t="s">
        <v>180</v>
      </c>
      <c r="B144" s="122">
        <v>1</v>
      </c>
      <c r="C144" s="122"/>
      <c r="D144" s="122"/>
      <c r="E144" s="122"/>
      <c r="F144" s="122"/>
      <c r="G144" s="122"/>
      <c r="H144" s="122"/>
      <c r="I144" s="122"/>
      <c r="J144" s="122">
        <v>1</v>
      </c>
      <c r="K144" s="122">
        <v>1</v>
      </c>
      <c r="L144" s="122"/>
      <c r="M144" s="122"/>
      <c r="N144" s="122"/>
      <c r="O144" s="122">
        <v>1</v>
      </c>
      <c r="P144" s="122">
        <v>1</v>
      </c>
      <c r="Q144" s="122"/>
      <c r="R144" s="122">
        <v>1</v>
      </c>
      <c r="S144" s="122">
        <v>1</v>
      </c>
      <c r="T144" s="122">
        <v>1</v>
      </c>
      <c r="U144" s="122">
        <v>1</v>
      </c>
      <c r="V144" s="122"/>
      <c r="W144" s="122"/>
      <c r="X144" s="122"/>
      <c r="Y144" s="122"/>
      <c r="Z144" s="122"/>
      <c r="AA144" s="122"/>
      <c r="AB144" s="122">
        <v>1</v>
      </c>
      <c r="AC144" s="334">
        <f t="shared" si="2"/>
        <v>10</v>
      </c>
      <c r="AD144" s="333"/>
    </row>
    <row r="145" spans="1:30" x14ac:dyDescent="0.2">
      <c r="A145" s="126" t="s">
        <v>181</v>
      </c>
      <c r="B145" s="122">
        <v>1</v>
      </c>
      <c r="C145" s="122"/>
      <c r="D145" s="122">
        <v>1</v>
      </c>
      <c r="E145" s="122">
        <v>1</v>
      </c>
      <c r="F145" s="122">
        <v>1</v>
      </c>
      <c r="G145" s="122"/>
      <c r="H145" s="122"/>
      <c r="I145" s="122"/>
      <c r="J145" s="122"/>
      <c r="K145" s="122"/>
      <c r="L145" s="122"/>
      <c r="M145" s="122"/>
      <c r="N145" s="122">
        <v>1</v>
      </c>
      <c r="O145" s="122">
        <v>1</v>
      </c>
      <c r="P145" s="122"/>
      <c r="Q145" s="122">
        <v>1</v>
      </c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2"/>
        <v>7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>
        <v>1</v>
      </c>
      <c r="K146" s="122">
        <v>1</v>
      </c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2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26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31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>
        <v>1</v>
      </c>
      <c r="AB149" s="122">
        <v>1</v>
      </c>
      <c r="AC149" s="334">
        <f t="shared" si="2"/>
        <v>2</v>
      </c>
      <c r="AD149" s="333"/>
    </row>
    <row r="150" spans="1:30" x14ac:dyDescent="0.2">
      <c r="A150" s="131" t="s">
        <v>63</v>
      </c>
      <c r="B150" s="122"/>
      <c r="C150" s="122"/>
      <c r="D150" s="122"/>
      <c r="E150" s="122"/>
      <c r="F150" s="122">
        <v>1</v>
      </c>
      <c r="G150" s="122">
        <v>1</v>
      </c>
      <c r="H150" s="122">
        <v>1</v>
      </c>
      <c r="I150" s="122">
        <v>1</v>
      </c>
      <c r="J150" s="122"/>
      <c r="K150" s="122"/>
      <c r="L150" s="122">
        <v>1</v>
      </c>
      <c r="M150" s="122">
        <v>1</v>
      </c>
      <c r="N150" s="122">
        <v>1</v>
      </c>
      <c r="O150" s="122">
        <v>1</v>
      </c>
      <c r="P150" s="122">
        <v>1</v>
      </c>
      <c r="Q150" s="122">
        <v>1</v>
      </c>
      <c r="R150" s="122">
        <v>1</v>
      </c>
      <c r="S150" s="122">
        <v>1</v>
      </c>
      <c r="T150" s="122">
        <v>1</v>
      </c>
      <c r="U150" s="122">
        <v>1</v>
      </c>
      <c r="V150" s="122"/>
      <c r="W150" s="122"/>
      <c r="X150" s="122">
        <v>1</v>
      </c>
      <c r="Y150" s="122"/>
      <c r="Z150" s="122">
        <v>1</v>
      </c>
      <c r="AA150" s="122">
        <v>1</v>
      </c>
      <c r="AB150" s="122"/>
      <c r="AC150" s="334">
        <f t="shared" si="2"/>
        <v>17</v>
      </c>
      <c r="AD150" s="333"/>
    </row>
    <row r="151" spans="1:30" x14ac:dyDescent="0.2">
      <c r="A151" s="126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2"/>
        <v>0</v>
      </c>
      <c r="AD151" s="333"/>
    </row>
    <row r="152" spans="1:30" x14ac:dyDescent="0.2">
      <c r="A152" s="126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26" t="s">
        <v>189</v>
      </c>
      <c r="B153" s="122"/>
      <c r="C153" s="122"/>
      <c r="D153" s="122">
        <v>1</v>
      </c>
      <c r="E153" s="122">
        <v>1</v>
      </c>
      <c r="F153" s="122"/>
      <c r="G153" s="122"/>
      <c r="H153" s="122"/>
      <c r="I153" s="122"/>
      <c r="J153" s="122">
        <v>1</v>
      </c>
      <c r="K153" s="122">
        <v>1</v>
      </c>
      <c r="L153" s="122"/>
      <c r="M153" s="122"/>
      <c r="N153" s="122">
        <v>1</v>
      </c>
      <c r="O153" s="122">
        <v>1</v>
      </c>
      <c r="P153" s="122">
        <v>1</v>
      </c>
      <c r="Q153" s="122">
        <v>1</v>
      </c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2"/>
        <v>8</v>
      </c>
      <c r="AD153" s="333"/>
    </row>
    <row r="154" spans="1:30" x14ac:dyDescent="0.2">
      <c r="A154" s="126" t="s">
        <v>192</v>
      </c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4">
        <f t="shared" si="2"/>
        <v>0</v>
      </c>
      <c r="AD154" s="333"/>
    </row>
    <row r="155" spans="1:30" x14ac:dyDescent="0.2">
      <c r="A155" s="126" t="s">
        <v>65</v>
      </c>
      <c r="B155" s="122">
        <v>1</v>
      </c>
      <c r="C155" s="122"/>
      <c r="D155" s="122">
        <v>1</v>
      </c>
      <c r="E155" s="122">
        <v>1</v>
      </c>
      <c r="F155" s="122">
        <v>1</v>
      </c>
      <c r="G155" s="122">
        <v>1</v>
      </c>
      <c r="H155" s="122"/>
      <c r="I155" s="122"/>
      <c r="J155" s="122">
        <v>1</v>
      </c>
      <c r="K155" s="122">
        <v>1</v>
      </c>
      <c r="L155" s="122"/>
      <c r="M155" s="122"/>
      <c r="N155" s="122">
        <v>1</v>
      </c>
      <c r="O155" s="122">
        <v>1</v>
      </c>
      <c r="P155" s="122"/>
      <c r="Q155" s="122">
        <v>1</v>
      </c>
      <c r="R155" s="122">
        <v>1</v>
      </c>
      <c r="S155" s="122">
        <v>1</v>
      </c>
      <c r="T155" s="122">
        <v>1</v>
      </c>
      <c r="U155" s="122">
        <v>1</v>
      </c>
      <c r="V155" s="122"/>
      <c r="W155" s="122"/>
      <c r="X155" s="122">
        <v>1</v>
      </c>
      <c r="Y155" s="122">
        <v>1</v>
      </c>
      <c r="Z155" s="122">
        <v>1</v>
      </c>
      <c r="AA155" s="122">
        <v>1</v>
      </c>
      <c r="AB155" s="122">
        <v>1</v>
      </c>
      <c r="AC155" s="334">
        <f t="shared" si="2"/>
        <v>19</v>
      </c>
      <c r="AD155" s="333"/>
    </row>
    <row r="156" spans="1:30" x14ac:dyDescent="0.2">
      <c r="A156" s="126" t="s">
        <v>195</v>
      </c>
      <c r="B156" s="122"/>
      <c r="C156" s="122"/>
      <c r="D156" s="122">
        <v>1</v>
      </c>
      <c r="E156" s="122">
        <v>1</v>
      </c>
      <c r="F156" s="122"/>
      <c r="G156" s="122">
        <v>1</v>
      </c>
      <c r="H156" s="122">
        <v>1</v>
      </c>
      <c r="I156" s="122">
        <v>1</v>
      </c>
      <c r="J156" s="122">
        <v>1</v>
      </c>
      <c r="K156" s="122">
        <v>1</v>
      </c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2"/>
        <v>7</v>
      </c>
      <c r="AD156" s="333"/>
    </row>
    <row r="157" spans="1:30" x14ac:dyDescent="0.2">
      <c r="A157" s="126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2"/>
        <v>0</v>
      </c>
      <c r="AD157" s="333"/>
    </row>
    <row r="158" spans="1:30" x14ac:dyDescent="0.2">
      <c r="A158" s="126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0</v>
      </c>
      <c r="AD158" s="333"/>
    </row>
    <row r="159" spans="1:30" x14ac:dyDescent="0.2">
      <c r="A159" s="126" t="s">
        <v>198</v>
      </c>
      <c r="B159" s="122">
        <v>1</v>
      </c>
      <c r="C159" s="122">
        <v>1</v>
      </c>
      <c r="D159" s="122">
        <v>1</v>
      </c>
      <c r="E159" s="122">
        <v>1</v>
      </c>
      <c r="F159" s="122">
        <v>1</v>
      </c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2"/>
        <v>5</v>
      </c>
      <c r="AD159" s="333"/>
    </row>
    <row r="160" spans="1:30" x14ac:dyDescent="0.2">
      <c r="A160" s="126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2"/>
        <v>0</v>
      </c>
      <c r="AD160" s="333"/>
    </row>
    <row r="161" spans="1:30" x14ac:dyDescent="0.2">
      <c r="A161" s="126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2"/>
        <v>0</v>
      </c>
      <c r="AD161" s="333"/>
    </row>
    <row r="162" spans="1:30" x14ac:dyDescent="0.2">
      <c r="A162" s="126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2"/>
        <v>0</v>
      </c>
      <c r="AD162" s="333"/>
    </row>
    <row r="163" spans="1:30" x14ac:dyDescent="0.2">
      <c r="A163" s="126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2"/>
        <v>0</v>
      </c>
      <c r="AD163" s="333"/>
    </row>
    <row r="164" spans="1:30" x14ac:dyDescent="0.2">
      <c r="A164" s="126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2"/>
        <v>0</v>
      </c>
      <c r="AD164" s="333"/>
    </row>
    <row r="165" spans="1:30" x14ac:dyDescent="0.2">
      <c r="A165" s="126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2"/>
        <v>0</v>
      </c>
      <c r="AD165" s="333"/>
    </row>
    <row r="166" spans="1:30" x14ac:dyDescent="0.2">
      <c r="A166" s="126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>
        <v>1</v>
      </c>
      <c r="AC166" s="334">
        <f t="shared" si="2"/>
        <v>1</v>
      </c>
      <c r="AD166" s="333"/>
    </row>
    <row r="167" spans="1:30" x14ac:dyDescent="0.2">
      <c r="A167" s="126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2"/>
        <v>0</v>
      </c>
      <c r="AD167" s="333"/>
    </row>
    <row r="168" spans="1:30" x14ac:dyDescent="0.2">
      <c r="A168" s="126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2"/>
        <v>0</v>
      </c>
      <c r="AD168" s="333"/>
    </row>
    <row r="169" spans="1:30" x14ac:dyDescent="0.2">
      <c r="A169" s="126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2"/>
        <v>0</v>
      </c>
      <c r="AD169" s="333"/>
    </row>
    <row r="170" spans="1:30" x14ac:dyDescent="0.2">
      <c r="A170" s="126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2"/>
        <v>0</v>
      </c>
      <c r="AD170" s="333"/>
    </row>
    <row r="171" spans="1:30" x14ac:dyDescent="0.2">
      <c r="A171" s="126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334">
        <f t="shared" si="2"/>
        <v>0</v>
      </c>
      <c r="AD171" s="333"/>
    </row>
    <row r="172" spans="1:30" x14ac:dyDescent="0.2">
      <c r="A172" s="126" t="s">
        <v>209</v>
      </c>
      <c r="B172" s="122"/>
      <c r="C172" s="122"/>
      <c r="D172" s="122"/>
      <c r="E172" s="122"/>
      <c r="F172" s="122"/>
      <c r="G172" s="122">
        <v>1</v>
      </c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>
        <v>1</v>
      </c>
      <c r="Y172" s="122">
        <v>1</v>
      </c>
      <c r="Z172" s="122">
        <v>1</v>
      </c>
      <c r="AA172" s="122"/>
      <c r="AB172" s="122"/>
      <c r="AC172" s="334">
        <f t="shared" si="2"/>
        <v>4</v>
      </c>
      <c r="AD172" s="333"/>
    </row>
    <row r="173" spans="1:30" x14ac:dyDescent="0.2">
      <c r="A173" s="126" t="s">
        <v>71</v>
      </c>
      <c r="B173" s="122">
        <v>1</v>
      </c>
      <c r="C173" s="122">
        <v>1</v>
      </c>
      <c r="D173" s="122">
        <v>1</v>
      </c>
      <c r="E173" s="122">
        <v>1</v>
      </c>
      <c r="F173" s="122">
        <v>1</v>
      </c>
      <c r="G173" s="122">
        <v>1</v>
      </c>
      <c r="H173" s="122">
        <v>1</v>
      </c>
      <c r="I173" s="122">
        <v>1</v>
      </c>
      <c r="J173" s="122">
        <v>1</v>
      </c>
      <c r="K173" s="122">
        <v>1</v>
      </c>
      <c r="L173" s="122">
        <v>1</v>
      </c>
      <c r="M173" s="122">
        <v>1</v>
      </c>
      <c r="N173" s="122">
        <v>1</v>
      </c>
      <c r="O173" s="122">
        <v>1</v>
      </c>
      <c r="P173" s="122">
        <v>1</v>
      </c>
      <c r="Q173" s="122">
        <v>1</v>
      </c>
      <c r="R173" s="122">
        <v>1</v>
      </c>
      <c r="S173" s="122">
        <v>1</v>
      </c>
      <c r="T173" s="122">
        <v>1</v>
      </c>
      <c r="U173" s="122">
        <v>1</v>
      </c>
      <c r="V173" s="122"/>
      <c r="W173" s="122"/>
      <c r="X173" s="122">
        <v>1</v>
      </c>
      <c r="Y173" s="122">
        <v>1</v>
      </c>
      <c r="Z173" s="122">
        <v>1</v>
      </c>
      <c r="AA173" s="122">
        <v>1</v>
      </c>
      <c r="AB173" s="122">
        <v>1</v>
      </c>
      <c r="AC173" s="334">
        <f t="shared" si="2"/>
        <v>25</v>
      </c>
      <c r="AD173" s="333"/>
    </row>
    <row r="174" spans="1:30" x14ac:dyDescent="0.2">
      <c r="A174" s="126" t="s">
        <v>212</v>
      </c>
      <c r="B174" s="122">
        <v>1</v>
      </c>
      <c r="C174" s="122">
        <v>1</v>
      </c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2"/>
        <v>2</v>
      </c>
      <c r="AD174" s="333"/>
    </row>
    <row r="175" spans="1:30" x14ac:dyDescent="0.2">
      <c r="A175" s="126" t="s">
        <v>213</v>
      </c>
      <c r="B175" s="122"/>
      <c r="C175" s="122"/>
      <c r="D175" s="122">
        <v>1</v>
      </c>
      <c r="E175" s="122">
        <v>1</v>
      </c>
      <c r="F175" s="122">
        <v>1</v>
      </c>
      <c r="G175" s="122">
        <v>1</v>
      </c>
      <c r="H175" s="122">
        <v>1</v>
      </c>
      <c r="I175" s="122">
        <v>1</v>
      </c>
      <c r="J175" s="122">
        <v>1</v>
      </c>
      <c r="K175" s="122">
        <v>1</v>
      </c>
      <c r="L175" s="122">
        <v>1</v>
      </c>
      <c r="M175" s="122">
        <v>1</v>
      </c>
      <c r="N175" s="122"/>
      <c r="O175" s="122"/>
      <c r="P175" s="122">
        <v>1</v>
      </c>
      <c r="Q175" s="122">
        <v>1</v>
      </c>
      <c r="R175" s="122">
        <v>1</v>
      </c>
      <c r="S175" s="122">
        <v>1</v>
      </c>
      <c r="T175" s="122"/>
      <c r="U175" s="122">
        <v>1</v>
      </c>
      <c r="V175" s="122"/>
      <c r="W175" s="122"/>
      <c r="X175" s="122"/>
      <c r="Y175" s="122"/>
      <c r="Z175" s="122"/>
      <c r="AA175" s="122"/>
      <c r="AB175" s="122"/>
      <c r="AC175" s="334">
        <f t="shared" si="2"/>
        <v>15</v>
      </c>
      <c r="AD175" s="333"/>
    </row>
    <row r="176" spans="1:30" x14ac:dyDescent="0.2">
      <c r="A176" s="126" t="s">
        <v>214</v>
      </c>
      <c r="B176" s="122"/>
      <c r="C176" s="122"/>
      <c r="D176" s="122"/>
      <c r="E176" s="122"/>
      <c r="F176" s="122"/>
      <c r="G176" s="122"/>
      <c r="H176" s="122">
        <v>1</v>
      </c>
      <c r="I176" s="122">
        <v>1</v>
      </c>
      <c r="J176" s="122">
        <v>1</v>
      </c>
      <c r="K176" s="122">
        <v>1</v>
      </c>
      <c r="L176" s="122">
        <v>1</v>
      </c>
      <c r="M176" s="122">
        <v>1</v>
      </c>
      <c r="N176" s="122"/>
      <c r="O176" s="122">
        <v>1</v>
      </c>
      <c r="P176" s="122"/>
      <c r="Q176" s="122"/>
      <c r="R176" s="122">
        <v>1</v>
      </c>
      <c r="S176" s="122">
        <v>1</v>
      </c>
      <c r="T176" s="122">
        <v>1</v>
      </c>
      <c r="U176" s="122">
        <v>1</v>
      </c>
      <c r="V176" s="122"/>
      <c r="W176" s="122"/>
      <c r="X176" s="122"/>
      <c r="Y176" s="122"/>
      <c r="Z176" s="122"/>
      <c r="AA176" s="122"/>
      <c r="AB176" s="122"/>
      <c r="AC176" s="334">
        <f t="shared" si="2"/>
        <v>11</v>
      </c>
      <c r="AD176" s="333"/>
    </row>
    <row r="177" spans="1:30" x14ac:dyDescent="0.2">
      <c r="A177" s="126" t="s">
        <v>215</v>
      </c>
      <c r="B177" s="122"/>
      <c r="C177" s="122"/>
      <c r="D177" s="122"/>
      <c r="E177" s="122"/>
      <c r="F177" s="122"/>
      <c r="G177" s="122"/>
      <c r="H177" s="122">
        <v>1</v>
      </c>
      <c r="I177" s="122">
        <v>1</v>
      </c>
      <c r="J177" s="122"/>
      <c r="K177" s="122"/>
      <c r="L177" s="122">
        <v>1</v>
      </c>
      <c r="M177" s="122">
        <v>1</v>
      </c>
      <c r="N177" s="122"/>
      <c r="O177" s="122"/>
      <c r="P177" s="122"/>
      <c r="Q177" s="122"/>
      <c r="R177" s="122"/>
      <c r="S177" s="122"/>
      <c r="T177" s="122">
        <v>1</v>
      </c>
      <c r="U177" s="122">
        <v>1</v>
      </c>
      <c r="V177" s="122"/>
      <c r="W177" s="122"/>
      <c r="X177" s="122"/>
      <c r="Y177" s="122"/>
      <c r="Z177" s="122"/>
      <c r="AA177" s="122"/>
      <c r="AB177" s="122"/>
      <c r="AC177" s="334">
        <f t="shared" si="2"/>
        <v>6</v>
      </c>
      <c r="AD177" s="333"/>
    </row>
    <row r="178" spans="1:30" x14ac:dyDescent="0.2">
      <c r="A178" s="126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>
        <v>1</v>
      </c>
      <c r="M178" s="122">
        <v>1</v>
      </c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2"/>
        <v>2</v>
      </c>
      <c r="AD178" s="333"/>
    </row>
    <row r="179" spans="1:30" x14ac:dyDescent="0.2">
      <c r="A179" s="126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>
        <v>1</v>
      </c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2"/>
        <v>1</v>
      </c>
      <c r="AD179" s="333"/>
    </row>
    <row r="180" spans="1:30" x14ac:dyDescent="0.2">
      <c r="A180" s="126" t="s">
        <v>218</v>
      </c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>
        <v>1</v>
      </c>
      <c r="AB180" s="122">
        <v>1</v>
      </c>
      <c r="AC180" s="334">
        <f t="shared" si="2"/>
        <v>2</v>
      </c>
      <c r="AD180" s="333"/>
    </row>
    <row r="181" spans="1:30" x14ac:dyDescent="0.2">
      <c r="A181" s="126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334">
        <f t="shared" si="2"/>
        <v>0</v>
      </c>
      <c r="AD181" s="333"/>
    </row>
    <row r="182" spans="1:30" x14ac:dyDescent="0.2">
      <c r="A182" s="126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4">
        <f t="shared" si="2"/>
        <v>0</v>
      </c>
      <c r="AD182" s="333"/>
    </row>
    <row r="183" spans="1:30" x14ac:dyDescent="0.2">
      <c r="A183" s="126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4">
        <f t="shared" si="2"/>
        <v>0</v>
      </c>
      <c r="AD183" s="333"/>
    </row>
    <row r="184" spans="1:30" x14ac:dyDescent="0.2">
      <c r="A184" s="126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2"/>
        <v>0</v>
      </c>
      <c r="AD184" s="333"/>
    </row>
    <row r="185" spans="1:30" x14ac:dyDescent="0.2">
      <c r="A185" s="126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>SUM(B185:AB185)</f>
        <v>0</v>
      </c>
      <c r="AD185" s="333"/>
    </row>
    <row r="186" spans="1:30" x14ac:dyDescent="0.2">
      <c r="A186" s="126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>SUM(B186:AB186)</f>
        <v>0</v>
      </c>
      <c r="AD186" s="333"/>
    </row>
    <row r="187" spans="1:30" x14ac:dyDescent="0.2">
      <c r="A187" s="126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334">
        <f>SUM(B187:AB187)</f>
        <v>0</v>
      </c>
      <c r="AD187" s="333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254" spans="1:30" ht="17" thickBot="1" x14ac:dyDescent="0.25"/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30"/>
      <c r="D259" s="331" t="s">
        <v>47</v>
      </c>
      <c r="E259" s="330"/>
      <c r="F259" s="331" t="s">
        <v>20</v>
      </c>
      <c r="G259" s="330"/>
      <c r="H259" s="331" t="s">
        <v>53</v>
      </c>
      <c r="I259" s="330"/>
      <c r="J259" s="331" t="s">
        <v>50</v>
      </c>
      <c r="K259" s="330"/>
      <c r="L259" s="331" t="s">
        <v>40</v>
      </c>
      <c r="M259" s="330"/>
      <c r="N259" s="331" t="s">
        <v>33</v>
      </c>
      <c r="O259" s="330"/>
      <c r="P259" s="331" t="s">
        <v>28</v>
      </c>
      <c r="Q259" s="330"/>
      <c r="R259" s="331" t="s">
        <v>73</v>
      </c>
      <c r="S259" s="330"/>
      <c r="T259" s="331" t="s">
        <v>210</v>
      </c>
      <c r="U259" s="330"/>
      <c r="V259" s="331"/>
      <c r="W259" s="330"/>
      <c r="X259" s="331" t="s">
        <v>18</v>
      </c>
      <c r="Y259" s="342"/>
      <c r="Z259" s="328"/>
      <c r="AA259" s="128" t="s">
        <v>21</v>
      </c>
      <c r="AB259" s="129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145" t="s">
        <v>96</v>
      </c>
      <c r="Y260" s="145" t="s">
        <v>97</v>
      </c>
      <c r="Z260" s="145" t="s">
        <v>211</v>
      </c>
      <c r="AA260" s="138"/>
      <c r="AB260" s="159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40"/>
      <c r="AC261" s="320">
        <f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ref="AC262:AC325" si="3">SUM(B262:AB262)</f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3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3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3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3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3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3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3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3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3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3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3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3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3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3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3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3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3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3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3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3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3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3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3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3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3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3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3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3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3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3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3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3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3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3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>
        <v>1</v>
      </c>
      <c r="Q297" s="131">
        <v>1</v>
      </c>
      <c r="R297" s="131">
        <v>1</v>
      </c>
      <c r="S297" s="131">
        <v>1</v>
      </c>
      <c r="T297" s="131">
        <v>1</v>
      </c>
      <c r="U297" s="131">
        <v>1</v>
      </c>
      <c r="V297" s="131"/>
      <c r="W297" s="131"/>
      <c r="X297" s="131">
        <v>1</v>
      </c>
      <c r="Y297" s="131">
        <v>1</v>
      </c>
      <c r="Z297" s="131">
        <v>1</v>
      </c>
      <c r="AA297" s="131"/>
      <c r="AB297" s="131"/>
      <c r="AC297" s="320">
        <f t="shared" si="3"/>
        <v>9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3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3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3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3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3"/>
        <v>0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3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3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3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3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3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3"/>
        <v>0</v>
      </c>
      <c r="AD308" s="321"/>
    </row>
    <row r="309" spans="1:30" ht="17" thickBot="1" x14ac:dyDescent="0.25">
      <c r="A309" s="137" t="s">
        <v>162</v>
      </c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320">
        <f t="shared" si="3"/>
        <v>0</v>
      </c>
      <c r="AD309" s="321"/>
    </row>
    <row r="310" spans="1:30" x14ac:dyDescent="0.2">
      <c r="A310" s="130" t="s">
        <v>56</v>
      </c>
      <c r="B310" s="131">
        <v>1</v>
      </c>
      <c r="C310" s="131">
        <v>1</v>
      </c>
      <c r="D310" s="131">
        <v>1</v>
      </c>
      <c r="E310" s="131">
        <v>1</v>
      </c>
      <c r="F310" s="131"/>
      <c r="G310" s="131"/>
      <c r="H310" s="131"/>
      <c r="I310" s="131"/>
      <c r="J310" s="131"/>
      <c r="K310" s="131"/>
      <c r="L310" s="131"/>
      <c r="M310" s="131"/>
      <c r="N310" s="131">
        <v>1</v>
      </c>
      <c r="O310" s="131">
        <v>1</v>
      </c>
      <c r="P310" s="131"/>
      <c r="Q310" s="131"/>
      <c r="R310" s="131"/>
      <c r="S310" s="131"/>
      <c r="T310" s="131">
        <v>1</v>
      </c>
      <c r="U310" s="131"/>
      <c r="V310" s="131"/>
      <c r="W310" s="131"/>
      <c r="X310" s="131"/>
      <c r="Y310" s="131"/>
      <c r="Z310" s="131"/>
      <c r="AA310" s="131"/>
      <c r="AB310" s="131">
        <v>1</v>
      </c>
      <c r="AC310" s="320">
        <f t="shared" si="3"/>
        <v>8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3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3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3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3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>
        <v>1</v>
      </c>
      <c r="I315" s="131">
        <v>1</v>
      </c>
      <c r="J315" s="131"/>
      <c r="K315" s="131"/>
      <c r="L315" s="131">
        <v>1</v>
      </c>
      <c r="M315" s="131">
        <v>1</v>
      </c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3"/>
        <v>4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3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>
        <v>1</v>
      </c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>
        <v>1</v>
      </c>
      <c r="Z317" s="131"/>
      <c r="AA317" s="131"/>
      <c r="AB317" s="131"/>
      <c r="AC317" s="320">
        <f t="shared" si="3"/>
        <v>2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3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3"/>
        <v>0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3"/>
        <v>0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>
        <v>1</v>
      </c>
      <c r="AB321" s="131">
        <v>1</v>
      </c>
      <c r="AC321" s="320">
        <f t="shared" si="3"/>
        <v>2</v>
      </c>
      <c r="AD321" s="321"/>
    </row>
    <row r="322" spans="1:30" x14ac:dyDescent="0.2">
      <c r="A322" s="131" t="s">
        <v>63</v>
      </c>
      <c r="B322" s="131"/>
      <c r="C322" s="131"/>
      <c r="D322" s="131"/>
      <c r="E322" s="131"/>
      <c r="F322" s="131">
        <v>1</v>
      </c>
      <c r="G322" s="131">
        <v>1</v>
      </c>
      <c r="H322" s="131"/>
      <c r="I322" s="131">
        <v>1</v>
      </c>
      <c r="J322" s="131"/>
      <c r="K322" s="131"/>
      <c r="L322" s="131"/>
      <c r="M322" s="131">
        <v>1</v>
      </c>
      <c r="N322" s="131">
        <v>1</v>
      </c>
      <c r="O322" s="131">
        <v>1</v>
      </c>
      <c r="P322" s="131">
        <v>1</v>
      </c>
      <c r="Q322" s="131">
        <v>1</v>
      </c>
      <c r="R322" s="131">
        <v>1</v>
      </c>
      <c r="S322" s="131">
        <v>1</v>
      </c>
      <c r="T322" s="131">
        <v>1</v>
      </c>
      <c r="U322" s="131">
        <v>1</v>
      </c>
      <c r="V322" s="131"/>
      <c r="W322" s="131"/>
      <c r="X322" s="131">
        <v>1</v>
      </c>
      <c r="Y322" s="131"/>
      <c r="Z322" s="131">
        <v>1</v>
      </c>
      <c r="AA322" s="131">
        <v>1</v>
      </c>
      <c r="AB322" s="131"/>
      <c r="AC322" s="320">
        <f t="shared" si="3"/>
        <v>15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3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3"/>
        <v>0</v>
      </c>
      <c r="AD324" s="321"/>
    </row>
    <row r="325" spans="1:30" x14ac:dyDescent="0.2">
      <c r="A325" s="131" t="s">
        <v>65</v>
      </c>
      <c r="B325" s="131">
        <v>1</v>
      </c>
      <c r="C325" s="131"/>
      <c r="D325" s="131"/>
      <c r="E325" s="131"/>
      <c r="F325" s="131"/>
      <c r="G325" s="131"/>
      <c r="H325" s="131"/>
      <c r="I325" s="131"/>
      <c r="J325" s="131">
        <v>1</v>
      </c>
      <c r="K325" s="131">
        <v>1</v>
      </c>
      <c r="L325" s="131"/>
      <c r="M325" s="131"/>
      <c r="N325" s="131"/>
      <c r="O325" s="131"/>
      <c r="P325" s="131"/>
      <c r="Q325" s="131"/>
      <c r="R325" s="131"/>
      <c r="S325" s="131"/>
      <c r="T325" s="131"/>
      <c r="U325" s="131">
        <v>1</v>
      </c>
      <c r="V325" s="131"/>
      <c r="W325" s="131"/>
      <c r="X325" s="131"/>
      <c r="Y325" s="131"/>
      <c r="Z325" s="131"/>
      <c r="AA325" s="131"/>
      <c r="AB325" s="131"/>
      <c r="AC325" s="320">
        <f t="shared" si="3"/>
        <v>4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>
        <v>1</v>
      </c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36" si="4">SUM(B326:AB326)</f>
        <v>1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4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4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4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4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4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4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4"/>
        <v>0</v>
      </c>
      <c r="AD333" s="321"/>
    </row>
    <row r="334" spans="1:30" x14ac:dyDescent="0.2">
      <c r="A334" s="133" t="s">
        <v>70</v>
      </c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320">
        <f t="shared" si="4"/>
        <v>0</v>
      </c>
      <c r="AD334" s="321"/>
    </row>
    <row r="335" spans="1:30" x14ac:dyDescent="0.2">
      <c r="A335" s="133" t="s">
        <v>71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 s="320">
        <f t="shared" si="4"/>
        <v>20</v>
      </c>
      <c r="AD335" s="321"/>
    </row>
    <row r="336" spans="1:30" x14ac:dyDescent="0.2">
      <c r="A336" s="133" t="s">
        <v>213</v>
      </c>
      <c r="D336">
        <v>1</v>
      </c>
      <c r="E336">
        <v>1</v>
      </c>
      <c r="G336">
        <v>1</v>
      </c>
      <c r="J336">
        <v>1</v>
      </c>
      <c r="K336">
        <v>1</v>
      </c>
      <c r="L336">
        <v>1</v>
      </c>
      <c r="M336">
        <v>1</v>
      </c>
      <c r="S336">
        <v>1</v>
      </c>
      <c r="AC336" s="320">
        <f t="shared" si="4"/>
        <v>8</v>
      </c>
      <c r="AD336" s="321"/>
    </row>
  </sheetData>
  <mergeCells count="239">
    <mergeCell ref="AC312:AD312"/>
    <mergeCell ref="AC313:AD313"/>
    <mergeCell ref="AC336:AD336"/>
    <mergeCell ref="AC331:AD331"/>
    <mergeCell ref="AC332:AD332"/>
    <mergeCell ref="AC333:AD333"/>
    <mergeCell ref="AC334:AD334"/>
    <mergeCell ref="AC335:AD335"/>
    <mergeCell ref="AC326:AD326"/>
    <mergeCell ref="AC327:AD327"/>
    <mergeCell ref="AC328:AD328"/>
    <mergeCell ref="AC329:AD329"/>
    <mergeCell ref="AC330:AD330"/>
    <mergeCell ref="AC321:AD321"/>
    <mergeCell ref="AC322:AD322"/>
    <mergeCell ref="AC323:AD323"/>
    <mergeCell ref="AC324:AD324"/>
    <mergeCell ref="AC325:AD325"/>
    <mergeCell ref="AC271:AD271"/>
    <mergeCell ref="X54:Z54"/>
    <mergeCell ref="X259:Z259"/>
    <mergeCell ref="AC318:AD318"/>
    <mergeCell ref="AC319:AD319"/>
    <mergeCell ref="AC266:AD266"/>
    <mergeCell ref="AC267:AD267"/>
    <mergeCell ref="AC268:AD268"/>
    <mergeCell ref="AC269:AD269"/>
    <mergeCell ref="AC270:AD270"/>
    <mergeCell ref="AC262:AD262"/>
    <mergeCell ref="AC263:AD263"/>
    <mergeCell ref="AC264:AD264"/>
    <mergeCell ref="AC265:AD265"/>
    <mergeCell ref="AC314:AD314"/>
    <mergeCell ref="AC315:AD315"/>
    <mergeCell ref="AC316:AD316"/>
    <mergeCell ref="AC294:AD294"/>
    <mergeCell ref="AC295:AD295"/>
    <mergeCell ref="AC317:AD317"/>
    <mergeCell ref="AC309:AD309"/>
    <mergeCell ref="AC296:AD296"/>
    <mergeCell ref="AC297:AD297"/>
    <mergeCell ref="AC298:AD298"/>
    <mergeCell ref="AC310:AD310"/>
    <mergeCell ref="AC311:AD311"/>
    <mergeCell ref="AC293:AD293"/>
    <mergeCell ref="AC284:AD284"/>
    <mergeCell ref="AC285:AD285"/>
    <mergeCell ref="AC286:AD286"/>
    <mergeCell ref="AC287:AD287"/>
    <mergeCell ref="AC288:AD288"/>
    <mergeCell ref="AC299:AD299"/>
    <mergeCell ref="AC300:AD300"/>
    <mergeCell ref="AC301:AD301"/>
    <mergeCell ref="AC304:AD304"/>
    <mergeCell ref="AC305:AD305"/>
    <mergeCell ref="AC306:AD306"/>
    <mergeCell ref="AC307:AD307"/>
    <mergeCell ref="AC308:AD308"/>
    <mergeCell ref="AC302:AD302"/>
    <mergeCell ref="AC303:AD303"/>
    <mergeCell ref="AC272:AD272"/>
    <mergeCell ref="AC273:AD273"/>
    <mergeCell ref="V259:W259"/>
    <mergeCell ref="AC261:AD261"/>
    <mergeCell ref="AC320:AD320"/>
    <mergeCell ref="L259:M259"/>
    <mergeCell ref="N259:O259"/>
    <mergeCell ref="P259:Q259"/>
    <mergeCell ref="R259:S259"/>
    <mergeCell ref="T259:U259"/>
    <mergeCell ref="AC279:AD279"/>
    <mergeCell ref="AC280:AD280"/>
    <mergeCell ref="AC281:AD281"/>
    <mergeCell ref="AC282:AD282"/>
    <mergeCell ref="AC283:AD283"/>
    <mergeCell ref="AC274:AD274"/>
    <mergeCell ref="AC275:AD275"/>
    <mergeCell ref="AC276:AD276"/>
    <mergeCell ref="AC277:AD277"/>
    <mergeCell ref="AC278:AD278"/>
    <mergeCell ref="AC289:AD289"/>
    <mergeCell ref="AC290:AD290"/>
    <mergeCell ref="AC291:AD291"/>
    <mergeCell ref="AC292:AD292"/>
    <mergeCell ref="B259:C259"/>
    <mergeCell ref="D259:E259"/>
    <mergeCell ref="F259:G259"/>
    <mergeCell ref="H259:I259"/>
    <mergeCell ref="J259:K259"/>
    <mergeCell ref="AC186:AD186"/>
    <mergeCell ref="AC187:AD187"/>
    <mergeCell ref="A255:W255"/>
    <mergeCell ref="AC257:AD257"/>
    <mergeCell ref="AC258:AD258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48"/>
  <sheetViews>
    <sheetView workbookViewId="0">
      <selection activeCell="A171" sqref="A171:XFD171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7" max="12" width="10.83203125" customWidth="1"/>
    <col min="13" max="13" width="14" customWidth="1"/>
    <col min="14" max="17" width="10.83203125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2009</v>
      </c>
      <c r="C4" t="s">
        <v>24</v>
      </c>
      <c r="D4" t="s">
        <v>47</v>
      </c>
      <c r="E4" t="s">
        <v>14</v>
      </c>
      <c r="F4" t="s">
        <v>54</v>
      </c>
      <c r="G4" t="s">
        <v>38</v>
      </c>
      <c r="H4" t="s">
        <v>20</v>
      </c>
      <c r="I4" t="s">
        <v>48</v>
      </c>
      <c r="J4" t="s">
        <v>74</v>
      </c>
      <c r="K4" t="s">
        <v>42</v>
      </c>
      <c r="L4" t="s">
        <v>33</v>
      </c>
      <c r="M4" t="s">
        <v>28</v>
      </c>
      <c r="N4" t="s">
        <v>72</v>
      </c>
      <c r="O4" t="s">
        <v>88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S23">
        <f t="shared" si="0"/>
        <v>0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M26">
        <v>2</v>
      </c>
      <c r="S26">
        <f t="shared" si="0"/>
        <v>2</v>
      </c>
    </row>
    <row r="27" spans="1:19" x14ac:dyDescent="0.2">
      <c r="A27" t="s">
        <v>56</v>
      </c>
      <c r="C27">
        <v>1</v>
      </c>
      <c r="G27">
        <v>1</v>
      </c>
      <c r="S27">
        <f t="shared" si="0"/>
        <v>2</v>
      </c>
    </row>
    <row r="28" spans="1:19" x14ac:dyDescent="0.2">
      <c r="A28" t="s">
        <v>57</v>
      </c>
      <c r="S28">
        <f t="shared" si="0"/>
        <v>0</v>
      </c>
    </row>
    <row r="29" spans="1:19" x14ac:dyDescent="0.2">
      <c r="A29" t="s">
        <v>60</v>
      </c>
      <c r="S29">
        <f t="shared" si="0"/>
        <v>0</v>
      </c>
    </row>
    <row r="30" spans="1:19" x14ac:dyDescent="0.2">
      <c r="A30" t="s">
        <v>61</v>
      </c>
      <c r="S30">
        <f t="shared" si="0"/>
        <v>0</v>
      </c>
    </row>
    <row r="31" spans="1:19" x14ac:dyDescent="0.2">
      <c r="A31" t="s">
        <v>62</v>
      </c>
      <c r="S31">
        <f t="shared" si="0"/>
        <v>0</v>
      </c>
    </row>
    <row r="32" spans="1:19" x14ac:dyDescent="0.2">
      <c r="A32" t="s">
        <v>63</v>
      </c>
      <c r="I32">
        <v>2</v>
      </c>
      <c r="K32">
        <v>1</v>
      </c>
      <c r="N32">
        <v>2</v>
      </c>
      <c r="S32">
        <f t="shared" si="0"/>
        <v>5</v>
      </c>
    </row>
    <row r="33" spans="1:19" x14ac:dyDescent="0.2">
      <c r="A33" t="s">
        <v>64</v>
      </c>
      <c r="S33">
        <f t="shared" si="0"/>
        <v>0</v>
      </c>
    </row>
    <row r="34" spans="1:19" x14ac:dyDescent="0.2">
      <c r="A34" t="s">
        <v>65</v>
      </c>
      <c r="S34">
        <f t="shared" si="0"/>
        <v>0</v>
      </c>
    </row>
    <row r="35" spans="1:19" x14ac:dyDescent="0.2">
      <c r="A35" t="s">
        <v>68</v>
      </c>
      <c r="S35">
        <f t="shared" si="0"/>
        <v>0</v>
      </c>
    </row>
    <row r="36" spans="1:19" x14ac:dyDescent="0.2">
      <c r="A36" t="s">
        <v>70</v>
      </c>
      <c r="S36">
        <f t="shared" si="0"/>
        <v>0</v>
      </c>
    </row>
    <row r="37" spans="1:19" x14ac:dyDescent="0.2">
      <c r="A37" t="s">
        <v>71</v>
      </c>
      <c r="C37">
        <v>1</v>
      </c>
      <c r="D37">
        <v>2</v>
      </c>
      <c r="E37">
        <v>2</v>
      </c>
      <c r="F37">
        <v>2</v>
      </c>
      <c r="G37">
        <v>1</v>
      </c>
      <c r="H37">
        <v>2</v>
      </c>
      <c r="J37">
        <v>2</v>
      </c>
      <c r="K37">
        <v>1</v>
      </c>
      <c r="L37">
        <v>2</v>
      </c>
      <c r="O37">
        <v>2</v>
      </c>
      <c r="P37">
        <v>3</v>
      </c>
      <c r="Q37">
        <v>1</v>
      </c>
      <c r="S37">
        <f t="shared" si="0"/>
        <v>21</v>
      </c>
    </row>
    <row r="38" spans="1:19" x14ac:dyDescent="0.2">
      <c r="A38" t="s">
        <v>75</v>
      </c>
      <c r="R38">
        <v>1</v>
      </c>
      <c r="S38">
        <f t="shared" si="0"/>
        <v>1</v>
      </c>
    </row>
    <row r="39" spans="1:19" x14ac:dyDescent="0.2">
      <c r="S39">
        <f t="shared" si="0"/>
        <v>0</v>
      </c>
    </row>
    <row r="40" spans="1:19" x14ac:dyDescent="0.2">
      <c r="S40">
        <f t="shared" si="0"/>
        <v>0</v>
      </c>
    </row>
    <row r="41" spans="1:19" x14ac:dyDescent="0.2">
      <c r="S41">
        <f t="shared" si="0"/>
        <v>0</v>
      </c>
    </row>
    <row r="42" spans="1:19" x14ac:dyDescent="0.2">
      <c r="S42">
        <f t="shared" si="0"/>
        <v>0</v>
      </c>
    </row>
    <row r="43" spans="1:19" x14ac:dyDescent="0.2">
      <c r="S43">
        <f t="shared" si="0"/>
        <v>0</v>
      </c>
    </row>
    <row r="44" spans="1:19" x14ac:dyDescent="0.2">
      <c r="S44">
        <f t="shared" si="0"/>
        <v>0</v>
      </c>
    </row>
    <row r="45" spans="1:19" x14ac:dyDescent="0.2">
      <c r="S45">
        <f t="shared" si="0"/>
        <v>0</v>
      </c>
    </row>
    <row r="46" spans="1:19" x14ac:dyDescent="0.2">
      <c r="S46">
        <f t="shared" si="0"/>
        <v>0</v>
      </c>
    </row>
    <row r="47" spans="1:19" x14ac:dyDescent="0.2">
      <c r="S47">
        <f t="shared" si="0"/>
        <v>0</v>
      </c>
    </row>
    <row r="48" spans="1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8"/>
      <c r="D54" s="315" t="s">
        <v>47</v>
      </c>
      <c r="E54" s="318"/>
      <c r="F54" s="315" t="s">
        <v>14</v>
      </c>
      <c r="G54" s="318"/>
      <c r="H54" s="315" t="s">
        <v>54</v>
      </c>
      <c r="I54" s="318"/>
      <c r="J54" s="315" t="s">
        <v>4</v>
      </c>
      <c r="K54" s="318"/>
      <c r="L54" s="315" t="s">
        <v>20</v>
      </c>
      <c r="M54" s="318"/>
      <c r="N54" s="315" t="s">
        <v>230</v>
      </c>
      <c r="O54" s="318"/>
      <c r="P54" s="315" t="s">
        <v>74</v>
      </c>
      <c r="Q54" s="318"/>
      <c r="R54" s="315" t="s">
        <v>129</v>
      </c>
      <c r="S54" s="318"/>
      <c r="T54" s="315" t="s">
        <v>33</v>
      </c>
      <c r="U54" s="318"/>
      <c r="V54" s="315" t="s">
        <v>28</v>
      </c>
      <c r="W54" s="318"/>
      <c r="X54" s="113" t="s">
        <v>233</v>
      </c>
      <c r="Y54" s="158" t="s">
        <v>18</v>
      </c>
      <c r="Z54" s="112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/>
      <c r="Y55" s="96" t="s">
        <v>96</v>
      </c>
      <c r="Z55" s="96" t="s">
        <v>232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>
        <v>2</v>
      </c>
      <c r="Y61" s="122"/>
      <c r="Z61" s="122">
        <v>2</v>
      </c>
      <c r="AA61" s="122"/>
      <c r="AB61" s="98"/>
      <c r="AC61" s="334">
        <f t="shared" si="1"/>
        <v>4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/>
      <c r="C98" s="122"/>
      <c r="D98" s="122">
        <v>1</v>
      </c>
      <c r="E98" s="122">
        <v>1</v>
      </c>
      <c r="F98" s="122">
        <v>1</v>
      </c>
      <c r="G98" s="122">
        <v>1</v>
      </c>
      <c r="H98" s="122">
        <v>1</v>
      </c>
      <c r="I98" s="122">
        <v>1</v>
      </c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>
        <v>1</v>
      </c>
      <c r="U98" s="122">
        <v>1</v>
      </c>
      <c r="V98" s="122">
        <v>1</v>
      </c>
      <c r="W98" s="122"/>
      <c r="X98" s="122"/>
      <c r="Y98" s="122"/>
      <c r="Z98" s="122"/>
      <c r="AA98" s="122"/>
      <c r="AB98" s="122"/>
      <c r="AC98" s="334">
        <f t="shared" si="1"/>
        <v>9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f t="shared" si="1"/>
        <v>0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>
        <v>1</v>
      </c>
      <c r="C112" s="122">
        <v>1</v>
      </c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1"/>
        <v>2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>
        <v>1</v>
      </c>
      <c r="Z117" s="122"/>
      <c r="AA117" s="122"/>
      <c r="AB117" s="122"/>
      <c r="AC117" s="334">
        <f t="shared" si="1"/>
        <v>1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>
        <v>1</v>
      </c>
      <c r="C126" s="122">
        <v>1</v>
      </c>
      <c r="D126" s="122">
        <v>1</v>
      </c>
      <c r="E126" s="122">
        <v>1</v>
      </c>
      <c r="F126" s="122">
        <v>1</v>
      </c>
      <c r="G126" s="122">
        <v>1</v>
      </c>
      <c r="H126" s="122">
        <v>1</v>
      </c>
      <c r="I126" s="122">
        <v>1</v>
      </c>
      <c r="J126" s="122">
        <v>1</v>
      </c>
      <c r="K126" s="122">
        <v>1</v>
      </c>
      <c r="L126" s="122">
        <v>1</v>
      </c>
      <c r="M126" s="122">
        <v>1</v>
      </c>
      <c r="N126" s="122">
        <v>1</v>
      </c>
      <c r="O126" s="122">
        <v>1</v>
      </c>
      <c r="P126" s="122">
        <v>1</v>
      </c>
      <c r="Q126" s="122">
        <v>1</v>
      </c>
      <c r="R126" s="122">
        <v>1</v>
      </c>
      <c r="S126" s="122">
        <v>1</v>
      </c>
      <c r="T126" s="122">
        <v>1</v>
      </c>
      <c r="U126" s="122">
        <v>1</v>
      </c>
      <c r="V126" s="122">
        <v>1</v>
      </c>
      <c r="W126" s="122"/>
      <c r="X126" s="122">
        <v>2</v>
      </c>
      <c r="Y126" s="122">
        <v>1</v>
      </c>
      <c r="Z126" s="122">
        <v>2</v>
      </c>
      <c r="AA126" s="122">
        <v>1</v>
      </c>
      <c r="AB126" s="122">
        <v>1</v>
      </c>
      <c r="AC126" s="334">
        <f t="shared" si="2"/>
        <v>28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>
        <v>1</v>
      </c>
      <c r="E131" s="122">
        <v>1</v>
      </c>
      <c r="F131" s="122"/>
      <c r="G131" s="122"/>
      <c r="H131" s="122">
        <v>1</v>
      </c>
      <c r="I131" s="122">
        <v>1</v>
      </c>
      <c r="J131" s="122">
        <v>1</v>
      </c>
      <c r="K131" s="122">
        <v>1</v>
      </c>
      <c r="L131" s="122">
        <v>1</v>
      </c>
      <c r="M131" s="122">
        <v>1</v>
      </c>
      <c r="N131" s="122"/>
      <c r="O131" s="122"/>
      <c r="P131" s="122"/>
      <c r="Q131" s="122"/>
      <c r="R131" s="122">
        <v>1</v>
      </c>
      <c r="S131" s="122">
        <v>1</v>
      </c>
      <c r="T131" s="122">
        <v>1</v>
      </c>
      <c r="U131" s="122">
        <v>1</v>
      </c>
      <c r="V131" s="122"/>
      <c r="W131" s="122"/>
      <c r="X131" s="122"/>
      <c r="Y131" s="122">
        <v>1</v>
      </c>
      <c r="Z131" s="122">
        <v>1</v>
      </c>
      <c r="AA131" s="122"/>
      <c r="AB131" s="122"/>
      <c r="AC131" s="334">
        <f t="shared" si="2"/>
        <v>14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2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>
        <v>1</v>
      </c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2"/>
        <v>1</v>
      </c>
      <c r="AD137" s="333"/>
    </row>
    <row r="138" spans="1:30" x14ac:dyDescent="0.2">
      <c r="A138" s="126" t="s">
        <v>60</v>
      </c>
      <c r="B138" s="122"/>
      <c r="C138" s="122"/>
      <c r="D138" s="122"/>
      <c r="E138" s="122"/>
      <c r="F138" s="122"/>
      <c r="G138" s="122"/>
      <c r="H138" s="122">
        <v>1</v>
      </c>
      <c r="I138" s="122">
        <v>1</v>
      </c>
      <c r="J138" s="122">
        <v>1</v>
      </c>
      <c r="K138" s="122">
        <v>1</v>
      </c>
      <c r="L138" s="122">
        <v>1</v>
      </c>
      <c r="M138" s="122"/>
      <c r="N138" s="122"/>
      <c r="O138" s="122"/>
      <c r="P138" s="122"/>
      <c r="Q138" s="122"/>
      <c r="R138" s="122">
        <v>1</v>
      </c>
      <c r="S138" s="122">
        <v>1</v>
      </c>
      <c r="T138" s="122"/>
      <c r="U138" s="122"/>
      <c r="V138" s="122"/>
      <c r="W138" s="122"/>
      <c r="X138" s="122"/>
      <c r="Y138" s="122">
        <v>1</v>
      </c>
      <c r="Z138" s="122">
        <v>2</v>
      </c>
      <c r="AA138" s="122"/>
      <c r="AB138" s="122"/>
      <c r="AC138" s="334">
        <f t="shared" si="2"/>
        <v>10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0</v>
      </c>
      <c r="AD143" s="333"/>
    </row>
    <row r="144" spans="1:30" x14ac:dyDescent="0.2">
      <c r="A144" s="126" t="s">
        <v>180</v>
      </c>
      <c r="B144" s="122">
        <v>1</v>
      </c>
      <c r="C144" s="122">
        <v>1</v>
      </c>
      <c r="D144" s="122"/>
      <c r="E144" s="122"/>
      <c r="F144" s="122"/>
      <c r="G144" s="122">
        <v>1</v>
      </c>
      <c r="H144" s="122">
        <v>1</v>
      </c>
      <c r="I144" s="122">
        <v>1</v>
      </c>
      <c r="J144" s="122">
        <v>1</v>
      </c>
      <c r="K144" s="122"/>
      <c r="L144" s="122">
        <v>1</v>
      </c>
      <c r="M144" s="122">
        <v>1</v>
      </c>
      <c r="N144" s="122">
        <v>1</v>
      </c>
      <c r="O144" s="122">
        <v>1</v>
      </c>
      <c r="P144" s="122">
        <v>1</v>
      </c>
      <c r="Q144" s="122">
        <v>1</v>
      </c>
      <c r="R144" s="122"/>
      <c r="S144" s="122"/>
      <c r="T144" s="122"/>
      <c r="U144" s="122"/>
      <c r="V144" s="122">
        <v>1</v>
      </c>
      <c r="W144" s="122"/>
      <c r="X144" s="122">
        <v>1</v>
      </c>
      <c r="Y144" s="122"/>
      <c r="Z144" s="122"/>
      <c r="AA144" s="122"/>
      <c r="AB144" s="122">
        <v>1</v>
      </c>
      <c r="AC144" s="334">
        <f t="shared" si="2"/>
        <v>15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>
        <v>1</v>
      </c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>
        <v>1</v>
      </c>
      <c r="W145" s="122"/>
      <c r="X145" s="122"/>
      <c r="Y145" s="122"/>
      <c r="Z145" s="122"/>
      <c r="AA145" s="122"/>
      <c r="AB145" s="122"/>
      <c r="AC145" s="334">
        <f t="shared" si="2"/>
        <v>2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>
        <v>1</v>
      </c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1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26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31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0</v>
      </c>
      <c r="AD149" s="333"/>
    </row>
    <row r="150" spans="1:30" x14ac:dyDescent="0.2">
      <c r="A150" s="131" t="s">
        <v>63</v>
      </c>
      <c r="B150" s="122">
        <v>1</v>
      </c>
      <c r="C150" s="122">
        <v>1</v>
      </c>
      <c r="D150" s="122">
        <v>1</v>
      </c>
      <c r="E150" s="122">
        <v>1</v>
      </c>
      <c r="F150" s="122"/>
      <c r="G150" s="122"/>
      <c r="H150" s="122"/>
      <c r="I150" s="122"/>
      <c r="J150" s="122">
        <v>1</v>
      </c>
      <c r="K150" s="122">
        <v>1</v>
      </c>
      <c r="L150" s="122">
        <v>1</v>
      </c>
      <c r="M150" s="122">
        <v>1</v>
      </c>
      <c r="N150" s="122">
        <v>1</v>
      </c>
      <c r="O150" s="122">
        <v>1</v>
      </c>
      <c r="P150" s="122"/>
      <c r="Q150" s="122"/>
      <c r="R150" s="122">
        <v>1</v>
      </c>
      <c r="S150" s="122">
        <v>1</v>
      </c>
      <c r="T150" s="122">
        <v>1</v>
      </c>
      <c r="U150" s="122">
        <v>1</v>
      </c>
      <c r="V150" s="122"/>
      <c r="W150" s="122"/>
      <c r="X150" s="122">
        <v>2</v>
      </c>
      <c r="Y150" s="122">
        <v>1</v>
      </c>
      <c r="Z150" s="122">
        <v>2</v>
      </c>
      <c r="AA150" s="122">
        <v>1</v>
      </c>
      <c r="AB150" s="122">
        <v>1</v>
      </c>
      <c r="AC150" s="334">
        <f t="shared" si="2"/>
        <v>21</v>
      </c>
      <c r="AD150" s="333"/>
    </row>
    <row r="151" spans="1:30" x14ac:dyDescent="0.2">
      <c r="A151" s="126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2"/>
        <v>0</v>
      </c>
      <c r="AD151" s="333"/>
    </row>
    <row r="152" spans="1:30" x14ac:dyDescent="0.2">
      <c r="A152" s="126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26" t="s">
        <v>189</v>
      </c>
      <c r="B153" s="122"/>
      <c r="C153" s="122"/>
      <c r="D153" s="122"/>
      <c r="E153" s="122"/>
      <c r="F153" s="122"/>
      <c r="G153" s="122"/>
      <c r="H153" s="122"/>
      <c r="I153" s="122"/>
      <c r="J153" s="122">
        <v>1</v>
      </c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>
        <v>1</v>
      </c>
      <c r="W153" s="122"/>
      <c r="X153" s="122"/>
      <c r="Y153" s="122"/>
      <c r="Z153" s="122"/>
      <c r="AA153" s="122"/>
      <c r="AB153" s="122"/>
      <c r="AC153" s="334">
        <f t="shared" si="2"/>
        <v>2</v>
      </c>
      <c r="AD153" s="333"/>
    </row>
    <row r="154" spans="1:30" x14ac:dyDescent="0.2">
      <c r="A154" s="126" t="s">
        <v>192</v>
      </c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4">
        <f t="shared" si="2"/>
        <v>0</v>
      </c>
      <c r="AD154" s="333"/>
    </row>
    <row r="155" spans="1:30" x14ac:dyDescent="0.2">
      <c r="A155" s="126" t="s">
        <v>65</v>
      </c>
      <c r="B155" s="122"/>
      <c r="C155" s="122"/>
      <c r="D155" s="122"/>
      <c r="E155" s="122"/>
      <c r="F155" s="122"/>
      <c r="G155" s="122">
        <v>1</v>
      </c>
      <c r="H155" s="122"/>
      <c r="I155" s="122"/>
      <c r="J155" s="122">
        <v>1</v>
      </c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>
        <v>1</v>
      </c>
      <c r="W155" s="122"/>
      <c r="X155" s="122"/>
      <c r="Y155" s="122"/>
      <c r="Z155" s="122"/>
      <c r="AA155" s="122"/>
      <c r="AB155" s="122"/>
      <c r="AC155" s="334">
        <f t="shared" si="2"/>
        <v>3</v>
      </c>
      <c r="AD155" s="333"/>
    </row>
    <row r="156" spans="1:30" x14ac:dyDescent="0.2">
      <c r="A156" s="126" t="s">
        <v>195</v>
      </c>
      <c r="B156" s="122"/>
      <c r="C156" s="122"/>
      <c r="D156" s="122"/>
      <c r="E156" s="122"/>
      <c r="F156" s="122"/>
      <c r="G156" s="122">
        <v>1</v>
      </c>
      <c r="H156" s="122"/>
      <c r="I156" s="122"/>
      <c r="J156" s="122"/>
      <c r="K156" s="122"/>
      <c r="L156" s="122"/>
      <c r="M156" s="122">
        <v>1</v>
      </c>
      <c r="N156" s="122"/>
      <c r="O156" s="122"/>
      <c r="P156" s="122">
        <v>1</v>
      </c>
      <c r="Q156" s="122">
        <v>1</v>
      </c>
      <c r="R156" s="122">
        <v>1</v>
      </c>
      <c r="S156" s="122">
        <v>1</v>
      </c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2"/>
        <v>6</v>
      </c>
      <c r="AD156" s="333"/>
    </row>
    <row r="157" spans="1:30" x14ac:dyDescent="0.2">
      <c r="A157" s="126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2"/>
        <v>0</v>
      </c>
      <c r="AD157" s="333"/>
    </row>
    <row r="158" spans="1:30" x14ac:dyDescent="0.2">
      <c r="A158" s="126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0</v>
      </c>
      <c r="AD158" s="333"/>
    </row>
    <row r="159" spans="1:30" x14ac:dyDescent="0.2">
      <c r="A159" s="126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2"/>
        <v>0</v>
      </c>
      <c r="AD159" s="333"/>
    </row>
    <row r="160" spans="1:30" x14ac:dyDescent="0.2">
      <c r="A160" s="126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2"/>
        <v>0</v>
      </c>
      <c r="AD160" s="333"/>
    </row>
    <row r="161" spans="1:30" x14ac:dyDescent="0.2">
      <c r="A161" s="126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2"/>
        <v>0</v>
      </c>
      <c r="AD161" s="333"/>
    </row>
    <row r="162" spans="1:30" x14ac:dyDescent="0.2">
      <c r="A162" s="126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2"/>
        <v>0</v>
      </c>
      <c r="AD162" s="333"/>
    </row>
    <row r="163" spans="1:30" x14ac:dyDescent="0.2">
      <c r="A163" s="126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2"/>
        <v>0</v>
      </c>
      <c r="AD163" s="333"/>
    </row>
    <row r="164" spans="1:30" x14ac:dyDescent="0.2">
      <c r="A164" s="126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2"/>
        <v>0</v>
      </c>
      <c r="AD164" s="333"/>
    </row>
    <row r="165" spans="1:30" x14ac:dyDescent="0.2">
      <c r="A165" s="126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2"/>
        <v>0</v>
      </c>
      <c r="AD165" s="333"/>
    </row>
    <row r="166" spans="1:30" x14ac:dyDescent="0.2">
      <c r="A166" s="126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2"/>
        <v>0</v>
      </c>
      <c r="AD166" s="333"/>
    </row>
    <row r="167" spans="1:30" x14ac:dyDescent="0.2">
      <c r="A167" s="126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2"/>
        <v>0</v>
      </c>
      <c r="AD167" s="333"/>
    </row>
    <row r="168" spans="1:30" x14ac:dyDescent="0.2">
      <c r="A168" s="126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2"/>
        <v>0</v>
      </c>
      <c r="AD168" s="333"/>
    </row>
    <row r="169" spans="1:30" x14ac:dyDescent="0.2">
      <c r="A169" s="126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2"/>
        <v>0</v>
      </c>
      <c r="AD169" s="333"/>
    </row>
    <row r="170" spans="1:30" x14ac:dyDescent="0.2">
      <c r="A170" s="126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2"/>
        <v>0</v>
      </c>
      <c r="AD170" s="333"/>
    </row>
    <row r="171" spans="1:30" x14ac:dyDescent="0.2">
      <c r="A171" s="126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>
        <v>2</v>
      </c>
      <c r="Y171" s="122"/>
      <c r="Z171" s="122"/>
      <c r="AA171" s="122">
        <v>1</v>
      </c>
      <c r="AB171" s="122">
        <v>1</v>
      </c>
      <c r="AC171" s="334">
        <f t="shared" si="2"/>
        <v>4</v>
      </c>
      <c r="AD171" s="333"/>
    </row>
    <row r="172" spans="1:30" x14ac:dyDescent="0.2">
      <c r="A172" s="126" t="s">
        <v>209</v>
      </c>
      <c r="B172" s="122"/>
      <c r="C172" s="122"/>
      <c r="D172" s="122"/>
      <c r="E172" s="122"/>
      <c r="F172" s="122"/>
      <c r="G172" s="122"/>
      <c r="H172" s="122"/>
      <c r="I172" s="122">
        <v>1</v>
      </c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4">
        <f t="shared" si="2"/>
        <v>1</v>
      </c>
      <c r="AD172" s="333"/>
    </row>
    <row r="173" spans="1:30" x14ac:dyDescent="0.2">
      <c r="A173" s="126" t="s">
        <v>71</v>
      </c>
      <c r="B173" s="122">
        <v>1</v>
      </c>
      <c r="C173" s="122">
        <v>1</v>
      </c>
      <c r="D173" s="122">
        <v>1</v>
      </c>
      <c r="E173" s="122">
        <v>1</v>
      </c>
      <c r="F173" s="122">
        <v>1</v>
      </c>
      <c r="G173" s="122">
        <v>1</v>
      </c>
      <c r="H173" s="122">
        <v>1</v>
      </c>
      <c r="I173" s="122">
        <v>1</v>
      </c>
      <c r="J173" s="122">
        <v>1</v>
      </c>
      <c r="K173" s="122">
        <v>1</v>
      </c>
      <c r="L173" s="122">
        <v>1</v>
      </c>
      <c r="M173" s="122">
        <v>1</v>
      </c>
      <c r="N173" s="122">
        <v>1</v>
      </c>
      <c r="O173" s="122">
        <v>1</v>
      </c>
      <c r="P173" s="122">
        <v>1</v>
      </c>
      <c r="Q173" s="122">
        <v>1</v>
      </c>
      <c r="R173" s="122">
        <v>1</v>
      </c>
      <c r="S173" s="122"/>
      <c r="T173" s="122">
        <v>1</v>
      </c>
      <c r="U173" s="122">
        <v>1</v>
      </c>
      <c r="V173" s="122"/>
      <c r="W173" s="122"/>
      <c r="X173" s="122">
        <v>2</v>
      </c>
      <c r="Y173" s="122">
        <v>1</v>
      </c>
      <c r="Z173" s="122">
        <v>2</v>
      </c>
      <c r="AA173" s="122">
        <v>1</v>
      </c>
      <c r="AB173" s="122">
        <v>1</v>
      </c>
      <c r="AC173" s="334">
        <f t="shared" si="2"/>
        <v>26</v>
      </c>
      <c r="AD173" s="333"/>
    </row>
    <row r="174" spans="1:30" x14ac:dyDescent="0.2">
      <c r="A174" s="126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2"/>
        <v>0</v>
      </c>
      <c r="AD174" s="333"/>
    </row>
    <row r="175" spans="1:30" x14ac:dyDescent="0.2">
      <c r="A175" s="126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>
        <v>1</v>
      </c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2"/>
        <v>1</v>
      </c>
      <c r="AD175" s="333"/>
    </row>
    <row r="176" spans="1:30" x14ac:dyDescent="0.2">
      <c r="A176" s="126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2"/>
        <v>0</v>
      </c>
      <c r="AD176" s="333"/>
    </row>
    <row r="177" spans="1:30" x14ac:dyDescent="0.2">
      <c r="A177" s="126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2"/>
        <v>0</v>
      </c>
      <c r="AD177" s="333"/>
    </row>
    <row r="178" spans="1:30" x14ac:dyDescent="0.2">
      <c r="A178" s="126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>
        <v>1</v>
      </c>
      <c r="Q178" s="122">
        <v>1</v>
      </c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2"/>
        <v>2</v>
      </c>
      <c r="AD178" s="333"/>
    </row>
    <row r="179" spans="1:30" x14ac:dyDescent="0.2">
      <c r="A179" s="126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2"/>
        <v>0</v>
      </c>
      <c r="AD179" s="333"/>
    </row>
    <row r="180" spans="1:30" x14ac:dyDescent="0.2">
      <c r="A180" s="126" t="s">
        <v>218</v>
      </c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4">
        <f t="shared" si="2"/>
        <v>0</v>
      </c>
      <c r="AD180" s="333"/>
    </row>
    <row r="181" spans="1:30" x14ac:dyDescent="0.2">
      <c r="A181" s="126" t="s">
        <v>220</v>
      </c>
      <c r="B181" s="122">
        <v>1</v>
      </c>
      <c r="C181" s="122">
        <v>1</v>
      </c>
      <c r="D181" s="122"/>
      <c r="E181" s="122">
        <v>1</v>
      </c>
      <c r="F181" s="122">
        <v>1</v>
      </c>
      <c r="G181" s="122"/>
      <c r="H181" s="122"/>
      <c r="I181" s="122"/>
      <c r="J181" s="122"/>
      <c r="K181" s="122">
        <v>1</v>
      </c>
      <c r="L181" s="122"/>
      <c r="M181" s="122"/>
      <c r="N181" s="122">
        <v>1</v>
      </c>
      <c r="O181" s="122">
        <v>1</v>
      </c>
      <c r="P181" s="122"/>
      <c r="Q181" s="122"/>
      <c r="R181" s="122"/>
      <c r="S181" s="122">
        <v>1</v>
      </c>
      <c r="T181" s="122">
        <v>1</v>
      </c>
      <c r="U181" s="122">
        <v>1</v>
      </c>
      <c r="V181" s="122"/>
      <c r="W181" s="122"/>
      <c r="X181" s="122">
        <v>2</v>
      </c>
      <c r="Y181" s="122">
        <v>1</v>
      </c>
      <c r="Z181" s="122">
        <v>2</v>
      </c>
      <c r="AA181" s="122">
        <v>1</v>
      </c>
      <c r="AB181" s="122">
        <v>1</v>
      </c>
      <c r="AC181" s="334">
        <f t="shared" si="2"/>
        <v>17</v>
      </c>
      <c r="AD181" s="333"/>
    </row>
    <row r="182" spans="1:30" x14ac:dyDescent="0.2">
      <c r="A182" s="126" t="s">
        <v>221</v>
      </c>
      <c r="B182" s="122">
        <v>1</v>
      </c>
      <c r="C182" s="122">
        <v>1</v>
      </c>
      <c r="D182" s="122"/>
      <c r="E182" s="122"/>
      <c r="F182" s="122">
        <v>1</v>
      </c>
      <c r="G182" s="122"/>
      <c r="H182" s="122"/>
      <c r="I182" s="122"/>
      <c r="J182" s="122"/>
      <c r="K182" s="122">
        <v>1</v>
      </c>
      <c r="L182" s="122"/>
      <c r="M182" s="122"/>
      <c r="N182" s="122">
        <v>1</v>
      </c>
      <c r="O182" s="122">
        <v>1</v>
      </c>
      <c r="P182" s="122"/>
      <c r="Q182" s="122"/>
      <c r="R182" s="122"/>
      <c r="S182" s="122"/>
      <c r="T182" s="122">
        <v>1</v>
      </c>
      <c r="U182" s="122">
        <v>1</v>
      </c>
      <c r="V182" s="122">
        <v>1</v>
      </c>
      <c r="W182" s="122"/>
      <c r="X182" s="122">
        <v>1</v>
      </c>
      <c r="Y182" s="122"/>
      <c r="Z182" s="122"/>
      <c r="AA182" s="122">
        <v>1</v>
      </c>
      <c r="AB182" s="122"/>
      <c r="AC182" s="334">
        <f t="shared" si="2"/>
        <v>11</v>
      </c>
      <c r="AD182" s="333"/>
    </row>
    <row r="183" spans="1:30" x14ac:dyDescent="0.2">
      <c r="A183" s="126" t="s">
        <v>219</v>
      </c>
      <c r="B183" s="122">
        <v>1</v>
      </c>
      <c r="C183" s="122">
        <v>1</v>
      </c>
      <c r="D183" s="122"/>
      <c r="E183" s="122"/>
      <c r="F183" s="122">
        <v>1</v>
      </c>
      <c r="G183" s="122">
        <v>1</v>
      </c>
      <c r="H183" s="122"/>
      <c r="I183" s="122"/>
      <c r="J183" s="122">
        <v>1</v>
      </c>
      <c r="K183" s="122">
        <v>1</v>
      </c>
      <c r="L183" s="122"/>
      <c r="M183" s="122"/>
      <c r="N183" s="122">
        <v>1</v>
      </c>
      <c r="O183" s="122">
        <v>1</v>
      </c>
      <c r="P183" s="122"/>
      <c r="Q183" s="122"/>
      <c r="R183" s="122"/>
      <c r="S183" s="122"/>
      <c r="T183" s="122">
        <v>1</v>
      </c>
      <c r="U183" s="122">
        <v>1</v>
      </c>
      <c r="V183" s="122"/>
      <c r="W183" s="122"/>
      <c r="X183" s="122">
        <v>2</v>
      </c>
      <c r="Y183" s="122"/>
      <c r="Z183" s="122"/>
      <c r="AA183" s="122">
        <v>1</v>
      </c>
      <c r="AB183" s="122">
        <v>1</v>
      </c>
      <c r="AC183" s="334">
        <f t="shared" si="2"/>
        <v>14</v>
      </c>
      <c r="AD183" s="333"/>
    </row>
    <row r="184" spans="1:30" x14ac:dyDescent="0.2">
      <c r="A184" s="133" t="s">
        <v>222</v>
      </c>
      <c r="B184" s="122"/>
      <c r="C184" s="122"/>
      <c r="D184" s="122">
        <v>1</v>
      </c>
      <c r="E184" s="122">
        <v>1</v>
      </c>
      <c r="F184" s="122"/>
      <c r="G184" s="122">
        <v>1</v>
      </c>
      <c r="H184" s="122"/>
      <c r="I184" s="122"/>
      <c r="J184" s="122">
        <v>1</v>
      </c>
      <c r="K184" s="122"/>
      <c r="L184" s="122">
        <v>1</v>
      </c>
      <c r="M184" s="122">
        <v>1</v>
      </c>
      <c r="N184" s="122"/>
      <c r="O184" s="122"/>
      <c r="P184" s="122">
        <v>1</v>
      </c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2"/>
        <v>7</v>
      </c>
      <c r="AD184" s="333"/>
    </row>
    <row r="185" spans="1:30" x14ac:dyDescent="0.2">
      <c r="A185" s="126" t="s">
        <v>223</v>
      </c>
      <c r="B185" s="122"/>
      <c r="C185" s="122"/>
      <c r="D185" s="122"/>
      <c r="E185" s="122"/>
      <c r="F185" s="122">
        <v>1</v>
      </c>
      <c r="G185" s="122"/>
      <c r="H185" s="122"/>
      <c r="I185" s="122"/>
      <c r="J185" s="122"/>
      <c r="K185" s="122"/>
      <c r="L185" s="122">
        <v>1</v>
      </c>
      <c r="M185" s="122"/>
      <c r="N185" s="122"/>
      <c r="O185" s="122"/>
      <c r="P185" s="122">
        <v>1</v>
      </c>
      <c r="Q185" s="122">
        <v>1</v>
      </c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>SUM(B185:AB185)</f>
        <v>4</v>
      </c>
      <c r="AD185" s="333"/>
    </row>
    <row r="186" spans="1:30" x14ac:dyDescent="0.2">
      <c r="A186" s="126" t="s">
        <v>224</v>
      </c>
      <c r="B186" s="122"/>
      <c r="C186" s="122"/>
      <c r="D186" s="122"/>
      <c r="E186" s="122"/>
      <c r="F186" s="122">
        <v>1</v>
      </c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>SUM(B186:AB186)</f>
        <v>1</v>
      </c>
      <c r="AD186" s="333"/>
    </row>
    <row r="187" spans="1:30" x14ac:dyDescent="0.2">
      <c r="A187" s="126" t="s">
        <v>125</v>
      </c>
      <c r="B187" s="122"/>
      <c r="C187" s="122"/>
      <c r="D187" s="122"/>
      <c r="E187" s="122"/>
      <c r="F187" s="122"/>
      <c r="G187" s="122"/>
      <c r="H187" s="122">
        <v>1</v>
      </c>
      <c r="I187" s="122"/>
      <c r="J187" s="122"/>
      <c r="K187" s="122"/>
      <c r="L187" s="122"/>
      <c r="M187" s="122"/>
      <c r="N187" s="122"/>
      <c r="O187" s="122"/>
      <c r="P187" s="122"/>
      <c r="Q187" s="122"/>
      <c r="R187" s="122">
        <v>1</v>
      </c>
      <c r="S187" s="122">
        <v>1</v>
      </c>
      <c r="T187" s="122"/>
      <c r="U187" s="122"/>
      <c r="V187" s="122"/>
      <c r="W187" s="122"/>
      <c r="X187" s="122"/>
      <c r="Y187" s="122"/>
      <c r="Z187" s="122">
        <v>1</v>
      </c>
      <c r="AA187" s="122"/>
      <c r="AB187" s="122"/>
      <c r="AC187" s="334">
        <f>SUM(B187:AB187)</f>
        <v>4</v>
      </c>
      <c r="AD187" s="333"/>
    </row>
    <row r="188" spans="1:30" x14ac:dyDescent="0.2">
      <c r="A188" s="2" t="s">
        <v>225</v>
      </c>
      <c r="B188" s="2"/>
      <c r="C188" s="2"/>
      <c r="D188" s="2"/>
      <c r="E188" s="2"/>
      <c r="F188" s="2"/>
      <c r="G188" s="2"/>
      <c r="H188" s="2">
        <v>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1</v>
      </c>
      <c r="Z188" s="2">
        <v>2</v>
      </c>
      <c r="AA188" s="2">
        <v>1</v>
      </c>
      <c r="AB188" s="2">
        <v>1</v>
      </c>
      <c r="AC188" s="334">
        <f t="shared" ref="AC188:AC203" si="3">SUM(B188:AB188)</f>
        <v>6</v>
      </c>
      <c r="AD188" s="333"/>
    </row>
    <row r="189" spans="1:30" x14ac:dyDescent="0.2">
      <c r="A189" s="2" t="s">
        <v>226</v>
      </c>
      <c r="B189" s="2"/>
      <c r="C189" s="2"/>
      <c r="D189" s="2"/>
      <c r="E189" s="2"/>
      <c r="F189" s="2"/>
      <c r="G189" s="2"/>
      <c r="H189" s="2"/>
      <c r="I189" s="2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334">
        <f t="shared" si="3"/>
        <v>1</v>
      </c>
      <c r="AD189" s="333"/>
    </row>
    <row r="190" spans="1:30" x14ac:dyDescent="0.2">
      <c r="A190" s="2" t="s">
        <v>227</v>
      </c>
      <c r="B190" s="2"/>
      <c r="C190" s="2"/>
      <c r="D190" s="2"/>
      <c r="E190" s="2"/>
      <c r="F190" s="2"/>
      <c r="G190" s="2"/>
      <c r="H190" s="2"/>
      <c r="I190" s="2"/>
      <c r="J190" s="2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334">
        <f t="shared" si="3"/>
        <v>1</v>
      </c>
      <c r="AD190" s="333"/>
    </row>
    <row r="191" spans="1:30" x14ac:dyDescent="0.2">
      <c r="A191" s="2" t="s">
        <v>228</v>
      </c>
      <c r="B191" s="2"/>
      <c r="C191" s="2"/>
      <c r="D191" s="2"/>
      <c r="E191" s="2"/>
      <c r="F191" s="2"/>
      <c r="G191" s="2"/>
      <c r="H191" s="2"/>
      <c r="I191" s="2"/>
      <c r="J191" s="2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334">
        <f t="shared" si="3"/>
        <v>1</v>
      </c>
      <c r="AD191" s="333"/>
    </row>
    <row r="192" spans="1:30" x14ac:dyDescent="0.2">
      <c r="A192" s="12" t="s">
        <v>229</v>
      </c>
      <c r="N192">
        <v>1</v>
      </c>
      <c r="O192">
        <v>1</v>
      </c>
      <c r="AC192" s="334">
        <f t="shared" si="3"/>
        <v>2</v>
      </c>
      <c r="AD192" s="333"/>
    </row>
    <row r="193" spans="1:30" x14ac:dyDescent="0.2">
      <c r="A193" s="12" t="s">
        <v>231</v>
      </c>
      <c r="P193">
        <v>1</v>
      </c>
      <c r="Q193">
        <v>1</v>
      </c>
      <c r="S193">
        <v>1</v>
      </c>
      <c r="AC193" s="334">
        <f t="shared" si="3"/>
        <v>3</v>
      </c>
      <c r="AD193" s="333"/>
    </row>
    <row r="194" spans="1:30" x14ac:dyDescent="0.2">
      <c r="AC194" s="334">
        <f t="shared" si="3"/>
        <v>0</v>
      </c>
      <c r="AD194" s="333"/>
    </row>
    <row r="195" spans="1:30" x14ac:dyDescent="0.2">
      <c r="AC195" s="334">
        <f t="shared" si="3"/>
        <v>0</v>
      </c>
      <c r="AD195" s="333"/>
    </row>
    <row r="196" spans="1:30" x14ac:dyDescent="0.2">
      <c r="AC196" s="334">
        <f t="shared" si="3"/>
        <v>0</v>
      </c>
      <c r="AD196" s="333"/>
    </row>
    <row r="197" spans="1:30" x14ac:dyDescent="0.2">
      <c r="AC197" s="334">
        <f t="shared" si="3"/>
        <v>0</v>
      </c>
      <c r="AD197" s="333"/>
    </row>
    <row r="198" spans="1:30" x14ac:dyDescent="0.2">
      <c r="AC198" s="334">
        <f t="shared" si="3"/>
        <v>0</v>
      </c>
      <c r="AD198" s="333"/>
    </row>
    <row r="199" spans="1:30" x14ac:dyDescent="0.2">
      <c r="AC199" s="334">
        <f t="shared" si="3"/>
        <v>0</v>
      </c>
      <c r="AD199" s="333"/>
    </row>
    <row r="200" spans="1:30" x14ac:dyDescent="0.2">
      <c r="AC200" s="334">
        <f t="shared" si="3"/>
        <v>0</v>
      </c>
      <c r="AD200" s="333"/>
    </row>
    <row r="201" spans="1:30" x14ac:dyDescent="0.2">
      <c r="AC201" s="334">
        <f t="shared" si="3"/>
        <v>0</v>
      </c>
      <c r="AD201" s="333"/>
    </row>
    <row r="202" spans="1:30" x14ac:dyDescent="0.2">
      <c r="AC202" s="334">
        <f t="shared" si="3"/>
        <v>0</v>
      </c>
      <c r="AD202" s="333"/>
    </row>
    <row r="203" spans="1:30" x14ac:dyDescent="0.2">
      <c r="AC203" s="334">
        <f t="shared" si="3"/>
        <v>0</v>
      </c>
      <c r="AD203" s="333"/>
    </row>
    <row r="254" spans="1:30" ht="17" thickBot="1" x14ac:dyDescent="0.25"/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30"/>
      <c r="D259" s="331" t="s">
        <v>47</v>
      </c>
      <c r="E259" s="330"/>
      <c r="F259" s="331" t="s">
        <v>14</v>
      </c>
      <c r="G259" s="330"/>
      <c r="H259" s="331" t="s">
        <v>54</v>
      </c>
      <c r="I259" s="330"/>
      <c r="J259" s="331" t="s">
        <v>4</v>
      </c>
      <c r="K259" s="330"/>
      <c r="L259" s="331" t="s">
        <v>20</v>
      </c>
      <c r="M259" s="330"/>
      <c r="N259" s="331" t="s">
        <v>48</v>
      </c>
      <c r="O259" s="330"/>
      <c r="P259" s="331" t="s">
        <v>74</v>
      </c>
      <c r="Q259" s="330"/>
      <c r="R259" s="331" t="s">
        <v>129</v>
      </c>
      <c r="S259" s="330"/>
      <c r="T259" s="331" t="s">
        <v>33</v>
      </c>
      <c r="U259" s="330"/>
      <c r="V259" s="331" t="s">
        <v>28</v>
      </c>
      <c r="W259" s="330"/>
      <c r="X259" s="113" t="s">
        <v>233</v>
      </c>
      <c r="Y259" s="158" t="s">
        <v>18</v>
      </c>
      <c r="Z259" s="112"/>
      <c r="AA259" s="128" t="s">
        <v>21</v>
      </c>
      <c r="AB259" s="129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96"/>
      <c r="Y260" s="96" t="s">
        <v>96</v>
      </c>
      <c r="Z260" s="96" t="s">
        <v>232</v>
      </c>
      <c r="AA260" s="138"/>
      <c r="AB260" s="159"/>
      <c r="AC260" s="139"/>
      <c r="AD260" s="132"/>
    </row>
    <row r="261" spans="1:30" x14ac:dyDescent="0.2">
      <c r="A261" s="130" t="s">
        <v>3</v>
      </c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  <c r="AA261" s="164"/>
      <c r="AB261" s="164"/>
      <c r="AC261" s="320">
        <f>SUM(B261:AB261)</f>
        <v>0</v>
      </c>
      <c r="AD261" s="321"/>
    </row>
    <row r="262" spans="1:30" x14ac:dyDescent="0.2">
      <c r="A262" s="130" t="s">
        <v>5</v>
      </c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  <c r="AC262" s="320">
        <f t="shared" ref="AC262:AC325" si="4">SUM(B262:AB262)</f>
        <v>0</v>
      </c>
      <c r="AD262" s="321"/>
    </row>
    <row r="263" spans="1:30" x14ac:dyDescent="0.2">
      <c r="A263" s="130" t="s">
        <v>8</v>
      </c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  <c r="AC263" s="320">
        <f t="shared" si="4"/>
        <v>0</v>
      </c>
      <c r="AD263" s="321"/>
    </row>
    <row r="264" spans="1:30" x14ac:dyDescent="0.2">
      <c r="A264" s="130" t="s">
        <v>9</v>
      </c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  <c r="AC264" s="320">
        <f t="shared" si="4"/>
        <v>0</v>
      </c>
      <c r="AD264" s="321"/>
    </row>
    <row r="265" spans="1:30" x14ac:dyDescent="0.2">
      <c r="A265" s="130" t="s">
        <v>10</v>
      </c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  <c r="AC265" s="320">
        <f t="shared" si="4"/>
        <v>0</v>
      </c>
      <c r="AD265" s="321"/>
    </row>
    <row r="266" spans="1:30" x14ac:dyDescent="0.2">
      <c r="A266" s="130" t="s">
        <v>16</v>
      </c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  <c r="AC266" s="320">
        <f t="shared" si="4"/>
        <v>0</v>
      </c>
      <c r="AD266" s="321"/>
    </row>
    <row r="267" spans="1:30" x14ac:dyDescent="0.2">
      <c r="A267" s="130" t="s">
        <v>19</v>
      </c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  <c r="AC267" s="320">
        <f t="shared" si="4"/>
        <v>0</v>
      </c>
      <c r="AD267" s="321"/>
    </row>
    <row r="268" spans="1:30" x14ac:dyDescent="0.2">
      <c r="A268" s="130" t="s">
        <v>98</v>
      </c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  <c r="AC268" s="320">
        <f t="shared" si="4"/>
        <v>0</v>
      </c>
      <c r="AD268" s="321"/>
    </row>
    <row r="269" spans="1:30" x14ac:dyDescent="0.2">
      <c r="A269" s="130" t="s">
        <v>99</v>
      </c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  <c r="AC269" s="320">
        <f t="shared" si="4"/>
        <v>0</v>
      </c>
      <c r="AD269" s="321"/>
    </row>
    <row r="270" spans="1:30" x14ac:dyDescent="0.2">
      <c r="A270" s="130" t="s">
        <v>100</v>
      </c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  <c r="AC270" s="320">
        <f t="shared" si="4"/>
        <v>0</v>
      </c>
      <c r="AD270" s="321"/>
    </row>
    <row r="271" spans="1:30" x14ac:dyDescent="0.2">
      <c r="A271" s="130" t="s">
        <v>101</v>
      </c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  <c r="AC271" s="320">
        <f t="shared" si="4"/>
        <v>0</v>
      </c>
      <c r="AD271" s="321"/>
    </row>
    <row r="272" spans="1:30" x14ac:dyDescent="0.2">
      <c r="A272" s="130" t="s">
        <v>102</v>
      </c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  <c r="AC272" s="320">
        <f t="shared" si="4"/>
        <v>0</v>
      </c>
      <c r="AD272" s="321"/>
    </row>
    <row r="273" spans="1:30" x14ac:dyDescent="0.2">
      <c r="A273" s="130" t="s">
        <v>106</v>
      </c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  <c r="AC273" s="320">
        <f t="shared" si="4"/>
        <v>0</v>
      </c>
      <c r="AD273" s="321"/>
    </row>
    <row r="274" spans="1:30" x14ac:dyDescent="0.2">
      <c r="A274" s="130" t="s">
        <v>107</v>
      </c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  <c r="AC274" s="320">
        <f t="shared" si="4"/>
        <v>0</v>
      </c>
      <c r="AD274" s="321"/>
    </row>
    <row r="275" spans="1:30" x14ac:dyDescent="0.2">
      <c r="A275" s="130" t="s">
        <v>25</v>
      </c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  <c r="AC275" s="320">
        <f t="shared" si="4"/>
        <v>0</v>
      </c>
      <c r="AD275" s="321"/>
    </row>
    <row r="276" spans="1:30" x14ac:dyDescent="0.2">
      <c r="A276" s="130" t="s">
        <v>101</v>
      </c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  <c r="AC276" s="320">
        <f t="shared" si="4"/>
        <v>0</v>
      </c>
      <c r="AD276" s="321"/>
    </row>
    <row r="277" spans="1:30" x14ac:dyDescent="0.2">
      <c r="A277" s="130" t="s">
        <v>108</v>
      </c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  <c r="AC277" s="320">
        <f t="shared" si="4"/>
        <v>0</v>
      </c>
      <c r="AD277" s="321"/>
    </row>
    <row r="278" spans="1:30" x14ac:dyDescent="0.2">
      <c r="A278" s="130" t="s">
        <v>109</v>
      </c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  <c r="AC278" s="320">
        <f t="shared" si="4"/>
        <v>0</v>
      </c>
      <c r="AD278" s="321"/>
    </row>
    <row r="279" spans="1:30" x14ac:dyDescent="0.2">
      <c r="A279" s="130" t="s">
        <v>115</v>
      </c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  <c r="AC279" s="320">
        <f t="shared" si="4"/>
        <v>0</v>
      </c>
      <c r="AD279" s="321"/>
    </row>
    <row r="280" spans="1:30" x14ac:dyDescent="0.2">
      <c r="A280" s="130" t="s">
        <v>113</v>
      </c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  <c r="AC280" s="320">
        <f t="shared" si="4"/>
        <v>0</v>
      </c>
      <c r="AD280" s="321"/>
    </row>
    <row r="281" spans="1:30" x14ac:dyDescent="0.2">
      <c r="A281" s="130" t="s">
        <v>116</v>
      </c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  <c r="AC281" s="320">
        <f t="shared" si="4"/>
        <v>0</v>
      </c>
      <c r="AD281" s="321"/>
    </row>
    <row r="282" spans="1:30" x14ac:dyDescent="0.2">
      <c r="A282" s="130" t="s">
        <v>120</v>
      </c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  <c r="AC282" s="320">
        <f t="shared" si="4"/>
        <v>0</v>
      </c>
      <c r="AD282" s="321"/>
    </row>
    <row r="283" spans="1:30" x14ac:dyDescent="0.2">
      <c r="A283" s="130" t="s">
        <v>30</v>
      </c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  <c r="AC283" s="320">
        <f t="shared" si="4"/>
        <v>0</v>
      </c>
      <c r="AD283" s="321"/>
    </row>
    <row r="284" spans="1:30" x14ac:dyDescent="0.2">
      <c r="A284" s="130" t="s">
        <v>51</v>
      </c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  <c r="AC284" s="320">
        <f t="shared" si="4"/>
        <v>0</v>
      </c>
      <c r="AD284" s="321"/>
    </row>
    <row r="285" spans="1:30" x14ac:dyDescent="0.2">
      <c r="A285" s="130" t="s">
        <v>117</v>
      </c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  <c r="AC285" s="320">
        <f t="shared" si="4"/>
        <v>0</v>
      </c>
      <c r="AD285" s="321"/>
    </row>
    <row r="286" spans="1:30" x14ac:dyDescent="0.2">
      <c r="A286" s="130" t="s">
        <v>29</v>
      </c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  <c r="AC286" s="320">
        <f t="shared" si="4"/>
        <v>0</v>
      </c>
      <c r="AD286" s="321"/>
    </row>
    <row r="287" spans="1:30" x14ac:dyDescent="0.2">
      <c r="A287" s="130" t="s">
        <v>126</v>
      </c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  <c r="AC287" s="320">
        <f t="shared" si="4"/>
        <v>0</v>
      </c>
      <c r="AD287" s="321"/>
    </row>
    <row r="288" spans="1:30" x14ac:dyDescent="0.2">
      <c r="A288" s="130" t="s">
        <v>43</v>
      </c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  <c r="AC288" s="320">
        <f t="shared" si="4"/>
        <v>0</v>
      </c>
      <c r="AD288" s="321"/>
    </row>
    <row r="289" spans="1:30" x14ac:dyDescent="0.2">
      <c r="A289" s="130" t="s">
        <v>32</v>
      </c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  <c r="AC289" s="320">
        <f t="shared" si="4"/>
        <v>0</v>
      </c>
      <c r="AD289" s="321"/>
    </row>
    <row r="290" spans="1:30" x14ac:dyDescent="0.2">
      <c r="A290" s="130" t="s">
        <v>130</v>
      </c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  <c r="AC290" s="320">
        <f t="shared" si="4"/>
        <v>0</v>
      </c>
      <c r="AD290" s="321"/>
    </row>
    <row r="291" spans="1:30" x14ac:dyDescent="0.2">
      <c r="A291" s="130" t="s">
        <v>131</v>
      </c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  <c r="AC291" s="320">
        <f t="shared" si="4"/>
        <v>0</v>
      </c>
      <c r="AD291" s="321"/>
    </row>
    <row r="292" spans="1:30" x14ac:dyDescent="0.2">
      <c r="A292" s="130" t="s">
        <v>34</v>
      </c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  <c r="AC292" s="320">
        <f t="shared" si="4"/>
        <v>0</v>
      </c>
      <c r="AD292" s="321"/>
    </row>
    <row r="293" spans="1:30" x14ac:dyDescent="0.2">
      <c r="A293" s="130" t="s">
        <v>134</v>
      </c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  <c r="AC293" s="320">
        <f t="shared" si="4"/>
        <v>0</v>
      </c>
      <c r="AD293" s="321"/>
    </row>
    <row r="294" spans="1:30" x14ac:dyDescent="0.2">
      <c r="A294" s="130" t="s">
        <v>135</v>
      </c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  <c r="AC294" s="320">
        <f t="shared" si="4"/>
        <v>0</v>
      </c>
      <c r="AD294" s="321"/>
    </row>
    <row r="295" spans="1:30" x14ac:dyDescent="0.2">
      <c r="A295" s="130" t="s">
        <v>140</v>
      </c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  <c r="AC295" s="320">
        <f t="shared" si="4"/>
        <v>0</v>
      </c>
      <c r="AD295" s="321"/>
    </row>
    <row r="296" spans="1:30" x14ac:dyDescent="0.2">
      <c r="A296" s="130" t="s">
        <v>39</v>
      </c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  <c r="AC296" s="320">
        <f t="shared" si="4"/>
        <v>0</v>
      </c>
      <c r="AD296" s="321"/>
    </row>
    <row r="297" spans="1:30" x14ac:dyDescent="0.2">
      <c r="A297" s="130" t="s">
        <v>55</v>
      </c>
      <c r="B297" s="165"/>
      <c r="C297" s="165"/>
      <c r="D297" s="165"/>
      <c r="E297" s="165">
        <v>1</v>
      </c>
      <c r="F297" s="165"/>
      <c r="G297" s="165">
        <v>1</v>
      </c>
      <c r="H297" s="165"/>
      <c r="I297" s="165">
        <v>1</v>
      </c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>
        <v>1</v>
      </c>
      <c r="W297" s="165"/>
      <c r="X297" s="165"/>
      <c r="Y297" s="165"/>
      <c r="Z297" s="165"/>
      <c r="AA297" s="165"/>
      <c r="AB297" s="165"/>
      <c r="AC297" s="320">
        <f t="shared" si="4"/>
        <v>4</v>
      </c>
      <c r="AD297" s="321"/>
    </row>
    <row r="298" spans="1:30" x14ac:dyDescent="0.2">
      <c r="A298" s="130" t="s">
        <v>143</v>
      </c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  <c r="AC298" s="320">
        <f t="shared" si="4"/>
        <v>0</v>
      </c>
      <c r="AD298" s="321"/>
    </row>
    <row r="299" spans="1:30" x14ac:dyDescent="0.2">
      <c r="A299" s="131" t="s">
        <v>145</v>
      </c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  <c r="AC299" s="320">
        <f t="shared" si="4"/>
        <v>0</v>
      </c>
      <c r="AD299" s="321"/>
    </row>
    <row r="300" spans="1:30" x14ac:dyDescent="0.2">
      <c r="A300" s="131" t="s">
        <v>146</v>
      </c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  <c r="AC300" s="320">
        <f t="shared" si="4"/>
        <v>0</v>
      </c>
      <c r="AD300" s="321"/>
    </row>
    <row r="301" spans="1:30" x14ac:dyDescent="0.2">
      <c r="A301" s="130" t="s">
        <v>49</v>
      </c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  <c r="AC301" s="320">
        <f t="shared" si="4"/>
        <v>0</v>
      </c>
      <c r="AD301" s="321"/>
    </row>
    <row r="302" spans="1:30" x14ac:dyDescent="0.2">
      <c r="A302" s="130" t="s">
        <v>57</v>
      </c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  <c r="AC302" s="320">
        <f t="shared" si="4"/>
        <v>0</v>
      </c>
      <c r="AD302" s="321"/>
    </row>
    <row r="303" spans="1:30" x14ac:dyDescent="0.2">
      <c r="A303" s="130" t="s">
        <v>156</v>
      </c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  <c r="AC303" s="320">
        <f t="shared" si="4"/>
        <v>0</v>
      </c>
      <c r="AD303" s="321"/>
    </row>
    <row r="304" spans="1:30" x14ac:dyDescent="0.2">
      <c r="A304" s="130" t="s">
        <v>52</v>
      </c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  <c r="AC304" s="320">
        <f t="shared" si="4"/>
        <v>0</v>
      </c>
      <c r="AD304" s="321"/>
    </row>
    <row r="305" spans="1:30" x14ac:dyDescent="0.2">
      <c r="A305" s="130" t="s">
        <v>37</v>
      </c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  <c r="AC305" s="320">
        <f t="shared" si="4"/>
        <v>0</v>
      </c>
      <c r="AD305" s="321"/>
    </row>
    <row r="306" spans="1:30" x14ac:dyDescent="0.2">
      <c r="A306" s="130" t="s">
        <v>157</v>
      </c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  <c r="AC306" s="320">
        <f t="shared" si="4"/>
        <v>0</v>
      </c>
      <c r="AD306" s="321"/>
    </row>
    <row r="307" spans="1:30" x14ac:dyDescent="0.2">
      <c r="A307" s="130" t="s">
        <v>154</v>
      </c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  <c r="AC307" s="320">
        <f t="shared" si="4"/>
        <v>0</v>
      </c>
      <c r="AD307" s="321"/>
    </row>
    <row r="308" spans="1:30" x14ac:dyDescent="0.2">
      <c r="A308" s="130" t="s">
        <v>160</v>
      </c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  <c r="AC308" s="320">
        <f t="shared" si="4"/>
        <v>0</v>
      </c>
      <c r="AD308" s="321"/>
    </row>
    <row r="309" spans="1:30" ht="17" thickBot="1" x14ac:dyDescent="0.25">
      <c r="A309" s="137" t="s">
        <v>162</v>
      </c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  <c r="AC309" s="320">
        <f t="shared" si="4"/>
        <v>0</v>
      </c>
      <c r="AD309" s="321"/>
    </row>
    <row r="310" spans="1:30" x14ac:dyDescent="0.2">
      <c r="A310" s="130" t="s">
        <v>56</v>
      </c>
      <c r="B310" s="165"/>
      <c r="C310" s="165">
        <v>1</v>
      </c>
      <c r="D310" s="165">
        <v>1</v>
      </c>
      <c r="E310" s="165"/>
      <c r="F310" s="165">
        <v>1</v>
      </c>
      <c r="G310" s="165">
        <v>1</v>
      </c>
      <c r="H310" s="165">
        <v>1</v>
      </c>
      <c r="I310" s="165"/>
      <c r="J310" s="165">
        <v>1</v>
      </c>
      <c r="K310" s="165"/>
      <c r="L310" s="165">
        <v>1</v>
      </c>
      <c r="M310" s="165">
        <v>1</v>
      </c>
      <c r="N310" s="165"/>
      <c r="O310" s="165"/>
      <c r="P310" s="165">
        <v>1</v>
      </c>
      <c r="Q310" s="165">
        <v>1</v>
      </c>
      <c r="R310" s="165"/>
      <c r="S310" s="165"/>
      <c r="T310" s="165"/>
      <c r="U310" s="165"/>
      <c r="V310" s="165">
        <v>1</v>
      </c>
      <c r="W310" s="165"/>
      <c r="X310" s="165"/>
      <c r="Y310" s="165">
        <v>1</v>
      </c>
      <c r="Z310" s="165">
        <v>1</v>
      </c>
      <c r="AA310" s="165"/>
      <c r="AB310" s="165"/>
      <c r="AC310" s="320">
        <f t="shared" si="4"/>
        <v>13</v>
      </c>
      <c r="AD310" s="321"/>
    </row>
    <row r="311" spans="1:30" x14ac:dyDescent="0.2">
      <c r="A311" s="130" t="s">
        <v>165</v>
      </c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  <c r="AC311" s="320">
        <f t="shared" si="4"/>
        <v>0</v>
      </c>
      <c r="AD311" s="321"/>
    </row>
    <row r="312" spans="1:30" x14ac:dyDescent="0.2">
      <c r="A312" s="130" t="s">
        <v>61</v>
      </c>
      <c r="B312" s="165"/>
      <c r="C312" s="165"/>
      <c r="D312" s="165"/>
      <c r="E312" s="165"/>
      <c r="F312" s="165"/>
      <c r="G312" s="165"/>
      <c r="H312" s="165"/>
      <c r="I312" s="165">
        <v>1</v>
      </c>
      <c r="J312" s="165">
        <v>1</v>
      </c>
      <c r="K312" s="165"/>
      <c r="L312" s="165"/>
      <c r="M312" s="165"/>
      <c r="N312" s="165"/>
      <c r="O312" s="165"/>
      <c r="P312" s="165"/>
      <c r="Q312" s="165"/>
      <c r="R312" s="165"/>
      <c r="S312" s="165"/>
      <c r="T312" s="165">
        <v>1</v>
      </c>
      <c r="U312" s="165"/>
      <c r="V312" s="165"/>
      <c r="W312" s="165"/>
      <c r="X312" s="165"/>
      <c r="Y312" s="165"/>
      <c r="Z312" s="165"/>
      <c r="AA312" s="165"/>
      <c r="AB312" s="165"/>
      <c r="AC312" s="320">
        <f t="shared" si="4"/>
        <v>3</v>
      </c>
      <c r="AD312" s="321"/>
    </row>
    <row r="313" spans="1:30" x14ac:dyDescent="0.2">
      <c r="A313" s="131" t="s">
        <v>166</v>
      </c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  <c r="AC313" s="320">
        <f t="shared" si="4"/>
        <v>0</v>
      </c>
      <c r="AD313" s="321"/>
    </row>
    <row r="314" spans="1:30" x14ac:dyDescent="0.2">
      <c r="A314" s="131" t="s">
        <v>169</v>
      </c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  <c r="AC314" s="320">
        <f t="shared" si="4"/>
        <v>0</v>
      </c>
      <c r="AD314" s="321"/>
    </row>
    <row r="315" spans="1:30" x14ac:dyDescent="0.2">
      <c r="A315" s="131" t="s">
        <v>64</v>
      </c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  <c r="AC315" s="320">
        <f t="shared" si="4"/>
        <v>0</v>
      </c>
      <c r="AD315" s="321"/>
    </row>
    <row r="316" spans="1:30" x14ac:dyDescent="0.2">
      <c r="A316" s="131" t="s">
        <v>176</v>
      </c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  <c r="AC316" s="320">
        <f t="shared" si="4"/>
        <v>0</v>
      </c>
      <c r="AD316" s="321"/>
    </row>
    <row r="317" spans="1:30" x14ac:dyDescent="0.2">
      <c r="A317" s="131" t="s">
        <v>60</v>
      </c>
      <c r="B317" s="165"/>
      <c r="C317" s="165"/>
      <c r="D317" s="165"/>
      <c r="E317" s="165"/>
      <c r="F317" s="165"/>
      <c r="G317" s="165"/>
      <c r="H317" s="165">
        <v>1</v>
      </c>
      <c r="I317" s="165"/>
      <c r="J317" s="165">
        <v>1</v>
      </c>
      <c r="K317" s="165"/>
      <c r="L317" s="165"/>
      <c r="M317" s="165"/>
      <c r="N317" s="165"/>
      <c r="O317" s="165"/>
      <c r="P317" s="165"/>
      <c r="Q317" s="165"/>
      <c r="R317" s="165">
        <v>1</v>
      </c>
      <c r="S317" s="165">
        <v>1</v>
      </c>
      <c r="T317" s="165"/>
      <c r="U317" s="165"/>
      <c r="V317" s="165"/>
      <c r="W317" s="165"/>
      <c r="X317" s="165"/>
      <c r="Y317" s="165"/>
      <c r="Z317" s="165"/>
      <c r="AA317" s="165"/>
      <c r="AB317" s="165"/>
      <c r="AC317" s="320">
        <f t="shared" si="4"/>
        <v>4</v>
      </c>
      <c r="AD317" s="321"/>
    </row>
    <row r="318" spans="1:30" x14ac:dyDescent="0.2">
      <c r="A318" s="131" t="s">
        <v>175</v>
      </c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  <c r="AC318" s="320">
        <f t="shared" si="4"/>
        <v>0</v>
      </c>
      <c r="AD318" s="321"/>
    </row>
    <row r="319" spans="1:30" x14ac:dyDescent="0.2">
      <c r="A319" s="131" t="s">
        <v>180</v>
      </c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>
        <v>1</v>
      </c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  <c r="AC319" s="320">
        <f t="shared" si="4"/>
        <v>1</v>
      </c>
      <c r="AD319" s="321"/>
    </row>
    <row r="320" spans="1:30" x14ac:dyDescent="0.2">
      <c r="A320" s="131" t="s">
        <v>174</v>
      </c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  <c r="AC320" s="320">
        <f t="shared" si="4"/>
        <v>0</v>
      </c>
      <c r="AD320" s="321"/>
    </row>
    <row r="321" spans="1:30" x14ac:dyDescent="0.2">
      <c r="A321" s="131" t="s">
        <v>62</v>
      </c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  <c r="AC321" s="320">
        <f t="shared" si="4"/>
        <v>0</v>
      </c>
      <c r="AD321" s="321"/>
    </row>
    <row r="322" spans="1:30" x14ac:dyDescent="0.2">
      <c r="A322" s="131" t="s">
        <v>63</v>
      </c>
      <c r="B322" s="165"/>
      <c r="C322" s="165"/>
      <c r="D322" s="165">
        <v>1</v>
      </c>
      <c r="E322" s="165">
        <v>1</v>
      </c>
      <c r="F322" s="165"/>
      <c r="G322" s="165"/>
      <c r="H322" s="165"/>
      <c r="I322" s="165"/>
      <c r="J322" s="165">
        <v>1</v>
      </c>
      <c r="K322" s="165">
        <v>1</v>
      </c>
      <c r="L322" s="165">
        <v>1</v>
      </c>
      <c r="M322" s="165">
        <v>1</v>
      </c>
      <c r="N322" s="165">
        <v>1</v>
      </c>
      <c r="O322" s="165">
        <v>1</v>
      </c>
      <c r="P322" s="165"/>
      <c r="Q322" s="165"/>
      <c r="R322" s="165">
        <v>1</v>
      </c>
      <c r="S322" s="165">
        <v>1</v>
      </c>
      <c r="T322" s="165">
        <v>1</v>
      </c>
      <c r="U322" s="165">
        <v>1</v>
      </c>
      <c r="V322" s="165"/>
      <c r="W322" s="165"/>
      <c r="X322" s="165">
        <v>2</v>
      </c>
      <c r="Y322" s="165"/>
      <c r="Z322" s="165">
        <v>2</v>
      </c>
      <c r="AA322" s="165"/>
      <c r="AB322" s="165">
        <v>1</v>
      </c>
      <c r="AC322" s="320">
        <f t="shared" si="4"/>
        <v>17</v>
      </c>
      <c r="AD322" s="321"/>
    </row>
    <row r="323" spans="1:30" x14ac:dyDescent="0.2">
      <c r="A323" s="131" t="s">
        <v>189</v>
      </c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  <c r="AC323" s="320">
        <f t="shared" si="4"/>
        <v>0</v>
      </c>
      <c r="AD323" s="321"/>
    </row>
    <row r="324" spans="1:30" x14ac:dyDescent="0.2">
      <c r="A324" s="131" t="s">
        <v>181</v>
      </c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  <c r="AC324" s="320">
        <f t="shared" si="4"/>
        <v>0</v>
      </c>
      <c r="AD324" s="321"/>
    </row>
    <row r="325" spans="1:30" x14ac:dyDescent="0.2">
      <c r="A325" s="131" t="s">
        <v>65</v>
      </c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  <c r="AC325" s="320">
        <f t="shared" si="4"/>
        <v>0</v>
      </c>
      <c r="AD325" s="321"/>
    </row>
    <row r="326" spans="1:30" x14ac:dyDescent="0.2">
      <c r="A326" s="131" t="s">
        <v>195</v>
      </c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>
        <v>1</v>
      </c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  <c r="AC326" s="320">
        <f t="shared" ref="AC326:AC348" si="5">SUM(B326:AB326)</f>
        <v>1</v>
      </c>
      <c r="AD326" s="321"/>
    </row>
    <row r="327" spans="1:30" x14ac:dyDescent="0.2">
      <c r="A327" s="131" t="s">
        <v>198</v>
      </c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  <c r="AC327" s="320">
        <f t="shared" si="5"/>
        <v>0</v>
      </c>
      <c r="AD327" s="321"/>
    </row>
    <row r="328" spans="1:30" x14ac:dyDescent="0.2">
      <c r="A328" s="131" t="s">
        <v>179</v>
      </c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  <c r="AC328" s="320">
        <f t="shared" si="5"/>
        <v>0</v>
      </c>
      <c r="AD328" s="321"/>
    </row>
    <row r="329" spans="1:30" x14ac:dyDescent="0.2">
      <c r="A329" s="131" t="s">
        <v>202</v>
      </c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  <c r="AC329" s="320">
        <f t="shared" si="5"/>
        <v>0</v>
      </c>
      <c r="AD329" s="321"/>
    </row>
    <row r="330" spans="1:30" x14ac:dyDescent="0.2">
      <c r="A330" s="131" t="s">
        <v>196</v>
      </c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  <c r="AC330" s="320">
        <f t="shared" si="5"/>
        <v>0</v>
      </c>
      <c r="AD330" s="321"/>
    </row>
    <row r="331" spans="1:30" x14ac:dyDescent="0.2">
      <c r="A331" s="131" t="s">
        <v>68</v>
      </c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  <c r="AC331" s="320">
        <f t="shared" si="5"/>
        <v>0</v>
      </c>
      <c r="AD331" s="321"/>
    </row>
    <row r="332" spans="1:30" x14ac:dyDescent="0.2">
      <c r="A332" s="131" t="s">
        <v>206</v>
      </c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  <c r="AC332" s="320">
        <f t="shared" si="5"/>
        <v>0</v>
      </c>
      <c r="AD332" s="321"/>
    </row>
    <row r="333" spans="1:30" x14ac:dyDescent="0.2">
      <c r="A333" s="131" t="s">
        <v>208</v>
      </c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  <c r="AC333" s="320">
        <f t="shared" si="5"/>
        <v>0</v>
      </c>
      <c r="AD333" s="321"/>
    </row>
    <row r="334" spans="1:30" x14ac:dyDescent="0.2">
      <c r="A334" s="133" t="s">
        <v>70</v>
      </c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320">
        <f t="shared" si="5"/>
        <v>0</v>
      </c>
      <c r="AD334" s="321"/>
    </row>
    <row r="335" spans="1:30" x14ac:dyDescent="0.2">
      <c r="A335" s="133" t="s">
        <v>71</v>
      </c>
      <c r="B335" s="43">
        <v>1</v>
      </c>
      <c r="C335" s="43">
        <v>1</v>
      </c>
      <c r="D335" s="43">
        <v>1</v>
      </c>
      <c r="E335" s="43">
        <v>1</v>
      </c>
      <c r="F335" s="43">
        <v>1</v>
      </c>
      <c r="G335" s="43">
        <v>1</v>
      </c>
      <c r="H335" s="43">
        <v>1</v>
      </c>
      <c r="I335" s="43">
        <v>1</v>
      </c>
      <c r="J335" s="43">
        <v>1</v>
      </c>
      <c r="K335" s="43">
        <v>1</v>
      </c>
      <c r="L335" s="43">
        <v>1</v>
      </c>
      <c r="M335" s="43">
        <v>1</v>
      </c>
      <c r="N335" s="43">
        <v>1</v>
      </c>
      <c r="O335" s="43"/>
      <c r="P335" s="43">
        <v>1</v>
      </c>
      <c r="Q335" s="43">
        <v>1</v>
      </c>
      <c r="R335" s="43">
        <v>1</v>
      </c>
      <c r="S335" s="43"/>
      <c r="T335" s="43">
        <v>1</v>
      </c>
      <c r="U335" s="43">
        <v>1</v>
      </c>
      <c r="V335" s="43"/>
      <c r="W335" s="43"/>
      <c r="X335" s="43">
        <v>1</v>
      </c>
      <c r="Y335" s="43">
        <v>1</v>
      </c>
      <c r="Z335" s="43">
        <v>2</v>
      </c>
      <c r="AA335" s="43">
        <v>1</v>
      </c>
      <c r="AB335" s="43">
        <v>1</v>
      </c>
      <c r="AC335" s="320">
        <f t="shared" si="5"/>
        <v>24</v>
      </c>
      <c r="AD335" s="321"/>
    </row>
    <row r="336" spans="1:30" x14ac:dyDescent="0.2">
      <c r="A336" s="133" t="s">
        <v>213</v>
      </c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320">
        <f t="shared" si="5"/>
        <v>0</v>
      </c>
      <c r="AD336" s="321"/>
    </row>
    <row r="337" spans="1:30" x14ac:dyDescent="0.2">
      <c r="A337" s="133" t="s">
        <v>219</v>
      </c>
      <c r="B337">
        <v>1</v>
      </c>
      <c r="J337">
        <v>1</v>
      </c>
      <c r="K337">
        <v>1</v>
      </c>
      <c r="AC337" s="320">
        <f t="shared" si="5"/>
        <v>3</v>
      </c>
      <c r="AD337" s="321"/>
    </row>
    <row r="338" spans="1:30" x14ac:dyDescent="0.2">
      <c r="A338" s="133" t="s">
        <v>220</v>
      </c>
      <c r="B338">
        <v>1</v>
      </c>
      <c r="C338">
        <v>1</v>
      </c>
      <c r="F338">
        <v>1</v>
      </c>
      <c r="N338">
        <v>1</v>
      </c>
      <c r="O338">
        <v>1</v>
      </c>
      <c r="S338">
        <v>1</v>
      </c>
      <c r="X338">
        <v>1</v>
      </c>
      <c r="AA338">
        <v>1</v>
      </c>
      <c r="AC338" s="320">
        <f t="shared" si="5"/>
        <v>8</v>
      </c>
      <c r="AD338" s="321"/>
    </row>
    <row r="339" spans="1:30" x14ac:dyDescent="0.2">
      <c r="A339" s="133" t="s">
        <v>222</v>
      </c>
      <c r="P339">
        <v>1</v>
      </c>
      <c r="AC339" s="320">
        <f t="shared" si="5"/>
        <v>1</v>
      </c>
      <c r="AD339" s="321"/>
    </row>
    <row r="340" spans="1:30" x14ac:dyDescent="0.2">
      <c r="A340" s="133" t="s">
        <v>221</v>
      </c>
      <c r="U340">
        <v>1</v>
      </c>
      <c r="V340">
        <v>1</v>
      </c>
      <c r="AC340" s="320">
        <f t="shared" si="5"/>
        <v>2</v>
      </c>
      <c r="AD340" s="321"/>
    </row>
    <row r="341" spans="1:30" x14ac:dyDescent="0.2">
      <c r="A341" s="133" t="s">
        <v>75</v>
      </c>
      <c r="X341">
        <v>2</v>
      </c>
      <c r="AA341">
        <v>1</v>
      </c>
      <c r="AB341">
        <v>1</v>
      </c>
      <c r="AC341" s="320">
        <f t="shared" si="5"/>
        <v>4</v>
      </c>
      <c r="AD341" s="321"/>
    </row>
    <row r="342" spans="1:30" x14ac:dyDescent="0.2">
      <c r="A342" s="133" t="s">
        <v>225</v>
      </c>
      <c r="Y342">
        <v>1</v>
      </c>
      <c r="Z342">
        <v>1</v>
      </c>
      <c r="AC342" s="320">
        <f t="shared" si="5"/>
        <v>2</v>
      </c>
      <c r="AD342" s="321"/>
    </row>
    <row r="343" spans="1:30" x14ac:dyDescent="0.2">
      <c r="AC343" s="320">
        <f t="shared" si="5"/>
        <v>0</v>
      </c>
      <c r="AD343" s="321"/>
    </row>
    <row r="344" spans="1:30" x14ac:dyDescent="0.2">
      <c r="AC344" s="320">
        <f t="shared" si="5"/>
        <v>0</v>
      </c>
      <c r="AD344" s="321"/>
    </row>
    <row r="345" spans="1:30" x14ac:dyDescent="0.2">
      <c r="AC345" s="320">
        <f t="shared" si="5"/>
        <v>0</v>
      </c>
      <c r="AD345" s="321"/>
    </row>
    <row r="346" spans="1:30" x14ac:dyDescent="0.2">
      <c r="AC346" s="320">
        <f t="shared" si="5"/>
        <v>0</v>
      </c>
      <c r="AD346" s="321"/>
    </row>
    <row r="347" spans="1:30" x14ac:dyDescent="0.2">
      <c r="AC347" s="320">
        <f t="shared" si="5"/>
        <v>0</v>
      </c>
      <c r="AD347" s="321"/>
    </row>
    <row r="348" spans="1:30" x14ac:dyDescent="0.2">
      <c r="AC348" s="320">
        <f t="shared" si="5"/>
        <v>0</v>
      </c>
      <c r="AD348" s="321"/>
    </row>
  </sheetData>
  <mergeCells count="265">
    <mergeCell ref="AC347:AD347"/>
    <mergeCell ref="AC348:AD348"/>
    <mergeCell ref="AC342:AD342"/>
    <mergeCell ref="AC343:AD343"/>
    <mergeCell ref="AC344:AD344"/>
    <mergeCell ref="AC345:AD345"/>
    <mergeCell ref="AC346:AD346"/>
    <mergeCell ref="AC337:AD337"/>
    <mergeCell ref="AC338:AD338"/>
    <mergeCell ref="AC339:AD339"/>
    <mergeCell ref="AC340:AD340"/>
    <mergeCell ref="AC341:AD341"/>
    <mergeCell ref="AC334:AD334"/>
    <mergeCell ref="AC335:AD335"/>
    <mergeCell ref="AC336:AD336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AC196:AD196"/>
    <mergeCell ref="AC197:AD197"/>
    <mergeCell ref="AC198:AD198"/>
    <mergeCell ref="AC199:AD199"/>
    <mergeCell ref="AC200:AD200"/>
    <mergeCell ref="AC329:AD329"/>
    <mergeCell ref="AC330:AD330"/>
    <mergeCell ref="AC331:AD331"/>
    <mergeCell ref="AC332:AD332"/>
    <mergeCell ref="AC333:AD333"/>
    <mergeCell ref="AC324:AD324"/>
    <mergeCell ref="AC325:AD325"/>
    <mergeCell ref="AC326:AD326"/>
    <mergeCell ref="AC327:AD327"/>
    <mergeCell ref="AC328:AD328"/>
    <mergeCell ref="AC319:AD319"/>
    <mergeCell ref="AC320:AD320"/>
    <mergeCell ref="AC321:AD321"/>
    <mergeCell ref="AC322:AD322"/>
    <mergeCell ref="AC323:AD323"/>
    <mergeCell ref="AC314:AD314"/>
    <mergeCell ref="AC315:AD315"/>
    <mergeCell ref="AC316:AD316"/>
    <mergeCell ref="AC317:AD317"/>
    <mergeCell ref="AC318:AD318"/>
    <mergeCell ref="AC309:AD309"/>
    <mergeCell ref="AC310:AD310"/>
    <mergeCell ref="AC311:AD311"/>
    <mergeCell ref="AC312:AD312"/>
    <mergeCell ref="AC313:AD313"/>
    <mergeCell ref="AC304:AD304"/>
    <mergeCell ref="AC305:AD305"/>
    <mergeCell ref="AC306:AD306"/>
    <mergeCell ref="AC307:AD307"/>
    <mergeCell ref="AC308:AD308"/>
    <mergeCell ref="AC299:AD299"/>
    <mergeCell ref="AC300:AD300"/>
    <mergeCell ref="AC301:AD301"/>
    <mergeCell ref="AC302:AD302"/>
    <mergeCell ref="AC303:AD303"/>
    <mergeCell ref="AC294:AD294"/>
    <mergeCell ref="AC295:AD295"/>
    <mergeCell ref="AC296:AD296"/>
    <mergeCell ref="AC297:AD297"/>
    <mergeCell ref="AC298:AD298"/>
    <mergeCell ref="AC289:AD289"/>
    <mergeCell ref="AC290:AD290"/>
    <mergeCell ref="AC291:AD291"/>
    <mergeCell ref="AC292:AD292"/>
    <mergeCell ref="AC293:AD293"/>
    <mergeCell ref="AC284:AD284"/>
    <mergeCell ref="AC285:AD285"/>
    <mergeCell ref="AC286:AD286"/>
    <mergeCell ref="AC287:AD287"/>
    <mergeCell ref="AC288:AD288"/>
    <mergeCell ref="AC279:AD279"/>
    <mergeCell ref="AC280:AD280"/>
    <mergeCell ref="AC281:AD281"/>
    <mergeCell ref="AC282:AD282"/>
    <mergeCell ref="AC283:AD283"/>
    <mergeCell ref="AC274:AD274"/>
    <mergeCell ref="AC275:AD275"/>
    <mergeCell ref="AC276:AD276"/>
    <mergeCell ref="AC277:AD277"/>
    <mergeCell ref="AC278:AD278"/>
    <mergeCell ref="AC270:AD270"/>
    <mergeCell ref="AC271:AD271"/>
    <mergeCell ref="AC272:AD272"/>
    <mergeCell ref="AC273:AD273"/>
    <mergeCell ref="AC264:AD264"/>
    <mergeCell ref="AC265:AD265"/>
    <mergeCell ref="AC266:AD266"/>
    <mergeCell ref="AC267:AD267"/>
    <mergeCell ref="AC268:AD268"/>
    <mergeCell ref="AC261:AD261"/>
    <mergeCell ref="AC262:AD262"/>
    <mergeCell ref="AC263:AD263"/>
    <mergeCell ref="L259:M259"/>
    <mergeCell ref="N259:O259"/>
    <mergeCell ref="P259:Q259"/>
    <mergeCell ref="R259:S259"/>
    <mergeCell ref="T259:U259"/>
    <mergeCell ref="AC269:AD269"/>
    <mergeCell ref="B259:C259"/>
    <mergeCell ref="D259:E259"/>
    <mergeCell ref="F259:G259"/>
    <mergeCell ref="H259:I259"/>
    <mergeCell ref="J259:K259"/>
    <mergeCell ref="AC186:AD186"/>
    <mergeCell ref="AC187:AD187"/>
    <mergeCell ref="A255:W255"/>
    <mergeCell ref="AC257:AD257"/>
    <mergeCell ref="AC258:AD258"/>
    <mergeCell ref="AC201:AD201"/>
    <mergeCell ref="AC202:AD202"/>
    <mergeCell ref="AC203:AD203"/>
    <mergeCell ref="V259:W259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51"/>
  <sheetViews>
    <sheetView topLeftCell="A4" workbookViewId="0">
      <selection activeCell="A79" sqref="A79:XFD79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7" max="12" width="10.83203125" customWidth="1"/>
    <col min="13" max="13" width="14" customWidth="1"/>
    <col min="14" max="19" width="10.83203125" customWidth="1"/>
    <col min="22" max="22" width="10.33203125" customWidth="1"/>
  </cols>
  <sheetData>
    <row r="1" spans="1:19" ht="50" customHeight="1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ht="32" customHeight="1" x14ac:dyDescent="0.2">
      <c r="B3" t="s">
        <v>1</v>
      </c>
    </row>
    <row r="4" spans="1:19" x14ac:dyDescent="0.2">
      <c r="A4" t="s">
        <v>6</v>
      </c>
      <c r="B4">
        <v>2010</v>
      </c>
      <c r="C4" t="s">
        <v>24</v>
      </c>
      <c r="D4" t="s">
        <v>47</v>
      </c>
      <c r="E4" t="s">
        <v>54</v>
      </c>
      <c r="F4" t="s">
        <v>38</v>
      </c>
      <c r="G4" t="s">
        <v>20</v>
      </c>
      <c r="H4" t="s">
        <v>50</v>
      </c>
      <c r="I4" t="s">
        <v>33</v>
      </c>
      <c r="J4" t="s">
        <v>74</v>
      </c>
      <c r="K4" t="s">
        <v>42</v>
      </c>
      <c r="L4" t="s">
        <v>28</v>
      </c>
      <c r="M4" t="s">
        <v>76</v>
      </c>
      <c r="N4" t="s">
        <v>72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0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S23">
        <f t="shared" si="0"/>
        <v>0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S26">
        <f t="shared" si="0"/>
        <v>0</v>
      </c>
    </row>
    <row r="27" spans="1:19" x14ac:dyDescent="0.2">
      <c r="A27" t="s">
        <v>56</v>
      </c>
      <c r="S27">
        <f t="shared" si="0"/>
        <v>0</v>
      </c>
    </row>
    <row r="28" spans="1:19" x14ac:dyDescent="0.2">
      <c r="A28" t="s">
        <v>57</v>
      </c>
      <c r="S28">
        <f t="shared" si="0"/>
        <v>0</v>
      </c>
    </row>
    <row r="29" spans="1:19" x14ac:dyDescent="0.2">
      <c r="A29" t="s">
        <v>60</v>
      </c>
      <c r="E29">
        <v>1</v>
      </c>
      <c r="S29">
        <f t="shared" si="0"/>
        <v>1</v>
      </c>
    </row>
    <row r="30" spans="1:19" x14ac:dyDescent="0.2">
      <c r="A30" t="s">
        <v>61</v>
      </c>
      <c r="S30">
        <f t="shared" si="0"/>
        <v>0</v>
      </c>
    </row>
    <row r="31" spans="1:19" x14ac:dyDescent="0.2">
      <c r="A31" t="s">
        <v>62</v>
      </c>
      <c r="F31">
        <v>1</v>
      </c>
      <c r="S31">
        <f t="shared" si="0"/>
        <v>1</v>
      </c>
    </row>
    <row r="32" spans="1:19" x14ac:dyDescent="0.2">
      <c r="A32" t="s">
        <v>63</v>
      </c>
      <c r="C32">
        <v>2</v>
      </c>
      <c r="F32">
        <v>1</v>
      </c>
      <c r="G32">
        <v>2</v>
      </c>
      <c r="H32">
        <v>2</v>
      </c>
      <c r="I32">
        <v>2</v>
      </c>
      <c r="K32">
        <v>1</v>
      </c>
      <c r="L32">
        <v>2</v>
      </c>
      <c r="M32">
        <v>2</v>
      </c>
      <c r="O32">
        <v>2</v>
      </c>
      <c r="P32">
        <v>1</v>
      </c>
      <c r="S32">
        <f t="shared" si="0"/>
        <v>17</v>
      </c>
    </row>
    <row r="33" spans="1:22" x14ac:dyDescent="0.2">
      <c r="A33" t="s">
        <v>64</v>
      </c>
      <c r="S33">
        <f t="shared" si="0"/>
        <v>0</v>
      </c>
    </row>
    <row r="34" spans="1:22" x14ac:dyDescent="0.2">
      <c r="A34" t="s">
        <v>65</v>
      </c>
      <c r="S34">
        <f t="shared" si="0"/>
        <v>0</v>
      </c>
    </row>
    <row r="35" spans="1:22" x14ac:dyDescent="0.2">
      <c r="A35" t="s">
        <v>68</v>
      </c>
      <c r="S35">
        <f t="shared" si="0"/>
        <v>0</v>
      </c>
    </row>
    <row r="36" spans="1:22" x14ac:dyDescent="0.2">
      <c r="A36" t="s">
        <v>70</v>
      </c>
      <c r="E36">
        <v>1</v>
      </c>
      <c r="S36">
        <f t="shared" si="0"/>
        <v>1</v>
      </c>
    </row>
    <row r="37" spans="1:22" x14ac:dyDescent="0.2">
      <c r="A37" t="s">
        <v>71</v>
      </c>
      <c r="C37">
        <v>2</v>
      </c>
      <c r="D37">
        <v>2</v>
      </c>
      <c r="E37">
        <v>2</v>
      </c>
      <c r="F37">
        <v>2</v>
      </c>
      <c r="I37">
        <v>1</v>
      </c>
      <c r="K37">
        <v>1</v>
      </c>
      <c r="L37">
        <v>1</v>
      </c>
      <c r="P37">
        <v>2</v>
      </c>
      <c r="Q37">
        <v>1</v>
      </c>
      <c r="S37">
        <f t="shared" si="0"/>
        <v>14</v>
      </c>
      <c r="V37" t="s">
        <v>78</v>
      </c>
    </row>
    <row r="38" spans="1:22" x14ac:dyDescent="0.2">
      <c r="A38" t="s">
        <v>75</v>
      </c>
      <c r="R38">
        <v>1</v>
      </c>
      <c r="S38">
        <f t="shared" si="0"/>
        <v>1</v>
      </c>
    </row>
    <row r="39" spans="1:22" x14ac:dyDescent="0.2">
      <c r="A39" t="s">
        <v>77</v>
      </c>
      <c r="K39">
        <v>1</v>
      </c>
      <c r="S39">
        <f t="shared" si="0"/>
        <v>1</v>
      </c>
    </row>
    <row r="40" spans="1:22" x14ac:dyDescent="0.2">
      <c r="S40">
        <f t="shared" si="0"/>
        <v>0</v>
      </c>
    </row>
    <row r="49" spans="1:30" ht="17" thickBot="1" x14ac:dyDescent="0.25"/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8"/>
      <c r="D54" s="315" t="s">
        <v>47</v>
      </c>
      <c r="E54" s="318"/>
      <c r="F54" s="315" t="s">
        <v>54</v>
      </c>
      <c r="G54" s="318"/>
      <c r="H54" s="315" t="s">
        <v>38</v>
      </c>
      <c r="I54" s="318"/>
      <c r="J54" s="315" t="s">
        <v>20</v>
      </c>
      <c r="K54" s="318"/>
      <c r="L54" s="315" t="s">
        <v>50</v>
      </c>
      <c r="M54" s="318"/>
      <c r="N54" s="315" t="s">
        <v>33</v>
      </c>
      <c r="O54" s="318"/>
      <c r="P54" s="315" t="s">
        <v>129</v>
      </c>
      <c r="Q54" s="318"/>
      <c r="R54" s="315" t="s">
        <v>28</v>
      </c>
      <c r="S54" s="318"/>
      <c r="T54" s="315" t="s">
        <v>76</v>
      </c>
      <c r="U54" s="318"/>
      <c r="V54" s="315" t="s">
        <v>138</v>
      </c>
      <c r="W54" s="318"/>
      <c r="X54" s="158"/>
      <c r="Y54" s="158" t="s">
        <v>18</v>
      </c>
      <c r="Z54" s="112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96</v>
      </c>
      <c r="Y55" s="123" t="s">
        <v>97</v>
      </c>
      <c r="Z55" s="96" t="s">
        <v>211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>
        <v>1</v>
      </c>
      <c r="E61" s="122">
        <v>1</v>
      </c>
      <c r="F61" s="122"/>
      <c r="G61" s="122"/>
      <c r="H61" s="122">
        <v>1</v>
      </c>
      <c r="I61" s="122"/>
      <c r="J61" s="122">
        <v>1</v>
      </c>
      <c r="K61" s="122">
        <v>1</v>
      </c>
      <c r="L61" s="122"/>
      <c r="M61" s="122"/>
      <c r="N61" s="122"/>
      <c r="O61" s="122"/>
      <c r="P61" s="122">
        <v>1</v>
      </c>
      <c r="Q61" s="122">
        <v>1</v>
      </c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7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>
        <v>1</v>
      </c>
      <c r="U89" s="122">
        <v>1</v>
      </c>
      <c r="V89" s="122"/>
      <c r="W89" s="122"/>
      <c r="X89" s="122"/>
      <c r="Y89" s="122"/>
      <c r="Z89" s="122"/>
      <c r="AA89" s="122"/>
      <c r="AB89" s="122"/>
      <c r="AC89" s="334">
        <f t="shared" si="1"/>
        <v>2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/>
      <c r="C98" s="122"/>
      <c r="D98" s="122">
        <v>1</v>
      </c>
      <c r="E98" s="122">
        <v>1</v>
      </c>
      <c r="F98" s="122"/>
      <c r="G98" s="122"/>
      <c r="H98" s="122">
        <v>1</v>
      </c>
      <c r="I98" s="122"/>
      <c r="J98" s="122"/>
      <c r="K98" s="122"/>
      <c r="L98" s="122"/>
      <c r="M98" s="122"/>
      <c r="N98" s="122">
        <v>1</v>
      </c>
      <c r="O98" s="122"/>
      <c r="P98" s="122"/>
      <c r="Q98" s="122"/>
      <c r="R98" s="122">
        <v>1</v>
      </c>
      <c r="S98" s="122">
        <v>1</v>
      </c>
      <c r="T98" s="122">
        <v>1</v>
      </c>
      <c r="U98" s="122">
        <v>1</v>
      </c>
      <c r="V98" s="122"/>
      <c r="W98" s="122"/>
      <c r="X98" s="122"/>
      <c r="Y98" s="122"/>
      <c r="Z98" s="122"/>
      <c r="AA98" s="122"/>
      <c r="AB98" s="122"/>
      <c r="AC98" s="334">
        <f t="shared" si="1"/>
        <v>8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>
        <v>1</v>
      </c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1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>
        <v>1</v>
      </c>
      <c r="C109" s="122">
        <v>1</v>
      </c>
      <c r="D109" s="122"/>
      <c r="E109" s="122"/>
      <c r="F109" s="122">
        <v>1</v>
      </c>
      <c r="G109" s="122">
        <v>1</v>
      </c>
      <c r="H109" s="122"/>
      <c r="I109" s="122"/>
      <c r="J109" s="122"/>
      <c r="K109" s="122"/>
      <c r="L109" s="122"/>
      <c r="M109" s="122"/>
      <c r="N109" s="122">
        <v>1</v>
      </c>
      <c r="O109" s="122"/>
      <c r="P109" s="122">
        <v>1</v>
      </c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f t="shared" si="1"/>
        <v>6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>
        <v>1</v>
      </c>
      <c r="U112" s="122">
        <v>1</v>
      </c>
      <c r="V112" s="122"/>
      <c r="W112" s="122"/>
      <c r="X112" s="122"/>
      <c r="Y112" s="122"/>
      <c r="Z112" s="122"/>
      <c r="AA112" s="122">
        <v>1</v>
      </c>
      <c r="AB112" s="122">
        <v>1</v>
      </c>
      <c r="AC112" s="334">
        <f t="shared" si="1"/>
        <v>4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>
        <v>1</v>
      </c>
      <c r="N117" s="122">
        <v>1</v>
      </c>
      <c r="O117" s="122">
        <v>1</v>
      </c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3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>
        <v>1</v>
      </c>
      <c r="I125" s="122">
        <v>1</v>
      </c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2</v>
      </c>
      <c r="AD125" s="333"/>
    </row>
    <row r="126" spans="1:30" x14ac:dyDescent="0.2">
      <c r="A126" s="122" t="s">
        <v>56</v>
      </c>
      <c r="B126" s="122"/>
      <c r="C126" s="122"/>
      <c r="D126" s="122">
        <v>1</v>
      </c>
      <c r="E126" s="122">
        <v>1</v>
      </c>
      <c r="F126" s="122">
        <v>1</v>
      </c>
      <c r="G126" s="122">
        <v>1</v>
      </c>
      <c r="H126" s="122"/>
      <c r="I126" s="122">
        <v>1</v>
      </c>
      <c r="J126" s="122">
        <v>1</v>
      </c>
      <c r="K126" s="122">
        <v>1</v>
      </c>
      <c r="L126" s="122"/>
      <c r="M126" s="122"/>
      <c r="N126" s="122">
        <v>1</v>
      </c>
      <c r="O126" s="122">
        <v>1</v>
      </c>
      <c r="P126" s="122"/>
      <c r="Q126" s="122"/>
      <c r="R126" s="122">
        <v>1</v>
      </c>
      <c r="S126" s="122"/>
      <c r="T126" s="122"/>
      <c r="U126" s="122"/>
      <c r="V126" s="122"/>
      <c r="W126" s="122"/>
      <c r="X126" s="122">
        <v>1</v>
      </c>
      <c r="Y126" s="122">
        <v>1</v>
      </c>
      <c r="Z126" s="122"/>
      <c r="AA126" s="122"/>
      <c r="AB126" s="122"/>
      <c r="AC126" s="334">
        <f t="shared" si="2"/>
        <v>12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2"/>
        <v>0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2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2"/>
        <v>0</v>
      </c>
      <c r="AD137" s="333"/>
    </row>
    <row r="138" spans="1:30" x14ac:dyDescent="0.2">
      <c r="A138" s="126" t="s">
        <v>60</v>
      </c>
      <c r="B138" s="122">
        <v>1</v>
      </c>
      <c r="C138" s="122">
        <v>1</v>
      </c>
      <c r="D138" s="122"/>
      <c r="E138" s="122"/>
      <c r="F138" s="122">
        <v>1</v>
      </c>
      <c r="G138" s="122">
        <v>1</v>
      </c>
      <c r="H138" s="122">
        <v>1</v>
      </c>
      <c r="I138" s="122"/>
      <c r="J138" s="122"/>
      <c r="K138" s="122"/>
      <c r="L138" s="122"/>
      <c r="M138" s="122"/>
      <c r="N138" s="122"/>
      <c r="O138" s="122"/>
      <c r="P138" s="122">
        <v>1</v>
      </c>
      <c r="Q138" s="122">
        <v>1</v>
      </c>
      <c r="R138" s="122"/>
      <c r="S138" s="122"/>
      <c r="T138" s="122"/>
      <c r="U138" s="122"/>
      <c r="V138" s="122"/>
      <c r="W138" s="122"/>
      <c r="X138" s="122">
        <v>1</v>
      </c>
      <c r="Y138" s="122">
        <v>1</v>
      </c>
      <c r="Z138" s="122">
        <v>1</v>
      </c>
      <c r="AA138" s="122">
        <v>1</v>
      </c>
      <c r="AB138" s="122">
        <v>1</v>
      </c>
      <c r="AC138" s="334">
        <f t="shared" si="2"/>
        <v>12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0</v>
      </c>
      <c r="AD143" s="333"/>
    </row>
    <row r="144" spans="1:30" x14ac:dyDescent="0.2">
      <c r="A144" s="126" t="s">
        <v>180</v>
      </c>
      <c r="B144" s="122">
        <v>1</v>
      </c>
      <c r="C144" s="122">
        <v>1</v>
      </c>
      <c r="D144" s="122"/>
      <c r="E144" s="122"/>
      <c r="F144" s="122"/>
      <c r="G144" s="122">
        <v>1</v>
      </c>
      <c r="H144" s="122"/>
      <c r="I144" s="122"/>
      <c r="J144" s="122">
        <v>1</v>
      </c>
      <c r="K144" s="122">
        <v>1</v>
      </c>
      <c r="L144" s="122">
        <v>1</v>
      </c>
      <c r="M144" s="122">
        <v>1</v>
      </c>
      <c r="N144" s="122">
        <v>1</v>
      </c>
      <c r="O144" s="122">
        <v>1</v>
      </c>
      <c r="P144" s="122">
        <v>1</v>
      </c>
      <c r="Q144" s="122">
        <v>1</v>
      </c>
      <c r="R144" s="122">
        <v>1</v>
      </c>
      <c r="S144" s="122">
        <v>1</v>
      </c>
      <c r="T144" s="122">
        <v>1</v>
      </c>
      <c r="U144" s="122">
        <v>1</v>
      </c>
      <c r="V144" s="122">
        <v>1</v>
      </c>
      <c r="W144" s="122"/>
      <c r="X144" s="122"/>
      <c r="Y144" s="122"/>
      <c r="Z144" s="122"/>
      <c r="AA144" s="122">
        <v>1</v>
      </c>
      <c r="AB144" s="122"/>
      <c r="AC144" s="334">
        <f t="shared" si="2"/>
        <v>17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2"/>
        <v>0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26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31" t="s">
        <v>62</v>
      </c>
      <c r="B149" s="122"/>
      <c r="C149" s="122"/>
      <c r="D149" s="122"/>
      <c r="E149" s="122"/>
      <c r="F149" s="122"/>
      <c r="G149" s="122"/>
      <c r="H149" s="122">
        <v>1</v>
      </c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1</v>
      </c>
      <c r="AD149" s="333"/>
    </row>
    <row r="150" spans="1:30" x14ac:dyDescent="0.2">
      <c r="A150" s="131" t="s">
        <v>63</v>
      </c>
      <c r="B150" s="122">
        <v>1</v>
      </c>
      <c r="C150" s="122">
        <v>1</v>
      </c>
      <c r="D150" s="122"/>
      <c r="E150" s="122"/>
      <c r="F150" s="122">
        <v>1</v>
      </c>
      <c r="G150" s="122">
        <v>1</v>
      </c>
      <c r="H150" s="122">
        <v>1</v>
      </c>
      <c r="I150" s="122">
        <v>1</v>
      </c>
      <c r="J150" s="122">
        <v>1</v>
      </c>
      <c r="K150" s="122">
        <v>1</v>
      </c>
      <c r="L150" s="122">
        <v>1</v>
      </c>
      <c r="M150" s="122">
        <v>1</v>
      </c>
      <c r="N150" s="122">
        <v>1</v>
      </c>
      <c r="O150" s="122">
        <v>1</v>
      </c>
      <c r="P150" s="122">
        <v>1</v>
      </c>
      <c r="Q150" s="122">
        <v>1</v>
      </c>
      <c r="R150" s="122">
        <v>1</v>
      </c>
      <c r="S150" s="122">
        <v>1</v>
      </c>
      <c r="T150" s="122">
        <v>1</v>
      </c>
      <c r="U150" s="122">
        <v>1</v>
      </c>
      <c r="V150" s="122">
        <v>1</v>
      </c>
      <c r="W150" s="122">
        <v>1</v>
      </c>
      <c r="X150" s="122">
        <v>1</v>
      </c>
      <c r="Y150" s="122">
        <v>1</v>
      </c>
      <c r="Z150" s="122">
        <v>1</v>
      </c>
      <c r="AA150" s="122"/>
      <c r="AB150" s="122"/>
      <c r="AC150" s="334">
        <f t="shared" si="2"/>
        <v>23</v>
      </c>
      <c r="AD150" s="333"/>
    </row>
    <row r="151" spans="1:30" x14ac:dyDescent="0.2">
      <c r="A151" s="126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2"/>
        <v>0</v>
      </c>
      <c r="AD151" s="333"/>
    </row>
    <row r="152" spans="1:30" x14ac:dyDescent="0.2">
      <c r="A152" s="126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26" t="s">
        <v>189</v>
      </c>
      <c r="B153" s="122">
        <v>1</v>
      </c>
      <c r="C153" s="122">
        <v>1</v>
      </c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>
        <v>1</v>
      </c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2"/>
        <v>3</v>
      </c>
      <c r="AD153" s="333"/>
    </row>
    <row r="154" spans="1:30" x14ac:dyDescent="0.2">
      <c r="A154" s="126" t="s">
        <v>192</v>
      </c>
      <c r="B154" s="122"/>
      <c r="C154" s="122"/>
      <c r="D154" s="122"/>
      <c r="E154" s="122"/>
      <c r="F154" s="122">
        <v>1</v>
      </c>
      <c r="G154" s="122">
        <v>1</v>
      </c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4">
        <f t="shared" si="2"/>
        <v>2</v>
      </c>
      <c r="AD154" s="333"/>
    </row>
    <row r="155" spans="1:30" x14ac:dyDescent="0.2">
      <c r="A155" s="126" t="s">
        <v>65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2"/>
        <v>0</v>
      </c>
      <c r="AD155" s="333"/>
    </row>
    <row r="156" spans="1:30" x14ac:dyDescent="0.2">
      <c r="A156" s="126" t="s">
        <v>195</v>
      </c>
      <c r="B156" s="122">
        <v>1</v>
      </c>
      <c r="C156" s="122">
        <v>1</v>
      </c>
      <c r="D156" s="122"/>
      <c r="E156" s="122"/>
      <c r="F156" s="122"/>
      <c r="G156" s="122"/>
      <c r="H156" s="122"/>
      <c r="I156" s="122">
        <v>1</v>
      </c>
      <c r="J156" s="122">
        <v>1</v>
      </c>
      <c r="K156" s="122">
        <v>1</v>
      </c>
      <c r="L156" s="122">
        <v>1</v>
      </c>
      <c r="M156" s="122">
        <v>1</v>
      </c>
      <c r="N156" s="122"/>
      <c r="O156" s="122">
        <v>1</v>
      </c>
      <c r="P156" s="122">
        <v>1</v>
      </c>
      <c r="Q156" s="122">
        <v>1</v>
      </c>
      <c r="R156" s="122"/>
      <c r="S156" s="122"/>
      <c r="T156" s="122">
        <v>1</v>
      </c>
      <c r="U156" s="122">
        <v>1</v>
      </c>
      <c r="V156" s="122"/>
      <c r="W156" s="122">
        <v>1</v>
      </c>
      <c r="X156" s="122"/>
      <c r="Y156" s="122"/>
      <c r="Z156" s="122"/>
      <c r="AA156" s="122"/>
      <c r="AB156" s="122"/>
      <c r="AC156" s="334">
        <f t="shared" si="2"/>
        <v>13</v>
      </c>
      <c r="AD156" s="333"/>
    </row>
    <row r="157" spans="1:30" x14ac:dyDescent="0.2">
      <c r="A157" s="126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2"/>
        <v>0</v>
      </c>
      <c r="AD157" s="333"/>
    </row>
    <row r="158" spans="1:30" x14ac:dyDescent="0.2">
      <c r="A158" s="126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0</v>
      </c>
      <c r="AD158" s="333"/>
    </row>
    <row r="159" spans="1:30" x14ac:dyDescent="0.2">
      <c r="A159" s="126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2"/>
        <v>0</v>
      </c>
      <c r="AD159" s="333"/>
    </row>
    <row r="160" spans="1:30" x14ac:dyDescent="0.2">
      <c r="A160" s="126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2"/>
        <v>0</v>
      </c>
      <c r="AD160" s="333"/>
    </row>
    <row r="161" spans="1:30" x14ac:dyDescent="0.2">
      <c r="A161" s="126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2"/>
        <v>0</v>
      </c>
      <c r="AD161" s="333"/>
    </row>
    <row r="162" spans="1:30" x14ac:dyDescent="0.2">
      <c r="A162" s="126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2"/>
        <v>0</v>
      </c>
      <c r="AD162" s="333"/>
    </row>
    <row r="163" spans="1:30" x14ac:dyDescent="0.2">
      <c r="A163" s="126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2"/>
        <v>0</v>
      </c>
      <c r="AD163" s="333"/>
    </row>
    <row r="164" spans="1:30" x14ac:dyDescent="0.2">
      <c r="A164" s="126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2"/>
        <v>0</v>
      </c>
      <c r="AD164" s="333"/>
    </row>
    <row r="165" spans="1:30" x14ac:dyDescent="0.2">
      <c r="A165" s="126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>
        <v>1</v>
      </c>
      <c r="R165" s="122">
        <v>1</v>
      </c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2"/>
        <v>2</v>
      </c>
      <c r="AD165" s="333"/>
    </row>
    <row r="166" spans="1:30" x14ac:dyDescent="0.2">
      <c r="A166" s="126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2"/>
        <v>0</v>
      </c>
      <c r="AD166" s="333"/>
    </row>
    <row r="167" spans="1:30" x14ac:dyDescent="0.2">
      <c r="A167" s="126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2"/>
        <v>0</v>
      </c>
      <c r="AD167" s="333"/>
    </row>
    <row r="168" spans="1:30" x14ac:dyDescent="0.2">
      <c r="A168" s="126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2"/>
        <v>0</v>
      </c>
      <c r="AD168" s="333"/>
    </row>
    <row r="169" spans="1:30" x14ac:dyDescent="0.2">
      <c r="A169" s="126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2"/>
        <v>0</v>
      </c>
      <c r="AD169" s="333"/>
    </row>
    <row r="170" spans="1:30" x14ac:dyDescent="0.2">
      <c r="A170" s="126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2"/>
        <v>0</v>
      </c>
      <c r="AD170" s="333"/>
    </row>
    <row r="171" spans="1:30" x14ac:dyDescent="0.2">
      <c r="A171" s="126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>
        <v>1</v>
      </c>
      <c r="AB171" s="122">
        <v>1</v>
      </c>
      <c r="AC171" s="334">
        <f t="shared" si="2"/>
        <v>2</v>
      </c>
      <c r="AD171" s="333"/>
    </row>
    <row r="172" spans="1:30" x14ac:dyDescent="0.2">
      <c r="A172" s="126" t="s">
        <v>209</v>
      </c>
      <c r="B172" s="122"/>
      <c r="C172" s="122"/>
      <c r="D172" s="122"/>
      <c r="E172" s="122"/>
      <c r="F172" s="122">
        <v>1</v>
      </c>
      <c r="G172" s="122">
        <v>1</v>
      </c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4">
        <f t="shared" si="2"/>
        <v>2</v>
      </c>
      <c r="AD172" s="333"/>
    </row>
    <row r="173" spans="1:30" x14ac:dyDescent="0.2">
      <c r="A173" s="126" t="s">
        <v>71</v>
      </c>
      <c r="B173" s="122">
        <v>1</v>
      </c>
      <c r="C173" s="122">
        <v>1</v>
      </c>
      <c r="D173" s="122">
        <v>1</v>
      </c>
      <c r="E173" s="122">
        <v>1</v>
      </c>
      <c r="F173" s="122">
        <v>1</v>
      </c>
      <c r="G173" s="122">
        <v>1</v>
      </c>
      <c r="H173" s="122">
        <v>1</v>
      </c>
      <c r="I173" s="122">
        <v>1</v>
      </c>
      <c r="J173" s="122">
        <v>1</v>
      </c>
      <c r="K173" s="122"/>
      <c r="L173" s="122">
        <v>1</v>
      </c>
      <c r="M173" s="122">
        <v>1</v>
      </c>
      <c r="N173" s="122"/>
      <c r="O173" s="122"/>
      <c r="P173" s="122">
        <v>1</v>
      </c>
      <c r="Q173" s="122"/>
      <c r="R173" s="122">
        <v>1</v>
      </c>
      <c r="S173" s="122"/>
      <c r="T173" s="122"/>
      <c r="U173" s="122"/>
      <c r="V173" s="122">
        <v>1</v>
      </c>
      <c r="W173" s="122"/>
      <c r="X173" s="122">
        <v>1</v>
      </c>
      <c r="Y173" s="122">
        <v>1</v>
      </c>
      <c r="Z173" s="122">
        <v>1</v>
      </c>
      <c r="AA173" s="122">
        <v>1</v>
      </c>
      <c r="AB173" s="122">
        <v>1</v>
      </c>
      <c r="AC173" s="334">
        <f t="shared" si="2"/>
        <v>19</v>
      </c>
      <c r="AD173" s="333"/>
    </row>
    <row r="174" spans="1:30" x14ac:dyDescent="0.2">
      <c r="A174" s="126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2"/>
        <v>0</v>
      </c>
      <c r="AD174" s="333"/>
    </row>
    <row r="175" spans="1:30" x14ac:dyDescent="0.2">
      <c r="A175" s="126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2"/>
        <v>0</v>
      </c>
      <c r="AD175" s="333"/>
    </row>
    <row r="176" spans="1:30" x14ac:dyDescent="0.2">
      <c r="A176" s="126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2"/>
        <v>0</v>
      </c>
      <c r="AD176" s="333"/>
    </row>
    <row r="177" spans="1:30" x14ac:dyDescent="0.2">
      <c r="A177" s="126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2"/>
        <v>0</v>
      </c>
      <c r="AD177" s="333"/>
    </row>
    <row r="178" spans="1:30" x14ac:dyDescent="0.2">
      <c r="A178" s="126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2"/>
        <v>0</v>
      </c>
      <c r="AD178" s="333"/>
    </row>
    <row r="179" spans="1:30" x14ac:dyDescent="0.2">
      <c r="A179" s="126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2"/>
        <v>0</v>
      </c>
      <c r="AD179" s="333"/>
    </row>
    <row r="180" spans="1:30" x14ac:dyDescent="0.2">
      <c r="A180" s="126" t="s">
        <v>218</v>
      </c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4">
        <f t="shared" si="2"/>
        <v>0</v>
      </c>
      <c r="AD180" s="333"/>
    </row>
    <row r="181" spans="1:30" x14ac:dyDescent="0.2">
      <c r="A181" s="126" t="s">
        <v>220</v>
      </c>
      <c r="B181" s="122">
        <v>1</v>
      </c>
      <c r="C181" s="122">
        <v>1</v>
      </c>
      <c r="D181" s="122"/>
      <c r="E181" s="122"/>
      <c r="F181" s="122"/>
      <c r="G181" s="122"/>
      <c r="H181" s="122">
        <v>1</v>
      </c>
      <c r="I181" s="122">
        <v>1</v>
      </c>
      <c r="J181" s="122"/>
      <c r="K181" s="122"/>
      <c r="L181" s="122">
        <v>1</v>
      </c>
      <c r="M181" s="122">
        <v>1</v>
      </c>
      <c r="N181" s="122"/>
      <c r="O181" s="122">
        <v>1</v>
      </c>
      <c r="P181" s="122"/>
      <c r="Q181" s="122"/>
      <c r="R181" s="122">
        <v>1</v>
      </c>
      <c r="S181" s="122">
        <v>1</v>
      </c>
      <c r="T181" s="122">
        <v>1</v>
      </c>
      <c r="U181" s="122">
        <v>1</v>
      </c>
      <c r="V181" s="122"/>
      <c r="W181" s="122"/>
      <c r="X181" s="122">
        <v>1</v>
      </c>
      <c r="Y181" s="122">
        <v>1</v>
      </c>
      <c r="Z181" s="122">
        <v>1</v>
      </c>
      <c r="AA181" s="122">
        <v>1</v>
      </c>
      <c r="AB181" s="122">
        <v>1</v>
      </c>
      <c r="AC181" s="334">
        <f t="shared" si="2"/>
        <v>16</v>
      </c>
      <c r="AD181" s="333"/>
    </row>
    <row r="182" spans="1:30" x14ac:dyDescent="0.2">
      <c r="A182" s="126" t="s">
        <v>221</v>
      </c>
      <c r="B182" s="122">
        <v>1</v>
      </c>
      <c r="C182" s="122">
        <v>1</v>
      </c>
      <c r="D182" s="122"/>
      <c r="E182" s="122"/>
      <c r="F182" s="122"/>
      <c r="G182" s="122"/>
      <c r="H182" s="122">
        <v>1</v>
      </c>
      <c r="I182" s="122">
        <v>1</v>
      </c>
      <c r="J182" s="122"/>
      <c r="K182" s="122"/>
      <c r="L182" s="122"/>
      <c r="M182" s="122"/>
      <c r="N182" s="122"/>
      <c r="O182" s="122">
        <v>1</v>
      </c>
      <c r="P182" s="122"/>
      <c r="Q182" s="122"/>
      <c r="R182" s="122">
        <v>1</v>
      </c>
      <c r="S182" s="122">
        <v>1</v>
      </c>
      <c r="T182" s="122">
        <v>1</v>
      </c>
      <c r="U182" s="122">
        <v>1</v>
      </c>
      <c r="V182" s="122"/>
      <c r="W182" s="122"/>
      <c r="X182" s="122">
        <v>1</v>
      </c>
      <c r="Y182" s="122">
        <v>1</v>
      </c>
      <c r="Z182" s="122">
        <v>1</v>
      </c>
      <c r="AA182" s="122">
        <v>1</v>
      </c>
      <c r="AB182" s="122">
        <v>1</v>
      </c>
      <c r="AC182" s="334">
        <f t="shared" si="2"/>
        <v>14</v>
      </c>
      <c r="AD182" s="333"/>
    </row>
    <row r="183" spans="1:30" x14ac:dyDescent="0.2">
      <c r="A183" s="126" t="s">
        <v>219</v>
      </c>
      <c r="B183" s="122">
        <v>1</v>
      </c>
      <c r="C183" s="122">
        <v>1</v>
      </c>
      <c r="D183" s="122">
        <v>1</v>
      </c>
      <c r="E183" s="122">
        <v>1</v>
      </c>
      <c r="F183" s="122">
        <v>1</v>
      </c>
      <c r="G183" s="122">
        <v>1</v>
      </c>
      <c r="H183" s="122">
        <v>1</v>
      </c>
      <c r="I183" s="122">
        <v>1</v>
      </c>
      <c r="J183" s="122"/>
      <c r="K183" s="122"/>
      <c r="L183" s="122">
        <v>1</v>
      </c>
      <c r="M183" s="122">
        <v>1</v>
      </c>
      <c r="N183" s="122">
        <v>1</v>
      </c>
      <c r="O183" s="122">
        <v>1</v>
      </c>
      <c r="P183" s="122"/>
      <c r="Q183" s="122"/>
      <c r="R183" s="122">
        <v>1</v>
      </c>
      <c r="S183" s="122">
        <v>1</v>
      </c>
      <c r="T183" s="122"/>
      <c r="U183" s="122"/>
      <c r="V183" s="122">
        <v>1</v>
      </c>
      <c r="W183" s="122">
        <v>1</v>
      </c>
      <c r="X183" s="122"/>
      <c r="Y183" s="122"/>
      <c r="Z183" s="122"/>
      <c r="AA183" s="122">
        <v>1</v>
      </c>
      <c r="AB183" s="122">
        <v>1</v>
      </c>
      <c r="AC183" s="334">
        <f t="shared" si="2"/>
        <v>18</v>
      </c>
      <c r="AD183" s="333"/>
    </row>
    <row r="184" spans="1:30" x14ac:dyDescent="0.2">
      <c r="A184" s="133" t="s">
        <v>222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2"/>
        <v>0</v>
      </c>
      <c r="AD184" s="333"/>
    </row>
    <row r="185" spans="1:30" x14ac:dyDescent="0.2">
      <c r="A185" s="126" t="s">
        <v>223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 t="shared" ref="AC185:AC203" si="3">SUM(B185:AB185)</f>
        <v>0</v>
      </c>
      <c r="AD185" s="333"/>
    </row>
    <row r="186" spans="1:30" x14ac:dyDescent="0.2">
      <c r="A186" s="126" t="s">
        <v>224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 t="shared" si="3"/>
        <v>0</v>
      </c>
      <c r="AD186" s="333"/>
    </row>
    <row r="187" spans="1:30" x14ac:dyDescent="0.2">
      <c r="A187" s="126" t="s">
        <v>125</v>
      </c>
      <c r="B187" s="122"/>
      <c r="C187" s="122"/>
      <c r="D187" s="122"/>
      <c r="E187" s="122"/>
      <c r="F187" s="122">
        <v>1</v>
      </c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>
        <v>1</v>
      </c>
      <c r="S187" s="122">
        <v>1</v>
      </c>
      <c r="T187" s="122"/>
      <c r="U187" s="122"/>
      <c r="V187" s="122"/>
      <c r="W187" s="122"/>
      <c r="X187" s="122"/>
      <c r="Y187" s="122">
        <v>1</v>
      </c>
      <c r="Z187" s="122"/>
      <c r="AA187" s="122">
        <v>1</v>
      </c>
      <c r="AB187" s="122"/>
      <c r="AC187" s="334">
        <f t="shared" si="3"/>
        <v>5</v>
      </c>
      <c r="AD187" s="333"/>
    </row>
    <row r="188" spans="1:30" x14ac:dyDescent="0.2">
      <c r="A188" s="2" t="s">
        <v>225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>
        <v>1</v>
      </c>
      <c r="M188" s="2">
        <v>1</v>
      </c>
      <c r="N188" s="2"/>
      <c r="O188" s="2"/>
      <c r="P188" s="2">
        <v>1</v>
      </c>
      <c r="Q188" s="2"/>
      <c r="R188" s="2"/>
      <c r="S188" s="2"/>
      <c r="T188" s="2"/>
      <c r="U188" s="2"/>
      <c r="V188" s="2"/>
      <c r="W188" s="2"/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334">
        <f t="shared" si="3"/>
        <v>8</v>
      </c>
      <c r="AD188" s="333"/>
    </row>
    <row r="189" spans="1:30" x14ac:dyDescent="0.2">
      <c r="A189" s="2" t="s">
        <v>226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334">
        <f t="shared" si="3"/>
        <v>0</v>
      </c>
      <c r="AD189" s="333"/>
    </row>
    <row r="190" spans="1:30" x14ac:dyDescent="0.2">
      <c r="A190" s="2" t="s">
        <v>227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334">
        <f t="shared" si="3"/>
        <v>0</v>
      </c>
      <c r="AD190" s="333"/>
    </row>
    <row r="191" spans="1:30" x14ac:dyDescent="0.2">
      <c r="A191" s="2" t="s">
        <v>228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334">
        <f t="shared" si="3"/>
        <v>0</v>
      </c>
      <c r="AD191" s="333"/>
    </row>
    <row r="192" spans="1:30" x14ac:dyDescent="0.2">
      <c r="A192" s="2" t="s">
        <v>229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334">
        <f t="shared" si="3"/>
        <v>0</v>
      </c>
      <c r="AD192" s="333"/>
    </row>
    <row r="193" spans="1:30" x14ac:dyDescent="0.2">
      <c r="A193" s="2" t="s">
        <v>231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334">
        <f t="shared" si="3"/>
        <v>0</v>
      </c>
      <c r="AD193" s="333"/>
    </row>
    <row r="194" spans="1:30" x14ac:dyDescent="0.2">
      <c r="A194" s="2" t="s">
        <v>238</v>
      </c>
      <c r="B194" s="2"/>
      <c r="C194" s="2"/>
      <c r="D194" s="2">
        <v>1</v>
      </c>
      <c r="E194" s="2"/>
      <c r="F194" s="2">
        <v>1</v>
      </c>
      <c r="G194" s="2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334">
        <f t="shared" si="3"/>
        <v>3</v>
      </c>
      <c r="AD194" s="333"/>
    </row>
    <row r="195" spans="1:30" x14ac:dyDescent="0.2">
      <c r="A195" s="2" t="s">
        <v>239</v>
      </c>
      <c r="B195" s="2"/>
      <c r="C195" s="2"/>
      <c r="D195" s="2"/>
      <c r="E195" s="2"/>
      <c r="F195" s="2">
        <v>1</v>
      </c>
      <c r="G195" s="2">
        <v>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>
        <v>1</v>
      </c>
      <c r="Z195" s="2">
        <v>1</v>
      </c>
      <c r="AA195" s="2"/>
      <c r="AB195" s="2"/>
      <c r="AC195" s="334">
        <f t="shared" si="3"/>
        <v>4</v>
      </c>
      <c r="AD195" s="333"/>
    </row>
    <row r="196" spans="1:30" x14ac:dyDescent="0.2">
      <c r="A196" s="2" t="s">
        <v>242</v>
      </c>
      <c r="B196" s="2"/>
      <c r="C196" s="2"/>
      <c r="D196" s="2"/>
      <c r="E196" s="2"/>
      <c r="F196" s="2"/>
      <c r="G196" s="2"/>
      <c r="H196" s="2">
        <v>1</v>
      </c>
      <c r="I196" s="2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334">
        <f t="shared" si="3"/>
        <v>2</v>
      </c>
      <c r="AD196" s="333"/>
    </row>
    <row r="197" spans="1:30" x14ac:dyDescent="0.2">
      <c r="A197" s="2" t="s">
        <v>241</v>
      </c>
      <c r="B197" s="2"/>
      <c r="C197" s="2"/>
      <c r="D197" s="2"/>
      <c r="E197" s="2"/>
      <c r="F197" s="2"/>
      <c r="G197" s="2"/>
      <c r="H197" s="2"/>
      <c r="I197" s="2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334">
        <f t="shared" si="3"/>
        <v>1</v>
      </c>
      <c r="AD197" s="333"/>
    </row>
    <row r="198" spans="1:30" x14ac:dyDescent="0.2">
      <c r="A198" s="2" t="s">
        <v>243</v>
      </c>
      <c r="B198" s="2"/>
      <c r="C198" s="2"/>
      <c r="D198" s="2"/>
      <c r="E198" s="2"/>
      <c r="F198" s="2"/>
      <c r="G198" s="2"/>
      <c r="H198" s="2"/>
      <c r="I198" s="2"/>
      <c r="J198" s="2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334">
        <f t="shared" si="3"/>
        <v>1</v>
      </c>
      <c r="AD198" s="333"/>
    </row>
    <row r="199" spans="1:30" x14ac:dyDescent="0.2">
      <c r="A199" s="2" t="s">
        <v>244</v>
      </c>
      <c r="B199" s="2"/>
      <c r="C199" s="2"/>
      <c r="D199" s="2"/>
      <c r="E199" s="2"/>
      <c r="F199" s="2"/>
      <c r="G199" s="2"/>
      <c r="H199" s="2"/>
      <c r="I199" s="2"/>
      <c r="J199" s="2"/>
      <c r="K199" s="2">
        <v>1</v>
      </c>
      <c r="L199" s="2"/>
      <c r="M199" s="2"/>
      <c r="N199" s="2"/>
      <c r="O199" s="2"/>
      <c r="P199" s="2">
        <v>1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334">
        <f t="shared" si="3"/>
        <v>2</v>
      </c>
      <c r="AD199" s="333"/>
    </row>
    <row r="200" spans="1:30" x14ac:dyDescent="0.2">
      <c r="A200" s="2" t="s">
        <v>77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>
        <v>1</v>
      </c>
      <c r="Q200" s="2">
        <v>1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334">
        <f t="shared" si="3"/>
        <v>2</v>
      </c>
      <c r="AD200" s="333"/>
    </row>
    <row r="201" spans="1:30" x14ac:dyDescent="0.2">
      <c r="A201" s="2" t="s">
        <v>246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>
        <v>1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334">
        <f t="shared" si="3"/>
        <v>1</v>
      </c>
      <c r="AD201" s="333"/>
    </row>
    <row r="202" spans="1:30" x14ac:dyDescent="0.2">
      <c r="A202" s="2" t="s">
        <v>245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>
        <v>1</v>
      </c>
      <c r="Q202" s="2">
        <v>1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334">
        <f t="shared" si="3"/>
        <v>2</v>
      </c>
      <c r="AD202" s="333"/>
    </row>
    <row r="203" spans="1:30" x14ac:dyDescent="0.2">
      <c r="A203" s="2" t="s">
        <v>247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>
        <v>1</v>
      </c>
      <c r="Y203" s="2"/>
      <c r="Z203" s="2">
        <v>1</v>
      </c>
      <c r="AA203" s="2"/>
      <c r="AB203" s="2"/>
      <c r="AC203" s="334">
        <f t="shared" si="3"/>
        <v>2</v>
      </c>
      <c r="AD203" s="333"/>
    </row>
    <row r="204" spans="1:30" x14ac:dyDescent="0.2">
      <c r="A204" s="2" t="s">
        <v>248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>
        <v>1</v>
      </c>
      <c r="Y204" s="2">
        <v>1</v>
      </c>
      <c r="Z204" s="2">
        <v>1</v>
      </c>
      <c r="AA204" s="2"/>
      <c r="AB204" s="2"/>
      <c r="AC204" s="334">
        <f t="shared" ref="AC204:AC212" si="4">SUM(B204:AB204)</f>
        <v>3</v>
      </c>
      <c r="AD204" s="333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334">
        <f t="shared" si="4"/>
        <v>0</v>
      </c>
      <c r="AD205" s="333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334">
        <f t="shared" si="4"/>
        <v>0</v>
      </c>
      <c r="AD206" s="333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334">
        <f t="shared" si="4"/>
        <v>0</v>
      </c>
      <c r="AD207" s="333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334">
        <f t="shared" si="4"/>
        <v>0</v>
      </c>
      <c r="AD208" s="333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334">
        <f t="shared" si="4"/>
        <v>0</v>
      </c>
      <c r="AD209" s="333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34">
        <f t="shared" si="4"/>
        <v>0</v>
      </c>
      <c r="AD210" s="333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334">
        <f t="shared" si="4"/>
        <v>0</v>
      </c>
      <c r="AD211" s="333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334">
        <f t="shared" si="4"/>
        <v>0</v>
      </c>
      <c r="AD212" s="333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12" t="s">
        <v>24</v>
      </c>
      <c r="C259" s="318"/>
      <c r="D259" s="315" t="s">
        <v>47</v>
      </c>
      <c r="E259" s="318"/>
      <c r="F259" s="315" t="s">
        <v>54</v>
      </c>
      <c r="G259" s="318"/>
      <c r="H259" s="315" t="s">
        <v>38</v>
      </c>
      <c r="I259" s="318"/>
      <c r="J259" s="315" t="s">
        <v>20</v>
      </c>
      <c r="K259" s="318"/>
      <c r="L259" s="315" t="s">
        <v>50</v>
      </c>
      <c r="M259" s="318"/>
      <c r="N259" s="315" t="s">
        <v>33</v>
      </c>
      <c r="O259" s="318"/>
      <c r="P259" s="315" t="s">
        <v>129</v>
      </c>
      <c r="Q259" s="318"/>
      <c r="R259" s="315" t="s">
        <v>28</v>
      </c>
      <c r="S259" s="318"/>
      <c r="T259" s="315" t="s">
        <v>76</v>
      </c>
      <c r="U259" s="318"/>
      <c r="V259" s="315" t="s">
        <v>138</v>
      </c>
      <c r="W259" s="318"/>
      <c r="X259" s="158"/>
      <c r="Y259" s="158" t="s">
        <v>18</v>
      </c>
      <c r="Z259" s="112"/>
      <c r="AA259" s="92" t="s">
        <v>21</v>
      </c>
      <c r="AB259" s="93" t="s">
        <v>22</v>
      </c>
      <c r="AC259" s="135"/>
      <c r="AD259" s="136"/>
    </row>
    <row r="260" spans="1:30" ht="17" thickBot="1" x14ac:dyDescent="0.25">
      <c r="A260" s="134"/>
      <c r="B260" s="95" t="s">
        <v>96</v>
      </c>
      <c r="C260" s="96" t="s">
        <v>97</v>
      </c>
      <c r="D260" s="96" t="s">
        <v>96</v>
      </c>
      <c r="E260" s="96" t="s">
        <v>97</v>
      </c>
      <c r="F260" s="96" t="s">
        <v>96</v>
      </c>
      <c r="G260" s="96" t="s">
        <v>97</v>
      </c>
      <c r="H260" s="96" t="s">
        <v>96</v>
      </c>
      <c r="I260" s="96" t="s">
        <v>97</v>
      </c>
      <c r="J260" s="96" t="s">
        <v>96</v>
      </c>
      <c r="K260" s="96" t="s">
        <v>97</v>
      </c>
      <c r="L260" s="96" t="s">
        <v>96</v>
      </c>
      <c r="M260" s="96" t="s">
        <v>97</v>
      </c>
      <c r="N260" s="96" t="s">
        <v>96</v>
      </c>
      <c r="O260" s="96" t="s">
        <v>97</v>
      </c>
      <c r="P260" s="96" t="s">
        <v>96</v>
      </c>
      <c r="Q260" s="96" t="s">
        <v>97</v>
      </c>
      <c r="R260" s="96" t="s">
        <v>96</v>
      </c>
      <c r="S260" s="96" t="s">
        <v>97</v>
      </c>
      <c r="T260" s="96" t="s">
        <v>96</v>
      </c>
      <c r="U260" s="96" t="s">
        <v>97</v>
      </c>
      <c r="V260" s="96" t="s">
        <v>96</v>
      </c>
      <c r="W260" s="96" t="s">
        <v>97</v>
      </c>
      <c r="X260" s="96" t="s">
        <v>96</v>
      </c>
      <c r="Y260" s="123" t="s">
        <v>97</v>
      </c>
      <c r="Z260" s="96" t="s">
        <v>211</v>
      </c>
      <c r="AA260" s="96"/>
      <c r="AB260" s="97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f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ref="AC262:AC325" si="5">SUM(B262:AB262)</f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5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5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5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>
        <v>1</v>
      </c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5"/>
        <v>1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5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5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5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5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5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5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5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5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5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5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5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5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5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5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5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5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5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5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5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5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5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5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5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5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5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5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5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5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5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5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>
        <v>1</v>
      </c>
      <c r="O297" s="131"/>
      <c r="P297" s="131"/>
      <c r="Q297" s="131"/>
      <c r="R297" s="131">
        <v>1</v>
      </c>
      <c r="S297" s="131">
        <v>1</v>
      </c>
      <c r="T297" s="131">
        <v>1</v>
      </c>
      <c r="U297" s="131">
        <v>1</v>
      </c>
      <c r="V297" s="131"/>
      <c r="W297" s="131"/>
      <c r="X297" s="131"/>
      <c r="Y297" s="131"/>
      <c r="Z297" s="131"/>
      <c r="AA297" s="131"/>
      <c r="AB297" s="131"/>
      <c r="AC297" s="320">
        <f t="shared" si="5"/>
        <v>5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5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5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5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5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>
        <v>1</v>
      </c>
      <c r="V302" s="131"/>
      <c r="W302" s="131"/>
      <c r="X302" s="131"/>
      <c r="Y302" s="131"/>
      <c r="Z302" s="131"/>
      <c r="AA302" s="131">
        <v>1</v>
      </c>
      <c r="AB302" s="131">
        <v>1</v>
      </c>
      <c r="AC302" s="320">
        <f t="shared" si="5"/>
        <v>3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5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5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5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5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5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5"/>
        <v>0</v>
      </c>
      <c r="AD308" s="321"/>
    </row>
    <row r="309" spans="1:30" ht="17" thickBot="1" x14ac:dyDescent="0.25">
      <c r="A309" s="137" t="s">
        <v>162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f t="shared" si="5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>
        <v>1</v>
      </c>
      <c r="G310" s="131"/>
      <c r="H310" s="131"/>
      <c r="I310" s="131"/>
      <c r="J310" s="131">
        <v>1</v>
      </c>
      <c r="K310" s="131">
        <v>1</v>
      </c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5"/>
        <v>3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5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5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5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5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5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5"/>
        <v>0</v>
      </c>
      <c r="AD316" s="321"/>
    </row>
    <row r="317" spans="1:30" x14ac:dyDescent="0.2">
      <c r="A317" s="131" t="s">
        <v>60</v>
      </c>
      <c r="B317" s="131">
        <v>1</v>
      </c>
      <c r="C317" s="131">
        <v>1</v>
      </c>
      <c r="D317" s="131"/>
      <c r="E317" s="131"/>
      <c r="F317" s="131">
        <v>1</v>
      </c>
      <c r="G317" s="131">
        <v>1</v>
      </c>
      <c r="H317" s="131"/>
      <c r="I317" s="131"/>
      <c r="J317" s="131"/>
      <c r="K317" s="131"/>
      <c r="L317" s="131"/>
      <c r="M317" s="131"/>
      <c r="N317" s="131"/>
      <c r="O317" s="131"/>
      <c r="P317" s="131"/>
      <c r="Q317" s="131">
        <v>1</v>
      </c>
      <c r="R317" s="131"/>
      <c r="S317" s="131"/>
      <c r="T317" s="131"/>
      <c r="U317" s="131"/>
      <c r="V317" s="131"/>
      <c r="W317" s="131"/>
      <c r="X317" s="131"/>
      <c r="Y317" s="131"/>
      <c r="Z317" s="131">
        <v>1</v>
      </c>
      <c r="AA317" s="131"/>
      <c r="AB317" s="131"/>
      <c r="AC317" s="320">
        <f t="shared" si="5"/>
        <v>6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5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>
        <v>1</v>
      </c>
      <c r="Q319" s="131"/>
      <c r="R319" s="131"/>
      <c r="S319" s="131"/>
      <c r="T319" s="131">
        <v>1</v>
      </c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5"/>
        <v>2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5"/>
        <v>0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>
        <v>1</v>
      </c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5"/>
        <v>1</v>
      </c>
      <c r="AD321" s="321"/>
    </row>
    <row r="322" spans="1:30" x14ac:dyDescent="0.2">
      <c r="A322" s="131" t="s">
        <v>63</v>
      </c>
      <c r="B322" s="131">
        <v>1</v>
      </c>
      <c r="C322" s="131">
        <v>1</v>
      </c>
      <c r="D322" s="131">
        <v>1</v>
      </c>
      <c r="E322" s="131">
        <v>1</v>
      </c>
      <c r="F322" s="131"/>
      <c r="G322" s="131"/>
      <c r="H322" s="131">
        <v>1</v>
      </c>
      <c r="I322" s="131">
        <v>1</v>
      </c>
      <c r="J322" s="131">
        <v>1</v>
      </c>
      <c r="K322" s="131">
        <v>1</v>
      </c>
      <c r="L322" s="131">
        <v>1</v>
      </c>
      <c r="M322" s="131">
        <v>1</v>
      </c>
      <c r="N322" s="131">
        <v>1</v>
      </c>
      <c r="O322" s="131">
        <v>1</v>
      </c>
      <c r="P322" s="131">
        <v>1</v>
      </c>
      <c r="Q322" s="131">
        <v>1</v>
      </c>
      <c r="R322" s="131">
        <v>1</v>
      </c>
      <c r="S322" s="131">
        <v>1</v>
      </c>
      <c r="T322" s="131">
        <v>1</v>
      </c>
      <c r="U322" s="131">
        <v>1</v>
      </c>
      <c r="V322" s="131">
        <v>1</v>
      </c>
      <c r="W322" s="131">
        <v>1</v>
      </c>
      <c r="X322" s="131">
        <v>1</v>
      </c>
      <c r="Y322" s="131">
        <v>1</v>
      </c>
      <c r="Z322" s="131">
        <v>1</v>
      </c>
      <c r="AA322" s="131"/>
      <c r="AB322" s="131"/>
      <c r="AC322" s="320">
        <f t="shared" si="5"/>
        <v>23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5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5"/>
        <v>0</v>
      </c>
      <c r="AD324" s="321"/>
    </row>
    <row r="325" spans="1:30" x14ac:dyDescent="0.2">
      <c r="A325" s="131" t="s">
        <v>65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5"/>
        <v>0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42" si="6">SUM(B326:AB326)</f>
        <v>0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6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6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6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6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6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6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6"/>
        <v>0</v>
      </c>
      <c r="AD333" s="321"/>
    </row>
    <row r="334" spans="1:30" x14ac:dyDescent="0.2">
      <c r="A334" s="133" t="s">
        <v>70</v>
      </c>
      <c r="B334" s="131"/>
      <c r="C334" s="131"/>
      <c r="D334" s="131"/>
      <c r="E334" s="131"/>
      <c r="F334" s="131"/>
      <c r="G334" s="131">
        <v>1</v>
      </c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320">
        <f t="shared" si="6"/>
        <v>1</v>
      </c>
      <c r="AD334" s="321"/>
    </row>
    <row r="335" spans="1:30" x14ac:dyDescent="0.2">
      <c r="A335" s="133" t="s">
        <v>71</v>
      </c>
      <c r="B335" s="131">
        <v>1</v>
      </c>
      <c r="C335" s="131">
        <v>1</v>
      </c>
      <c r="D335" s="131">
        <v>1</v>
      </c>
      <c r="E335" s="131">
        <v>1</v>
      </c>
      <c r="F335" s="131">
        <v>1</v>
      </c>
      <c r="G335" s="131">
        <v>1</v>
      </c>
      <c r="H335" s="131">
        <v>1</v>
      </c>
      <c r="I335" s="131">
        <v>1</v>
      </c>
      <c r="J335" s="131"/>
      <c r="K335" s="131"/>
      <c r="L335" s="131"/>
      <c r="M335" s="131"/>
      <c r="N335" s="131">
        <v>1</v>
      </c>
      <c r="O335" s="131"/>
      <c r="P335" s="131">
        <v>1</v>
      </c>
      <c r="Q335" s="131">
        <v>1</v>
      </c>
      <c r="R335" s="131">
        <v>1</v>
      </c>
      <c r="S335" s="131"/>
      <c r="T335" s="131"/>
      <c r="U335" s="131"/>
      <c r="V335" s="131">
        <v>1</v>
      </c>
      <c r="W335" s="131"/>
      <c r="X335" s="131">
        <v>1</v>
      </c>
      <c r="Y335" s="131">
        <v>1</v>
      </c>
      <c r="Z335" s="131"/>
      <c r="AA335" s="131">
        <v>1</v>
      </c>
      <c r="AB335" s="131">
        <v>1</v>
      </c>
      <c r="AC335" s="320">
        <f t="shared" si="6"/>
        <v>17</v>
      </c>
      <c r="AD335" s="321"/>
    </row>
    <row r="336" spans="1:30" x14ac:dyDescent="0.2">
      <c r="A336" s="133" t="s">
        <v>213</v>
      </c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320">
        <f t="shared" si="6"/>
        <v>0</v>
      </c>
      <c r="AD336" s="321"/>
    </row>
    <row r="337" spans="1:30" x14ac:dyDescent="0.2">
      <c r="A337" s="133" t="s">
        <v>219</v>
      </c>
      <c r="B337" s="2">
        <v>1</v>
      </c>
      <c r="C337" s="2">
        <v>1</v>
      </c>
      <c r="D337" s="2">
        <v>1</v>
      </c>
      <c r="E337" s="2">
        <v>1</v>
      </c>
      <c r="F337" s="2"/>
      <c r="G337" s="2">
        <v>1</v>
      </c>
      <c r="H337" s="2">
        <v>1</v>
      </c>
      <c r="I337" s="2">
        <v>1</v>
      </c>
      <c r="J337" s="2"/>
      <c r="K337" s="2"/>
      <c r="L337" s="2"/>
      <c r="M337" s="2">
        <v>1</v>
      </c>
      <c r="N337" s="2">
        <v>1</v>
      </c>
      <c r="O337" s="2"/>
      <c r="P337" s="2"/>
      <c r="Q337" s="2"/>
      <c r="R337" s="2">
        <v>1</v>
      </c>
      <c r="S337" s="2">
        <v>1</v>
      </c>
      <c r="T337" s="2"/>
      <c r="U337" s="2"/>
      <c r="V337" s="2">
        <v>1</v>
      </c>
      <c r="W337" s="2">
        <v>1</v>
      </c>
      <c r="X337" s="2"/>
      <c r="Y337" s="2"/>
      <c r="Z337" s="2"/>
      <c r="AA337" s="2"/>
      <c r="AB337" s="2"/>
      <c r="AC337" s="320">
        <f t="shared" si="6"/>
        <v>13</v>
      </c>
      <c r="AD337" s="321"/>
    </row>
    <row r="338" spans="1:30" x14ac:dyDescent="0.2">
      <c r="A338" s="133" t="s">
        <v>220</v>
      </c>
      <c r="B338" s="2">
        <v>1</v>
      </c>
      <c r="C338" s="2">
        <v>1</v>
      </c>
      <c r="D338" s="2"/>
      <c r="E338" s="2"/>
      <c r="F338" s="2"/>
      <c r="G338" s="2"/>
      <c r="H338" s="2">
        <v>1</v>
      </c>
      <c r="I338" s="2"/>
      <c r="J338" s="2"/>
      <c r="K338" s="2"/>
      <c r="L338" s="2">
        <v>1</v>
      </c>
      <c r="M338" s="2">
        <v>1</v>
      </c>
      <c r="N338" s="2">
        <v>1</v>
      </c>
      <c r="O338" s="2">
        <v>1</v>
      </c>
      <c r="P338" s="2"/>
      <c r="Q338" s="2"/>
      <c r="R338" s="2">
        <v>1</v>
      </c>
      <c r="S338" s="2"/>
      <c r="T338" s="2">
        <v>1</v>
      </c>
      <c r="U338" s="2">
        <v>1</v>
      </c>
      <c r="V338" s="2"/>
      <c r="W338" s="2"/>
      <c r="X338" s="2">
        <v>1</v>
      </c>
      <c r="Y338" s="2">
        <v>1</v>
      </c>
      <c r="Z338" s="2">
        <v>1</v>
      </c>
      <c r="AA338" s="2">
        <v>1</v>
      </c>
      <c r="AB338" s="2"/>
      <c r="AC338" s="320">
        <f t="shared" si="6"/>
        <v>14</v>
      </c>
      <c r="AD338" s="321"/>
    </row>
    <row r="339" spans="1:30" x14ac:dyDescent="0.2">
      <c r="A339" s="133" t="s">
        <v>222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320">
        <f t="shared" si="6"/>
        <v>0</v>
      </c>
      <c r="AD339" s="321"/>
    </row>
    <row r="340" spans="1:30" x14ac:dyDescent="0.2">
      <c r="A340" s="133" t="s">
        <v>221</v>
      </c>
      <c r="B340" s="2">
        <v>1</v>
      </c>
      <c r="C340" s="2">
        <v>1</v>
      </c>
      <c r="D340" s="2"/>
      <c r="E340" s="2"/>
      <c r="F340" s="2"/>
      <c r="G340" s="2"/>
      <c r="H340" s="2">
        <v>1</v>
      </c>
      <c r="I340" s="2">
        <v>1</v>
      </c>
      <c r="J340" s="2"/>
      <c r="K340" s="2"/>
      <c r="L340" s="2"/>
      <c r="M340" s="2"/>
      <c r="N340" s="2">
        <v>1</v>
      </c>
      <c r="O340" s="2">
        <v>1</v>
      </c>
      <c r="P340" s="2"/>
      <c r="Q340" s="2"/>
      <c r="R340" s="2">
        <v>1</v>
      </c>
      <c r="S340" s="2"/>
      <c r="T340" s="2">
        <v>1</v>
      </c>
      <c r="U340" s="2">
        <v>1</v>
      </c>
      <c r="V340" s="2"/>
      <c r="W340" s="2"/>
      <c r="X340" s="2">
        <v>1</v>
      </c>
      <c r="Y340" s="2">
        <v>1</v>
      </c>
      <c r="Z340" s="2">
        <v>1</v>
      </c>
      <c r="AA340" s="2">
        <v>1</v>
      </c>
      <c r="AB340" s="2"/>
      <c r="AC340" s="320">
        <f t="shared" si="6"/>
        <v>13</v>
      </c>
      <c r="AD340" s="321"/>
    </row>
    <row r="341" spans="1:30" x14ac:dyDescent="0.2">
      <c r="A341" s="133" t="s">
        <v>75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>
        <v>1</v>
      </c>
      <c r="AB341" s="2">
        <v>1</v>
      </c>
      <c r="AC341" s="320">
        <f t="shared" si="6"/>
        <v>2</v>
      </c>
      <c r="AD341" s="321"/>
    </row>
    <row r="342" spans="1:30" x14ac:dyDescent="0.2">
      <c r="A342" s="133" t="s">
        <v>225</v>
      </c>
      <c r="B342" s="2"/>
      <c r="C342" s="2"/>
      <c r="D342" s="2"/>
      <c r="E342" s="2"/>
      <c r="F342" s="2">
        <v>1</v>
      </c>
      <c r="G342" s="2"/>
      <c r="H342" s="2"/>
      <c r="I342" s="2"/>
      <c r="J342" s="2"/>
      <c r="K342" s="2"/>
      <c r="L342" s="2">
        <v>1</v>
      </c>
      <c r="M342" s="2"/>
      <c r="N342" s="2"/>
      <c r="O342" s="2"/>
      <c r="P342" s="2">
        <v>1</v>
      </c>
      <c r="Q342" s="2">
        <v>1</v>
      </c>
      <c r="R342" s="2"/>
      <c r="S342" s="2"/>
      <c r="T342" s="2"/>
      <c r="U342" s="2"/>
      <c r="V342" s="2"/>
      <c r="W342" s="2"/>
      <c r="X342" s="2">
        <v>1</v>
      </c>
      <c r="Y342" s="2"/>
      <c r="Z342" s="2"/>
      <c r="AA342" s="2"/>
      <c r="AB342" s="2"/>
      <c r="AC342" s="320">
        <f t="shared" si="6"/>
        <v>5</v>
      </c>
      <c r="AD342" s="321"/>
    </row>
    <row r="343" spans="1:30" x14ac:dyDescent="0.2">
      <c r="A343" s="133" t="s">
        <v>209</v>
      </c>
      <c r="F343">
        <v>1</v>
      </c>
    </row>
    <row r="344" spans="1:30" x14ac:dyDescent="0.2">
      <c r="A344" s="133" t="s">
        <v>239</v>
      </c>
      <c r="F344">
        <v>1</v>
      </c>
      <c r="G344">
        <v>1</v>
      </c>
    </row>
    <row r="345" spans="1:30" x14ac:dyDescent="0.2">
      <c r="A345" s="133" t="s">
        <v>240</v>
      </c>
      <c r="G345">
        <v>1</v>
      </c>
    </row>
    <row r="346" spans="1:30" x14ac:dyDescent="0.2">
      <c r="A346" s="133" t="s">
        <v>241</v>
      </c>
      <c r="I346">
        <v>1</v>
      </c>
    </row>
    <row r="347" spans="1:30" x14ac:dyDescent="0.2">
      <c r="A347" s="133" t="s">
        <v>245</v>
      </c>
      <c r="P347">
        <v>1</v>
      </c>
      <c r="Q347">
        <v>1</v>
      </c>
    </row>
    <row r="348" spans="1:30" x14ac:dyDescent="0.2">
      <c r="A348" s="133" t="s">
        <v>246</v>
      </c>
    </row>
    <row r="349" spans="1:30" x14ac:dyDescent="0.2">
      <c r="A349" s="133" t="s">
        <v>77</v>
      </c>
      <c r="P349">
        <v>1</v>
      </c>
      <c r="Q349">
        <v>1</v>
      </c>
    </row>
    <row r="350" spans="1:30" x14ac:dyDescent="0.2">
      <c r="A350" s="133" t="s">
        <v>125</v>
      </c>
      <c r="Y350">
        <v>1</v>
      </c>
    </row>
    <row r="351" spans="1:30" x14ac:dyDescent="0.2">
      <c r="A351" s="133" t="s">
        <v>248</v>
      </c>
      <c r="Z351">
        <v>1</v>
      </c>
    </row>
  </sheetData>
  <mergeCells count="268">
    <mergeCell ref="AC341:AD341"/>
    <mergeCell ref="AC342:AD342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336:AD336"/>
    <mergeCell ref="AC337:AD337"/>
    <mergeCell ref="AC338:AD338"/>
    <mergeCell ref="AC339:AD339"/>
    <mergeCell ref="AC340:AD340"/>
    <mergeCell ref="AC331:AD331"/>
    <mergeCell ref="AC332:AD332"/>
    <mergeCell ref="AC333:AD333"/>
    <mergeCell ref="AC334:AD334"/>
    <mergeCell ref="AC335:AD335"/>
    <mergeCell ref="AC326:AD326"/>
    <mergeCell ref="AC327:AD327"/>
    <mergeCell ref="AC328:AD328"/>
    <mergeCell ref="AC329:AD329"/>
    <mergeCell ref="AC330:AD330"/>
    <mergeCell ref="AC321:AD321"/>
    <mergeCell ref="AC322:AD322"/>
    <mergeCell ref="AC323:AD323"/>
    <mergeCell ref="AC324:AD324"/>
    <mergeCell ref="AC325:AD325"/>
    <mergeCell ref="AC316:AD316"/>
    <mergeCell ref="AC317:AD317"/>
    <mergeCell ref="AC318:AD318"/>
    <mergeCell ref="AC319:AD319"/>
    <mergeCell ref="AC320:AD320"/>
    <mergeCell ref="AC311:AD311"/>
    <mergeCell ref="AC312:AD312"/>
    <mergeCell ref="AC313:AD313"/>
    <mergeCell ref="AC314:AD314"/>
    <mergeCell ref="AC315:AD315"/>
    <mergeCell ref="AC306:AD306"/>
    <mergeCell ref="AC307:AD307"/>
    <mergeCell ref="AC308:AD308"/>
    <mergeCell ref="AC309:AD309"/>
    <mergeCell ref="AC310:AD310"/>
    <mergeCell ref="AC301:AD301"/>
    <mergeCell ref="AC302:AD302"/>
    <mergeCell ref="AC303:AD303"/>
    <mergeCell ref="AC304:AD304"/>
    <mergeCell ref="AC305:AD305"/>
    <mergeCell ref="AC296:AD296"/>
    <mergeCell ref="AC297:AD297"/>
    <mergeCell ref="AC298:AD298"/>
    <mergeCell ref="AC299:AD299"/>
    <mergeCell ref="AC300:AD300"/>
    <mergeCell ref="AC291:AD291"/>
    <mergeCell ref="AC292:AD292"/>
    <mergeCell ref="AC293:AD293"/>
    <mergeCell ref="AC294:AD294"/>
    <mergeCell ref="AC295:AD295"/>
    <mergeCell ref="AC286:AD286"/>
    <mergeCell ref="AC287:AD287"/>
    <mergeCell ref="AC288:AD288"/>
    <mergeCell ref="AC289:AD289"/>
    <mergeCell ref="AC290:AD290"/>
    <mergeCell ref="AC281:AD281"/>
    <mergeCell ref="AC282:AD282"/>
    <mergeCell ref="AC283:AD283"/>
    <mergeCell ref="AC284:AD284"/>
    <mergeCell ref="AC285:AD285"/>
    <mergeCell ref="AC276:AD276"/>
    <mergeCell ref="AC277:AD277"/>
    <mergeCell ref="AC278:AD278"/>
    <mergeCell ref="AC279:AD279"/>
    <mergeCell ref="AC280:AD280"/>
    <mergeCell ref="AC271:AD271"/>
    <mergeCell ref="AC272:AD272"/>
    <mergeCell ref="AC273:AD273"/>
    <mergeCell ref="AC274:AD274"/>
    <mergeCell ref="AC275:AD275"/>
    <mergeCell ref="AC266:AD266"/>
    <mergeCell ref="AC267:AD267"/>
    <mergeCell ref="AC268:AD268"/>
    <mergeCell ref="AC269:AD269"/>
    <mergeCell ref="AC270:AD270"/>
    <mergeCell ref="AC261:AD261"/>
    <mergeCell ref="AC262:AD262"/>
    <mergeCell ref="AC263:AD263"/>
    <mergeCell ref="AC264:AD264"/>
    <mergeCell ref="AC265:AD265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AC201:AD201"/>
    <mergeCell ref="AC202:AD202"/>
    <mergeCell ref="AC203:AD203"/>
    <mergeCell ref="A255:W255"/>
    <mergeCell ref="AC257:AD257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359"/>
  <sheetViews>
    <sheetView workbookViewId="0">
      <selection activeCell="A79" sqref="A79:XFD79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7" max="12" width="10.83203125" customWidth="1"/>
    <col min="13" max="13" width="14" customWidth="1"/>
    <col min="14" max="21" width="10.83203125" customWidth="1"/>
    <col min="22" max="22" width="10.33203125" customWidth="1"/>
  </cols>
  <sheetData>
    <row r="1" spans="1:19" ht="37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x14ac:dyDescent="0.2">
      <c r="B3" t="s">
        <v>1</v>
      </c>
    </row>
    <row r="4" spans="1:19" x14ac:dyDescent="0.2">
      <c r="A4" t="s">
        <v>6</v>
      </c>
      <c r="B4">
        <v>2011</v>
      </c>
      <c r="C4" t="s">
        <v>24</v>
      </c>
      <c r="D4" t="s">
        <v>47</v>
      </c>
      <c r="E4" t="s">
        <v>54</v>
      </c>
      <c r="F4" t="s">
        <v>38</v>
      </c>
      <c r="G4" t="s">
        <v>20</v>
      </c>
      <c r="H4" t="s">
        <v>14</v>
      </c>
      <c r="I4" t="s">
        <v>79</v>
      </c>
      <c r="J4" t="s">
        <v>42</v>
      </c>
      <c r="K4" t="s">
        <v>80</v>
      </c>
      <c r="L4" t="s">
        <v>28</v>
      </c>
      <c r="M4" t="s">
        <v>81</v>
      </c>
      <c r="N4" t="s">
        <v>46</v>
      </c>
      <c r="O4" t="s">
        <v>82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S23">
        <f t="shared" si="0"/>
        <v>0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S26">
        <f t="shared" si="0"/>
        <v>0</v>
      </c>
    </row>
    <row r="27" spans="1:19" x14ac:dyDescent="0.2">
      <c r="A27" t="s">
        <v>56</v>
      </c>
      <c r="S27">
        <f t="shared" si="0"/>
        <v>0</v>
      </c>
    </row>
    <row r="28" spans="1:19" x14ac:dyDescent="0.2">
      <c r="A28" t="s">
        <v>57</v>
      </c>
      <c r="S28">
        <f t="shared" si="0"/>
        <v>0</v>
      </c>
    </row>
    <row r="29" spans="1:19" x14ac:dyDescent="0.2">
      <c r="A29" t="s">
        <v>60</v>
      </c>
      <c r="R29">
        <v>1</v>
      </c>
      <c r="S29">
        <f t="shared" si="0"/>
        <v>1</v>
      </c>
    </row>
    <row r="30" spans="1:19" x14ac:dyDescent="0.2">
      <c r="A30" t="s">
        <v>61</v>
      </c>
      <c r="S30">
        <f t="shared" si="0"/>
        <v>0</v>
      </c>
    </row>
    <row r="31" spans="1:19" x14ac:dyDescent="0.2">
      <c r="A31" t="s">
        <v>62</v>
      </c>
      <c r="S31">
        <f t="shared" si="0"/>
        <v>0</v>
      </c>
    </row>
    <row r="32" spans="1:19" x14ac:dyDescent="0.2">
      <c r="A32" t="s">
        <v>63</v>
      </c>
      <c r="H32">
        <v>2</v>
      </c>
      <c r="J32">
        <v>1</v>
      </c>
      <c r="L32">
        <v>2</v>
      </c>
      <c r="S32">
        <f t="shared" si="0"/>
        <v>5</v>
      </c>
    </row>
    <row r="33" spans="1:19" x14ac:dyDescent="0.2">
      <c r="A33" t="s">
        <v>64</v>
      </c>
      <c r="S33">
        <f t="shared" si="0"/>
        <v>0</v>
      </c>
    </row>
    <row r="34" spans="1:19" x14ac:dyDescent="0.2">
      <c r="A34" t="s">
        <v>65</v>
      </c>
      <c r="S34">
        <f t="shared" si="0"/>
        <v>0</v>
      </c>
    </row>
    <row r="35" spans="1:19" x14ac:dyDescent="0.2">
      <c r="A35" t="s">
        <v>68</v>
      </c>
      <c r="S35">
        <f t="shared" si="0"/>
        <v>0</v>
      </c>
    </row>
    <row r="36" spans="1:19" x14ac:dyDescent="0.2">
      <c r="A36" t="s">
        <v>70</v>
      </c>
      <c r="F36">
        <v>2</v>
      </c>
      <c r="S36">
        <f t="shared" si="0"/>
        <v>2</v>
      </c>
    </row>
    <row r="37" spans="1:19" x14ac:dyDescent="0.2">
      <c r="A37" t="s">
        <v>71</v>
      </c>
      <c r="C37">
        <v>2</v>
      </c>
      <c r="D37">
        <v>2</v>
      </c>
      <c r="E37">
        <v>2</v>
      </c>
      <c r="G37">
        <v>2</v>
      </c>
      <c r="I37">
        <v>2</v>
      </c>
      <c r="K37">
        <v>2</v>
      </c>
      <c r="M37">
        <v>2</v>
      </c>
      <c r="O37">
        <v>2</v>
      </c>
      <c r="P37">
        <v>1</v>
      </c>
      <c r="S37">
        <f t="shared" si="0"/>
        <v>17</v>
      </c>
    </row>
    <row r="38" spans="1:19" x14ac:dyDescent="0.2">
      <c r="A38" t="s">
        <v>75</v>
      </c>
      <c r="J38">
        <v>1</v>
      </c>
      <c r="N38">
        <v>2</v>
      </c>
      <c r="P38">
        <v>2</v>
      </c>
      <c r="S38">
        <f t="shared" si="0"/>
        <v>5</v>
      </c>
    </row>
    <row r="39" spans="1:19" x14ac:dyDescent="0.2">
      <c r="A39" t="s">
        <v>77</v>
      </c>
      <c r="S39">
        <f t="shared" si="0"/>
        <v>0</v>
      </c>
    </row>
    <row r="40" spans="1:19" x14ac:dyDescent="0.2">
      <c r="A40" t="s">
        <v>83</v>
      </c>
      <c r="Q40">
        <v>1</v>
      </c>
      <c r="S40">
        <f t="shared" si="0"/>
        <v>1</v>
      </c>
    </row>
    <row r="41" spans="1:19" x14ac:dyDescent="0.2">
      <c r="S41">
        <f t="shared" si="0"/>
        <v>0</v>
      </c>
    </row>
    <row r="42" spans="1:19" x14ac:dyDescent="0.2">
      <c r="S42">
        <f t="shared" si="0"/>
        <v>0</v>
      </c>
    </row>
    <row r="43" spans="1:19" x14ac:dyDescent="0.2">
      <c r="S43">
        <f t="shared" si="0"/>
        <v>0</v>
      </c>
    </row>
    <row r="44" spans="1:19" x14ac:dyDescent="0.2">
      <c r="S44">
        <f t="shared" si="0"/>
        <v>0</v>
      </c>
    </row>
    <row r="45" spans="1:19" x14ac:dyDescent="0.2">
      <c r="S45">
        <f t="shared" si="0"/>
        <v>0</v>
      </c>
    </row>
    <row r="46" spans="1:19" x14ac:dyDescent="0.2">
      <c r="S46">
        <f t="shared" si="0"/>
        <v>0</v>
      </c>
    </row>
    <row r="47" spans="1:19" x14ac:dyDescent="0.2">
      <c r="S47">
        <f t="shared" si="0"/>
        <v>0</v>
      </c>
    </row>
    <row r="48" spans="1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24</v>
      </c>
      <c r="C54" s="318"/>
      <c r="D54" s="315" t="s">
        <v>47</v>
      </c>
      <c r="E54" s="318"/>
      <c r="F54" s="315" t="s">
        <v>54</v>
      </c>
      <c r="G54" s="318"/>
      <c r="H54" s="315" t="s">
        <v>20</v>
      </c>
      <c r="I54" s="318"/>
      <c r="J54" s="315" t="s">
        <v>38</v>
      </c>
      <c r="K54" s="318"/>
      <c r="L54" s="315" t="s">
        <v>253</v>
      </c>
      <c r="M54" s="318"/>
      <c r="N54" s="315" t="s">
        <v>79</v>
      </c>
      <c r="O54" s="318"/>
      <c r="P54" s="315" t="s">
        <v>129</v>
      </c>
      <c r="Q54" s="318"/>
      <c r="R54" s="315" t="s">
        <v>28</v>
      </c>
      <c r="S54" s="318"/>
      <c r="T54" s="315" t="s">
        <v>44</v>
      </c>
      <c r="U54" s="318"/>
      <c r="V54" s="315" t="s">
        <v>138</v>
      </c>
      <c r="W54" s="318"/>
      <c r="X54" s="158"/>
      <c r="Y54" s="158" t="s">
        <v>257</v>
      </c>
      <c r="Z54" s="112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96</v>
      </c>
      <c r="S55" s="96" t="s">
        <v>97</v>
      </c>
      <c r="T55" s="96" t="s">
        <v>96</v>
      </c>
      <c r="U55" s="96" t="s">
        <v>97</v>
      </c>
      <c r="V55" s="96" t="s">
        <v>96</v>
      </c>
      <c r="W55" s="96" t="s">
        <v>97</v>
      </c>
      <c r="X55" s="96" t="s">
        <v>258</v>
      </c>
      <c r="Y55" s="123" t="s">
        <v>256</v>
      </c>
      <c r="Z55" s="96" t="s">
        <v>259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>
        <v>1</v>
      </c>
      <c r="Z78" s="122"/>
      <c r="AA78" s="122"/>
      <c r="AB78" s="98"/>
      <c r="AC78" s="334">
        <f t="shared" si="1"/>
        <v>1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>
        <v>1</v>
      </c>
      <c r="C98" s="122">
        <v>1</v>
      </c>
      <c r="D98" s="122">
        <v>1</v>
      </c>
      <c r="E98" s="122">
        <v>1</v>
      </c>
      <c r="F98" s="122">
        <v>1</v>
      </c>
      <c r="G98" s="122">
        <v>1</v>
      </c>
      <c r="H98" s="122"/>
      <c r="I98" s="122"/>
      <c r="J98" s="122">
        <v>1</v>
      </c>
      <c r="K98" s="122"/>
      <c r="L98" s="122"/>
      <c r="M98" s="122"/>
      <c r="N98" s="122"/>
      <c r="O98" s="122"/>
      <c r="P98" s="122"/>
      <c r="Q98" s="122"/>
      <c r="R98" s="122">
        <v>1</v>
      </c>
      <c r="S98" s="122">
        <v>1</v>
      </c>
      <c r="T98" s="122"/>
      <c r="U98" s="122"/>
      <c r="V98" s="122"/>
      <c r="W98" s="122"/>
      <c r="X98" s="122"/>
      <c r="Y98" s="122"/>
      <c r="Z98" s="122"/>
      <c r="AA98" s="122"/>
      <c r="AB98" s="122"/>
      <c r="AC98" s="334">
        <f t="shared" si="1"/>
        <v>9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>
        <v>1</v>
      </c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1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>
        <v>1</v>
      </c>
      <c r="AB109" s="122"/>
      <c r="AC109" s="334">
        <f t="shared" si="1"/>
        <v>1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>
        <v>1</v>
      </c>
      <c r="G112" s="122">
        <v>1</v>
      </c>
      <c r="H112" s="122"/>
      <c r="I112" s="122"/>
      <c r="J112" s="122">
        <v>1</v>
      </c>
      <c r="K112" s="122">
        <v>1</v>
      </c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1"/>
        <v>4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>
        <v>1</v>
      </c>
      <c r="C126" s="122">
        <v>1</v>
      </c>
      <c r="D126" s="122">
        <v>1</v>
      </c>
      <c r="E126" s="122">
        <v>1</v>
      </c>
      <c r="F126" s="122"/>
      <c r="G126" s="122"/>
      <c r="H126" s="122">
        <v>1</v>
      </c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334">
        <f t="shared" si="2"/>
        <v>5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2"/>
        <v>0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2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>
        <v>1</v>
      </c>
      <c r="AC137" s="334">
        <f t="shared" si="2"/>
        <v>1</v>
      </c>
      <c r="AD137" s="333"/>
    </row>
    <row r="138" spans="1:30" x14ac:dyDescent="0.2">
      <c r="A138" s="126" t="s">
        <v>60</v>
      </c>
      <c r="B138" s="122">
        <v>1</v>
      </c>
      <c r="C138" s="122">
        <v>1</v>
      </c>
      <c r="D138" s="122"/>
      <c r="E138" s="122"/>
      <c r="F138" s="122">
        <v>1</v>
      </c>
      <c r="G138" s="122">
        <v>1</v>
      </c>
      <c r="H138" s="122"/>
      <c r="I138" s="122"/>
      <c r="J138" s="122"/>
      <c r="K138" s="122"/>
      <c r="L138" s="122">
        <v>1</v>
      </c>
      <c r="M138" s="122">
        <v>1</v>
      </c>
      <c r="N138" s="122"/>
      <c r="O138" s="122"/>
      <c r="P138" s="122">
        <v>1</v>
      </c>
      <c r="Q138" s="122">
        <v>1</v>
      </c>
      <c r="R138" s="122"/>
      <c r="S138" s="122"/>
      <c r="T138" s="122"/>
      <c r="U138" s="122"/>
      <c r="V138" s="122"/>
      <c r="W138" s="122"/>
      <c r="X138" s="122">
        <v>2</v>
      </c>
      <c r="Y138" s="122">
        <v>3</v>
      </c>
      <c r="Z138" s="122">
        <v>2</v>
      </c>
      <c r="AA138" s="122">
        <v>1</v>
      </c>
      <c r="AB138" s="122">
        <v>1</v>
      </c>
      <c r="AC138" s="334">
        <f t="shared" si="2"/>
        <v>17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0</v>
      </c>
      <c r="AD143" s="333"/>
    </row>
    <row r="144" spans="1:30" x14ac:dyDescent="0.2">
      <c r="A144" s="126" t="s">
        <v>180</v>
      </c>
      <c r="B144" s="122">
        <v>1</v>
      </c>
      <c r="C144" s="122">
        <v>1</v>
      </c>
      <c r="D144" s="122"/>
      <c r="E144" s="122"/>
      <c r="F144" s="122"/>
      <c r="G144" s="122"/>
      <c r="H144" s="122">
        <v>1</v>
      </c>
      <c r="I144" s="122">
        <v>1</v>
      </c>
      <c r="J144" s="122"/>
      <c r="K144" s="122"/>
      <c r="L144" s="122"/>
      <c r="M144" s="122"/>
      <c r="N144" s="122">
        <v>1</v>
      </c>
      <c r="O144" s="122">
        <v>1</v>
      </c>
      <c r="P144" s="122"/>
      <c r="Q144" s="122"/>
      <c r="R144" s="122">
        <v>1</v>
      </c>
      <c r="S144" s="122">
        <v>1</v>
      </c>
      <c r="T144" s="122">
        <v>1</v>
      </c>
      <c r="U144" s="122">
        <v>1</v>
      </c>
      <c r="V144" s="122"/>
      <c r="W144" s="122"/>
      <c r="X144" s="122"/>
      <c r="Y144" s="122">
        <v>3</v>
      </c>
      <c r="Z144" s="122"/>
      <c r="AA144" s="122"/>
      <c r="AB144" s="122">
        <v>1</v>
      </c>
      <c r="AC144" s="334">
        <f t="shared" si="2"/>
        <v>14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2"/>
        <v>0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55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88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0</v>
      </c>
      <c r="AD149" s="333"/>
    </row>
    <row r="150" spans="1:30" x14ac:dyDescent="0.2">
      <c r="A150" s="188" t="s">
        <v>63</v>
      </c>
      <c r="B150" s="122"/>
      <c r="C150" s="122"/>
      <c r="D150" s="122"/>
      <c r="E150" s="122"/>
      <c r="F150" s="122"/>
      <c r="G150" s="122"/>
      <c r="H150" s="122"/>
      <c r="I150" s="122"/>
      <c r="J150" s="122">
        <v>1</v>
      </c>
      <c r="K150" s="122">
        <v>1</v>
      </c>
      <c r="L150" s="122">
        <v>1</v>
      </c>
      <c r="M150" s="122">
        <v>1</v>
      </c>
      <c r="N150" s="122"/>
      <c r="O150" s="122"/>
      <c r="P150" s="122">
        <v>1</v>
      </c>
      <c r="Q150" s="122">
        <v>1</v>
      </c>
      <c r="R150" s="122">
        <v>1</v>
      </c>
      <c r="S150" s="122">
        <v>1</v>
      </c>
      <c r="T150" s="122"/>
      <c r="U150" s="122"/>
      <c r="V150" s="122"/>
      <c r="W150" s="122"/>
      <c r="X150" s="122"/>
      <c r="Y150" s="122"/>
      <c r="Z150" s="122"/>
      <c r="AA150" s="122"/>
      <c r="AB150" s="122"/>
      <c r="AC150" s="334">
        <f t="shared" si="2"/>
        <v>8</v>
      </c>
      <c r="AD150" s="333"/>
    </row>
    <row r="151" spans="1:30" x14ac:dyDescent="0.2">
      <c r="A151" s="155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2"/>
        <v>0</v>
      </c>
      <c r="AD151" s="333"/>
    </row>
    <row r="152" spans="1:30" x14ac:dyDescent="0.2">
      <c r="A152" s="155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55" t="s">
        <v>189</v>
      </c>
      <c r="B153" s="122"/>
      <c r="C153" s="122">
        <v>1</v>
      </c>
      <c r="D153" s="122"/>
      <c r="E153" s="122"/>
      <c r="F153" s="122"/>
      <c r="G153" s="122"/>
      <c r="H153" s="122"/>
      <c r="I153" s="122">
        <v>1</v>
      </c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2"/>
        <v>2</v>
      </c>
      <c r="AD153" s="333"/>
    </row>
    <row r="154" spans="1:30" x14ac:dyDescent="0.2">
      <c r="A154" s="155" t="s">
        <v>192</v>
      </c>
      <c r="B154" s="122"/>
      <c r="C154" s="122"/>
      <c r="D154" s="122"/>
      <c r="E154" s="122"/>
      <c r="F154" s="122"/>
      <c r="G154" s="122"/>
      <c r="H154" s="122"/>
      <c r="I154" s="122"/>
      <c r="J154" s="122">
        <v>1</v>
      </c>
      <c r="K154" s="122">
        <v>1</v>
      </c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4">
        <f t="shared" si="2"/>
        <v>2</v>
      </c>
      <c r="AD154" s="333"/>
    </row>
    <row r="155" spans="1:30" x14ac:dyDescent="0.2">
      <c r="A155" s="155" t="s">
        <v>65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2"/>
        <v>0</v>
      </c>
      <c r="AD155" s="333"/>
    </row>
    <row r="156" spans="1:30" x14ac:dyDescent="0.2">
      <c r="A156" s="155" t="s">
        <v>195</v>
      </c>
      <c r="B156" s="122">
        <v>1</v>
      </c>
      <c r="C156" s="122"/>
      <c r="D156" s="122"/>
      <c r="E156" s="122"/>
      <c r="F156" s="122"/>
      <c r="G156" s="122"/>
      <c r="H156" s="122"/>
      <c r="I156" s="122"/>
      <c r="J156" s="122"/>
      <c r="K156" s="122"/>
      <c r="L156" s="122">
        <v>1</v>
      </c>
      <c r="M156" s="122">
        <v>1</v>
      </c>
      <c r="N156" s="122">
        <v>1</v>
      </c>
      <c r="O156" s="122">
        <v>1</v>
      </c>
      <c r="P156" s="122"/>
      <c r="Q156" s="122"/>
      <c r="R156" s="122">
        <v>1</v>
      </c>
      <c r="S156" s="122">
        <v>1</v>
      </c>
      <c r="T156" s="122">
        <v>1</v>
      </c>
      <c r="U156" s="122">
        <v>1</v>
      </c>
      <c r="V156" s="122">
        <v>1</v>
      </c>
      <c r="W156" s="122">
        <v>1</v>
      </c>
      <c r="X156" s="122">
        <v>2</v>
      </c>
      <c r="Y156" s="122"/>
      <c r="Z156" s="122"/>
      <c r="AA156" s="122">
        <v>1</v>
      </c>
      <c r="AB156" s="122"/>
      <c r="AC156" s="334">
        <f t="shared" si="2"/>
        <v>14</v>
      </c>
      <c r="AD156" s="333"/>
    </row>
    <row r="157" spans="1:30" x14ac:dyDescent="0.2">
      <c r="A157" s="155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2"/>
        <v>0</v>
      </c>
      <c r="AD157" s="333"/>
    </row>
    <row r="158" spans="1:30" x14ac:dyDescent="0.2">
      <c r="A158" s="155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0</v>
      </c>
      <c r="AD158" s="333"/>
    </row>
    <row r="159" spans="1:30" x14ac:dyDescent="0.2">
      <c r="A159" s="155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2"/>
        <v>0</v>
      </c>
      <c r="AD159" s="333"/>
    </row>
    <row r="160" spans="1:30" x14ac:dyDescent="0.2">
      <c r="A160" s="155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2"/>
        <v>0</v>
      </c>
      <c r="AD160" s="333"/>
    </row>
    <row r="161" spans="1:30" x14ac:dyDescent="0.2">
      <c r="A161" s="155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2"/>
        <v>0</v>
      </c>
      <c r="AD161" s="333"/>
    </row>
    <row r="162" spans="1:30" x14ac:dyDescent="0.2">
      <c r="A162" s="155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2"/>
        <v>0</v>
      </c>
      <c r="AD162" s="333"/>
    </row>
    <row r="163" spans="1:30" x14ac:dyDescent="0.2">
      <c r="A163" s="155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2"/>
        <v>0</v>
      </c>
      <c r="AD163" s="333"/>
    </row>
    <row r="164" spans="1:30" x14ac:dyDescent="0.2">
      <c r="A164" s="155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2"/>
        <v>0</v>
      </c>
      <c r="AD164" s="333"/>
    </row>
    <row r="165" spans="1:30" x14ac:dyDescent="0.2">
      <c r="A165" s="155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2"/>
        <v>0</v>
      </c>
      <c r="AD165" s="333"/>
    </row>
    <row r="166" spans="1:30" x14ac:dyDescent="0.2">
      <c r="A166" s="155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2"/>
        <v>0</v>
      </c>
      <c r="AD166" s="333"/>
    </row>
    <row r="167" spans="1:30" x14ac:dyDescent="0.2">
      <c r="A167" s="155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2"/>
        <v>0</v>
      </c>
      <c r="AD167" s="333"/>
    </row>
    <row r="168" spans="1:30" x14ac:dyDescent="0.2">
      <c r="A168" s="155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2"/>
        <v>0</v>
      </c>
      <c r="AD168" s="333"/>
    </row>
    <row r="169" spans="1:30" x14ac:dyDescent="0.2">
      <c r="A169" s="155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2"/>
        <v>0</v>
      </c>
      <c r="AD169" s="333"/>
    </row>
    <row r="170" spans="1:30" x14ac:dyDescent="0.2">
      <c r="A170" s="155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2"/>
        <v>0</v>
      </c>
      <c r="AD170" s="333"/>
    </row>
    <row r="171" spans="1:30" x14ac:dyDescent="0.2">
      <c r="A171" s="155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>
        <v>1</v>
      </c>
      <c r="Q171" s="122">
        <v>1</v>
      </c>
      <c r="R171" s="122"/>
      <c r="S171" s="122"/>
      <c r="T171" s="122"/>
      <c r="U171" s="122"/>
      <c r="V171" s="122">
        <v>1</v>
      </c>
      <c r="W171" s="122">
        <v>1</v>
      </c>
      <c r="X171" s="122"/>
      <c r="Y171" s="122">
        <v>3</v>
      </c>
      <c r="Z171" s="122">
        <v>2</v>
      </c>
      <c r="AA171" s="122"/>
      <c r="AB171" s="122"/>
      <c r="AC171" s="334">
        <f t="shared" si="2"/>
        <v>9</v>
      </c>
      <c r="AD171" s="333"/>
    </row>
    <row r="172" spans="1:30" x14ac:dyDescent="0.2">
      <c r="A172" s="155" t="s">
        <v>209</v>
      </c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>
        <v>1</v>
      </c>
      <c r="Z172" s="122"/>
      <c r="AA172" s="122"/>
      <c r="AB172" s="122"/>
      <c r="AC172" s="334">
        <f t="shared" si="2"/>
        <v>1</v>
      </c>
      <c r="AD172" s="333"/>
    </row>
    <row r="173" spans="1:30" x14ac:dyDescent="0.2">
      <c r="A173" s="155" t="s">
        <v>71</v>
      </c>
      <c r="B173" s="122">
        <v>1</v>
      </c>
      <c r="C173" s="122">
        <v>1</v>
      </c>
      <c r="D173" s="122">
        <v>1</v>
      </c>
      <c r="E173" s="122">
        <v>1</v>
      </c>
      <c r="F173" s="122">
        <v>1</v>
      </c>
      <c r="G173" s="122">
        <v>1</v>
      </c>
      <c r="H173" s="122">
        <v>1</v>
      </c>
      <c r="I173" s="122">
        <v>1</v>
      </c>
      <c r="J173" s="122"/>
      <c r="K173" s="122">
        <v>1</v>
      </c>
      <c r="L173" s="122">
        <v>1</v>
      </c>
      <c r="M173" s="122">
        <v>1</v>
      </c>
      <c r="N173" s="122">
        <v>1</v>
      </c>
      <c r="O173" s="122">
        <v>1</v>
      </c>
      <c r="P173" s="122">
        <v>1</v>
      </c>
      <c r="Q173" s="122">
        <v>1</v>
      </c>
      <c r="R173" s="122">
        <v>1</v>
      </c>
      <c r="S173" s="122"/>
      <c r="T173" s="122">
        <v>1</v>
      </c>
      <c r="U173" s="122">
        <v>1</v>
      </c>
      <c r="V173" s="122">
        <v>1</v>
      </c>
      <c r="W173" s="122">
        <v>1</v>
      </c>
      <c r="X173" s="122">
        <v>2</v>
      </c>
      <c r="Y173" s="122">
        <v>2</v>
      </c>
      <c r="Z173" s="122">
        <v>2</v>
      </c>
      <c r="AA173" s="122">
        <v>1</v>
      </c>
      <c r="AB173" s="122">
        <v>1</v>
      </c>
      <c r="AC173" s="334">
        <f t="shared" si="2"/>
        <v>28</v>
      </c>
      <c r="AD173" s="333"/>
    </row>
    <row r="174" spans="1:30" x14ac:dyDescent="0.2">
      <c r="A174" s="155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2"/>
        <v>0</v>
      </c>
      <c r="AD174" s="333"/>
    </row>
    <row r="175" spans="1:30" x14ac:dyDescent="0.2">
      <c r="A175" s="155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2"/>
        <v>0</v>
      </c>
      <c r="AD175" s="333"/>
    </row>
    <row r="176" spans="1:30" x14ac:dyDescent="0.2">
      <c r="A176" s="155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2"/>
        <v>0</v>
      </c>
      <c r="AD176" s="333"/>
    </row>
    <row r="177" spans="1:47" x14ac:dyDescent="0.2">
      <c r="A177" s="155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2"/>
        <v>0</v>
      </c>
      <c r="AD177" s="333"/>
    </row>
    <row r="178" spans="1:47" x14ac:dyDescent="0.2">
      <c r="A178" s="155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2"/>
        <v>0</v>
      </c>
      <c r="AD178" s="333"/>
    </row>
    <row r="179" spans="1:47" x14ac:dyDescent="0.2">
      <c r="A179" s="155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2"/>
        <v>0</v>
      </c>
      <c r="AD179" s="333"/>
    </row>
    <row r="180" spans="1:47" x14ac:dyDescent="0.2">
      <c r="A180" s="155" t="s">
        <v>218</v>
      </c>
      <c r="B180" s="122"/>
      <c r="C180" s="122"/>
      <c r="D180" s="122"/>
      <c r="E180" s="122"/>
      <c r="F180" s="122"/>
      <c r="G180" s="122"/>
      <c r="H180" s="122"/>
      <c r="I180" s="122"/>
      <c r="J180" s="122">
        <v>1</v>
      </c>
      <c r="K180" s="122">
        <v>1</v>
      </c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4">
        <f t="shared" si="2"/>
        <v>2</v>
      </c>
      <c r="AD180" s="333"/>
    </row>
    <row r="181" spans="1:47" x14ac:dyDescent="0.2">
      <c r="A181" s="155" t="s">
        <v>220</v>
      </c>
      <c r="B181" s="122">
        <v>1</v>
      </c>
      <c r="C181" s="122">
        <v>1</v>
      </c>
      <c r="D181" s="122"/>
      <c r="E181" s="122"/>
      <c r="F181" s="122">
        <v>1</v>
      </c>
      <c r="G181" s="122">
        <v>1</v>
      </c>
      <c r="H181" s="122"/>
      <c r="I181" s="122"/>
      <c r="J181" s="122">
        <v>1</v>
      </c>
      <c r="K181" s="122">
        <v>1</v>
      </c>
      <c r="L181" s="122">
        <v>1</v>
      </c>
      <c r="M181" s="122">
        <v>1</v>
      </c>
      <c r="N181" s="122"/>
      <c r="O181" s="122"/>
      <c r="P181" s="122">
        <v>1</v>
      </c>
      <c r="Q181" s="122"/>
      <c r="R181" s="122">
        <v>1</v>
      </c>
      <c r="S181" s="122">
        <v>1</v>
      </c>
      <c r="T181" s="122"/>
      <c r="U181" s="122"/>
      <c r="V181" s="122">
        <v>1</v>
      </c>
      <c r="W181" s="122">
        <v>1</v>
      </c>
      <c r="X181" s="122">
        <v>2</v>
      </c>
      <c r="Y181" s="122">
        <v>3</v>
      </c>
      <c r="Z181" s="122"/>
      <c r="AA181" s="122">
        <v>1</v>
      </c>
      <c r="AB181" s="122">
        <v>1</v>
      </c>
      <c r="AC181" s="334">
        <f t="shared" si="2"/>
        <v>20</v>
      </c>
      <c r="AD181" s="333"/>
    </row>
    <row r="182" spans="1:47" x14ac:dyDescent="0.2">
      <c r="A182" s="155" t="s">
        <v>221</v>
      </c>
      <c r="B182" s="122">
        <v>1</v>
      </c>
      <c r="C182" s="122"/>
      <c r="D182" s="122"/>
      <c r="E182" s="122"/>
      <c r="F182" s="122">
        <v>1</v>
      </c>
      <c r="G182" s="122">
        <v>1</v>
      </c>
      <c r="H182" s="122"/>
      <c r="I182" s="122"/>
      <c r="J182" s="122">
        <v>1</v>
      </c>
      <c r="K182" s="122">
        <v>1</v>
      </c>
      <c r="L182" s="122">
        <v>1</v>
      </c>
      <c r="M182" s="122">
        <v>1</v>
      </c>
      <c r="N182" s="122"/>
      <c r="O182" s="122"/>
      <c r="P182" s="122"/>
      <c r="Q182" s="122"/>
      <c r="R182" s="122">
        <v>1</v>
      </c>
      <c r="S182" s="122">
        <v>1</v>
      </c>
      <c r="T182" s="122"/>
      <c r="U182" s="122"/>
      <c r="V182" s="122"/>
      <c r="W182" s="122"/>
      <c r="X182" s="122">
        <v>2</v>
      </c>
      <c r="Y182" s="122"/>
      <c r="Z182" s="122"/>
      <c r="AA182" s="122"/>
      <c r="AB182" s="122"/>
      <c r="AC182" s="334">
        <f t="shared" si="2"/>
        <v>11</v>
      </c>
      <c r="AD182" s="333"/>
    </row>
    <row r="183" spans="1:47" x14ac:dyDescent="0.2">
      <c r="A183" s="155" t="s">
        <v>219</v>
      </c>
      <c r="B183" s="122">
        <v>1</v>
      </c>
      <c r="C183" s="122">
        <v>1</v>
      </c>
      <c r="D183" s="122">
        <v>1</v>
      </c>
      <c r="E183" s="122">
        <v>1</v>
      </c>
      <c r="F183" s="122">
        <v>1</v>
      </c>
      <c r="G183" s="122">
        <v>1</v>
      </c>
      <c r="H183" s="122"/>
      <c r="I183" s="122"/>
      <c r="J183" s="122"/>
      <c r="K183" s="122">
        <v>1</v>
      </c>
      <c r="L183" s="122">
        <v>1</v>
      </c>
      <c r="M183" s="122">
        <v>1</v>
      </c>
      <c r="N183" s="122"/>
      <c r="O183" s="122"/>
      <c r="P183" s="122"/>
      <c r="Q183" s="122"/>
      <c r="R183" s="122">
        <v>1</v>
      </c>
      <c r="S183" s="122">
        <v>1</v>
      </c>
      <c r="T183" s="122">
        <v>1</v>
      </c>
      <c r="U183" s="122">
        <v>1</v>
      </c>
      <c r="V183" s="122">
        <v>1</v>
      </c>
      <c r="W183" s="122">
        <v>1</v>
      </c>
      <c r="X183" s="122">
        <v>1</v>
      </c>
      <c r="Y183" s="122"/>
      <c r="Z183" s="122"/>
      <c r="AA183" s="122">
        <v>1</v>
      </c>
      <c r="AB183" s="122">
        <v>1</v>
      </c>
      <c r="AC183" s="334">
        <f t="shared" si="2"/>
        <v>18</v>
      </c>
      <c r="AD183" s="333"/>
    </row>
    <row r="184" spans="1:47" x14ac:dyDescent="0.2">
      <c r="A184" s="189" t="s">
        <v>222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2"/>
        <v>0</v>
      </c>
      <c r="AD184" s="333"/>
    </row>
    <row r="185" spans="1:47" x14ac:dyDescent="0.2">
      <c r="A185" s="155" t="s">
        <v>223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 t="shared" ref="AC185:AC212" si="3">SUM(B185:AB185)</f>
        <v>0</v>
      </c>
      <c r="AD185" s="333"/>
    </row>
    <row r="186" spans="1:47" x14ac:dyDescent="0.2">
      <c r="A186" s="155" t="s">
        <v>224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 t="shared" si="3"/>
        <v>0</v>
      </c>
      <c r="AD186" s="333"/>
    </row>
    <row r="187" spans="1:47" s="166" customFormat="1" x14ac:dyDescent="0.2">
      <c r="A187" s="155" t="s">
        <v>125</v>
      </c>
      <c r="B187" s="126"/>
      <c r="C187" s="126"/>
      <c r="D187" s="126"/>
      <c r="E187" s="126"/>
      <c r="F187" s="126">
        <v>1</v>
      </c>
      <c r="G187" s="126"/>
      <c r="H187" s="126"/>
      <c r="I187" s="126"/>
      <c r="J187" s="126">
        <v>1</v>
      </c>
      <c r="K187" s="126"/>
      <c r="L187" s="126">
        <v>1</v>
      </c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>
        <v>1</v>
      </c>
      <c r="Y187" s="126"/>
      <c r="Z187" s="126"/>
      <c r="AA187" s="126"/>
      <c r="AB187" s="126"/>
      <c r="AC187" s="345">
        <f t="shared" si="3"/>
        <v>4</v>
      </c>
      <c r="AD187" s="345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</row>
    <row r="188" spans="1:47" s="27" customFormat="1" x14ac:dyDescent="0.2">
      <c r="A188" s="182" t="s">
        <v>225</v>
      </c>
      <c r="B188" s="183"/>
      <c r="C188" s="183"/>
      <c r="D188" s="183"/>
      <c r="E188" s="183"/>
      <c r="F188" s="183"/>
      <c r="G188" s="183"/>
      <c r="H188" s="183"/>
      <c r="I188" s="183"/>
      <c r="J188" s="183">
        <v>1</v>
      </c>
      <c r="K188" s="183">
        <v>1</v>
      </c>
      <c r="L188" s="183">
        <v>1</v>
      </c>
      <c r="M188" s="183">
        <v>1</v>
      </c>
      <c r="N188" s="183">
        <v>1</v>
      </c>
      <c r="O188" s="183">
        <v>1</v>
      </c>
      <c r="P188" s="183">
        <v>1</v>
      </c>
      <c r="Q188" s="183"/>
      <c r="R188" s="183"/>
      <c r="S188" s="183"/>
      <c r="T188" s="183">
        <v>1</v>
      </c>
      <c r="U188" s="183">
        <v>1</v>
      </c>
      <c r="V188" s="183"/>
      <c r="W188" s="183"/>
      <c r="X188" s="183">
        <v>1</v>
      </c>
      <c r="Y188" s="183">
        <v>2</v>
      </c>
      <c r="Z188" s="183">
        <v>2</v>
      </c>
      <c r="AA188" s="183">
        <v>1</v>
      </c>
      <c r="AB188" s="183">
        <v>1</v>
      </c>
      <c r="AC188" s="343">
        <f t="shared" si="3"/>
        <v>16</v>
      </c>
      <c r="AD188" s="344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26"/>
    </row>
    <row r="189" spans="1:47" s="27" customFormat="1" x14ac:dyDescent="0.2">
      <c r="A189" s="182" t="s">
        <v>226</v>
      </c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343">
        <f t="shared" si="3"/>
        <v>0</v>
      </c>
      <c r="AD189" s="344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26"/>
    </row>
    <row r="190" spans="1:47" s="27" customFormat="1" x14ac:dyDescent="0.2">
      <c r="A190" s="182" t="s">
        <v>227</v>
      </c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343">
        <f t="shared" si="3"/>
        <v>0</v>
      </c>
      <c r="AD190" s="344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26"/>
    </row>
    <row r="191" spans="1:47" s="27" customFormat="1" x14ac:dyDescent="0.2">
      <c r="A191" s="182" t="s">
        <v>228</v>
      </c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343">
        <f t="shared" si="3"/>
        <v>0</v>
      </c>
      <c r="AD191" s="344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26"/>
    </row>
    <row r="192" spans="1:47" s="27" customFormat="1" x14ac:dyDescent="0.2">
      <c r="A192" s="182" t="s">
        <v>229</v>
      </c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343">
        <f t="shared" si="3"/>
        <v>0</v>
      </c>
      <c r="AD192" s="34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26"/>
    </row>
    <row r="193" spans="1:47" s="27" customFormat="1" x14ac:dyDescent="0.2">
      <c r="A193" s="182" t="s">
        <v>231</v>
      </c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343">
        <f t="shared" si="3"/>
        <v>0</v>
      </c>
      <c r="AD193" s="344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26"/>
    </row>
    <row r="194" spans="1:47" s="27" customFormat="1" x14ac:dyDescent="0.2">
      <c r="A194" s="182" t="s">
        <v>238</v>
      </c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343">
        <f t="shared" si="3"/>
        <v>0</v>
      </c>
      <c r="AD194" s="344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26"/>
    </row>
    <row r="195" spans="1:47" s="27" customFormat="1" x14ac:dyDescent="0.2">
      <c r="A195" s="182" t="s">
        <v>239</v>
      </c>
      <c r="B195" s="183"/>
      <c r="C195" s="183"/>
      <c r="D195" s="183"/>
      <c r="E195" s="183"/>
      <c r="F195" s="183">
        <v>1</v>
      </c>
      <c r="G195" s="183">
        <v>1</v>
      </c>
      <c r="H195" s="183">
        <v>1</v>
      </c>
      <c r="I195" s="183">
        <v>1</v>
      </c>
      <c r="J195" s="183"/>
      <c r="K195" s="183"/>
      <c r="L195" s="183"/>
      <c r="M195" s="183"/>
      <c r="N195" s="183">
        <v>1</v>
      </c>
      <c r="O195" s="183">
        <v>1</v>
      </c>
      <c r="P195" s="183">
        <v>1</v>
      </c>
      <c r="Q195" s="183">
        <v>1</v>
      </c>
      <c r="R195" s="183"/>
      <c r="S195" s="183"/>
      <c r="T195" s="183">
        <v>1</v>
      </c>
      <c r="U195" s="183">
        <v>1</v>
      </c>
      <c r="V195" s="183">
        <v>1</v>
      </c>
      <c r="W195" s="183">
        <v>1</v>
      </c>
      <c r="X195" s="183">
        <v>2</v>
      </c>
      <c r="Y195" s="183">
        <v>2</v>
      </c>
      <c r="Z195" s="183"/>
      <c r="AA195" s="183">
        <v>1</v>
      </c>
      <c r="AB195" s="183">
        <v>1</v>
      </c>
      <c r="AC195" s="343">
        <f t="shared" si="3"/>
        <v>18</v>
      </c>
      <c r="AD195" s="344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26"/>
    </row>
    <row r="196" spans="1:47" s="27" customFormat="1" x14ac:dyDescent="0.2">
      <c r="A196" s="182" t="s">
        <v>242</v>
      </c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343">
        <f t="shared" si="3"/>
        <v>0</v>
      </c>
      <c r="AD196" s="344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26"/>
    </row>
    <row r="197" spans="1:47" s="27" customFormat="1" x14ac:dyDescent="0.2">
      <c r="A197" s="182" t="s">
        <v>241</v>
      </c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343">
        <f t="shared" si="3"/>
        <v>0</v>
      </c>
      <c r="AD197" s="344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26"/>
    </row>
    <row r="198" spans="1:47" s="27" customFormat="1" x14ac:dyDescent="0.2">
      <c r="A198" s="182" t="s">
        <v>243</v>
      </c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343">
        <f t="shared" si="3"/>
        <v>0</v>
      </c>
      <c r="AD198" s="344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26"/>
    </row>
    <row r="199" spans="1:47" s="27" customFormat="1" x14ac:dyDescent="0.2">
      <c r="A199" s="182" t="s">
        <v>244</v>
      </c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343">
        <f t="shared" si="3"/>
        <v>0</v>
      </c>
      <c r="AD199" s="344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26"/>
    </row>
    <row r="200" spans="1:47" s="27" customFormat="1" x14ac:dyDescent="0.2">
      <c r="A200" s="182" t="s">
        <v>77</v>
      </c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343">
        <f t="shared" si="3"/>
        <v>0</v>
      </c>
      <c r="AD200" s="344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26"/>
    </row>
    <row r="201" spans="1:47" s="27" customFormat="1" x14ac:dyDescent="0.2">
      <c r="A201" s="182" t="s">
        <v>246</v>
      </c>
      <c r="B201" s="183"/>
      <c r="C201" s="183"/>
      <c r="D201" s="183"/>
      <c r="E201" s="183"/>
      <c r="F201" s="183"/>
      <c r="G201" s="183"/>
      <c r="H201" s="183">
        <v>1</v>
      </c>
      <c r="I201" s="183">
        <v>1</v>
      </c>
      <c r="J201" s="183"/>
      <c r="K201" s="183"/>
      <c r="L201" s="183"/>
      <c r="M201" s="183"/>
      <c r="N201" s="183">
        <v>1</v>
      </c>
      <c r="O201" s="183">
        <v>1</v>
      </c>
      <c r="P201" s="183"/>
      <c r="Q201" s="183"/>
      <c r="R201" s="183"/>
      <c r="S201" s="183"/>
      <c r="T201" s="183"/>
      <c r="U201" s="183"/>
      <c r="V201" s="183"/>
      <c r="W201" s="183"/>
      <c r="X201" s="183">
        <v>1</v>
      </c>
      <c r="Y201" s="183">
        <v>3</v>
      </c>
      <c r="Z201" s="183"/>
      <c r="AA201" s="183"/>
      <c r="AB201" s="183"/>
      <c r="AC201" s="343">
        <f t="shared" si="3"/>
        <v>8</v>
      </c>
      <c r="AD201" s="344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26"/>
    </row>
    <row r="202" spans="1:47" s="27" customFormat="1" x14ac:dyDescent="0.2">
      <c r="A202" s="182" t="s">
        <v>245</v>
      </c>
      <c r="B202" s="183"/>
      <c r="C202" s="183"/>
      <c r="D202" s="183"/>
      <c r="E202" s="183"/>
      <c r="F202" s="183">
        <v>1</v>
      </c>
      <c r="G202" s="183">
        <v>1</v>
      </c>
      <c r="H202" s="183">
        <v>1</v>
      </c>
      <c r="I202" s="183">
        <v>1</v>
      </c>
      <c r="J202" s="183"/>
      <c r="K202" s="183"/>
      <c r="L202" s="183"/>
      <c r="M202" s="183"/>
      <c r="N202" s="183">
        <v>1</v>
      </c>
      <c r="O202" s="183">
        <v>1</v>
      </c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  <c r="AA202" s="183"/>
      <c r="AB202" s="183"/>
      <c r="AC202" s="343">
        <f t="shared" si="3"/>
        <v>6</v>
      </c>
      <c r="AD202" s="344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26"/>
    </row>
    <row r="203" spans="1:47" s="27" customFormat="1" x14ac:dyDescent="0.2">
      <c r="A203" s="182" t="s">
        <v>247</v>
      </c>
      <c r="B203" s="183"/>
      <c r="C203" s="183"/>
      <c r="D203" s="183">
        <v>1</v>
      </c>
      <c r="E203" s="183">
        <v>1</v>
      </c>
      <c r="F203" s="183"/>
      <c r="G203" s="183">
        <v>1</v>
      </c>
      <c r="H203" s="183">
        <v>1</v>
      </c>
      <c r="I203" s="183">
        <v>1</v>
      </c>
      <c r="J203" s="183"/>
      <c r="K203" s="183"/>
      <c r="L203" s="183"/>
      <c r="M203" s="183"/>
      <c r="N203" s="183">
        <v>1</v>
      </c>
      <c r="O203" s="183"/>
      <c r="P203" s="183"/>
      <c r="Q203" s="183"/>
      <c r="R203" s="183">
        <v>1</v>
      </c>
      <c r="S203" s="183">
        <v>1</v>
      </c>
      <c r="T203" s="183"/>
      <c r="U203" s="183"/>
      <c r="V203" s="183"/>
      <c r="W203" s="183"/>
      <c r="X203" s="183">
        <v>1</v>
      </c>
      <c r="Y203" s="183">
        <v>1</v>
      </c>
      <c r="Z203" s="183"/>
      <c r="AA203" s="183"/>
      <c r="AB203" s="183"/>
      <c r="AC203" s="343">
        <f t="shared" si="3"/>
        <v>10</v>
      </c>
      <c r="AD203" s="344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26"/>
    </row>
    <row r="204" spans="1:47" s="27" customFormat="1" x14ac:dyDescent="0.2">
      <c r="A204" s="182" t="s">
        <v>248</v>
      </c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343">
        <f t="shared" si="3"/>
        <v>0</v>
      </c>
      <c r="AD204" s="344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26"/>
    </row>
    <row r="205" spans="1:47" s="27" customFormat="1" x14ac:dyDescent="0.2">
      <c r="A205" s="182" t="s">
        <v>249</v>
      </c>
      <c r="B205" s="183">
        <v>1</v>
      </c>
      <c r="C205" s="183">
        <v>1</v>
      </c>
      <c r="D205" s="183"/>
      <c r="E205" s="183"/>
      <c r="F205" s="183"/>
      <c r="G205" s="183">
        <v>1</v>
      </c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343">
        <f t="shared" si="3"/>
        <v>3</v>
      </c>
      <c r="AD205" s="344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26"/>
    </row>
    <row r="206" spans="1:47" s="27" customFormat="1" x14ac:dyDescent="0.2">
      <c r="A206" s="182" t="s">
        <v>250</v>
      </c>
      <c r="B206" s="183"/>
      <c r="C206" s="183"/>
      <c r="D206" s="183"/>
      <c r="E206" s="183"/>
      <c r="F206" s="183">
        <v>1</v>
      </c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343">
        <f t="shared" si="3"/>
        <v>1</v>
      </c>
      <c r="AD206" s="344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26"/>
    </row>
    <row r="207" spans="1:47" s="27" customFormat="1" x14ac:dyDescent="0.2">
      <c r="A207" s="182" t="s">
        <v>251</v>
      </c>
      <c r="B207" s="183"/>
      <c r="C207" s="183"/>
      <c r="D207" s="183"/>
      <c r="E207" s="183"/>
      <c r="F207" s="183"/>
      <c r="G207" s="183"/>
      <c r="H207" s="183"/>
      <c r="I207" s="183"/>
      <c r="J207" s="183">
        <v>1</v>
      </c>
      <c r="K207" s="183">
        <v>1</v>
      </c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343">
        <f t="shared" si="3"/>
        <v>2</v>
      </c>
      <c r="AD207" s="344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26"/>
    </row>
    <row r="208" spans="1:47" s="27" customFormat="1" x14ac:dyDescent="0.2">
      <c r="A208" s="182" t="s">
        <v>252</v>
      </c>
      <c r="B208" s="183"/>
      <c r="C208" s="183"/>
      <c r="D208" s="183"/>
      <c r="E208" s="183"/>
      <c r="F208" s="183"/>
      <c r="G208" s="183"/>
      <c r="H208" s="183"/>
      <c r="I208" s="183"/>
      <c r="J208" s="183">
        <v>1</v>
      </c>
      <c r="K208" s="183">
        <v>1</v>
      </c>
      <c r="L208" s="183"/>
      <c r="M208" s="183"/>
      <c r="N208" s="183"/>
      <c r="O208" s="183"/>
      <c r="P208" s="183"/>
      <c r="Q208" s="183"/>
      <c r="R208" s="183">
        <v>1</v>
      </c>
      <c r="S208" s="183">
        <v>1</v>
      </c>
      <c r="T208" s="183"/>
      <c r="U208" s="183"/>
      <c r="V208" s="183">
        <v>1</v>
      </c>
      <c r="W208" s="183">
        <v>1</v>
      </c>
      <c r="X208" s="183"/>
      <c r="Y208" s="183"/>
      <c r="Z208" s="183">
        <v>2</v>
      </c>
      <c r="AA208" s="183"/>
      <c r="AB208" s="183"/>
      <c r="AC208" s="343">
        <f t="shared" si="3"/>
        <v>8</v>
      </c>
      <c r="AD208" s="34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26"/>
    </row>
    <row r="209" spans="1:47" s="30" customFormat="1" x14ac:dyDescent="0.2">
      <c r="A209" s="184" t="s">
        <v>254</v>
      </c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>
        <v>1</v>
      </c>
      <c r="V209" s="185"/>
      <c r="W209" s="185"/>
      <c r="X209" s="185"/>
      <c r="Y209" s="185"/>
      <c r="Z209" s="185"/>
      <c r="AA209" s="185"/>
      <c r="AB209" s="185"/>
      <c r="AC209" s="343">
        <f t="shared" si="3"/>
        <v>1</v>
      </c>
      <c r="AD209" s="344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29"/>
    </row>
    <row r="210" spans="1:4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34">
        <f t="shared" si="3"/>
        <v>0</v>
      </c>
      <c r="AD210" s="333"/>
    </row>
    <row r="211" spans="1:4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334">
        <f t="shared" si="3"/>
        <v>0</v>
      </c>
      <c r="AD211" s="333"/>
    </row>
    <row r="212" spans="1:4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334">
        <f t="shared" si="3"/>
        <v>0</v>
      </c>
      <c r="AD212" s="333"/>
    </row>
    <row r="213" spans="1:4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4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4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4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4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4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4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4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4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4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4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4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41"/>
      <c r="Y255" s="141"/>
      <c r="Z255" s="141"/>
      <c r="AA255" s="141"/>
      <c r="AB255" s="14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27" t="s">
        <v>24</v>
      </c>
      <c r="C259" s="330"/>
      <c r="D259" s="331" t="s">
        <v>47</v>
      </c>
      <c r="E259" s="330"/>
      <c r="F259" s="331" t="s">
        <v>54</v>
      </c>
      <c r="G259" s="330"/>
      <c r="H259" s="331" t="s">
        <v>20</v>
      </c>
      <c r="I259" s="330"/>
      <c r="J259" s="331" t="s">
        <v>38</v>
      </c>
      <c r="K259" s="330"/>
      <c r="L259" s="331" t="s">
        <v>14</v>
      </c>
      <c r="M259" s="330"/>
      <c r="N259" s="331" t="s">
        <v>79</v>
      </c>
      <c r="O259" s="330"/>
      <c r="P259" s="331" t="s">
        <v>129</v>
      </c>
      <c r="Q259" s="330"/>
      <c r="R259" s="331" t="s">
        <v>28</v>
      </c>
      <c r="S259" s="330"/>
      <c r="T259" s="331" t="s">
        <v>44</v>
      </c>
      <c r="U259" s="330"/>
      <c r="V259" s="331" t="s">
        <v>138</v>
      </c>
      <c r="W259" s="330"/>
      <c r="X259" s="162"/>
      <c r="Y259" s="162"/>
      <c r="Z259" s="152"/>
      <c r="AA259" s="142" t="s">
        <v>21</v>
      </c>
      <c r="AB259" s="143" t="s">
        <v>22</v>
      </c>
      <c r="AC259" s="135"/>
      <c r="AD259" s="136"/>
    </row>
    <row r="260" spans="1:30" ht="17" thickBot="1" x14ac:dyDescent="0.25">
      <c r="A260" s="134"/>
      <c r="B260" s="144" t="s">
        <v>96</v>
      </c>
      <c r="C260" s="145" t="s">
        <v>97</v>
      </c>
      <c r="D260" s="145" t="s">
        <v>96</v>
      </c>
      <c r="E260" s="145" t="s">
        <v>97</v>
      </c>
      <c r="F260" s="145" t="s">
        <v>96</v>
      </c>
      <c r="G260" s="145" t="s">
        <v>97</v>
      </c>
      <c r="H260" s="145" t="s">
        <v>96</v>
      </c>
      <c r="I260" s="145" t="s">
        <v>97</v>
      </c>
      <c r="J260" s="145" t="s">
        <v>96</v>
      </c>
      <c r="K260" s="145" t="s">
        <v>97</v>
      </c>
      <c r="L260" s="145" t="s">
        <v>96</v>
      </c>
      <c r="M260" s="145" t="s">
        <v>97</v>
      </c>
      <c r="N260" s="145" t="s">
        <v>96</v>
      </c>
      <c r="O260" s="145" t="s">
        <v>97</v>
      </c>
      <c r="P260" s="145" t="s">
        <v>96</v>
      </c>
      <c r="Q260" s="145" t="s">
        <v>97</v>
      </c>
      <c r="R260" s="145" t="s">
        <v>96</v>
      </c>
      <c r="S260" s="145" t="s">
        <v>97</v>
      </c>
      <c r="T260" s="145" t="s">
        <v>96</v>
      </c>
      <c r="U260" s="145" t="s">
        <v>97</v>
      </c>
      <c r="V260" s="145" t="s">
        <v>96</v>
      </c>
      <c r="W260" s="145" t="s">
        <v>97</v>
      </c>
      <c r="X260" s="145" t="s">
        <v>255</v>
      </c>
      <c r="Y260" s="190" t="s">
        <v>256</v>
      </c>
      <c r="Z260" s="145" t="s">
        <v>259</v>
      </c>
      <c r="AA260" s="145"/>
      <c r="AB260" s="146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f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ref="AC262:AC325" si="4">SUM(B262:AB262)</f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4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4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4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4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4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4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4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4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4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4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4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4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4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4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4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4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4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4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4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4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4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4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4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4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4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4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4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4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4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4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4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4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4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4"/>
        <v>0</v>
      </c>
      <c r="AD296" s="321"/>
    </row>
    <row r="297" spans="1:30" x14ac:dyDescent="0.2">
      <c r="A297" s="130" t="s">
        <v>55</v>
      </c>
      <c r="B297" s="131">
        <v>1</v>
      </c>
      <c r="C297" s="131"/>
      <c r="D297" s="131">
        <v>1</v>
      </c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>
        <v>1</v>
      </c>
      <c r="S297" s="131">
        <v>1</v>
      </c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f t="shared" si="4"/>
        <v>4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4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4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4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4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>
        <v>1</v>
      </c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4"/>
        <v>1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4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4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>
        <v>1</v>
      </c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4"/>
        <v>1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4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4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4"/>
        <v>0</v>
      </c>
      <c r="AD308" s="321"/>
    </row>
    <row r="309" spans="1:30" ht="17" thickBot="1" x14ac:dyDescent="0.25">
      <c r="A309" s="137" t="s">
        <v>162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f t="shared" si="4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4"/>
        <v>0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4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4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4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4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4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4"/>
        <v>0</v>
      </c>
      <c r="AD316" s="321"/>
    </row>
    <row r="317" spans="1:30" x14ac:dyDescent="0.2">
      <c r="A317" s="131" t="s">
        <v>60</v>
      </c>
      <c r="B317" s="131"/>
      <c r="C317" s="131">
        <v>1</v>
      </c>
      <c r="D317" s="131"/>
      <c r="E317" s="131"/>
      <c r="F317" s="131"/>
      <c r="G317" s="131">
        <v>1</v>
      </c>
      <c r="H317" s="131"/>
      <c r="I317" s="131"/>
      <c r="J317" s="131"/>
      <c r="K317" s="131"/>
      <c r="L317" s="131">
        <v>1</v>
      </c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>
        <v>2</v>
      </c>
      <c r="Y317" s="131">
        <v>2</v>
      </c>
      <c r="Z317" s="131">
        <v>2</v>
      </c>
      <c r="AA317" s="131">
        <v>1</v>
      </c>
      <c r="AB317" s="131">
        <v>1</v>
      </c>
      <c r="AC317" s="320">
        <f t="shared" si="4"/>
        <v>11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4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>
        <v>1</v>
      </c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>
        <v>1</v>
      </c>
      <c r="T319" s="131">
        <v>1</v>
      </c>
      <c r="U319" s="131"/>
      <c r="V319" s="131"/>
      <c r="W319" s="131"/>
      <c r="X319" s="131"/>
      <c r="Y319" s="131">
        <v>1</v>
      </c>
      <c r="Z319" s="131"/>
      <c r="AA319" s="131"/>
      <c r="AB319" s="131"/>
      <c r="AC319" s="320">
        <f t="shared" si="4"/>
        <v>4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4"/>
        <v>0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4"/>
        <v>0</v>
      </c>
      <c r="AD321" s="321"/>
    </row>
    <row r="322" spans="1:30" x14ac:dyDescent="0.2">
      <c r="A322" s="131" t="s">
        <v>63</v>
      </c>
      <c r="B322" s="131"/>
      <c r="C322" s="131"/>
      <c r="D322" s="131"/>
      <c r="E322" s="131"/>
      <c r="F322" s="131"/>
      <c r="G322" s="131"/>
      <c r="H322" s="131"/>
      <c r="I322" s="131"/>
      <c r="J322" s="131">
        <v>1</v>
      </c>
      <c r="K322" s="131"/>
      <c r="L322" s="131">
        <v>1</v>
      </c>
      <c r="M322" s="131">
        <v>1</v>
      </c>
      <c r="N322" s="131"/>
      <c r="O322" s="131"/>
      <c r="P322" s="131">
        <v>1</v>
      </c>
      <c r="Q322" s="131">
        <v>1</v>
      </c>
      <c r="R322" s="131">
        <v>1</v>
      </c>
      <c r="S322" s="131">
        <v>1</v>
      </c>
      <c r="T322" s="131"/>
      <c r="U322" s="131"/>
      <c r="V322" s="131"/>
      <c r="W322" s="131"/>
      <c r="X322" s="131"/>
      <c r="Y322" s="131"/>
      <c r="Z322" s="131"/>
      <c r="AA322" s="131"/>
      <c r="AB322" s="131"/>
      <c r="AC322" s="320">
        <f t="shared" si="4"/>
        <v>7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4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4"/>
        <v>0</v>
      </c>
      <c r="AD324" s="321"/>
    </row>
    <row r="325" spans="1:30" x14ac:dyDescent="0.2">
      <c r="A325" s="131" t="s">
        <v>65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4"/>
        <v>0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42" si="5">SUM(B326:AB326)</f>
        <v>0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5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5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5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5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5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5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5"/>
        <v>0</v>
      </c>
      <c r="AD333" s="321"/>
    </row>
    <row r="334" spans="1:30" x14ac:dyDescent="0.2">
      <c r="A334" s="191" t="s">
        <v>70</v>
      </c>
      <c r="B334" s="165"/>
      <c r="C334" s="165"/>
      <c r="D334" s="165"/>
      <c r="E334" s="165"/>
      <c r="F334" s="165"/>
      <c r="G334" s="165"/>
      <c r="H334" s="165"/>
      <c r="I334" s="165"/>
      <c r="J334" s="165">
        <v>1</v>
      </c>
      <c r="K334" s="165">
        <v>1</v>
      </c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346">
        <f t="shared" si="5"/>
        <v>2</v>
      </c>
      <c r="AD334" s="347"/>
    </row>
    <row r="335" spans="1:30" x14ac:dyDescent="0.2">
      <c r="A335" s="191" t="s">
        <v>71</v>
      </c>
      <c r="B335" s="165">
        <v>1</v>
      </c>
      <c r="C335" s="165">
        <v>1</v>
      </c>
      <c r="D335" s="165">
        <v>1</v>
      </c>
      <c r="E335" s="165">
        <v>1</v>
      </c>
      <c r="F335" s="165">
        <v>1</v>
      </c>
      <c r="G335" s="165">
        <v>1</v>
      </c>
      <c r="H335" s="165">
        <v>1</v>
      </c>
      <c r="I335" s="165">
        <v>1</v>
      </c>
      <c r="J335" s="165"/>
      <c r="K335" s="165"/>
      <c r="L335" s="165"/>
      <c r="M335" s="165">
        <v>1</v>
      </c>
      <c r="N335" s="165">
        <v>1</v>
      </c>
      <c r="O335" s="165">
        <v>1</v>
      </c>
      <c r="P335" s="165"/>
      <c r="Q335" s="165">
        <v>1</v>
      </c>
      <c r="R335" s="165"/>
      <c r="S335" s="165"/>
      <c r="T335" s="165">
        <v>1</v>
      </c>
      <c r="U335" s="165">
        <v>1</v>
      </c>
      <c r="V335" s="165">
        <v>1</v>
      </c>
      <c r="W335" s="165">
        <v>1</v>
      </c>
      <c r="X335" s="165">
        <v>2</v>
      </c>
      <c r="Y335" s="165">
        <v>2</v>
      </c>
      <c r="Z335" s="165">
        <v>2</v>
      </c>
      <c r="AA335" s="165">
        <v>1</v>
      </c>
      <c r="AB335" s="165">
        <v>1</v>
      </c>
      <c r="AC335" s="346">
        <f t="shared" si="5"/>
        <v>24</v>
      </c>
      <c r="AD335" s="347"/>
    </row>
    <row r="336" spans="1:30" x14ac:dyDescent="0.2">
      <c r="A336" s="191" t="s">
        <v>213</v>
      </c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346">
        <f t="shared" si="5"/>
        <v>0</v>
      </c>
      <c r="AD336" s="347"/>
    </row>
    <row r="337" spans="1:30" x14ac:dyDescent="0.2">
      <c r="A337" s="191" t="s">
        <v>219</v>
      </c>
      <c r="B337" s="44">
        <v>1</v>
      </c>
      <c r="C337" s="44">
        <v>1</v>
      </c>
      <c r="D337" s="44"/>
      <c r="E337" s="44">
        <v>1</v>
      </c>
      <c r="F337" s="44">
        <v>1</v>
      </c>
      <c r="G337" s="44"/>
      <c r="H337" s="44"/>
      <c r="I337" s="44"/>
      <c r="J337" s="44"/>
      <c r="K337" s="44">
        <v>1</v>
      </c>
      <c r="L337" s="44"/>
      <c r="M337" s="44"/>
      <c r="N337" s="44"/>
      <c r="O337" s="44"/>
      <c r="P337" s="44"/>
      <c r="Q337" s="44"/>
      <c r="R337" s="44">
        <v>1</v>
      </c>
      <c r="S337" s="44"/>
      <c r="T337" s="44">
        <v>1</v>
      </c>
      <c r="U337" s="44"/>
      <c r="V337" s="44"/>
      <c r="W337" s="44"/>
      <c r="X337" s="44"/>
      <c r="Y337" s="44"/>
      <c r="Z337" s="44"/>
      <c r="AA337" s="44"/>
      <c r="AB337" s="44">
        <v>1</v>
      </c>
      <c r="AC337" s="346">
        <f t="shared" si="5"/>
        <v>8</v>
      </c>
      <c r="AD337" s="347"/>
    </row>
    <row r="338" spans="1:30" x14ac:dyDescent="0.2">
      <c r="A338" s="191" t="s">
        <v>220</v>
      </c>
      <c r="B338" s="44">
        <v>1</v>
      </c>
      <c r="C338" s="44">
        <v>1</v>
      </c>
      <c r="D338" s="44"/>
      <c r="E338" s="44"/>
      <c r="F338" s="44">
        <v>1</v>
      </c>
      <c r="G338" s="44">
        <v>1</v>
      </c>
      <c r="H338" s="44"/>
      <c r="I338" s="44"/>
      <c r="J338" s="44">
        <v>1</v>
      </c>
      <c r="K338" s="44">
        <v>1</v>
      </c>
      <c r="L338" s="44">
        <v>1</v>
      </c>
      <c r="M338" s="44">
        <v>1</v>
      </c>
      <c r="N338" s="44"/>
      <c r="O338" s="44"/>
      <c r="P338" s="44">
        <v>1</v>
      </c>
      <c r="Q338" s="44"/>
      <c r="R338" s="44">
        <v>1</v>
      </c>
      <c r="S338" s="44">
        <v>1</v>
      </c>
      <c r="T338" s="44"/>
      <c r="U338" s="44"/>
      <c r="V338" s="44">
        <v>1</v>
      </c>
      <c r="W338" s="44">
        <v>1</v>
      </c>
      <c r="X338" s="44">
        <v>2</v>
      </c>
      <c r="Y338" s="44">
        <v>2</v>
      </c>
      <c r="Z338" s="44"/>
      <c r="AA338" s="44">
        <v>1</v>
      </c>
      <c r="AB338" s="44"/>
      <c r="AC338" s="346">
        <f t="shared" si="5"/>
        <v>18</v>
      </c>
      <c r="AD338" s="347"/>
    </row>
    <row r="339" spans="1:30" x14ac:dyDescent="0.2">
      <c r="A339" s="191" t="s">
        <v>222</v>
      </c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346">
        <f t="shared" si="5"/>
        <v>0</v>
      </c>
      <c r="AD339" s="347"/>
    </row>
    <row r="340" spans="1:30" x14ac:dyDescent="0.2">
      <c r="A340" s="191" t="s">
        <v>221</v>
      </c>
      <c r="B340" s="44">
        <v>1</v>
      </c>
      <c r="C340" s="44"/>
      <c r="D340" s="44"/>
      <c r="E340" s="44"/>
      <c r="F340" s="44">
        <v>1</v>
      </c>
      <c r="G340" s="44">
        <v>1</v>
      </c>
      <c r="H340" s="44"/>
      <c r="I340" s="44"/>
      <c r="J340" s="44"/>
      <c r="K340" s="44">
        <v>1</v>
      </c>
      <c r="L340" s="44">
        <v>1</v>
      </c>
      <c r="M340" s="44">
        <v>1</v>
      </c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346">
        <f t="shared" si="5"/>
        <v>6</v>
      </c>
      <c r="AD340" s="347"/>
    </row>
    <row r="341" spans="1:30" x14ac:dyDescent="0.2">
      <c r="A341" s="191" t="s">
        <v>75</v>
      </c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>
        <v>1</v>
      </c>
      <c r="Q341" s="44">
        <v>1</v>
      </c>
      <c r="R341" s="44"/>
      <c r="S341" s="44"/>
      <c r="T341" s="44"/>
      <c r="U341" s="44"/>
      <c r="V341" s="44">
        <v>1</v>
      </c>
      <c r="W341" s="44">
        <v>1</v>
      </c>
      <c r="X341" s="44"/>
      <c r="Y341" s="44">
        <v>2</v>
      </c>
      <c r="Z341" s="44">
        <v>1</v>
      </c>
      <c r="AA341" s="44"/>
      <c r="AB341" s="44"/>
      <c r="AC341" s="346">
        <f t="shared" si="5"/>
        <v>7</v>
      </c>
      <c r="AD341" s="347"/>
    </row>
    <row r="342" spans="1:30" x14ac:dyDescent="0.2">
      <c r="A342" s="191" t="s">
        <v>225</v>
      </c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>
        <v>1</v>
      </c>
      <c r="N342" s="44">
        <v>1</v>
      </c>
      <c r="O342" s="44">
        <v>1</v>
      </c>
      <c r="P342" s="44"/>
      <c r="Q342" s="44"/>
      <c r="R342" s="44"/>
      <c r="S342" s="44"/>
      <c r="T342" s="44"/>
      <c r="U342" s="44">
        <v>1</v>
      </c>
      <c r="V342" s="44"/>
      <c r="W342" s="44"/>
      <c r="X342" s="44"/>
      <c r="Y342" s="44"/>
      <c r="Z342" s="44">
        <v>1</v>
      </c>
      <c r="AA342" s="44"/>
      <c r="AB342" s="44"/>
      <c r="AC342" s="346">
        <f t="shared" si="5"/>
        <v>5</v>
      </c>
      <c r="AD342" s="347"/>
    </row>
    <row r="343" spans="1:30" x14ac:dyDescent="0.2">
      <c r="A343" s="191" t="s">
        <v>209</v>
      </c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46">
        <f t="shared" ref="AC343:AC359" si="6">SUM(B343:AB343)</f>
        <v>0</v>
      </c>
      <c r="AD343" s="347"/>
    </row>
    <row r="344" spans="1:30" x14ac:dyDescent="0.2">
      <c r="A344" s="191" t="s">
        <v>239</v>
      </c>
      <c r="B344" s="43"/>
      <c r="C344" s="43"/>
      <c r="D344" s="43"/>
      <c r="E344" s="43"/>
      <c r="F344" s="43"/>
      <c r="G344" s="43"/>
      <c r="H344" s="43">
        <v>1</v>
      </c>
      <c r="I344" s="43">
        <v>1</v>
      </c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>
        <v>1</v>
      </c>
      <c r="V344" s="43"/>
      <c r="W344" s="43"/>
      <c r="X344" s="43"/>
      <c r="Y344" s="43"/>
      <c r="Z344" s="43"/>
      <c r="AA344" s="43"/>
      <c r="AB344" s="43"/>
      <c r="AC344" s="346">
        <f t="shared" si="6"/>
        <v>3</v>
      </c>
      <c r="AD344" s="347"/>
    </row>
    <row r="345" spans="1:30" x14ac:dyDescent="0.2">
      <c r="A345" s="191" t="s">
        <v>240</v>
      </c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46">
        <f t="shared" si="6"/>
        <v>0</v>
      </c>
      <c r="AD345" s="347"/>
    </row>
    <row r="346" spans="1:30" x14ac:dyDescent="0.2">
      <c r="A346" s="191" t="s">
        <v>241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46">
        <f t="shared" si="6"/>
        <v>0</v>
      </c>
      <c r="AD346" s="347"/>
    </row>
    <row r="347" spans="1:30" x14ac:dyDescent="0.2">
      <c r="A347" s="191" t="s">
        <v>245</v>
      </c>
      <c r="B347" s="43"/>
      <c r="C347" s="43"/>
      <c r="D347" s="43"/>
      <c r="E347" s="43"/>
      <c r="F347" s="43"/>
      <c r="G347" s="43"/>
      <c r="H347" s="43"/>
      <c r="I347" s="43">
        <v>1</v>
      </c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46">
        <f t="shared" si="6"/>
        <v>1</v>
      </c>
      <c r="AD347" s="347"/>
    </row>
    <row r="348" spans="1:30" x14ac:dyDescent="0.2">
      <c r="A348" s="191" t="s">
        <v>246</v>
      </c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>
        <v>1</v>
      </c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46">
        <f t="shared" si="6"/>
        <v>1</v>
      </c>
      <c r="AD348" s="347"/>
    </row>
    <row r="349" spans="1:30" x14ac:dyDescent="0.2">
      <c r="A349" s="191" t="s">
        <v>77</v>
      </c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46">
        <f t="shared" si="6"/>
        <v>0</v>
      </c>
      <c r="AD349" s="347"/>
    </row>
    <row r="350" spans="1:30" x14ac:dyDescent="0.2">
      <c r="A350" s="191" t="s">
        <v>125</v>
      </c>
      <c r="B350" s="43"/>
      <c r="C350" s="43"/>
      <c r="D350" s="43"/>
      <c r="E350" s="43"/>
      <c r="F350" s="43">
        <v>1</v>
      </c>
      <c r="G350" s="43"/>
      <c r="H350" s="43"/>
      <c r="I350" s="43"/>
      <c r="J350" s="43"/>
      <c r="K350" s="43"/>
      <c r="L350" s="43">
        <v>1</v>
      </c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346">
        <f t="shared" si="6"/>
        <v>2</v>
      </c>
      <c r="AD350" s="347"/>
    </row>
    <row r="351" spans="1:30" x14ac:dyDescent="0.2">
      <c r="A351" s="191" t="s">
        <v>248</v>
      </c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46">
        <f t="shared" si="6"/>
        <v>0</v>
      </c>
      <c r="AD351" s="347"/>
    </row>
    <row r="352" spans="1:30" x14ac:dyDescent="0.2">
      <c r="A352" s="191" t="s">
        <v>249</v>
      </c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46">
        <f t="shared" si="6"/>
        <v>0</v>
      </c>
      <c r="AD352" s="347"/>
    </row>
    <row r="353" spans="1:30" x14ac:dyDescent="0.2">
      <c r="A353" s="191" t="s">
        <v>218</v>
      </c>
      <c r="B353" s="43"/>
      <c r="C353" s="43"/>
      <c r="D353" s="43"/>
      <c r="E353" s="43"/>
      <c r="F353" s="43"/>
      <c r="G353" s="43"/>
      <c r="H353" s="43"/>
      <c r="I353" s="43"/>
      <c r="J353" s="43">
        <v>1</v>
      </c>
      <c r="K353" s="43">
        <v>1</v>
      </c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346">
        <f t="shared" si="6"/>
        <v>2</v>
      </c>
      <c r="AD353" s="347"/>
    </row>
    <row r="354" spans="1:30" x14ac:dyDescent="0.2">
      <c r="A354" s="42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46">
        <f t="shared" si="6"/>
        <v>0</v>
      </c>
      <c r="AD354" s="347"/>
    </row>
    <row r="355" spans="1:30" x14ac:dyDescent="0.2">
      <c r="A355" s="42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46">
        <f t="shared" si="6"/>
        <v>0</v>
      </c>
      <c r="AD355" s="347"/>
    </row>
    <row r="356" spans="1:30" x14ac:dyDescent="0.2">
      <c r="A356" s="42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346">
        <f t="shared" si="6"/>
        <v>0</v>
      </c>
      <c r="AD356" s="347"/>
    </row>
    <row r="357" spans="1:30" x14ac:dyDescent="0.2">
      <c r="A357" s="42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46">
        <f t="shared" si="6"/>
        <v>0</v>
      </c>
      <c r="AD357" s="347"/>
    </row>
    <row r="358" spans="1:30" x14ac:dyDescent="0.2">
      <c r="A358" s="42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46">
        <f t="shared" si="6"/>
        <v>0</v>
      </c>
      <c r="AD358" s="347"/>
    </row>
    <row r="359" spans="1:30" x14ac:dyDescent="0.2">
      <c r="A359" s="117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346">
        <f t="shared" si="6"/>
        <v>0</v>
      </c>
      <c r="AD359" s="347"/>
    </row>
  </sheetData>
  <mergeCells count="285">
    <mergeCell ref="AC355:AD355"/>
    <mergeCell ref="AC356:AD356"/>
    <mergeCell ref="AC357:AD357"/>
    <mergeCell ref="AC358:AD358"/>
    <mergeCell ref="AC359:AD359"/>
    <mergeCell ref="AC350:AD350"/>
    <mergeCell ref="AC351:AD351"/>
    <mergeCell ref="AC352:AD352"/>
    <mergeCell ref="AC353:AD353"/>
    <mergeCell ref="AC354:AD354"/>
    <mergeCell ref="AC345:AD345"/>
    <mergeCell ref="AC346:AD346"/>
    <mergeCell ref="AC347:AD347"/>
    <mergeCell ref="AC348:AD348"/>
    <mergeCell ref="AC349:AD349"/>
    <mergeCell ref="AC340:AD340"/>
    <mergeCell ref="AC341:AD341"/>
    <mergeCell ref="AC342:AD342"/>
    <mergeCell ref="AC343:AD343"/>
    <mergeCell ref="AC344:AD344"/>
    <mergeCell ref="AC335:AD335"/>
    <mergeCell ref="AC336:AD336"/>
    <mergeCell ref="AC337:AD337"/>
    <mergeCell ref="AC338:AD338"/>
    <mergeCell ref="AC339:AD339"/>
    <mergeCell ref="AC330:AD330"/>
    <mergeCell ref="AC331:AD331"/>
    <mergeCell ref="AC332:AD332"/>
    <mergeCell ref="AC333:AD333"/>
    <mergeCell ref="AC334:AD334"/>
    <mergeCell ref="AC325:AD325"/>
    <mergeCell ref="AC326:AD326"/>
    <mergeCell ref="AC327:AD327"/>
    <mergeCell ref="AC328:AD328"/>
    <mergeCell ref="AC329:AD329"/>
    <mergeCell ref="AC320:AD320"/>
    <mergeCell ref="AC321:AD321"/>
    <mergeCell ref="AC322:AD322"/>
    <mergeCell ref="AC323:AD323"/>
    <mergeCell ref="AC324:AD324"/>
    <mergeCell ref="AC315:AD315"/>
    <mergeCell ref="AC316:AD316"/>
    <mergeCell ref="AC317:AD317"/>
    <mergeCell ref="AC318:AD318"/>
    <mergeCell ref="AC319:AD319"/>
    <mergeCell ref="AC310:AD310"/>
    <mergeCell ref="AC311:AD311"/>
    <mergeCell ref="AC312:AD312"/>
    <mergeCell ref="AC313:AD313"/>
    <mergeCell ref="AC314:AD314"/>
    <mergeCell ref="AC305:AD305"/>
    <mergeCell ref="AC306:AD306"/>
    <mergeCell ref="AC307:AD307"/>
    <mergeCell ref="AC308:AD308"/>
    <mergeCell ref="AC309:AD309"/>
    <mergeCell ref="AC300:AD300"/>
    <mergeCell ref="AC301:AD301"/>
    <mergeCell ref="AC302:AD302"/>
    <mergeCell ref="AC303:AD303"/>
    <mergeCell ref="AC304:AD304"/>
    <mergeCell ref="AC295:AD295"/>
    <mergeCell ref="AC296:AD296"/>
    <mergeCell ref="AC297:AD297"/>
    <mergeCell ref="AC298:AD298"/>
    <mergeCell ref="AC299:AD299"/>
    <mergeCell ref="AC290:AD290"/>
    <mergeCell ref="AC291:AD291"/>
    <mergeCell ref="AC292:AD292"/>
    <mergeCell ref="AC293:AD293"/>
    <mergeCell ref="AC294:AD294"/>
    <mergeCell ref="AC285:AD285"/>
    <mergeCell ref="AC286:AD286"/>
    <mergeCell ref="AC287:AD287"/>
    <mergeCell ref="AC288:AD288"/>
    <mergeCell ref="AC289:AD289"/>
    <mergeCell ref="AC280:AD280"/>
    <mergeCell ref="AC281:AD281"/>
    <mergeCell ref="AC282:AD282"/>
    <mergeCell ref="AC283:AD283"/>
    <mergeCell ref="AC284:AD284"/>
    <mergeCell ref="AC275:AD275"/>
    <mergeCell ref="AC276:AD276"/>
    <mergeCell ref="AC277:AD277"/>
    <mergeCell ref="AC278:AD278"/>
    <mergeCell ref="AC279:AD279"/>
    <mergeCell ref="AC270:AD270"/>
    <mergeCell ref="AC271:AD271"/>
    <mergeCell ref="AC272:AD272"/>
    <mergeCell ref="AC273:AD273"/>
    <mergeCell ref="AC274:AD274"/>
    <mergeCell ref="AC265:AD265"/>
    <mergeCell ref="AC266:AD266"/>
    <mergeCell ref="AC267:AD267"/>
    <mergeCell ref="AC268:AD268"/>
    <mergeCell ref="AC269:AD269"/>
    <mergeCell ref="V259:W259"/>
    <mergeCell ref="AC261:AD261"/>
    <mergeCell ref="AC262:AD262"/>
    <mergeCell ref="AC263:AD263"/>
    <mergeCell ref="AC264:AD264"/>
    <mergeCell ref="L259:M259"/>
    <mergeCell ref="N259:O259"/>
    <mergeCell ref="P259:Q259"/>
    <mergeCell ref="R259:S259"/>
    <mergeCell ref="T259:U259"/>
    <mergeCell ref="B259:C259"/>
    <mergeCell ref="D259:E259"/>
    <mergeCell ref="F259:G259"/>
    <mergeCell ref="H259:I259"/>
    <mergeCell ref="J259:K259"/>
    <mergeCell ref="AC211:AD211"/>
    <mergeCell ref="AC212:AD212"/>
    <mergeCell ref="A255:W255"/>
    <mergeCell ref="AC257:AD257"/>
    <mergeCell ref="AC258:AD258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U359"/>
  <sheetViews>
    <sheetView workbookViewId="0">
      <selection activeCell="A109" sqref="A109:XFD109"/>
    </sheetView>
  </sheetViews>
  <sheetFormatPr baseColWidth="10" defaultRowHeight="16" x14ac:dyDescent="0.2"/>
  <cols>
    <col min="1" max="1" width="27.1640625" customWidth="1"/>
    <col min="2" max="4" width="11.6640625" customWidth="1"/>
    <col min="5" max="6" width="13.33203125" customWidth="1"/>
    <col min="7" max="12" width="10.83203125" customWidth="1"/>
    <col min="13" max="13" width="14" customWidth="1"/>
    <col min="14" max="15" width="10.83203125" customWidth="1"/>
    <col min="19" max="21" width="10.83203125" customWidth="1"/>
    <col min="22" max="22" width="11" customWidth="1"/>
  </cols>
  <sheetData>
    <row r="1" spans="1:19" ht="37" x14ac:dyDescent="0.45">
      <c r="A1" s="288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3" spans="1:19" x14ac:dyDescent="0.2">
      <c r="B3" t="s">
        <v>1</v>
      </c>
    </row>
    <row r="4" spans="1:19" x14ac:dyDescent="0.2">
      <c r="A4" t="s">
        <v>6</v>
      </c>
      <c r="B4">
        <v>2012</v>
      </c>
      <c r="C4" t="s">
        <v>24</v>
      </c>
      <c r="D4" t="s">
        <v>47</v>
      </c>
      <c r="E4" t="s">
        <v>54</v>
      </c>
      <c r="F4" t="s">
        <v>38</v>
      </c>
      <c r="G4" t="s">
        <v>20</v>
      </c>
      <c r="H4" t="s">
        <v>86</v>
      </c>
      <c r="I4" t="s">
        <v>79</v>
      </c>
      <c r="J4" t="s">
        <v>42</v>
      </c>
      <c r="K4" t="s">
        <v>80</v>
      </c>
      <c r="L4" t="s">
        <v>28</v>
      </c>
      <c r="M4" t="s">
        <v>87</v>
      </c>
      <c r="N4" t="s">
        <v>72</v>
      </c>
      <c r="O4" t="s">
        <v>46</v>
      </c>
      <c r="P4" t="s">
        <v>18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>
        <f>SUM(C7:R7)</f>
        <v>0</v>
      </c>
    </row>
    <row r="8" spans="1:19" x14ac:dyDescent="0.2">
      <c r="A8" t="s">
        <v>5</v>
      </c>
      <c r="S8">
        <f t="shared" ref="S8:S49" si="0">SUM(C8:R8)</f>
        <v>0</v>
      </c>
    </row>
    <row r="9" spans="1:19" x14ac:dyDescent="0.2">
      <c r="A9" t="s">
        <v>8</v>
      </c>
      <c r="S9">
        <f t="shared" si="0"/>
        <v>0</v>
      </c>
    </row>
    <row r="10" spans="1:19" x14ac:dyDescent="0.2">
      <c r="A10" t="s">
        <v>9</v>
      </c>
      <c r="S10">
        <f t="shared" si="0"/>
        <v>0</v>
      </c>
    </row>
    <row r="11" spans="1:19" x14ac:dyDescent="0.2">
      <c r="A11" t="s">
        <v>10</v>
      </c>
      <c r="S11">
        <f t="shared" si="0"/>
        <v>0</v>
      </c>
    </row>
    <row r="12" spans="1:19" x14ac:dyDescent="0.2">
      <c r="A12" t="s">
        <v>16</v>
      </c>
      <c r="S12">
        <f t="shared" si="0"/>
        <v>0</v>
      </c>
    </row>
    <row r="13" spans="1:19" x14ac:dyDescent="0.2">
      <c r="A13" t="s">
        <v>19</v>
      </c>
      <c r="S13">
        <f t="shared" si="0"/>
        <v>0</v>
      </c>
    </row>
    <row r="14" spans="1:19" x14ac:dyDescent="0.2">
      <c r="A14" t="s">
        <v>25</v>
      </c>
      <c r="S14">
        <f t="shared" si="0"/>
        <v>0</v>
      </c>
    </row>
    <row r="15" spans="1:19" x14ac:dyDescent="0.2">
      <c r="A15" t="s">
        <v>27</v>
      </c>
      <c r="S15">
        <f t="shared" si="0"/>
        <v>0</v>
      </c>
    </row>
    <row r="16" spans="1:19" x14ac:dyDescent="0.2">
      <c r="A16" t="s">
        <v>29</v>
      </c>
      <c r="S16">
        <f t="shared" si="0"/>
        <v>0</v>
      </c>
    </row>
    <row r="17" spans="1:19" x14ac:dyDescent="0.2">
      <c r="A17" t="s">
        <v>30</v>
      </c>
      <c r="S17">
        <f t="shared" si="0"/>
        <v>0</v>
      </c>
    </row>
    <row r="18" spans="1:19" x14ac:dyDescent="0.2">
      <c r="A18" t="s">
        <v>32</v>
      </c>
      <c r="S18">
        <f t="shared" si="0"/>
        <v>0</v>
      </c>
    </row>
    <row r="19" spans="1:19" x14ac:dyDescent="0.2">
      <c r="A19" t="s">
        <v>34</v>
      </c>
      <c r="S19">
        <f t="shared" si="0"/>
        <v>0</v>
      </c>
    </row>
    <row r="20" spans="1:19" x14ac:dyDescent="0.2">
      <c r="A20" t="s">
        <v>37</v>
      </c>
      <c r="S20">
        <f t="shared" si="0"/>
        <v>0</v>
      </c>
    </row>
    <row r="21" spans="1:19" x14ac:dyDescent="0.2">
      <c r="A21" t="s">
        <v>39</v>
      </c>
      <c r="S21">
        <f t="shared" si="0"/>
        <v>0</v>
      </c>
    </row>
    <row r="22" spans="1:19" x14ac:dyDescent="0.2">
      <c r="A22" t="s">
        <v>43</v>
      </c>
      <c r="S22">
        <f t="shared" si="0"/>
        <v>0</v>
      </c>
    </row>
    <row r="23" spans="1:19" x14ac:dyDescent="0.2">
      <c r="A23" t="s">
        <v>49</v>
      </c>
      <c r="S23">
        <f t="shared" si="0"/>
        <v>0</v>
      </c>
    </row>
    <row r="24" spans="1:19" x14ac:dyDescent="0.2">
      <c r="A24" t="s">
        <v>51</v>
      </c>
      <c r="S24">
        <f t="shared" si="0"/>
        <v>0</v>
      </c>
    </row>
    <row r="25" spans="1:19" x14ac:dyDescent="0.2">
      <c r="A25" t="s">
        <v>52</v>
      </c>
      <c r="S25">
        <f t="shared" si="0"/>
        <v>0</v>
      </c>
    </row>
    <row r="26" spans="1:19" x14ac:dyDescent="0.2">
      <c r="A26" t="s">
        <v>55</v>
      </c>
      <c r="S26">
        <f t="shared" si="0"/>
        <v>0</v>
      </c>
    </row>
    <row r="27" spans="1:19" x14ac:dyDescent="0.2">
      <c r="A27" t="s">
        <v>56</v>
      </c>
      <c r="S27">
        <f t="shared" si="0"/>
        <v>0</v>
      </c>
    </row>
    <row r="28" spans="1:19" x14ac:dyDescent="0.2">
      <c r="A28" t="s">
        <v>57</v>
      </c>
      <c r="S28">
        <f t="shared" si="0"/>
        <v>0</v>
      </c>
    </row>
    <row r="29" spans="1:19" x14ac:dyDescent="0.2">
      <c r="A29" t="s">
        <v>60</v>
      </c>
      <c r="S29">
        <f t="shared" si="0"/>
        <v>0</v>
      </c>
    </row>
    <row r="30" spans="1:19" x14ac:dyDescent="0.2">
      <c r="A30" t="s">
        <v>61</v>
      </c>
      <c r="S30">
        <f t="shared" si="0"/>
        <v>0</v>
      </c>
    </row>
    <row r="31" spans="1:19" x14ac:dyDescent="0.2">
      <c r="A31" t="s">
        <v>62</v>
      </c>
      <c r="S31">
        <f t="shared" si="0"/>
        <v>0</v>
      </c>
    </row>
    <row r="32" spans="1:19" x14ac:dyDescent="0.2">
      <c r="A32" t="s">
        <v>63</v>
      </c>
      <c r="G32">
        <v>1</v>
      </c>
      <c r="Q32">
        <v>1</v>
      </c>
      <c r="R32">
        <v>1</v>
      </c>
      <c r="S32">
        <f t="shared" si="0"/>
        <v>3</v>
      </c>
    </row>
    <row r="33" spans="1:19" x14ac:dyDescent="0.2">
      <c r="A33" t="s">
        <v>64</v>
      </c>
      <c r="S33">
        <f t="shared" si="0"/>
        <v>0</v>
      </c>
    </row>
    <row r="34" spans="1:19" x14ac:dyDescent="0.2">
      <c r="A34" t="s">
        <v>65</v>
      </c>
      <c r="S34">
        <f t="shared" si="0"/>
        <v>0</v>
      </c>
    </row>
    <row r="35" spans="1:19" x14ac:dyDescent="0.2">
      <c r="A35" t="s">
        <v>68</v>
      </c>
      <c r="S35">
        <f t="shared" si="0"/>
        <v>0</v>
      </c>
    </row>
    <row r="36" spans="1:19" x14ac:dyDescent="0.2">
      <c r="A36" t="s">
        <v>70</v>
      </c>
      <c r="E36">
        <v>2</v>
      </c>
      <c r="H36">
        <v>1</v>
      </c>
      <c r="S36">
        <f t="shared" si="0"/>
        <v>3</v>
      </c>
    </row>
    <row r="37" spans="1:19" x14ac:dyDescent="0.2">
      <c r="A37" t="s">
        <v>71</v>
      </c>
      <c r="F37">
        <v>2</v>
      </c>
      <c r="I37">
        <v>2</v>
      </c>
      <c r="J37">
        <v>2</v>
      </c>
      <c r="S37">
        <f t="shared" si="0"/>
        <v>6</v>
      </c>
    </row>
    <row r="38" spans="1:19" x14ac:dyDescent="0.2">
      <c r="A38" t="s">
        <v>75</v>
      </c>
      <c r="L38">
        <v>2</v>
      </c>
      <c r="O38">
        <v>2</v>
      </c>
      <c r="P38">
        <v>3</v>
      </c>
      <c r="S38">
        <f t="shared" si="0"/>
        <v>7</v>
      </c>
    </row>
    <row r="39" spans="1:19" x14ac:dyDescent="0.2">
      <c r="A39" t="s">
        <v>77</v>
      </c>
      <c r="S39">
        <f t="shared" si="0"/>
        <v>0</v>
      </c>
    </row>
    <row r="40" spans="1:19" x14ac:dyDescent="0.2">
      <c r="A40" t="s">
        <v>83</v>
      </c>
      <c r="S40">
        <f t="shared" si="0"/>
        <v>0</v>
      </c>
    </row>
    <row r="41" spans="1:19" x14ac:dyDescent="0.2">
      <c r="A41" t="s">
        <v>84</v>
      </c>
      <c r="G41">
        <v>1</v>
      </c>
      <c r="S41">
        <f t="shared" si="0"/>
        <v>1</v>
      </c>
    </row>
    <row r="42" spans="1:19" x14ac:dyDescent="0.2">
      <c r="A42" t="s">
        <v>85</v>
      </c>
      <c r="H42">
        <v>1</v>
      </c>
      <c r="M42">
        <v>3</v>
      </c>
      <c r="S42">
        <f t="shared" si="0"/>
        <v>4</v>
      </c>
    </row>
    <row r="43" spans="1:19" x14ac:dyDescent="0.2">
      <c r="S43">
        <f t="shared" si="0"/>
        <v>0</v>
      </c>
    </row>
    <row r="44" spans="1:19" x14ac:dyDescent="0.2">
      <c r="S44">
        <f t="shared" si="0"/>
        <v>0</v>
      </c>
    </row>
    <row r="45" spans="1:19" x14ac:dyDescent="0.2">
      <c r="S45">
        <f t="shared" si="0"/>
        <v>0</v>
      </c>
    </row>
    <row r="46" spans="1:19" x14ac:dyDescent="0.2">
      <c r="S46">
        <f t="shared" si="0"/>
        <v>0</v>
      </c>
    </row>
    <row r="47" spans="1:19" x14ac:dyDescent="0.2">
      <c r="S47">
        <f t="shared" si="0"/>
        <v>0</v>
      </c>
    </row>
    <row r="48" spans="1:19" x14ac:dyDescent="0.2">
      <c r="S48">
        <f t="shared" si="0"/>
        <v>0</v>
      </c>
    </row>
    <row r="49" spans="1:30" ht="17" thickBot="1" x14ac:dyDescent="0.25">
      <c r="S49">
        <f t="shared" si="0"/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54</v>
      </c>
      <c r="C54" s="318"/>
      <c r="D54" s="315" t="s">
        <v>38</v>
      </c>
      <c r="E54" s="318"/>
      <c r="F54" s="315" t="s">
        <v>20</v>
      </c>
      <c r="G54" s="318"/>
      <c r="H54" s="315" t="s">
        <v>264</v>
      </c>
      <c r="I54" s="318"/>
      <c r="J54" s="315" t="s">
        <v>79</v>
      </c>
      <c r="K54" s="318"/>
      <c r="L54" s="315" t="s">
        <v>129</v>
      </c>
      <c r="M54" s="318"/>
      <c r="N54" s="315" t="s">
        <v>28</v>
      </c>
      <c r="O54" s="318"/>
      <c r="P54" s="315" t="s">
        <v>87</v>
      </c>
      <c r="Q54" s="341"/>
      <c r="R54" s="341"/>
      <c r="S54" s="150"/>
      <c r="T54" s="315"/>
      <c r="U54" s="318"/>
      <c r="V54" s="315" t="s">
        <v>138</v>
      </c>
      <c r="W54" s="318"/>
      <c r="X54" s="160"/>
      <c r="Y54" s="160" t="s">
        <v>265</v>
      </c>
      <c r="Z54" s="149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211</v>
      </c>
      <c r="S55" s="96"/>
      <c r="T55" s="96"/>
      <c r="U55" s="96"/>
      <c r="V55" s="96" t="s">
        <v>96</v>
      </c>
      <c r="W55" s="96" t="s">
        <v>97</v>
      </c>
      <c r="X55" s="96" t="s">
        <v>96</v>
      </c>
      <c r="Y55" s="123" t="s">
        <v>97</v>
      </c>
      <c r="Z55" s="96" t="s">
        <v>211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/>
      <c r="C98" s="122">
        <v>1</v>
      </c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334">
        <f t="shared" si="1"/>
        <v>1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f t="shared" si="1"/>
        <v>0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1"/>
        <v>0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>
        <v>1</v>
      </c>
      <c r="E125" s="122">
        <v>1</v>
      </c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2</v>
      </c>
      <c r="AD125" s="333"/>
    </row>
    <row r="126" spans="1:30" x14ac:dyDescent="0.2">
      <c r="A126" s="122" t="s">
        <v>56</v>
      </c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334">
        <f t="shared" si="2"/>
        <v>0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2"/>
        <v>0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2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2"/>
        <v>0</v>
      </c>
      <c r="AD137" s="333"/>
    </row>
    <row r="138" spans="1:30" x14ac:dyDescent="0.2">
      <c r="A138" s="195" t="s">
        <v>60</v>
      </c>
      <c r="B138" s="122"/>
      <c r="C138" s="122">
        <v>1</v>
      </c>
      <c r="D138" s="122">
        <v>1</v>
      </c>
      <c r="E138" s="122"/>
      <c r="F138" s="122"/>
      <c r="G138" s="122"/>
      <c r="H138" s="122"/>
      <c r="I138" s="122"/>
      <c r="J138" s="122"/>
      <c r="K138" s="122"/>
      <c r="L138" s="122">
        <v>1</v>
      </c>
      <c r="M138" s="122"/>
      <c r="N138" s="122"/>
      <c r="O138" s="122"/>
      <c r="P138" s="122">
        <v>1</v>
      </c>
      <c r="Q138" s="122">
        <v>1</v>
      </c>
      <c r="R138" s="122">
        <v>1</v>
      </c>
      <c r="S138" s="122"/>
      <c r="T138" s="122"/>
      <c r="U138" s="122"/>
      <c r="V138" s="122"/>
      <c r="W138" s="122"/>
      <c r="X138" s="122">
        <v>1</v>
      </c>
      <c r="Y138" s="122">
        <v>1</v>
      </c>
      <c r="Z138" s="122">
        <v>1</v>
      </c>
      <c r="AA138" s="122">
        <v>1</v>
      </c>
      <c r="AB138" s="122">
        <v>1</v>
      </c>
      <c r="AC138" s="334">
        <f t="shared" si="2"/>
        <v>11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0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4">
        <f t="shared" si="2"/>
        <v>0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2"/>
        <v>0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55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88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0</v>
      </c>
      <c r="AD149" s="333"/>
    </row>
    <row r="150" spans="1:30" x14ac:dyDescent="0.2">
      <c r="A150" s="193" t="s">
        <v>63</v>
      </c>
      <c r="B150" s="122">
        <v>1</v>
      </c>
      <c r="C150" s="122"/>
      <c r="D150" s="122">
        <v>1</v>
      </c>
      <c r="E150" s="122"/>
      <c r="F150" s="122">
        <v>1</v>
      </c>
      <c r="G150" s="122">
        <v>1</v>
      </c>
      <c r="H150" s="122"/>
      <c r="I150" s="122"/>
      <c r="J150" s="122"/>
      <c r="K150" s="122"/>
      <c r="L150" s="122"/>
      <c r="M150" s="122"/>
      <c r="N150" s="122">
        <v>1</v>
      </c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>
        <v>1</v>
      </c>
      <c r="AB150" s="122">
        <v>1</v>
      </c>
      <c r="AC150" s="334">
        <f t="shared" si="2"/>
        <v>7</v>
      </c>
      <c r="AD150" s="333"/>
    </row>
    <row r="151" spans="1:30" x14ac:dyDescent="0.2">
      <c r="A151" s="155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2"/>
        <v>0</v>
      </c>
      <c r="AD151" s="333"/>
    </row>
    <row r="152" spans="1:30" x14ac:dyDescent="0.2">
      <c r="A152" s="155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55" t="s">
        <v>189</v>
      </c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2"/>
        <v>0</v>
      </c>
      <c r="AD153" s="333"/>
    </row>
    <row r="154" spans="1:30" x14ac:dyDescent="0.2">
      <c r="A154" s="195" t="s">
        <v>192</v>
      </c>
      <c r="B154" s="122">
        <v>1</v>
      </c>
      <c r="C154" s="122">
        <v>1</v>
      </c>
      <c r="D154" s="122"/>
      <c r="E154" s="122"/>
      <c r="F154" s="122"/>
      <c r="G154" s="122"/>
      <c r="H154" s="122">
        <v>1</v>
      </c>
      <c r="I154" s="122">
        <v>1</v>
      </c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>
        <v>1</v>
      </c>
      <c r="AB154" s="122">
        <v>1</v>
      </c>
      <c r="AC154" s="334">
        <f t="shared" si="2"/>
        <v>6</v>
      </c>
      <c r="AD154" s="333"/>
    </row>
    <row r="155" spans="1:30" x14ac:dyDescent="0.2">
      <c r="A155" s="155" t="s">
        <v>65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2"/>
        <v>0</v>
      </c>
      <c r="AD155" s="333"/>
    </row>
    <row r="156" spans="1:30" x14ac:dyDescent="0.2">
      <c r="A156" s="155" t="s">
        <v>195</v>
      </c>
      <c r="B156" s="122"/>
      <c r="C156" s="122"/>
      <c r="D156" s="122"/>
      <c r="E156" s="122"/>
      <c r="F156" s="122"/>
      <c r="G156" s="122"/>
      <c r="H156" s="122"/>
      <c r="I156" s="122"/>
      <c r="J156" s="122">
        <v>1</v>
      </c>
      <c r="K156" s="122"/>
      <c r="L156" s="122">
        <v>1</v>
      </c>
      <c r="M156" s="122">
        <v>1</v>
      </c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2"/>
        <v>3</v>
      </c>
      <c r="AD156" s="333"/>
    </row>
    <row r="157" spans="1:30" x14ac:dyDescent="0.2">
      <c r="A157" s="155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2"/>
        <v>0</v>
      </c>
      <c r="AD157" s="333"/>
    </row>
    <row r="158" spans="1:30" x14ac:dyDescent="0.2">
      <c r="A158" s="155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0</v>
      </c>
      <c r="AD158" s="333"/>
    </row>
    <row r="159" spans="1:30" x14ac:dyDescent="0.2">
      <c r="A159" s="155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2"/>
        <v>0</v>
      </c>
      <c r="AD159" s="333"/>
    </row>
    <row r="160" spans="1:30" x14ac:dyDescent="0.2">
      <c r="A160" s="155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2"/>
        <v>0</v>
      </c>
      <c r="AD160" s="333"/>
    </row>
    <row r="161" spans="1:30" x14ac:dyDescent="0.2">
      <c r="A161" s="155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2"/>
        <v>0</v>
      </c>
      <c r="AD161" s="333"/>
    </row>
    <row r="162" spans="1:30" x14ac:dyDescent="0.2">
      <c r="A162" s="155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2"/>
        <v>0</v>
      </c>
      <c r="AD162" s="333"/>
    </row>
    <row r="163" spans="1:30" x14ac:dyDescent="0.2">
      <c r="A163" s="155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2"/>
        <v>0</v>
      </c>
      <c r="AD163" s="333"/>
    </row>
    <row r="164" spans="1:30" x14ac:dyDescent="0.2">
      <c r="A164" s="155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2"/>
        <v>0</v>
      </c>
      <c r="AD164" s="333"/>
    </row>
    <row r="165" spans="1:30" x14ac:dyDescent="0.2">
      <c r="A165" s="155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2"/>
        <v>0</v>
      </c>
      <c r="AD165" s="333"/>
    </row>
    <row r="166" spans="1:30" x14ac:dyDescent="0.2">
      <c r="A166" s="155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2"/>
        <v>0</v>
      </c>
      <c r="AD166" s="333"/>
    </row>
    <row r="167" spans="1:30" x14ac:dyDescent="0.2">
      <c r="A167" s="155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2"/>
        <v>0</v>
      </c>
      <c r="AD167" s="333"/>
    </row>
    <row r="168" spans="1:30" x14ac:dyDescent="0.2">
      <c r="A168" s="155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2"/>
        <v>0</v>
      </c>
      <c r="AD168" s="333"/>
    </row>
    <row r="169" spans="1:30" x14ac:dyDescent="0.2">
      <c r="A169" s="155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2"/>
        <v>0</v>
      </c>
      <c r="AD169" s="333"/>
    </row>
    <row r="170" spans="1:30" x14ac:dyDescent="0.2">
      <c r="A170" s="155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2"/>
        <v>0</v>
      </c>
      <c r="AD170" s="333"/>
    </row>
    <row r="171" spans="1:30" x14ac:dyDescent="0.2">
      <c r="A171" s="195" t="s">
        <v>75</v>
      </c>
      <c r="B171" s="122"/>
      <c r="C171" s="122"/>
      <c r="D171" s="122">
        <v>1</v>
      </c>
      <c r="E171" s="122"/>
      <c r="F171" s="122"/>
      <c r="G171" s="122"/>
      <c r="H171" s="122"/>
      <c r="I171" s="122"/>
      <c r="J171" s="122"/>
      <c r="K171" s="122"/>
      <c r="L171" s="122"/>
      <c r="M171" s="122"/>
      <c r="N171" s="122">
        <v>1</v>
      </c>
      <c r="O171" s="122">
        <v>1</v>
      </c>
      <c r="P171" s="122"/>
      <c r="Q171" s="122">
        <v>1</v>
      </c>
      <c r="R171" s="122">
        <v>1</v>
      </c>
      <c r="S171" s="122"/>
      <c r="T171" s="122"/>
      <c r="U171" s="122"/>
      <c r="V171" s="122">
        <v>1</v>
      </c>
      <c r="W171" s="122">
        <v>1</v>
      </c>
      <c r="X171" s="122">
        <v>1</v>
      </c>
      <c r="Y171" s="122">
        <v>1</v>
      </c>
      <c r="Z171" s="122">
        <v>1</v>
      </c>
      <c r="AA171" s="122">
        <v>1</v>
      </c>
      <c r="AB171" s="122">
        <v>1</v>
      </c>
      <c r="AC171" s="334">
        <f t="shared" si="2"/>
        <v>12</v>
      </c>
      <c r="AD171" s="333"/>
    </row>
    <row r="172" spans="1:30" x14ac:dyDescent="0.2">
      <c r="A172" s="155" t="s">
        <v>209</v>
      </c>
      <c r="B172" s="122">
        <v>1</v>
      </c>
      <c r="C172" s="122"/>
      <c r="D172" s="122"/>
      <c r="E172" s="122"/>
      <c r="F172" s="122"/>
      <c r="G172" s="122"/>
      <c r="H172" s="122"/>
      <c r="I172" s="122">
        <v>1</v>
      </c>
      <c r="J172" s="122">
        <v>1</v>
      </c>
      <c r="K172" s="122">
        <v>1</v>
      </c>
      <c r="L172" s="122"/>
      <c r="M172" s="122"/>
      <c r="N172" s="122"/>
      <c r="O172" s="122"/>
      <c r="P172" s="122"/>
      <c r="Q172" s="122"/>
      <c r="R172" s="122">
        <v>1</v>
      </c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4">
        <f t="shared" si="2"/>
        <v>5</v>
      </c>
      <c r="AD172" s="333"/>
    </row>
    <row r="173" spans="1:30" x14ac:dyDescent="0.2">
      <c r="A173" s="195" t="s">
        <v>71</v>
      </c>
      <c r="B173" s="122"/>
      <c r="C173" s="122"/>
      <c r="D173" s="122">
        <v>1</v>
      </c>
      <c r="E173" s="122">
        <v>1</v>
      </c>
      <c r="F173" s="122">
        <v>1</v>
      </c>
      <c r="G173" s="122">
        <v>1</v>
      </c>
      <c r="H173" s="122">
        <v>1</v>
      </c>
      <c r="I173" s="122">
        <v>1</v>
      </c>
      <c r="J173" s="122">
        <v>1</v>
      </c>
      <c r="K173" s="122">
        <v>1</v>
      </c>
      <c r="L173" s="122">
        <v>1</v>
      </c>
      <c r="M173" s="122">
        <v>1</v>
      </c>
      <c r="N173" s="122">
        <v>1</v>
      </c>
      <c r="O173" s="122">
        <v>1</v>
      </c>
      <c r="P173" s="122">
        <v>1</v>
      </c>
      <c r="Q173" s="122">
        <v>1</v>
      </c>
      <c r="R173" s="122"/>
      <c r="S173" s="122"/>
      <c r="T173" s="122"/>
      <c r="U173" s="122"/>
      <c r="V173" s="122"/>
      <c r="W173" s="122"/>
      <c r="X173" s="122">
        <v>1</v>
      </c>
      <c r="Y173" s="122">
        <v>1</v>
      </c>
      <c r="Z173" s="122">
        <v>1</v>
      </c>
      <c r="AA173" s="122">
        <v>1</v>
      </c>
      <c r="AB173" s="122">
        <v>1</v>
      </c>
      <c r="AC173" s="334">
        <f t="shared" si="2"/>
        <v>19</v>
      </c>
      <c r="AD173" s="333"/>
    </row>
    <row r="174" spans="1:30" x14ac:dyDescent="0.2">
      <c r="A174" s="155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2"/>
        <v>0</v>
      </c>
      <c r="AD174" s="333"/>
    </row>
    <row r="175" spans="1:30" x14ac:dyDescent="0.2">
      <c r="A175" s="155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2"/>
        <v>0</v>
      </c>
      <c r="AD175" s="333"/>
    </row>
    <row r="176" spans="1:30" x14ac:dyDescent="0.2">
      <c r="A176" s="155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2"/>
        <v>0</v>
      </c>
      <c r="AD176" s="333"/>
    </row>
    <row r="177" spans="1:47" x14ac:dyDescent="0.2">
      <c r="A177" s="155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2"/>
        <v>0</v>
      </c>
      <c r="AD177" s="333"/>
    </row>
    <row r="178" spans="1:47" x14ac:dyDescent="0.2">
      <c r="A178" s="155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2"/>
        <v>0</v>
      </c>
      <c r="AD178" s="333"/>
    </row>
    <row r="179" spans="1:47" x14ac:dyDescent="0.2">
      <c r="A179" s="155" t="s">
        <v>217</v>
      </c>
      <c r="B179" s="122"/>
      <c r="C179" s="122">
        <v>1</v>
      </c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2"/>
        <v>1</v>
      </c>
      <c r="AD179" s="333"/>
    </row>
    <row r="180" spans="1:47" x14ac:dyDescent="0.2">
      <c r="A180" s="155" t="s">
        <v>218</v>
      </c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>
        <v>1</v>
      </c>
      <c r="O180" s="122">
        <v>1</v>
      </c>
      <c r="P180" s="122"/>
      <c r="Q180" s="122"/>
      <c r="R180" s="122"/>
      <c r="S180" s="122"/>
      <c r="T180" s="122"/>
      <c r="U180" s="122"/>
      <c r="V180" s="122">
        <v>1</v>
      </c>
      <c r="W180" s="122">
        <v>1</v>
      </c>
      <c r="X180" s="122">
        <v>1</v>
      </c>
      <c r="Y180" s="122">
        <v>1</v>
      </c>
      <c r="Z180" s="122">
        <v>1</v>
      </c>
      <c r="AA180" s="122">
        <v>1</v>
      </c>
      <c r="AB180" s="122">
        <v>1</v>
      </c>
      <c r="AC180" s="334">
        <f t="shared" si="2"/>
        <v>9</v>
      </c>
      <c r="AD180" s="333"/>
    </row>
    <row r="181" spans="1:47" x14ac:dyDescent="0.2">
      <c r="A181" s="195" t="s">
        <v>220</v>
      </c>
      <c r="B181" s="122">
        <v>1</v>
      </c>
      <c r="C181" s="122">
        <v>1</v>
      </c>
      <c r="D181" s="122"/>
      <c r="E181" s="122"/>
      <c r="F181" s="122">
        <v>1</v>
      </c>
      <c r="G181" s="122">
        <v>1</v>
      </c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>
        <v>1</v>
      </c>
      <c r="W181" s="122">
        <v>1</v>
      </c>
      <c r="X181" s="122">
        <v>1</v>
      </c>
      <c r="Y181" s="122">
        <v>1</v>
      </c>
      <c r="Z181" s="122">
        <v>1</v>
      </c>
      <c r="AA181" s="122">
        <v>1</v>
      </c>
      <c r="AB181" s="122">
        <v>1</v>
      </c>
      <c r="AC181" s="334">
        <f t="shared" si="2"/>
        <v>11</v>
      </c>
      <c r="AD181" s="333"/>
    </row>
    <row r="182" spans="1:47" x14ac:dyDescent="0.2">
      <c r="A182" s="155" t="s">
        <v>221</v>
      </c>
      <c r="B182" s="122"/>
      <c r="C182" s="122"/>
      <c r="D182" s="122"/>
      <c r="E182" s="122"/>
      <c r="F182" s="122">
        <v>1</v>
      </c>
      <c r="G182" s="122">
        <v>1</v>
      </c>
      <c r="H182" s="122"/>
      <c r="I182" s="122"/>
      <c r="J182" s="122"/>
      <c r="K182" s="122"/>
      <c r="L182" s="122">
        <v>1</v>
      </c>
      <c r="M182" s="122">
        <v>1</v>
      </c>
      <c r="N182" s="122">
        <v>1</v>
      </c>
      <c r="O182" s="122">
        <v>1</v>
      </c>
      <c r="P182" s="122"/>
      <c r="Q182" s="122"/>
      <c r="R182" s="122"/>
      <c r="S182" s="122"/>
      <c r="T182" s="122"/>
      <c r="U182" s="122"/>
      <c r="V182" s="122">
        <v>1</v>
      </c>
      <c r="W182" s="122">
        <v>1</v>
      </c>
      <c r="X182" s="122"/>
      <c r="Y182" s="122"/>
      <c r="Z182" s="122">
        <v>1</v>
      </c>
      <c r="AA182" s="122">
        <v>1</v>
      </c>
      <c r="AB182" s="122">
        <v>1</v>
      </c>
      <c r="AC182" s="334">
        <f t="shared" si="2"/>
        <v>11</v>
      </c>
      <c r="AD182" s="333"/>
    </row>
    <row r="183" spans="1:47" x14ac:dyDescent="0.2">
      <c r="A183" s="155" t="s">
        <v>219</v>
      </c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>
        <v>1</v>
      </c>
      <c r="O183" s="122">
        <v>1</v>
      </c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4">
        <f t="shared" si="2"/>
        <v>2</v>
      </c>
      <c r="AD183" s="333"/>
    </row>
    <row r="184" spans="1:47" x14ac:dyDescent="0.2">
      <c r="A184" s="187" t="s">
        <v>222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2"/>
        <v>0</v>
      </c>
      <c r="AD184" s="333"/>
    </row>
    <row r="185" spans="1:47" x14ac:dyDescent="0.2">
      <c r="A185" s="192" t="s">
        <v>223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 t="shared" ref="AC185:AC212" si="3">SUM(B185:AB185)</f>
        <v>0</v>
      </c>
      <c r="AD185" s="333"/>
    </row>
    <row r="186" spans="1:47" x14ac:dyDescent="0.2">
      <c r="A186" s="155" t="s">
        <v>224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 t="shared" si="3"/>
        <v>0</v>
      </c>
      <c r="AD186" s="333"/>
    </row>
    <row r="187" spans="1:47" s="166" customFormat="1" x14ac:dyDescent="0.2">
      <c r="A187" s="155" t="s">
        <v>125</v>
      </c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345">
        <f t="shared" si="3"/>
        <v>0</v>
      </c>
      <c r="AD187" s="345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</row>
    <row r="188" spans="1:47" s="27" customFormat="1" x14ac:dyDescent="0.2">
      <c r="A188" s="196" t="s">
        <v>225</v>
      </c>
      <c r="B188" s="183">
        <v>1</v>
      </c>
      <c r="C188" s="183"/>
      <c r="D188" s="183">
        <v>1</v>
      </c>
      <c r="E188" s="183"/>
      <c r="F188" s="183"/>
      <c r="G188" s="183"/>
      <c r="H188" s="183">
        <v>1</v>
      </c>
      <c r="I188" s="183">
        <v>1</v>
      </c>
      <c r="J188" s="183">
        <v>1</v>
      </c>
      <c r="K188" s="183">
        <v>1</v>
      </c>
      <c r="L188" s="183">
        <v>1</v>
      </c>
      <c r="M188" s="183">
        <v>1</v>
      </c>
      <c r="N188" s="183"/>
      <c r="O188" s="183"/>
      <c r="P188" s="183">
        <v>1</v>
      </c>
      <c r="Q188" s="183">
        <v>1</v>
      </c>
      <c r="R188" s="183">
        <v>1</v>
      </c>
      <c r="S188" s="183"/>
      <c r="T188" s="183"/>
      <c r="U188" s="183"/>
      <c r="V188" s="183"/>
      <c r="W188" s="183"/>
      <c r="X188" s="183">
        <v>1</v>
      </c>
      <c r="Y188" s="183">
        <v>1</v>
      </c>
      <c r="Z188" s="183"/>
      <c r="AA188" s="183"/>
      <c r="AB188" s="183"/>
      <c r="AC188" s="343">
        <f t="shared" si="3"/>
        <v>13</v>
      </c>
      <c r="AD188" s="344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26"/>
    </row>
    <row r="189" spans="1:47" s="27" customFormat="1" x14ac:dyDescent="0.2">
      <c r="A189" s="182" t="s">
        <v>226</v>
      </c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343">
        <f t="shared" si="3"/>
        <v>0</v>
      </c>
      <c r="AD189" s="344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26"/>
    </row>
    <row r="190" spans="1:47" s="27" customFormat="1" x14ac:dyDescent="0.2">
      <c r="A190" s="182" t="s">
        <v>227</v>
      </c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343">
        <f t="shared" si="3"/>
        <v>0</v>
      </c>
      <c r="AD190" s="344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26"/>
    </row>
    <row r="191" spans="1:47" s="27" customFormat="1" x14ac:dyDescent="0.2">
      <c r="A191" s="182" t="s">
        <v>228</v>
      </c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343">
        <f t="shared" si="3"/>
        <v>0</v>
      </c>
      <c r="AD191" s="344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26"/>
    </row>
    <row r="192" spans="1:47" s="27" customFormat="1" x14ac:dyDescent="0.2">
      <c r="A192" s="182" t="s">
        <v>229</v>
      </c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343">
        <f t="shared" si="3"/>
        <v>0</v>
      </c>
      <c r="AD192" s="34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26"/>
    </row>
    <row r="193" spans="1:47" s="27" customFormat="1" x14ac:dyDescent="0.2">
      <c r="A193" s="182" t="s">
        <v>231</v>
      </c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343">
        <f t="shared" si="3"/>
        <v>0</v>
      </c>
      <c r="AD193" s="344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26"/>
    </row>
    <row r="194" spans="1:47" s="27" customFormat="1" x14ac:dyDescent="0.2">
      <c r="A194" s="182" t="s">
        <v>238</v>
      </c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343">
        <f t="shared" si="3"/>
        <v>0</v>
      </c>
      <c r="AD194" s="344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26"/>
    </row>
    <row r="195" spans="1:47" s="27" customFormat="1" x14ac:dyDescent="0.2">
      <c r="A195" s="182" t="s">
        <v>239</v>
      </c>
      <c r="B195" s="183">
        <v>1</v>
      </c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343">
        <f t="shared" si="3"/>
        <v>1</v>
      </c>
      <c r="AD195" s="344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26"/>
    </row>
    <row r="196" spans="1:47" s="27" customFormat="1" x14ac:dyDescent="0.2">
      <c r="A196" s="182" t="s">
        <v>242</v>
      </c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343">
        <f t="shared" si="3"/>
        <v>0</v>
      </c>
      <c r="AD196" s="344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26"/>
    </row>
    <row r="197" spans="1:47" s="27" customFormat="1" x14ac:dyDescent="0.2">
      <c r="A197" s="182" t="s">
        <v>241</v>
      </c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343">
        <f t="shared" si="3"/>
        <v>0</v>
      </c>
      <c r="AD197" s="344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26"/>
    </row>
    <row r="198" spans="1:47" s="27" customFormat="1" x14ac:dyDescent="0.2">
      <c r="A198" s="182" t="s">
        <v>243</v>
      </c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343">
        <f t="shared" si="3"/>
        <v>0</v>
      </c>
      <c r="AD198" s="344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26"/>
    </row>
    <row r="199" spans="1:47" s="27" customFormat="1" x14ac:dyDescent="0.2">
      <c r="A199" s="182" t="s">
        <v>244</v>
      </c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343">
        <f t="shared" si="3"/>
        <v>0</v>
      </c>
      <c r="AD199" s="344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26"/>
    </row>
    <row r="200" spans="1:47" s="27" customFormat="1" x14ac:dyDescent="0.2">
      <c r="A200" s="182" t="s">
        <v>77</v>
      </c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343">
        <f t="shared" si="3"/>
        <v>0</v>
      </c>
      <c r="AD200" s="344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26"/>
    </row>
    <row r="201" spans="1:47" s="27" customFormat="1" x14ac:dyDescent="0.2">
      <c r="A201" s="182" t="s">
        <v>246</v>
      </c>
      <c r="B201" s="183"/>
      <c r="C201" s="183"/>
      <c r="D201" s="183"/>
      <c r="E201" s="183"/>
      <c r="F201" s="183"/>
      <c r="G201" s="183"/>
      <c r="H201" s="183">
        <v>1</v>
      </c>
      <c r="I201" s="183">
        <v>1</v>
      </c>
      <c r="J201" s="183">
        <v>1</v>
      </c>
      <c r="K201" s="183">
        <v>1</v>
      </c>
      <c r="L201" s="183">
        <v>1</v>
      </c>
      <c r="M201" s="183">
        <v>1</v>
      </c>
      <c r="N201" s="183"/>
      <c r="O201" s="183"/>
      <c r="P201" s="183">
        <v>1</v>
      </c>
      <c r="Q201" s="183">
        <v>1</v>
      </c>
      <c r="R201" s="183">
        <v>1</v>
      </c>
      <c r="S201" s="183"/>
      <c r="T201" s="183"/>
      <c r="U201" s="183"/>
      <c r="V201" s="183"/>
      <c r="W201" s="183"/>
      <c r="X201" s="183"/>
      <c r="Y201" s="183"/>
      <c r="Z201" s="183">
        <v>1</v>
      </c>
      <c r="AA201" s="183"/>
      <c r="AB201" s="183"/>
      <c r="AC201" s="343">
        <f t="shared" si="3"/>
        <v>10</v>
      </c>
      <c r="AD201" s="344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26"/>
    </row>
    <row r="202" spans="1:47" s="27" customFormat="1" x14ac:dyDescent="0.2">
      <c r="A202" s="182" t="s">
        <v>245</v>
      </c>
      <c r="B202" s="183"/>
      <c r="C202" s="183"/>
      <c r="D202" s="183"/>
      <c r="E202" s="183"/>
      <c r="F202" s="183"/>
      <c r="G202" s="183"/>
      <c r="H202" s="183">
        <v>1</v>
      </c>
      <c r="I202" s="183">
        <v>1</v>
      </c>
      <c r="J202" s="183">
        <v>1</v>
      </c>
      <c r="K202" s="183">
        <v>1</v>
      </c>
      <c r="L202" s="183">
        <v>1</v>
      </c>
      <c r="M202" s="183">
        <v>1</v>
      </c>
      <c r="N202" s="183"/>
      <c r="O202" s="183"/>
      <c r="P202" s="183">
        <v>1</v>
      </c>
      <c r="Q202" s="183">
        <v>1</v>
      </c>
      <c r="R202" s="183"/>
      <c r="S202" s="183"/>
      <c r="T202" s="183"/>
      <c r="U202" s="183"/>
      <c r="V202" s="183"/>
      <c r="W202" s="183"/>
      <c r="X202" s="183">
        <v>1</v>
      </c>
      <c r="Y202" s="183">
        <v>1</v>
      </c>
      <c r="Z202" s="183"/>
      <c r="AA202" s="183"/>
      <c r="AB202" s="183"/>
      <c r="AC202" s="343">
        <f t="shared" si="3"/>
        <v>10</v>
      </c>
      <c r="AD202" s="344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26"/>
    </row>
    <row r="203" spans="1:47" s="27" customFormat="1" x14ac:dyDescent="0.2">
      <c r="A203" s="182" t="s">
        <v>247</v>
      </c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343">
        <f t="shared" si="3"/>
        <v>0</v>
      </c>
      <c r="AD203" s="344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26"/>
    </row>
    <row r="204" spans="1:47" s="27" customFormat="1" x14ac:dyDescent="0.2">
      <c r="A204" s="182" t="s">
        <v>248</v>
      </c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343">
        <f t="shared" si="3"/>
        <v>0</v>
      </c>
      <c r="AD204" s="344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26"/>
    </row>
    <row r="205" spans="1:47" s="27" customFormat="1" x14ac:dyDescent="0.2">
      <c r="A205" s="182" t="s">
        <v>249</v>
      </c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343">
        <f t="shared" si="3"/>
        <v>0</v>
      </c>
      <c r="AD205" s="344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26"/>
    </row>
    <row r="206" spans="1:47" s="27" customFormat="1" x14ac:dyDescent="0.2">
      <c r="A206" s="182" t="s">
        <v>250</v>
      </c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>
        <v>1</v>
      </c>
      <c r="M206" s="183">
        <v>1</v>
      </c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343">
        <f t="shared" si="3"/>
        <v>2</v>
      </c>
      <c r="AD206" s="344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26"/>
    </row>
    <row r="207" spans="1:47" s="27" customFormat="1" x14ac:dyDescent="0.2">
      <c r="A207" s="182" t="s">
        <v>251</v>
      </c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343">
        <f t="shared" si="3"/>
        <v>0</v>
      </c>
      <c r="AD207" s="344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26"/>
    </row>
    <row r="208" spans="1:47" s="27" customFormat="1" x14ac:dyDescent="0.2">
      <c r="A208" s="182" t="s">
        <v>252</v>
      </c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343">
        <f t="shared" si="3"/>
        <v>0</v>
      </c>
      <c r="AD208" s="34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26"/>
    </row>
    <row r="209" spans="1:47" s="30" customFormat="1" x14ac:dyDescent="0.2">
      <c r="A209" s="184" t="s">
        <v>254</v>
      </c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>
        <v>1</v>
      </c>
      <c r="P209" s="185"/>
      <c r="Q209" s="185"/>
      <c r="R209" s="185">
        <v>1</v>
      </c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343">
        <f t="shared" si="3"/>
        <v>2</v>
      </c>
      <c r="AD209" s="344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29"/>
    </row>
    <row r="210" spans="1:47" x14ac:dyDescent="0.2">
      <c r="A210" s="2" t="s">
        <v>266</v>
      </c>
      <c r="B210" s="2"/>
      <c r="C210" s="2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34">
        <f t="shared" si="3"/>
        <v>1</v>
      </c>
      <c r="AD210" s="333"/>
    </row>
    <row r="211" spans="1:47" x14ac:dyDescent="0.2">
      <c r="A211" s="2" t="s">
        <v>267</v>
      </c>
      <c r="B211" s="2">
        <v>1</v>
      </c>
      <c r="C211" s="2">
        <v>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334">
        <f t="shared" si="3"/>
        <v>2</v>
      </c>
      <c r="AD211" s="333"/>
    </row>
    <row r="212" spans="1:47" x14ac:dyDescent="0.2">
      <c r="A212" s="2" t="s">
        <v>268</v>
      </c>
      <c r="B212" s="2"/>
      <c r="C212" s="2">
        <v>1</v>
      </c>
      <c r="D212" s="2"/>
      <c r="E212" s="2"/>
      <c r="F212" s="2">
        <v>1</v>
      </c>
      <c r="G212" s="2">
        <v>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334">
        <f t="shared" si="3"/>
        <v>3</v>
      </c>
      <c r="AD212" s="333"/>
    </row>
    <row r="213" spans="1:47" x14ac:dyDescent="0.2">
      <c r="A213" s="2" t="s">
        <v>269</v>
      </c>
      <c r="B213" s="2">
        <v>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334">
        <f t="shared" ref="AC213:AC219" si="4">SUM(B213:AB213)</f>
        <v>1</v>
      </c>
      <c r="AD213" s="333"/>
    </row>
    <row r="214" spans="1:47" x14ac:dyDescent="0.2">
      <c r="A214" s="2" t="s">
        <v>84</v>
      </c>
      <c r="B214" s="2"/>
      <c r="C214" s="2"/>
      <c r="D214" s="2"/>
      <c r="E214" s="2"/>
      <c r="F214" s="2">
        <v>1</v>
      </c>
      <c r="G214" s="2">
        <v>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334">
        <f t="shared" si="4"/>
        <v>2</v>
      </c>
      <c r="AD214" s="333"/>
    </row>
    <row r="215" spans="1:47" x14ac:dyDescent="0.2">
      <c r="A215" s="2" t="s">
        <v>270</v>
      </c>
      <c r="B215" s="2"/>
      <c r="C215" s="2"/>
      <c r="D215" s="2"/>
      <c r="E215" s="2"/>
      <c r="F215" s="2">
        <v>1</v>
      </c>
      <c r="G215" s="2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334">
        <f t="shared" si="4"/>
        <v>2</v>
      </c>
      <c r="AD215" s="333"/>
    </row>
    <row r="216" spans="1:47" x14ac:dyDescent="0.2">
      <c r="A216" s="2" t="s">
        <v>272</v>
      </c>
      <c r="B216" s="2"/>
      <c r="C216" s="2"/>
      <c r="D216" s="2">
        <v>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334">
        <f t="shared" si="4"/>
        <v>1</v>
      </c>
      <c r="AD216" s="333"/>
    </row>
    <row r="217" spans="1:47" x14ac:dyDescent="0.2">
      <c r="A217" s="2" t="s">
        <v>273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1</v>
      </c>
      <c r="Y217" s="2">
        <v>1</v>
      </c>
      <c r="Z217" s="2">
        <v>1</v>
      </c>
      <c r="AA217" s="2"/>
      <c r="AB217" s="2"/>
      <c r="AC217" s="334">
        <f t="shared" si="4"/>
        <v>3</v>
      </c>
      <c r="AD217" s="333"/>
    </row>
    <row r="218" spans="1:4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334">
        <f t="shared" si="4"/>
        <v>0</v>
      </c>
      <c r="AD218" s="333"/>
    </row>
    <row r="219" spans="1:4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334">
        <f t="shared" si="4"/>
        <v>0</v>
      </c>
      <c r="AD219" s="333"/>
    </row>
    <row r="220" spans="1:4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4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4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4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4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51"/>
      <c r="Y255" s="151"/>
      <c r="Z255" s="151"/>
      <c r="AA255" s="151"/>
      <c r="AB255" s="15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12" t="s">
        <v>54</v>
      </c>
      <c r="C259" s="318"/>
      <c r="D259" s="315" t="s">
        <v>38</v>
      </c>
      <c r="E259" s="318"/>
      <c r="F259" s="315" t="s">
        <v>20</v>
      </c>
      <c r="G259" s="318"/>
      <c r="H259" s="315" t="s">
        <v>264</v>
      </c>
      <c r="I259" s="318"/>
      <c r="J259" s="315" t="s">
        <v>79</v>
      </c>
      <c r="K259" s="318"/>
      <c r="L259" s="315" t="s">
        <v>129</v>
      </c>
      <c r="M259" s="318"/>
      <c r="N259" s="315" t="s">
        <v>28</v>
      </c>
      <c r="O259" s="318"/>
      <c r="P259" s="315" t="s">
        <v>87</v>
      </c>
      <c r="Q259" s="341"/>
      <c r="R259" s="341"/>
      <c r="S259" s="150"/>
      <c r="T259" s="315"/>
      <c r="U259" s="318"/>
      <c r="V259" s="315" t="s">
        <v>138</v>
      </c>
      <c r="W259" s="318"/>
      <c r="X259" s="160"/>
      <c r="Y259" s="160" t="s">
        <v>265</v>
      </c>
      <c r="Z259" s="149"/>
      <c r="AA259" s="92" t="s">
        <v>21</v>
      </c>
      <c r="AB259" s="93" t="s">
        <v>22</v>
      </c>
      <c r="AC259" s="135"/>
      <c r="AD259" s="136"/>
    </row>
    <row r="260" spans="1:30" ht="17" thickBot="1" x14ac:dyDescent="0.25">
      <c r="A260" s="134"/>
      <c r="B260" s="95" t="s">
        <v>96</v>
      </c>
      <c r="C260" s="96" t="s">
        <v>97</v>
      </c>
      <c r="D260" s="96" t="s">
        <v>96</v>
      </c>
      <c r="E260" s="96" t="s">
        <v>97</v>
      </c>
      <c r="F260" s="96" t="s">
        <v>96</v>
      </c>
      <c r="G260" s="96" t="s">
        <v>97</v>
      </c>
      <c r="H260" s="96" t="s">
        <v>96</v>
      </c>
      <c r="I260" s="96" t="s">
        <v>97</v>
      </c>
      <c r="J260" s="96" t="s">
        <v>96</v>
      </c>
      <c r="K260" s="96" t="s">
        <v>97</v>
      </c>
      <c r="L260" s="96" t="s">
        <v>96</v>
      </c>
      <c r="M260" s="96" t="s">
        <v>97</v>
      </c>
      <c r="N260" s="96" t="s">
        <v>96</v>
      </c>
      <c r="O260" s="96" t="s">
        <v>97</v>
      </c>
      <c r="P260" s="96" t="s">
        <v>96</v>
      </c>
      <c r="Q260" s="96" t="s">
        <v>97</v>
      </c>
      <c r="R260" s="96" t="s">
        <v>211</v>
      </c>
      <c r="S260" s="96"/>
      <c r="T260" s="96"/>
      <c r="U260" s="96"/>
      <c r="V260" s="96" t="s">
        <v>96</v>
      </c>
      <c r="W260" s="96" t="s">
        <v>97</v>
      </c>
      <c r="X260" s="96" t="s">
        <v>96</v>
      </c>
      <c r="Y260" s="123" t="s">
        <v>97</v>
      </c>
      <c r="Z260" s="96" t="s">
        <v>211</v>
      </c>
      <c r="AA260" s="96"/>
      <c r="AB260" s="97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f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ref="AC262:AC325" si="5">SUM(B262:AB262)</f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5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5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5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5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5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5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5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5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5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5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5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5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5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5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5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5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5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5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5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5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5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5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5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5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5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5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5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5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5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5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5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5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5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5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f t="shared" si="5"/>
        <v>0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5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5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5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5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5"/>
        <v>0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5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5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5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5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5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5"/>
        <v>0</v>
      </c>
      <c r="AD308" s="321"/>
    </row>
    <row r="309" spans="1:30" ht="17" thickBot="1" x14ac:dyDescent="0.25">
      <c r="A309" s="137" t="s">
        <v>162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f t="shared" si="5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5"/>
        <v>0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5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5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5"/>
        <v>0</v>
      </c>
      <c r="AD313" s="321"/>
    </row>
    <row r="314" spans="1:30" x14ac:dyDescent="0.2">
      <c r="A314" s="131" t="s">
        <v>169</v>
      </c>
      <c r="B314" s="131"/>
      <c r="C314" s="131"/>
      <c r="D314" s="131">
        <v>1</v>
      </c>
      <c r="E314" s="131">
        <v>1</v>
      </c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5"/>
        <v>2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5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5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>
        <v>1</v>
      </c>
      <c r="S317" s="131"/>
      <c r="T317" s="131"/>
      <c r="U317" s="131"/>
      <c r="V317" s="131"/>
      <c r="W317" s="131"/>
      <c r="X317" s="131">
        <v>1</v>
      </c>
      <c r="Y317" s="131"/>
      <c r="Z317" s="131"/>
      <c r="AA317" s="131"/>
      <c r="AB317" s="131"/>
      <c r="AC317" s="320">
        <f t="shared" si="5"/>
        <v>2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5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5"/>
        <v>0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5"/>
        <v>0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5"/>
        <v>0</v>
      </c>
      <c r="AD321" s="321"/>
    </row>
    <row r="322" spans="1:30" x14ac:dyDescent="0.2">
      <c r="A322" s="193" t="s">
        <v>63</v>
      </c>
      <c r="B322" s="131">
        <v>1</v>
      </c>
      <c r="C322" s="131"/>
      <c r="D322" s="131">
        <v>1</v>
      </c>
      <c r="E322" s="131"/>
      <c r="F322" s="131">
        <v>1</v>
      </c>
      <c r="G322" s="131">
        <v>1</v>
      </c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>
        <v>1</v>
      </c>
      <c r="AB322" s="131">
        <v>1</v>
      </c>
      <c r="AC322" s="320">
        <f t="shared" si="5"/>
        <v>6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5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5"/>
        <v>0</v>
      </c>
      <c r="AD324" s="321"/>
    </row>
    <row r="325" spans="1:30" x14ac:dyDescent="0.2">
      <c r="A325" s="131" t="s">
        <v>65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5"/>
        <v>0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59" si="6">SUM(B326:AB326)</f>
        <v>0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6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6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6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6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6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6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6"/>
        <v>0</v>
      </c>
      <c r="AD333" s="321"/>
    </row>
    <row r="334" spans="1:30" x14ac:dyDescent="0.2">
      <c r="A334" s="191" t="s">
        <v>70</v>
      </c>
      <c r="B334" s="165">
        <v>1</v>
      </c>
      <c r="C334" s="165">
        <v>1</v>
      </c>
      <c r="D334" s="165"/>
      <c r="E334" s="165"/>
      <c r="F334" s="165"/>
      <c r="G334" s="165"/>
      <c r="H334" s="165"/>
      <c r="I334" s="165">
        <v>1</v>
      </c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346">
        <f t="shared" si="6"/>
        <v>3</v>
      </c>
      <c r="AD334" s="347"/>
    </row>
    <row r="335" spans="1:30" x14ac:dyDescent="0.2">
      <c r="A335" s="194" t="s">
        <v>71</v>
      </c>
      <c r="B335" s="165"/>
      <c r="C335" s="165"/>
      <c r="D335" s="165">
        <v>1</v>
      </c>
      <c r="E335" s="165">
        <v>1</v>
      </c>
      <c r="F335" s="165">
        <v>1</v>
      </c>
      <c r="G335" s="165">
        <v>1</v>
      </c>
      <c r="H335" s="165"/>
      <c r="I335" s="165">
        <v>1</v>
      </c>
      <c r="J335" s="165">
        <v>1</v>
      </c>
      <c r="K335" s="165">
        <v>1</v>
      </c>
      <c r="L335" s="165">
        <v>1</v>
      </c>
      <c r="M335" s="165">
        <v>1</v>
      </c>
      <c r="N335" s="165"/>
      <c r="O335" s="165">
        <v>1</v>
      </c>
      <c r="P335" s="165">
        <v>1</v>
      </c>
      <c r="Q335" s="165">
        <v>1</v>
      </c>
      <c r="R335" s="165"/>
      <c r="S335" s="165"/>
      <c r="T335" s="165"/>
      <c r="U335" s="165"/>
      <c r="V335" s="165"/>
      <c r="W335" s="165"/>
      <c r="X335" s="165"/>
      <c r="Y335" s="165">
        <v>1</v>
      </c>
      <c r="Z335" s="165">
        <v>1</v>
      </c>
      <c r="AA335" s="165">
        <v>1</v>
      </c>
      <c r="AB335" s="165">
        <v>1</v>
      </c>
      <c r="AC335" s="346">
        <f t="shared" si="6"/>
        <v>16</v>
      </c>
      <c r="AD335" s="347"/>
    </row>
    <row r="336" spans="1:30" x14ac:dyDescent="0.2">
      <c r="A336" s="191" t="s">
        <v>213</v>
      </c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346">
        <f t="shared" si="6"/>
        <v>0</v>
      </c>
      <c r="AD336" s="347"/>
    </row>
    <row r="337" spans="1:30" x14ac:dyDescent="0.2">
      <c r="A337" s="191" t="s">
        <v>219</v>
      </c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>
        <v>1</v>
      </c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346">
        <f t="shared" si="6"/>
        <v>1</v>
      </c>
      <c r="AD337" s="347"/>
    </row>
    <row r="338" spans="1:30" x14ac:dyDescent="0.2">
      <c r="A338" s="191" t="s">
        <v>220</v>
      </c>
      <c r="B338" s="44">
        <v>1</v>
      </c>
      <c r="C338" s="44">
        <v>1</v>
      </c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>
        <v>1</v>
      </c>
      <c r="W338" s="44">
        <v>1</v>
      </c>
      <c r="X338" s="44"/>
      <c r="Y338" s="44"/>
      <c r="Z338" s="44">
        <v>1</v>
      </c>
      <c r="AA338" s="44"/>
      <c r="AB338" s="44">
        <v>1</v>
      </c>
      <c r="AC338" s="346">
        <f t="shared" si="6"/>
        <v>6</v>
      </c>
      <c r="AD338" s="347"/>
    </row>
    <row r="339" spans="1:30" x14ac:dyDescent="0.2">
      <c r="A339" s="191" t="s">
        <v>222</v>
      </c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346">
        <f t="shared" si="6"/>
        <v>0</v>
      </c>
      <c r="AD339" s="347"/>
    </row>
    <row r="340" spans="1:30" x14ac:dyDescent="0.2">
      <c r="A340" s="191" t="s">
        <v>221</v>
      </c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>
        <v>1</v>
      </c>
      <c r="X340" s="44"/>
      <c r="Y340" s="44"/>
      <c r="Z340" s="44"/>
      <c r="AA340" s="44"/>
      <c r="AB340" s="44"/>
      <c r="AC340" s="346">
        <f t="shared" si="6"/>
        <v>1</v>
      </c>
      <c r="AD340" s="347"/>
    </row>
    <row r="341" spans="1:30" x14ac:dyDescent="0.2">
      <c r="A341" s="194" t="s">
        <v>75</v>
      </c>
      <c r="B341" s="44"/>
      <c r="C341" s="44"/>
      <c r="D341" s="44">
        <v>1</v>
      </c>
      <c r="E341" s="44"/>
      <c r="F341" s="44"/>
      <c r="G341" s="44"/>
      <c r="H341" s="44"/>
      <c r="I341" s="44"/>
      <c r="J341" s="44"/>
      <c r="K341" s="44"/>
      <c r="L341" s="44"/>
      <c r="M341" s="44"/>
      <c r="N341" s="44">
        <v>1</v>
      </c>
      <c r="O341" s="44">
        <v>1</v>
      </c>
      <c r="P341" s="44"/>
      <c r="Q341" s="44">
        <v>1</v>
      </c>
      <c r="R341" s="44">
        <v>1</v>
      </c>
      <c r="S341" s="44"/>
      <c r="T341" s="44"/>
      <c r="U341" s="44"/>
      <c r="V341" s="44">
        <v>1</v>
      </c>
      <c r="W341" s="44">
        <v>1</v>
      </c>
      <c r="X341" s="44">
        <v>1</v>
      </c>
      <c r="Y341" s="44">
        <v>1</v>
      </c>
      <c r="Z341" s="44">
        <v>1</v>
      </c>
      <c r="AA341" s="44">
        <v>1</v>
      </c>
      <c r="AB341" s="44"/>
      <c r="AC341" s="346">
        <f t="shared" si="6"/>
        <v>11</v>
      </c>
      <c r="AD341" s="347"/>
    </row>
    <row r="342" spans="1:30" x14ac:dyDescent="0.2">
      <c r="A342" s="191" t="s">
        <v>225</v>
      </c>
      <c r="B342" s="44"/>
      <c r="C342" s="44"/>
      <c r="D342" s="44"/>
      <c r="E342" s="44"/>
      <c r="F342" s="44"/>
      <c r="G342" s="44"/>
      <c r="H342" s="44">
        <v>1</v>
      </c>
      <c r="I342" s="44"/>
      <c r="J342" s="44"/>
      <c r="K342" s="44"/>
      <c r="L342" s="44">
        <v>1</v>
      </c>
      <c r="M342" s="44">
        <v>1</v>
      </c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346">
        <f t="shared" si="6"/>
        <v>3</v>
      </c>
      <c r="AD342" s="347"/>
    </row>
    <row r="343" spans="1:30" x14ac:dyDescent="0.2">
      <c r="A343" s="191" t="s">
        <v>209</v>
      </c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46">
        <f t="shared" si="6"/>
        <v>0</v>
      </c>
      <c r="AD343" s="347"/>
    </row>
    <row r="344" spans="1:30" x14ac:dyDescent="0.2">
      <c r="A344" s="191" t="s">
        <v>239</v>
      </c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346">
        <f t="shared" si="6"/>
        <v>0</v>
      </c>
      <c r="AD344" s="347"/>
    </row>
    <row r="345" spans="1:30" x14ac:dyDescent="0.2">
      <c r="A345" s="191" t="s">
        <v>240</v>
      </c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46">
        <f t="shared" si="6"/>
        <v>0</v>
      </c>
      <c r="AD345" s="347"/>
    </row>
    <row r="346" spans="1:30" x14ac:dyDescent="0.2">
      <c r="A346" s="191" t="s">
        <v>241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46">
        <f t="shared" si="6"/>
        <v>0</v>
      </c>
      <c r="AD346" s="347"/>
    </row>
    <row r="347" spans="1:30" x14ac:dyDescent="0.2">
      <c r="A347" s="191" t="s">
        <v>245</v>
      </c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>
        <v>1</v>
      </c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46">
        <f t="shared" si="6"/>
        <v>1</v>
      </c>
      <c r="AD347" s="347"/>
    </row>
    <row r="348" spans="1:30" x14ac:dyDescent="0.2">
      <c r="A348" s="191" t="s">
        <v>246</v>
      </c>
      <c r="B348" s="43"/>
      <c r="C348" s="43"/>
      <c r="D348" s="43"/>
      <c r="E348" s="43"/>
      <c r="F348" s="43"/>
      <c r="G348" s="43"/>
      <c r="H348" s="43">
        <v>1</v>
      </c>
      <c r="I348" s="43"/>
      <c r="J348" s="43"/>
      <c r="K348" s="43">
        <v>1</v>
      </c>
      <c r="L348" s="43">
        <v>1</v>
      </c>
      <c r="M348" s="43"/>
      <c r="N348" s="43"/>
      <c r="O348" s="43"/>
      <c r="P348" s="43">
        <v>1</v>
      </c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46">
        <f t="shared" si="6"/>
        <v>4</v>
      </c>
      <c r="AD348" s="347"/>
    </row>
    <row r="349" spans="1:30" x14ac:dyDescent="0.2">
      <c r="A349" s="191" t="s">
        <v>77</v>
      </c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46">
        <f t="shared" si="6"/>
        <v>0</v>
      </c>
      <c r="AD349" s="347"/>
    </row>
    <row r="350" spans="1:30" x14ac:dyDescent="0.2">
      <c r="A350" s="191" t="s">
        <v>125</v>
      </c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346">
        <f t="shared" si="6"/>
        <v>0</v>
      </c>
      <c r="AD350" s="347"/>
    </row>
    <row r="351" spans="1:30" x14ac:dyDescent="0.2">
      <c r="A351" s="191" t="s">
        <v>248</v>
      </c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46">
        <f t="shared" si="6"/>
        <v>0</v>
      </c>
      <c r="AD351" s="347"/>
    </row>
    <row r="352" spans="1:30" x14ac:dyDescent="0.2">
      <c r="A352" s="191" t="s">
        <v>249</v>
      </c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46">
        <f t="shared" si="6"/>
        <v>0</v>
      </c>
      <c r="AD352" s="347"/>
    </row>
    <row r="353" spans="1:30" x14ac:dyDescent="0.2">
      <c r="A353" s="191" t="s">
        <v>218</v>
      </c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>
        <v>1</v>
      </c>
      <c r="Y353" s="43">
        <v>1</v>
      </c>
      <c r="Z353" s="43"/>
      <c r="AA353" s="43"/>
      <c r="AB353" s="43"/>
      <c r="AC353" s="346">
        <f t="shared" si="6"/>
        <v>2</v>
      </c>
      <c r="AD353" s="347"/>
    </row>
    <row r="354" spans="1:30" x14ac:dyDescent="0.2">
      <c r="A354" s="42" t="s">
        <v>266</v>
      </c>
      <c r="B354" s="43"/>
      <c r="C354" s="43">
        <v>1</v>
      </c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46">
        <f t="shared" si="6"/>
        <v>1</v>
      </c>
      <c r="AD354" s="347"/>
    </row>
    <row r="355" spans="1:30" x14ac:dyDescent="0.2">
      <c r="A355" s="42" t="s">
        <v>84</v>
      </c>
      <c r="B355" s="43"/>
      <c r="C355" s="43"/>
      <c r="D355" s="43"/>
      <c r="E355" s="43"/>
      <c r="F355" s="43">
        <v>1</v>
      </c>
      <c r="G355" s="43">
        <v>1</v>
      </c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46">
        <f t="shared" si="6"/>
        <v>2</v>
      </c>
      <c r="AD355" s="347"/>
    </row>
    <row r="356" spans="1:30" x14ac:dyDescent="0.2">
      <c r="A356" s="42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346">
        <f t="shared" si="6"/>
        <v>0</v>
      </c>
      <c r="AD356" s="347"/>
    </row>
    <row r="357" spans="1:30" x14ac:dyDescent="0.2">
      <c r="A357" s="42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46">
        <f t="shared" si="6"/>
        <v>0</v>
      </c>
      <c r="AD357" s="347"/>
    </row>
    <row r="358" spans="1:30" x14ac:dyDescent="0.2">
      <c r="A358" s="42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46">
        <f t="shared" si="6"/>
        <v>0</v>
      </c>
      <c r="AD358" s="347"/>
    </row>
    <row r="359" spans="1:30" x14ac:dyDescent="0.2">
      <c r="A359" s="117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346">
        <f t="shared" si="6"/>
        <v>0</v>
      </c>
      <c r="AD359" s="347"/>
    </row>
  </sheetData>
  <mergeCells count="290"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T54:U54"/>
    <mergeCell ref="V54:W54"/>
    <mergeCell ref="P54:R54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211:AD211"/>
    <mergeCell ref="AC212:AD212"/>
    <mergeCell ref="A255:W255"/>
    <mergeCell ref="AC257:AD257"/>
    <mergeCell ref="AC258:AD258"/>
    <mergeCell ref="AC213:AD213"/>
    <mergeCell ref="AC214:AD214"/>
    <mergeCell ref="AC215:AD215"/>
    <mergeCell ref="AC216:AD216"/>
    <mergeCell ref="AC217:AD217"/>
    <mergeCell ref="AC218:AD218"/>
    <mergeCell ref="AC219:AD219"/>
    <mergeCell ref="L259:M259"/>
    <mergeCell ref="N259:O259"/>
    <mergeCell ref="T259:U259"/>
    <mergeCell ref="P259:R259"/>
    <mergeCell ref="B259:C259"/>
    <mergeCell ref="D259:E259"/>
    <mergeCell ref="F259:G259"/>
    <mergeCell ref="H259:I259"/>
    <mergeCell ref="J259:K259"/>
    <mergeCell ref="AC265:AD265"/>
    <mergeCell ref="AC266:AD266"/>
    <mergeCell ref="AC267:AD267"/>
    <mergeCell ref="AC268:AD268"/>
    <mergeCell ref="AC269:AD269"/>
    <mergeCell ref="V259:W259"/>
    <mergeCell ref="AC261:AD261"/>
    <mergeCell ref="AC262:AD262"/>
    <mergeCell ref="AC263:AD263"/>
    <mergeCell ref="AC264:AD264"/>
    <mergeCell ref="AC275:AD275"/>
    <mergeCell ref="AC276:AD276"/>
    <mergeCell ref="AC277:AD277"/>
    <mergeCell ref="AC278:AD278"/>
    <mergeCell ref="AC279:AD279"/>
    <mergeCell ref="AC270:AD270"/>
    <mergeCell ref="AC271:AD271"/>
    <mergeCell ref="AC272:AD272"/>
    <mergeCell ref="AC273:AD273"/>
    <mergeCell ref="AC274:AD274"/>
    <mergeCell ref="AC285:AD285"/>
    <mergeCell ref="AC286:AD286"/>
    <mergeCell ref="AC287:AD287"/>
    <mergeCell ref="AC288:AD288"/>
    <mergeCell ref="AC289:AD289"/>
    <mergeCell ref="AC280:AD280"/>
    <mergeCell ref="AC281:AD281"/>
    <mergeCell ref="AC282:AD282"/>
    <mergeCell ref="AC283:AD283"/>
    <mergeCell ref="AC284:AD284"/>
    <mergeCell ref="AC295:AD295"/>
    <mergeCell ref="AC296:AD296"/>
    <mergeCell ref="AC297:AD297"/>
    <mergeCell ref="AC298:AD298"/>
    <mergeCell ref="AC299:AD299"/>
    <mergeCell ref="AC290:AD290"/>
    <mergeCell ref="AC291:AD291"/>
    <mergeCell ref="AC292:AD292"/>
    <mergeCell ref="AC293:AD293"/>
    <mergeCell ref="AC294:AD294"/>
    <mergeCell ref="AC305:AD305"/>
    <mergeCell ref="AC306:AD306"/>
    <mergeCell ref="AC307:AD307"/>
    <mergeCell ref="AC308:AD308"/>
    <mergeCell ref="AC309:AD309"/>
    <mergeCell ref="AC300:AD300"/>
    <mergeCell ref="AC301:AD301"/>
    <mergeCell ref="AC302:AD302"/>
    <mergeCell ref="AC303:AD303"/>
    <mergeCell ref="AC304:AD304"/>
    <mergeCell ref="AC315:AD315"/>
    <mergeCell ref="AC316:AD316"/>
    <mergeCell ref="AC317:AD317"/>
    <mergeCell ref="AC318:AD318"/>
    <mergeCell ref="AC319:AD319"/>
    <mergeCell ref="AC310:AD310"/>
    <mergeCell ref="AC311:AD311"/>
    <mergeCell ref="AC312:AD312"/>
    <mergeCell ref="AC313:AD313"/>
    <mergeCell ref="AC314:AD314"/>
    <mergeCell ref="AC325:AD325"/>
    <mergeCell ref="AC326:AD326"/>
    <mergeCell ref="AC327:AD327"/>
    <mergeCell ref="AC328:AD328"/>
    <mergeCell ref="AC329:AD329"/>
    <mergeCell ref="AC320:AD320"/>
    <mergeCell ref="AC321:AD321"/>
    <mergeCell ref="AC322:AD322"/>
    <mergeCell ref="AC323:AD323"/>
    <mergeCell ref="AC324:AD324"/>
    <mergeCell ref="AC335:AD335"/>
    <mergeCell ref="AC336:AD336"/>
    <mergeCell ref="AC337:AD337"/>
    <mergeCell ref="AC338:AD338"/>
    <mergeCell ref="AC339:AD339"/>
    <mergeCell ref="AC330:AD330"/>
    <mergeCell ref="AC331:AD331"/>
    <mergeCell ref="AC332:AD332"/>
    <mergeCell ref="AC333:AD333"/>
    <mergeCell ref="AC334:AD334"/>
    <mergeCell ref="AC345:AD345"/>
    <mergeCell ref="AC346:AD346"/>
    <mergeCell ref="AC347:AD347"/>
    <mergeCell ref="AC348:AD348"/>
    <mergeCell ref="AC349:AD349"/>
    <mergeCell ref="AC340:AD340"/>
    <mergeCell ref="AC341:AD341"/>
    <mergeCell ref="AC342:AD342"/>
    <mergeCell ref="AC343:AD343"/>
    <mergeCell ref="AC344:AD344"/>
    <mergeCell ref="AC355:AD355"/>
    <mergeCell ref="AC356:AD356"/>
    <mergeCell ref="AC357:AD357"/>
    <mergeCell ref="AC358:AD358"/>
    <mergeCell ref="AC359:AD359"/>
    <mergeCell ref="AC350:AD350"/>
    <mergeCell ref="AC351:AD351"/>
    <mergeCell ref="AC352:AD352"/>
    <mergeCell ref="AC353:AD353"/>
    <mergeCell ref="AC354:AD354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U359"/>
  <sheetViews>
    <sheetView workbookViewId="0">
      <selection activeCell="A40" sqref="A40:XFD40"/>
    </sheetView>
  </sheetViews>
  <sheetFormatPr baseColWidth="10" defaultRowHeight="16" x14ac:dyDescent="0.2"/>
  <cols>
    <col min="1" max="1" width="21.83203125" customWidth="1"/>
    <col min="2" max="21" width="10.83203125" customWidth="1"/>
  </cols>
  <sheetData>
    <row r="1" spans="1:19" ht="37" x14ac:dyDescent="0.45">
      <c r="A1" s="348" t="s">
        <v>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2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 t="s">
        <v>6</v>
      </c>
      <c r="B4" s="2">
        <v>2013</v>
      </c>
      <c r="C4" s="2" t="s">
        <v>24</v>
      </c>
      <c r="D4" s="2" t="s">
        <v>47</v>
      </c>
      <c r="E4" s="2" t="s">
        <v>54</v>
      </c>
      <c r="F4" s="2" t="s">
        <v>38</v>
      </c>
      <c r="G4" s="2" t="s">
        <v>20</v>
      </c>
      <c r="H4" s="2" t="s">
        <v>89</v>
      </c>
      <c r="I4" s="2" t="s">
        <v>79</v>
      </c>
      <c r="J4" s="2" t="s">
        <v>42</v>
      </c>
      <c r="K4" s="2" t="s">
        <v>86</v>
      </c>
      <c r="L4" s="2" t="s">
        <v>28</v>
      </c>
      <c r="M4" s="2" t="s">
        <v>87</v>
      </c>
      <c r="N4" s="2" t="s">
        <v>46</v>
      </c>
      <c r="O4" s="2" t="s">
        <v>82</v>
      </c>
      <c r="P4" s="2" t="s">
        <v>18</v>
      </c>
      <c r="Q4" s="2" t="s">
        <v>21</v>
      </c>
      <c r="R4" s="2" t="s">
        <v>22</v>
      </c>
      <c r="S4" s="2" t="s">
        <v>23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0</v>
      </c>
    </row>
    <row r="8" spans="1:19" x14ac:dyDescent="0.2">
      <c r="A8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0</v>
      </c>
    </row>
    <row r="9" spans="1:19" x14ac:dyDescent="0.2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0</v>
      </c>
    </row>
    <row r="10" spans="1:19" x14ac:dyDescent="0.2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0</v>
      </c>
    </row>
    <row r="11" spans="1:19" x14ac:dyDescent="0.2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0</v>
      </c>
    </row>
    <row r="12" spans="1:19" x14ac:dyDescent="0.2">
      <c r="A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0</v>
      </c>
    </row>
    <row r="13" spans="1:19" x14ac:dyDescent="0.2">
      <c r="A13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0</v>
      </c>
    </row>
    <row r="14" spans="1:19" x14ac:dyDescent="0.2">
      <c r="A1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0</v>
      </c>
    </row>
    <row r="15" spans="1:19" x14ac:dyDescent="0.2">
      <c r="A15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0</v>
      </c>
    </row>
    <row r="16" spans="1:19" x14ac:dyDescent="0.2">
      <c r="A16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0</v>
      </c>
    </row>
    <row r="17" spans="1:19" x14ac:dyDescent="0.2">
      <c r="A17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0</v>
      </c>
    </row>
    <row r="18" spans="1:19" x14ac:dyDescent="0.2">
      <c r="A18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0</v>
      </c>
    </row>
    <row r="19" spans="1:19" x14ac:dyDescent="0.2">
      <c r="A19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</row>
    <row r="20" spans="1:19" x14ac:dyDescent="0.2">
      <c r="A20" t="s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0</v>
      </c>
    </row>
    <row r="21" spans="1:19" x14ac:dyDescent="0.2">
      <c r="A21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0</v>
      </c>
    </row>
    <row r="22" spans="1:19" x14ac:dyDescent="0.2">
      <c r="A22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0</v>
      </c>
    </row>
    <row r="23" spans="1:19" x14ac:dyDescent="0.2">
      <c r="A23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0</v>
      </c>
    </row>
    <row r="24" spans="1:19" x14ac:dyDescent="0.2">
      <c r="A24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0</v>
      </c>
    </row>
    <row r="25" spans="1:19" x14ac:dyDescent="0.2">
      <c r="A25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0</v>
      </c>
    </row>
    <row r="26" spans="1:19" x14ac:dyDescent="0.2">
      <c r="A26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0</v>
      </c>
    </row>
    <row r="27" spans="1:19" x14ac:dyDescent="0.2">
      <c r="A27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0</v>
      </c>
    </row>
    <row r="28" spans="1:19" x14ac:dyDescent="0.2">
      <c r="A28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0</v>
      </c>
    </row>
    <row r="29" spans="1:19" x14ac:dyDescent="0.2">
      <c r="A29" t="s">
        <v>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0</v>
      </c>
    </row>
    <row r="30" spans="1:19" x14ac:dyDescent="0.2">
      <c r="A30" t="s">
        <v>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0</v>
      </c>
    </row>
    <row r="31" spans="1:19" x14ac:dyDescent="0.2">
      <c r="A31" t="s">
        <v>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0</v>
      </c>
    </row>
    <row r="32" spans="1:19" x14ac:dyDescent="0.2">
      <c r="A32" t="s">
        <v>63</v>
      </c>
      <c r="B32" s="2"/>
      <c r="C32" s="2"/>
      <c r="D32" s="2"/>
      <c r="E32" s="2"/>
      <c r="F32" s="2">
        <v>1</v>
      </c>
      <c r="G32" s="2">
        <v>2</v>
      </c>
      <c r="H32" s="2">
        <v>2</v>
      </c>
      <c r="I32" s="2">
        <v>1</v>
      </c>
      <c r="J32" s="2">
        <v>2</v>
      </c>
      <c r="K32" s="2"/>
      <c r="L32" s="2"/>
      <c r="M32" s="2">
        <v>1</v>
      </c>
      <c r="N32" s="2"/>
      <c r="O32" s="2"/>
      <c r="P32" s="2"/>
      <c r="Q32" s="2">
        <v>1</v>
      </c>
      <c r="R32" s="2"/>
      <c r="S32" s="2">
        <f>SUM(E32:R32)</f>
        <v>10</v>
      </c>
    </row>
    <row r="33" spans="1:19" x14ac:dyDescent="0.2">
      <c r="A33" t="s">
        <v>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f t="shared" ref="S33:S43" si="0">SUM(E33:R33)</f>
        <v>0</v>
      </c>
    </row>
    <row r="34" spans="1:19" x14ac:dyDescent="0.2">
      <c r="A34" t="s">
        <v>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f t="shared" si="0"/>
        <v>0</v>
      </c>
    </row>
    <row r="35" spans="1:19" x14ac:dyDescent="0.2">
      <c r="A35" t="s">
        <v>68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f t="shared" si="0"/>
        <v>0</v>
      </c>
    </row>
    <row r="36" spans="1:19" x14ac:dyDescent="0.2">
      <c r="A36" t="s">
        <v>70</v>
      </c>
      <c r="B36" s="2"/>
      <c r="C36" s="2"/>
      <c r="D36" s="2"/>
      <c r="E36" s="2">
        <v>2</v>
      </c>
      <c r="F36" s="2"/>
      <c r="G36" s="2"/>
      <c r="H36" s="2"/>
      <c r="I36" s="2">
        <v>1</v>
      </c>
      <c r="J36" s="2"/>
      <c r="K36" s="2"/>
      <c r="L36" s="2"/>
      <c r="M36" s="2">
        <v>2</v>
      </c>
      <c r="N36" s="2">
        <v>2</v>
      </c>
      <c r="O36" s="2"/>
      <c r="P36" s="2">
        <v>3</v>
      </c>
      <c r="Q36" s="2"/>
      <c r="R36" s="2">
        <v>1</v>
      </c>
      <c r="S36" s="2">
        <f t="shared" si="0"/>
        <v>11</v>
      </c>
    </row>
    <row r="37" spans="1:19" x14ac:dyDescent="0.2">
      <c r="A37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>
        <v>1</v>
      </c>
      <c r="L37" s="2">
        <v>1</v>
      </c>
      <c r="M37" s="2"/>
      <c r="N37" s="2"/>
      <c r="O37" s="2"/>
      <c r="P37" s="2"/>
      <c r="Q37" s="2"/>
      <c r="R37" s="2"/>
      <c r="S37" s="2">
        <f t="shared" si="0"/>
        <v>2</v>
      </c>
    </row>
    <row r="38" spans="1:19" x14ac:dyDescent="0.2">
      <c r="A38" t="s">
        <v>75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f t="shared" si="0"/>
        <v>1</v>
      </c>
    </row>
    <row r="39" spans="1:19" x14ac:dyDescent="0.2">
      <c r="A39" t="s">
        <v>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f t="shared" si="0"/>
        <v>0</v>
      </c>
    </row>
    <row r="40" spans="1:19" x14ac:dyDescent="0.2">
      <c r="A40" t="s">
        <v>83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1</v>
      </c>
      <c r="M40" s="2"/>
      <c r="N40" s="2"/>
      <c r="O40" s="2"/>
      <c r="P40" s="2"/>
      <c r="Q40" s="2"/>
      <c r="R40" s="2"/>
      <c r="S40" s="2">
        <f t="shared" si="0"/>
        <v>1</v>
      </c>
    </row>
    <row r="41" spans="1:19" x14ac:dyDescent="0.2">
      <c r="A41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f t="shared" si="0"/>
        <v>0</v>
      </c>
    </row>
    <row r="42" spans="1:19" x14ac:dyDescent="0.2">
      <c r="A42" t="s">
        <v>85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f t="shared" si="0"/>
        <v>0</v>
      </c>
    </row>
    <row r="43" spans="1:19" x14ac:dyDescent="0.2">
      <c r="A43" s="2" t="s">
        <v>125</v>
      </c>
      <c r="B43" s="2"/>
      <c r="C43" s="2"/>
      <c r="D43" s="2"/>
      <c r="E43" s="2"/>
      <c r="F43" s="2"/>
      <c r="G43" s="2"/>
      <c r="H43" s="2"/>
      <c r="I43" s="2"/>
      <c r="J43" s="2"/>
      <c r="K43" s="2">
        <v>1</v>
      </c>
      <c r="L43" s="2"/>
      <c r="M43" s="2"/>
      <c r="N43" s="2"/>
      <c r="O43" s="2"/>
      <c r="P43" s="2"/>
      <c r="Q43" s="2"/>
      <c r="R43" s="2"/>
      <c r="S43" s="2">
        <f t="shared" si="0"/>
        <v>1</v>
      </c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0</v>
      </c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v>0</v>
      </c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0</v>
      </c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0</v>
      </c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0</v>
      </c>
    </row>
    <row r="49" spans="1:30" ht="17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12" t="s">
        <v>54</v>
      </c>
      <c r="C54" s="318"/>
      <c r="D54" s="315" t="s">
        <v>38</v>
      </c>
      <c r="E54" s="318"/>
      <c r="F54" s="315" t="s">
        <v>20</v>
      </c>
      <c r="G54" s="318"/>
      <c r="H54" s="315" t="s">
        <v>274</v>
      </c>
      <c r="I54" s="318"/>
      <c r="J54" s="315" t="s">
        <v>79</v>
      </c>
      <c r="K54" s="318"/>
      <c r="L54" s="315" t="s">
        <v>129</v>
      </c>
      <c r="M54" s="318"/>
      <c r="N54" s="315" t="s">
        <v>28</v>
      </c>
      <c r="O54" s="318"/>
      <c r="P54" s="315" t="s">
        <v>87</v>
      </c>
      <c r="Q54" s="341"/>
      <c r="R54" s="341"/>
      <c r="S54" s="341" t="s">
        <v>86</v>
      </c>
      <c r="T54" s="341"/>
      <c r="U54" s="150"/>
      <c r="V54" s="315" t="s">
        <v>138</v>
      </c>
      <c r="W54" s="318"/>
      <c r="X54" s="160"/>
      <c r="Y54" s="160" t="s">
        <v>265</v>
      </c>
      <c r="Z54" s="149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211</v>
      </c>
      <c r="S55" s="96" t="s">
        <v>96</v>
      </c>
      <c r="T55" s="96" t="s">
        <v>97</v>
      </c>
      <c r="U55" s="96"/>
      <c r="V55" s="96" t="s">
        <v>96</v>
      </c>
      <c r="W55" s="96" t="s">
        <v>97</v>
      </c>
      <c r="X55" s="96" t="s">
        <v>96</v>
      </c>
      <c r="Y55" s="123" t="s">
        <v>97</v>
      </c>
      <c r="Z55" s="96" t="s">
        <v>211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1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1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1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1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1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1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1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1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1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1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1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1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1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1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1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1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1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1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1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1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1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1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1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1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1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1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1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1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1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1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1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1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1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1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1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1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1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1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1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1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1"/>
        <v>0</v>
      </c>
      <c r="AD97" s="333"/>
    </row>
    <row r="98" spans="1:30" x14ac:dyDescent="0.2">
      <c r="A98" s="122" t="s">
        <v>55</v>
      </c>
      <c r="B98" s="122"/>
      <c r="C98" s="122"/>
      <c r="D98" s="122"/>
      <c r="E98" s="122">
        <v>1</v>
      </c>
      <c r="F98" s="122"/>
      <c r="G98" s="122"/>
      <c r="H98" s="122"/>
      <c r="I98" s="122"/>
      <c r="J98" s="122"/>
      <c r="K98" s="122"/>
      <c r="L98" s="122"/>
      <c r="M98" s="122"/>
      <c r="N98" s="122">
        <v>1</v>
      </c>
      <c r="O98" s="122">
        <v>1</v>
      </c>
      <c r="P98" s="122">
        <v>1</v>
      </c>
      <c r="Q98" s="122">
        <v>1</v>
      </c>
      <c r="R98" s="122">
        <v>1</v>
      </c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334">
        <f t="shared" si="1"/>
        <v>6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1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1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1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1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1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1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1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1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1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1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f t="shared" si="1"/>
        <v>0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1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1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1"/>
        <v>0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1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1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1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1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1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1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1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1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2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2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2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2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2"/>
        <v>0</v>
      </c>
      <c r="AD125" s="333"/>
    </row>
    <row r="126" spans="1:30" x14ac:dyDescent="0.2">
      <c r="A126" s="122" t="s">
        <v>56</v>
      </c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334">
        <f t="shared" si="2"/>
        <v>0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2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2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2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2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2"/>
        <v>0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2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2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2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2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2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>
        <v>1</v>
      </c>
      <c r="I137" s="122">
        <v>1</v>
      </c>
      <c r="J137" s="122"/>
      <c r="K137" s="122"/>
      <c r="L137" s="122"/>
      <c r="M137" s="122"/>
      <c r="N137" s="122"/>
      <c r="O137" s="122"/>
      <c r="P137" s="122"/>
      <c r="Q137" s="122"/>
      <c r="R137" s="122"/>
      <c r="S137" s="122">
        <v>1</v>
      </c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2"/>
        <v>3</v>
      </c>
      <c r="AD137" s="333"/>
    </row>
    <row r="138" spans="1:30" x14ac:dyDescent="0.2">
      <c r="A138" s="195" t="s">
        <v>60</v>
      </c>
      <c r="B138" s="122">
        <v>1</v>
      </c>
      <c r="C138" s="122">
        <v>1</v>
      </c>
      <c r="D138" s="122">
        <v>1</v>
      </c>
      <c r="E138" s="122">
        <v>1</v>
      </c>
      <c r="F138" s="122">
        <v>1</v>
      </c>
      <c r="G138" s="122">
        <v>1</v>
      </c>
      <c r="H138" s="122">
        <v>1</v>
      </c>
      <c r="I138" s="122">
        <v>1</v>
      </c>
      <c r="J138" s="122">
        <v>1</v>
      </c>
      <c r="K138" s="122"/>
      <c r="L138" s="122"/>
      <c r="M138" s="122"/>
      <c r="N138" s="122"/>
      <c r="O138" s="122"/>
      <c r="P138" s="122">
        <v>1</v>
      </c>
      <c r="Q138" s="122">
        <v>1</v>
      </c>
      <c r="R138" s="122">
        <v>1</v>
      </c>
      <c r="S138" s="122">
        <v>1</v>
      </c>
      <c r="T138" s="122">
        <v>1</v>
      </c>
      <c r="U138" s="122"/>
      <c r="V138" s="122"/>
      <c r="W138" s="122"/>
      <c r="X138" s="122">
        <v>1</v>
      </c>
      <c r="Y138" s="122">
        <v>1</v>
      </c>
      <c r="Z138" s="122">
        <v>1</v>
      </c>
      <c r="AA138" s="122">
        <v>1</v>
      </c>
      <c r="AB138" s="122">
        <v>1</v>
      </c>
      <c r="AC138" s="334">
        <f t="shared" si="2"/>
        <v>19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2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2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2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2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2"/>
        <v>0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4">
        <f t="shared" si="2"/>
        <v>0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2"/>
        <v>0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2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2"/>
        <v>0</v>
      </c>
      <c r="AD147" s="333"/>
    </row>
    <row r="148" spans="1:30" x14ac:dyDescent="0.2">
      <c r="A148" s="155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2"/>
        <v>0</v>
      </c>
      <c r="AD148" s="333"/>
    </row>
    <row r="149" spans="1:30" x14ac:dyDescent="0.2">
      <c r="A149" s="188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2"/>
        <v>0</v>
      </c>
      <c r="AD149" s="333"/>
    </row>
    <row r="150" spans="1:30" x14ac:dyDescent="0.2">
      <c r="A150" s="193" t="s">
        <v>63</v>
      </c>
      <c r="B150" s="122">
        <v>1</v>
      </c>
      <c r="C150" s="122">
        <v>1</v>
      </c>
      <c r="D150" s="122">
        <v>1</v>
      </c>
      <c r="E150" s="122">
        <v>1</v>
      </c>
      <c r="F150" s="122">
        <v>1</v>
      </c>
      <c r="G150" s="122">
        <v>1</v>
      </c>
      <c r="H150" s="122">
        <v>1</v>
      </c>
      <c r="I150" s="122">
        <v>1</v>
      </c>
      <c r="J150" s="122">
        <v>1</v>
      </c>
      <c r="K150" s="122">
        <v>1</v>
      </c>
      <c r="L150" s="122">
        <v>1</v>
      </c>
      <c r="M150" s="122">
        <v>1</v>
      </c>
      <c r="N150" s="122"/>
      <c r="O150" s="122"/>
      <c r="P150" s="122">
        <v>1</v>
      </c>
      <c r="Q150" s="122">
        <v>1</v>
      </c>
      <c r="R150" s="122">
        <v>1</v>
      </c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334">
        <f t="shared" si="2"/>
        <v>15</v>
      </c>
      <c r="AD150" s="333"/>
    </row>
    <row r="151" spans="1:30" x14ac:dyDescent="0.2">
      <c r="A151" s="155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>
        <v>1</v>
      </c>
      <c r="AB151" s="122">
        <v>1</v>
      </c>
      <c r="AC151" s="334">
        <f t="shared" si="2"/>
        <v>2</v>
      </c>
      <c r="AD151" s="333"/>
    </row>
    <row r="152" spans="1:30" x14ac:dyDescent="0.2">
      <c r="A152" s="155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2"/>
        <v>0</v>
      </c>
      <c r="AD152" s="333"/>
    </row>
    <row r="153" spans="1:30" x14ac:dyDescent="0.2">
      <c r="A153" s="155" t="s">
        <v>189</v>
      </c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2"/>
        <v>0</v>
      </c>
      <c r="AD153" s="333"/>
    </row>
    <row r="154" spans="1:30" x14ac:dyDescent="0.2">
      <c r="A154" s="195" t="s">
        <v>192</v>
      </c>
      <c r="B154" s="122">
        <v>1</v>
      </c>
      <c r="C154" s="122">
        <v>1</v>
      </c>
      <c r="D154" s="122">
        <v>1</v>
      </c>
      <c r="E154" s="122"/>
      <c r="F154" s="122"/>
      <c r="G154" s="122"/>
      <c r="H154" s="122"/>
      <c r="I154" s="122"/>
      <c r="J154" s="122">
        <v>1</v>
      </c>
      <c r="K154" s="122">
        <v>1</v>
      </c>
      <c r="L154" s="122"/>
      <c r="M154" s="122"/>
      <c r="N154" s="122"/>
      <c r="O154" s="122"/>
      <c r="P154" s="122">
        <v>1</v>
      </c>
      <c r="Q154" s="122">
        <v>1</v>
      </c>
      <c r="R154" s="122">
        <v>1</v>
      </c>
      <c r="S154" s="122"/>
      <c r="T154" s="122"/>
      <c r="U154" s="122"/>
      <c r="V154" s="122">
        <v>1</v>
      </c>
      <c r="W154" s="122">
        <v>1</v>
      </c>
      <c r="X154" s="122">
        <v>1</v>
      </c>
      <c r="Y154" s="122">
        <v>1</v>
      </c>
      <c r="Z154" s="122">
        <v>1</v>
      </c>
      <c r="AA154" s="122">
        <v>1</v>
      </c>
      <c r="AB154" s="122">
        <v>1</v>
      </c>
      <c r="AC154" s="334">
        <f t="shared" si="2"/>
        <v>15</v>
      </c>
      <c r="AD154" s="333"/>
    </row>
    <row r="155" spans="1:30" x14ac:dyDescent="0.2">
      <c r="A155" s="155" t="s">
        <v>65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2"/>
        <v>0</v>
      </c>
      <c r="AD155" s="333"/>
    </row>
    <row r="156" spans="1:30" x14ac:dyDescent="0.2">
      <c r="A156" s="155" t="s">
        <v>195</v>
      </c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2"/>
        <v>0</v>
      </c>
      <c r="AD156" s="333"/>
    </row>
    <row r="157" spans="1:30" x14ac:dyDescent="0.2">
      <c r="A157" s="155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2"/>
        <v>0</v>
      </c>
      <c r="AD157" s="333"/>
    </row>
    <row r="158" spans="1:30" x14ac:dyDescent="0.2">
      <c r="A158" s="155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2"/>
        <v>0</v>
      </c>
      <c r="AD158" s="333"/>
    </row>
    <row r="159" spans="1:30" x14ac:dyDescent="0.2">
      <c r="A159" s="155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2"/>
        <v>0</v>
      </c>
      <c r="AD159" s="333"/>
    </row>
    <row r="160" spans="1:30" x14ac:dyDescent="0.2">
      <c r="A160" s="155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2"/>
        <v>0</v>
      </c>
      <c r="AD160" s="333"/>
    </row>
    <row r="161" spans="1:30" x14ac:dyDescent="0.2">
      <c r="A161" s="155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2"/>
        <v>0</v>
      </c>
      <c r="AD161" s="333"/>
    </row>
    <row r="162" spans="1:30" x14ac:dyDescent="0.2">
      <c r="A162" s="155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2"/>
        <v>0</v>
      </c>
      <c r="AD162" s="333"/>
    </row>
    <row r="163" spans="1:30" x14ac:dyDescent="0.2">
      <c r="A163" s="155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2"/>
        <v>0</v>
      </c>
      <c r="AD163" s="333"/>
    </row>
    <row r="164" spans="1:30" x14ac:dyDescent="0.2">
      <c r="A164" s="155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2"/>
        <v>0</v>
      </c>
      <c r="AD164" s="333"/>
    </row>
    <row r="165" spans="1:30" x14ac:dyDescent="0.2">
      <c r="A165" s="155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2"/>
        <v>0</v>
      </c>
      <c r="AD165" s="333"/>
    </row>
    <row r="166" spans="1:30" x14ac:dyDescent="0.2">
      <c r="A166" s="155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2"/>
        <v>0</v>
      </c>
      <c r="AD166" s="333"/>
    </row>
    <row r="167" spans="1:30" x14ac:dyDescent="0.2">
      <c r="A167" s="155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2"/>
        <v>0</v>
      </c>
      <c r="AD167" s="333"/>
    </row>
    <row r="168" spans="1:30" x14ac:dyDescent="0.2">
      <c r="A168" s="155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2"/>
        <v>0</v>
      </c>
      <c r="AD168" s="333"/>
    </row>
    <row r="169" spans="1:30" x14ac:dyDescent="0.2">
      <c r="A169" s="155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2"/>
        <v>0</v>
      </c>
      <c r="AD169" s="333"/>
    </row>
    <row r="170" spans="1:30" x14ac:dyDescent="0.2">
      <c r="A170" s="155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2"/>
        <v>0</v>
      </c>
      <c r="AD170" s="333"/>
    </row>
    <row r="171" spans="1:30" x14ac:dyDescent="0.2">
      <c r="A171" s="195" t="s">
        <v>75</v>
      </c>
      <c r="B171" s="122">
        <v>1</v>
      </c>
      <c r="C171" s="122"/>
      <c r="D171" s="122">
        <v>1</v>
      </c>
      <c r="E171" s="122">
        <v>1</v>
      </c>
      <c r="F171" s="122">
        <v>1</v>
      </c>
      <c r="G171" s="122">
        <v>1</v>
      </c>
      <c r="H171" s="122">
        <v>1</v>
      </c>
      <c r="I171" s="122">
        <v>1</v>
      </c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>
        <v>1</v>
      </c>
      <c r="Y171" s="122">
        <v>1</v>
      </c>
      <c r="Z171" s="122">
        <v>1</v>
      </c>
      <c r="AA171" s="122"/>
      <c r="AB171" s="122">
        <v>1</v>
      </c>
      <c r="AC171" s="334">
        <f t="shared" si="2"/>
        <v>11</v>
      </c>
      <c r="AD171" s="333"/>
    </row>
    <row r="172" spans="1:30" x14ac:dyDescent="0.2">
      <c r="A172" s="155" t="s">
        <v>209</v>
      </c>
      <c r="B172" s="122"/>
      <c r="C172" s="122"/>
      <c r="D172" s="122"/>
      <c r="E172" s="122"/>
      <c r="F172" s="122"/>
      <c r="G172" s="122">
        <v>1</v>
      </c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4">
        <f t="shared" si="2"/>
        <v>1</v>
      </c>
      <c r="AD172" s="333"/>
    </row>
    <row r="173" spans="1:30" x14ac:dyDescent="0.2">
      <c r="A173" s="195" t="s">
        <v>71</v>
      </c>
      <c r="B173" s="122">
        <v>1</v>
      </c>
      <c r="C173" s="122">
        <v>1</v>
      </c>
      <c r="D173" s="122">
        <v>1</v>
      </c>
      <c r="E173" s="122">
        <v>1</v>
      </c>
      <c r="F173" s="122">
        <v>1</v>
      </c>
      <c r="G173" s="122"/>
      <c r="H173" s="122">
        <v>1</v>
      </c>
      <c r="I173" s="122">
        <v>1</v>
      </c>
      <c r="J173" s="122">
        <v>1</v>
      </c>
      <c r="K173" s="122">
        <v>1</v>
      </c>
      <c r="L173" s="122">
        <v>1</v>
      </c>
      <c r="M173" s="122"/>
      <c r="N173" s="122">
        <v>1</v>
      </c>
      <c r="O173" s="122">
        <v>1</v>
      </c>
      <c r="P173" s="122">
        <v>1</v>
      </c>
      <c r="Q173" s="122">
        <v>1</v>
      </c>
      <c r="R173" s="122">
        <v>1</v>
      </c>
      <c r="S173" s="122">
        <v>1</v>
      </c>
      <c r="T173" s="122">
        <v>1</v>
      </c>
      <c r="U173" s="122"/>
      <c r="V173" s="122">
        <v>1</v>
      </c>
      <c r="W173" s="122">
        <v>1</v>
      </c>
      <c r="X173" s="122">
        <v>1</v>
      </c>
      <c r="Y173" s="122">
        <v>1</v>
      </c>
      <c r="Z173" s="122">
        <v>1</v>
      </c>
      <c r="AA173" s="122"/>
      <c r="AB173" s="122"/>
      <c r="AC173" s="334">
        <f t="shared" si="2"/>
        <v>22</v>
      </c>
      <c r="AD173" s="333"/>
    </row>
    <row r="174" spans="1:30" x14ac:dyDescent="0.2">
      <c r="A174" s="155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2"/>
        <v>0</v>
      </c>
      <c r="AD174" s="333"/>
    </row>
    <row r="175" spans="1:30" x14ac:dyDescent="0.2">
      <c r="A175" s="155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2"/>
        <v>0</v>
      </c>
      <c r="AD175" s="333"/>
    </row>
    <row r="176" spans="1:30" x14ac:dyDescent="0.2">
      <c r="A176" s="155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2"/>
        <v>0</v>
      </c>
      <c r="AD176" s="333"/>
    </row>
    <row r="177" spans="1:47" x14ac:dyDescent="0.2">
      <c r="A177" s="155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2"/>
        <v>0</v>
      </c>
      <c r="AD177" s="333"/>
    </row>
    <row r="178" spans="1:47" x14ac:dyDescent="0.2">
      <c r="A178" s="155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2"/>
        <v>0</v>
      </c>
      <c r="AD178" s="333"/>
    </row>
    <row r="179" spans="1:47" x14ac:dyDescent="0.2">
      <c r="A179" s="155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2"/>
        <v>0</v>
      </c>
      <c r="AD179" s="333"/>
    </row>
    <row r="180" spans="1:47" x14ac:dyDescent="0.2">
      <c r="A180" s="155" t="s">
        <v>218</v>
      </c>
      <c r="B180" s="122">
        <v>1</v>
      </c>
      <c r="C180" s="122">
        <v>1</v>
      </c>
      <c r="D180" s="122"/>
      <c r="E180" s="122"/>
      <c r="F180" s="122"/>
      <c r="G180" s="122"/>
      <c r="H180" s="122"/>
      <c r="I180" s="122"/>
      <c r="J180" s="122">
        <v>1</v>
      </c>
      <c r="K180" s="122">
        <v>1</v>
      </c>
      <c r="L180" s="122">
        <v>1</v>
      </c>
      <c r="M180" s="122">
        <v>1</v>
      </c>
      <c r="N180" s="122">
        <v>1</v>
      </c>
      <c r="O180" s="122">
        <v>1</v>
      </c>
      <c r="P180" s="122"/>
      <c r="Q180" s="122">
        <v>1</v>
      </c>
      <c r="R180" s="122">
        <v>1</v>
      </c>
      <c r="S180" s="122"/>
      <c r="T180" s="122"/>
      <c r="U180" s="122"/>
      <c r="V180" s="122">
        <v>1</v>
      </c>
      <c r="W180" s="122"/>
      <c r="X180" s="122"/>
      <c r="Y180" s="122"/>
      <c r="Z180" s="122"/>
      <c r="AA180" s="122"/>
      <c r="AB180" s="122"/>
      <c r="AC180" s="334">
        <f t="shared" si="2"/>
        <v>11</v>
      </c>
      <c r="AD180" s="333"/>
    </row>
    <row r="181" spans="1:47" x14ac:dyDescent="0.2">
      <c r="A181" s="195" t="s">
        <v>220</v>
      </c>
      <c r="B181" s="122">
        <v>1</v>
      </c>
      <c r="C181" s="122">
        <v>1</v>
      </c>
      <c r="D181" s="122">
        <v>1</v>
      </c>
      <c r="E181" s="122">
        <v>1</v>
      </c>
      <c r="F181" s="122">
        <v>1</v>
      </c>
      <c r="G181" s="122">
        <v>1</v>
      </c>
      <c r="H181" s="122"/>
      <c r="I181" s="122"/>
      <c r="J181" s="122">
        <v>1</v>
      </c>
      <c r="K181" s="122">
        <v>1</v>
      </c>
      <c r="L181" s="122">
        <v>1</v>
      </c>
      <c r="M181" s="122">
        <v>1</v>
      </c>
      <c r="N181" s="122">
        <v>1</v>
      </c>
      <c r="O181" s="122">
        <v>1</v>
      </c>
      <c r="P181" s="122"/>
      <c r="Q181" s="122"/>
      <c r="R181" s="122"/>
      <c r="S181" s="122"/>
      <c r="T181" s="122"/>
      <c r="U181" s="122"/>
      <c r="V181" s="122">
        <v>1</v>
      </c>
      <c r="W181" s="122">
        <v>1</v>
      </c>
      <c r="X181" s="122">
        <v>1</v>
      </c>
      <c r="Y181" s="122">
        <v>1</v>
      </c>
      <c r="Z181" s="122">
        <v>1</v>
      </c>
      <c r="AA181" s="122">
        <v>1</v>
      </c>
      <c r="AB181" s="122">
        <v>1</v>
      </c>
      <c r="AC181" s="334">
        <f t="shared" si="2"/>
        <v>19</v>
      </c>
      <c r="AD181" s="333"/>
    </row>
    <row r="182" spans="1:47" x14ac:dyDescent="0.2">
      <c r="A182" s="155" t="s">
        <v>221</v>
      </c>
      <c r="B182" s="122"/>
      <c r="C182" s="122"/>
      <c r="D182" s="122"/>
      <c r="E182" s="122">
        <v>1</v>
      </c>
      <c r="F182" s="122"/>
      <c r="G182" s="122">
        <v>1</v>
      </c>
      <c r="H182" s="122"/>
      <c r="I182" s="122"/>
      <c r="J182" s="122"/>
      <c r="K182" s="122"/>
      <c r="L182" s="122"/>
      <c r="M182" s="122"/>
      <c r="N182" s="122"/>
      <c r="O182" s="122">
        <v>1</v>
      </c>
      <c r="P182" s="122"/>
      <c r="Q182" s="122"/>
      <c r="R182" s="122">
        <v>1</v>
      </c>
      <c r="S182" s="122"/>
      <c r="T182" s="122"/>
      <c r="U182" s="122"/>
      <c r="V182" s="122">
        <v>1</v>
      </c>
      <c r="W182" s="122">
        <v>1</v>
      </c>
      <c r="X182" s="122"/>
      <c r="Y182" s="122"/>
      <c r="Z182" s="122"/>
      <c r="AA182" s="122"/>
      <c r="AB182" s="122">
        <v>1</v>
      </c>
      <c r="AC182" s="334">
        <f t="shared" si="2"/>
        <v>7</v>
      </c>
      <c r="AD182" s="333"/>
    </row>
    <row r="183" spans="1:47" x14ac:dyDescent="0.2">
      <c r="A183" s="155" t="s">
        <v>219</v>
      </c>
      <c r="B183" s="122"/>
      <c r="C183" s="122"/>
      <c r="D183" s="122"/>
      <c r="E183" s="122"/>
      <c r="F183" s="122">
        <v>1</v>
      </c>
      <c r="G183" s="122">
        <v>1</v>
      </c>
      <c r="H183" s="122"/>
      <c r="I183" s="122"/>
      <c r="J183" s="122"/>
      <c r="K183" s="122"/>
      <c r="L183" s="122"/>
      <c r="M183" s="122"/>
      <c r="N183" s="122">
        <v>1</v>
      </c>
      <c r="O183" s="122">
        <v>1</v>
      </c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4">
        <f t="shared" si="2"/>
        <v>4</v>
      </c>
      <c r="AD183" s="333"/>
    </row>
    <row r="184" spans="1:47" x14ac:dyDescent="0.2">
      <c r="A184" s="187" t="s">
        <v>222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2"/>
        <v>0</v>
      </c>
      <c r="AD184" s="333"/>
    </row>
    <row r="185" spans="1:47" x14ac:dyDescent="0.2">
      <c r="A185" s="192" t="s">
        <v>223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 t="shared" ref="AC185:AC219" si="3">SUM(B185:AB185)</f>
        <v>0</v>
      </c>
      <c r="AD185" s="333"/>
    </row>
    <row r="186" spans="1:47" x14ac:dyDescent="0.2">
      <c r="A186" s="155" t="s">
        <v>224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 t="shared" si="3"/>
        <v>0</v>
      </c>
      <c r="AD186" s="333"/>
    </row>
    <row r="187" spans="1:47" s="166" customFormat="1" x14ac:dyDescent="0.2">
      <c r="A187" s="155" t="s">
        <v>125</v>
      </c>
      <c r="B187" s="126"/>
      <c r="C187" s="126"/>
      <c r="D187" s="126"/>
      <c r="E187" s="126"/>
      <c r="F187" s="126"/>
      <c r="G187" s="126"/>
      <c r="H187" s="126"/>
      <c r="I187" s="126"/>
      <c r="J187" s="126">
        <v>1</v>
      </c>
      <c r="K187" s="126"/>
      <c r="L187" s="126">
        <v>1</v>
      </c>
      <c r="M187" s="126">
        <v>1</v>
      </c>
      <c r="N187" s="126"/>
      <c r="O187" s="126"/>
      <c r="P187" s="126">
        <v>1</v>
      </c>
      <c r="Q187" s="126">
        <v>1</v>
      </c>
      <c r="R187" s="126">
        <v>1</v>
      </c>
      <c r="S187" s="126">
        <v>1</v>
      </c>
      <c r="T187" s="126">
        <v>1</v>
      </c>
      <c r="U187" s="126"/>
      <c r="V187" s="126"/>
      <c r="W187" s="126"/>
      <c r="X187" s="126"/>
      <c r="Y187" s="126"/>
      <c r="Z187" s="126">
        <v>1</v>
      </c>
      <c r="AA187" s="126"/>
      <c r="AB187" s="126"/>
      <c r="AC187" s="345">
        <f t="shared" si="3"/>
        <v>9</v>
      </c>
      <c r="AD187" s="345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</row>
    <row r="188" spans="1:47" s="27" customFormat="1" x14ac:dyDescent="0.2">
      <c r="A188" s="196" t="s">
        <v>225</v>
      </c>
      <c r="B188" s="183"/>
      <c r="C188" s="183"/>
      <c r="D188" s="183"/>
      <c r="E188" s="183"/>
      <c r="F188" s="183"/>
      <c r="G188" s="183"/>
      <c r="H188" s="183">
        <v>1</v>
      </c>
      <c r="I188" s="183">
        <v>1</v>
      </c>
      <c r="J188" s="183"/>
      <c r="K188" s="183"/>
      <c r="L188" s="183">
        <v>1</v>
      </c>
      <c r="M188" s="183"/>
      <c r="N188" s="183"/>
      <c r="O188" s="183"/>
      <c r="P188" s="183"/>
      <c r="Q188" s="183"/>
      <c r="R188" s="183"/>
      <c r="S188" s="183"/>
      <c r="T188" s="183">
        <v>1</v>
      </c>
      <c r="U188" s="183"/>
      <c r="V188" s="183"/>
      <c r="W188" s="183"/>
      <c r="X188" s="183"/>
      <c r="Y188" s="183"/>
      <c r="Z188" s="183"/>
      <c r="AA188" s="183"/>
      <c r="AB188" s="183"/>
      <c r="AC188" s="343">
        <f t="shared" si="3"/>
        <v>4</v>
      </c>
      <c r="AD188" s="344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26"/>
    </row>
    <row r="189" spans="1:47" s="27" customFormat="1" x14ac:dyDescent="0.2">
      <c r="A189" s="182" t="s">
        <v>226</v>
      </c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343">
        <f t="shared" si="3"/>
        <v>0</v>
      </c>
      <c r="AD189" s="344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26"/>
    </row>
    <row r="190" spans="1:47" s="27" customFormat="1" x14ac:dyDescent="0.2">
      <c r="A190" s="182" t="s">
        <v>227</v>
      </c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343">
        <f t="shared" si="3"/>
        <v>0</v>
      </c>
      <c r="AD190" s="344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26"/>
    </row>
    <row r="191" spans="1:47" s="27" customFormat="1" x14ac:dyDescent="0.2">
      <c r="A191" s="182" t="s">
        <v>228</v>
      </c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>
        <v>1</v>
      </c>
      <c r="U191" s="183"/>
      <c r="V191" s="183"/>
      <c r="W191" s="183"/>
      <c r="X191" s="183"/>
      <c r="Y191" s="183"/>
      <c r="Z191" s="183"/>
      <c r="AA191" s="183"/>
      <c r="AB191" s="183"/>
      <c r="AC191" s="343">
        <f t="shared" si="3"/>
        <v>1</v>
      </c>
      <c r="AD191" s="344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26"/>
    </row>
    <row r="192" spans="1:47" s="27" customFormat="1" x14ac:dyDescent="0.2">
      <c r="A192" s="182" t="s">
        <v>229</v>
      </c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343">
        <f t="shared" si="3"/>
        <v>0</v>
      </c>
      <c r="AD192" s="34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26"/>
    </row>
    <row r="193" spans="1:47" s="27" customFormat="1" x14ac:dyDescent="0.2">
      <c r="A193" s="182" t="s">
        <v>231</v>
      </c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343">
        <f t="shared" si="3"/>
        <v>0</v>
      </c>
      <c r="AD193" s="344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26"/>
    </row>
    <row r="194" spans="1:47" s="27" customFormat="1" x14ac:dyDescent="0.2">
      <c r="A194" s="182" t="s">
        <v>238</v>
      </c>
      <c r="B194" s="183"/>
      <c r="C194" s="183"/>
      <c r="D194" s="183"/>
      <c r="E194" s="183"/>
      <c r="F194" s="183">
        <v>1</v>
      </c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>
        <v>1</v>
      </c>
      <c r="Z194" s="183">
        <v>1</v>
      </c>
      <c r="AA194" s="183"/>
      <c r="AB194" s="183"/>
      <c r="AC194" s="343">
        <f t="shared" si="3"/>
        <v>3</v>
      </c>
      <c r="AD194" s="344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26"/>
    </row>
    <row r="195" spans="1:47" s="27" customFormat="1" x14ac:dyDescent="0.2">
      <c r="A195" s="182" t="s">
        <v>239</v>
      </c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343">
        <f t="shared" si="3"/>
        <v>0</v>
      </c>
      <c r="AD195" s="344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26"/>
    </row>
    <row r="196" spans="1:47" s="27" customFormat="1" x14ac:dyDescent="0.2">
      <c r="A196" s="182" t="s">
        <v>242</v>
      </c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343">
        <f t="shared" si="3"/>
        <v>0</v>
      </c>
      <c r="AD196" s="344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26"/>
    </row>
    <row r="197" spans="1:47" s="27" customFormat="1" x14ac:dyDescent="0.2">
      <c r="A197" s="182" t="s">
        <v>241</v>
      </c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343">
        <f t="shared" si="3"/>
        <v>0</v>
      </c>
      <c r="AD197" s="344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26"/>
    </row>
    <row r="198" spans="1:47" s="27" customFormat="1" x14ac:dyDescent="0.2">
      <c r="A198" s="182" t="s">
        <v>243</v>
      </c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343">
        <f t="shared" si="3"/>
        <v>0</v>
      </c>
      <c r="AD198" s="344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26"/>
    </row>
    <row r="199" spans="1:47" s="27" customFormat="1" x14ac:dyDescent="0.2">
      <c r="A199" s="182" t="s">
        <v>244</v>
      </c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343">
        <f t="shared" si="3"/>
        <v>0</v>
      </c>
      <c r="AD199" s="344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26"/>
    </row>
    <row r="200" spans="1:47" s="27" customFormat="1" x14ac:dyDescent="0.2">
      <c r="A200" s="182" t="s">
        <v>77</v>
      </c>
      <c r="B200" s="183"/>
      <c r="C200" s="183"/>
      <c r="D200" s="183"/>
      <c r="E200" s="183"/>
      <c r="F200" s="183"/>
      <c r="G200" s="183"/>
      <c r="H200" s="183"/>
      <c r="I200" s="183"/>
      <c r="J200" s="183">
        <v>1</v>
      </c>
      <c r="K200" s="183">
        <v>1</v>
      </c>
      <c r="L200" s="183">
        <v>1</v>
      </c>
      <c r="M200" s="183"/>
      <c r="N200" s="183">
        <v>1</v>
      </c>
      <c r="O200" s="183">
        <v>1</v>
      </c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343">
        <f t="shared" si="3"/>
        <v>5</v>
      </c>
      <c r="AD200" s="344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26"/>
    </row>
    <row r="201" spans="1:47" s="27" customFormat="1" x14ac:dyDescent="0.2">
      <c r="A201" s="182" t="s">
        <v>246</v>
      </c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>
        <v>1</v>
      </c>
      <c r="N201" s="183"/>
      <c r="O201" s="183"/>
      <c r="P201" s="183"/>
      <c r="Q201" s="183"/>
      <c r="R201" s="183"/>
      <c r="S201" s="183">
        <v>1</v>
      </c>
      <c r="T201" s="183">
        <v>1</v>
      </c>
      <c r="U201" s="183"/>
      <c r="V201" s="183"/>
      <c r="W201" s="183">
        <v>1</v>
      </c>
      <c r="X201" s="183"/>
      <c r="Y201" s="183"/>
      <c r="Z201" s="183"/>
      <c r="AA201" s="183"/>
      <c r="AB201" s="183"/>
      <c r="AC201" s="343">
        <f t="shared" si="3"/>
        <v>4</v>
      </c>
      <c r="AD201" s="344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26"/>
    </row>
    <row r="202" spans="1:47" s="27" customFormat="1" x14ac:dyDescent="0.2">
      <c r="A202" s="182" t="s">
        <v>245</v>
      </c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>
        <v>1</v>
      </c>
      <c r="N202" s="183"/>
      <c r="O202" s="183"/>
      <c r="P202" s="183"/>
      <c r="Q202" s="183"/>
      <c r="R202" s="183"/>
      <c r="S202" s="183"/>
      <c r="T202" s="183"/>
      <c r="U202" s="183"/>
      <c r="V202" s="183">
        <v>1</v>
      </c>
      <c r="W202" s="183">
        <v>1</v>
      </c>
      <c r="X202" s="183"/>
      <c r="Y202" s="183"/>
      <c r="Z202" s="183"/>
      <c r="AA202" s="183">
        <v>1</v>
      </c>
      <c r="AB202" s="183"/>
      <c r="AC202" s="343">
        <f t="shared" si="3"/>
        <v>4</v>
      </c>
      <c r="AD202" s="344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26"/>
    </row>
    <row r="203" spans="1:47" s="27" customFormat="1" x14ac:dyDescent="0.2">
      <c r="A203" s="182" t="s">
        <v>247</v>
      </c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343">
        <f t="shared" si="3"/>
        <v>0</v>
      </c>
      <c r="AD203" s="344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26"/>
    </row>
    <row r="204" spans="1:47" s="27" customFormat="1" x14ac:dyDescent="0.2">
      <c r="A204" s="182" t="s">
        <v>248</v>
      </c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343">
        <f t="shared" si="3"/>
        <v>0</v>
      </c>
      <c r="AD204" s="344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26"/>
    </row>
    <row r="205" spans="1:47" s="27" customFormat="1" x14ac:dyDescent="0.2">
      <c r="A205" s="182" t="s">
        <v>249</v>
      </c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343">
        <f t="shared" si="3"/>
        <v>0</v>
      </c>
      <c r="AD205" s="344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26"/>
    </row>
    <row r="206" spans="1:47" s="27" customFormat="1" x14ac:dyDescent="0.2">
      <c r="A206" s="182" t="s">
        <v>250</v>
      </c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>
        <v>1</v>
      </c>
      <c r="O206" s="183">
        <v>1</v>
      </c>
      <c r="P206" s="183"/>
      <c r="Q206" s="183"/>
      <c r="R206" s="183"/>
      <c r="S206" s="183">
        <v>1</v>
      </c>
      <c r="T206" s="183"/>
      <c r="U206" s="183"/>
      <c r="V206" s="183"/>
      <c r="W206" s="183"/>
      <c r="X206" s="183">
        <v>1</v>
      </c>
      <c r="Y206" s="183">
        <v>1</v>
      </c>
      <c r="Z206" s="183"/>
      <c r="AA206" s="183"/>
      <c r="AB206" s="183"/>
      <c r="AC206" s="343">
        <f t="shared" si="3"/>
        <v>5</v>
      </c>
      <c r="AD206" s="344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26"/>
    </row>
    <row r="207" spans="1:47" s="27" customFormat="1" x14ac:dyDescent="0.2">
      <c r="A207" s="182" t="s">
        <v>251</v>
      </c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343">
        <f t="shared" si="3"/>
        <v>0</v>
      </c>
      <c r="AD207" s="344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26"/>
    </row>
    <row r="208" spans="1:47" s="27" customFormat="1" x14ac:dyDescent="0.2">
      <c r="A208" s="182" t="s">
        <v>252</v>
      </c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343">
        <f t="shared" si="3"/>
        <v>0</v>
      </c>
      <c r="AD208" s="34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26"/>
    </row>
    <row r="209" spans="1:47" s="30" customFormat="1" x14ac:dyDescent="0.2">
      <c r="A209" s="184" t="s">
        <v>254</v>
      </c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>
        <v>1</v>
      </c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>
        <v>1</v>
      </c>
      <c r="AB209" s="185"/>
      <c r="AC209" s="343">
        <f t="shared" si="3"/>
        <v>2</v>
      </c>
      <c r="AD209" s="344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29"/>
    </row>
    <row r="210" spans="1:47" x14ac:dyDescent="0.2">
      <c r="A210" s="2" t="s">
        <v>266</v>
      </c>
      <c r="B210" s="2"/>
      <c r="C210" s="2"/>
      <c r="D210" s="2">
        <v>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34">
        <f t="shared" si="3"/>
        <v>1</v>
      </c>
      <c r="AD210" s="333"/>
    </row>
    <row r="211" spans="1:47" x14ac:dyDescent="0.2">
      <c r="A211" s="2" t="s">
        <v>267</v>
      </c>
      <c r="B211" s="2"/>
      <c r="C211" s="2"/>
      <c r="D211" s="2"/>
      <c r="E211" s="2">
        <v>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334">
        <f t="shared" si="3"/>
        <v>1</v>
      </c>
      <c r="AD211" s="333"/>
    </row>
    <row r="212" spans="1:47" x14ac:dyDescent="0.2">
      <c r="A212" s="2" t="s">
        <v>268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334">
        <f t="shared" si="3"/>
        <v>0</v>
      </c>
      <c r="AD212" s="333"/>
    </row>
    <row r="213" spans="1:47" x14ac:dyDescent="0.2">
      <c r="A213" s="2" t="s">
        <v>269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334">
        <f t="shared" si="3"/>
        <v>0</v>
      </c>
      <c r="AD213" s="333"/>
    </row>
    <row r="214" spans="1:47" x14ac:dyDescent="0.2">
      <c r="A214" s="2" t="s">
        <v>84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334">
        <f t="shared" si="3"/>
        <v>0</v>
      </c>
      <c r="AD214" s="333"/>
    </row>
    <row r="215" spans="1:47" x14ac:dyDescent="0.2">
      <c r="A215" s="2" t="s">
        <v>270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1</v>
      </c>
      <c r="Y215" s="2">
        <v>1</v>
      </c>
      <c r="Z215" s="2"/>
      <c r="AA215" s="2"/>
      <c r="AB215" s="2"/>
      <c r="AC215" s="334">
        <f t="shared" si="3"/>
        <v>2</v>
      </c>
      <c r="AD215" s="333"/>
    </row>
    <row r="216" spans="1:47" x14ac:dyDescent="0.2">
      <c r="A216" s="2" t="s">
        <v>272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334">
        <f t="shared" si="3"/>
        <v>0</v>
      </c>
      <c r="AD216" s="333"/>
    </row>
    <row r="217" spans="1:47" x14ac:dyDescent="0.2">
      <c r="A217" s="2" t="s">
        <v>273</v>
      </c>
      <c r="B217" s="2">
        <v>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1</v>
      </c>
      <c r="Y217" s="2"/>
      <c r="Z217" s="2"/>
      <c r="AA217" s="2"/>
      <c r="AB217" s="2"/>
      <c r="AC217" s="334">
        <f t="shared" si="3"/>
        <v>2</v>
      </c>
      <c r="AD217" s="333"/>
    </row>
    <row r="218" spans="1:47" x14ac:dyDescent="0.2">
      <c r="A218" s="2" t="s">
        <v>271</v>
      </c>
      <c r="B218" s="2"/>
      <c r="C218" s="2">
        <v>1</v>
      </c>
      <c r="D218" s="2">
        <v>1</v>
      </c>
      <c r="E218" s="2"/>
      <c r="F218" s="2"/>
      <c r="G218" s="2"/>
      <c r="H218" s="2"/>
      <c r="I218" s="2"/>
      <c r="J218" s="2"/>
      <c r="K218" s="2">
        <v>1</v>
      </c>
      <c r="L218" s="2"/>
      <c r="M218" s="2"/>
      <c r="N218" s="2"/>
      <c r="O218" s="2"/>
      <c r="P218" s="2">
        <v>1</v>
      </c>
      <c r="Q218" s="2"/>
      <c r="R218" s="2"/>
      <c r="S218" s="2">
        <v>1</v>
      </c>
      <c r="T218" s="2">
        <v>1</v>
      </c>
      <c r="U218" s="2"/>
      <c r="V218" s="2">
        <v>1</v>
      </c>
      <c r="W218" s="2">
        <v>1</v>
      </c>
      <c r="X218" s="2"/>
      <c r="Y218" s="2"/>
      <c r="Z218" s="2"/>
      <c r="AA218" s="2">
        <v>1</v>
      </c>
      <c r="AB218" s="2">
        <v>1</v>
      </c>
      <c r="AC218" s="334">
        <f t="shared" si="3"/>
        <v>10</v>
      </c>
      <c r="AD218" s="333"/>
    </row>
    <row r="219" spans="1:47" x14ac:dyDescent="0.2">
      <c r="A219" s="2" t="s">
        <v>275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>
        <v>1</v>
      </c>
      <c r="M219" s="2">
        <v>1</v>
      </c>
      <c r="N219" s="2"/>
      <c r="O219" s="2"/>
      <c r="P219" s="2"/>
      <c r="Q219" s="2"/>
      <c r="R219" s="2"/>
      <c r="S219" s="2"/>
      <c r="T219" s="2"/>
      <c r="U219" s="2"/>
      <c r="V219" s="2">
        <v>1</v>
      </c>
      <c r="W219" s="2">
        <v>1</v>
      </c>
      <c r="X219" s="2"/>
      <c r="Y219" s="2"/>
      <c r="Z219" s="2"/>
      <c r="AA219" s="2"/>
      <c r="AB219" s="2"/>
      <c r="AC219" s="334">
        <f t="shared" si="3"/>
        <v>4</v>
      </c>
      <c r="AD219" s="333"/>
    </row>
    <row r="220" spans="1:47" x14ac:dyDescent="0.2">
      <c r="A220" s="2" t="s">
        <v>276</v>
      </c>
      <c r="B220" s="2"/>
      <c r="C220" s="2">
        <v>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334">
        <f>SUM(B220:AB220)</f>
        <v>1</v>
      </c>
      <c r="AD220" s="333"/>
    </row>
    <row r="221" spans="1:47" x14ac:dyDescent="0.2">
      <c r="A221" s="2" t="s">
        <v>277</v>
      </c>
      <c r="B221" s="2"/>
      <c r="C221" s="2"/>
      <c r="D221" s="2"/>
      <c r="E221" s="2"/>
      <c r="F221" s="2">
        <v>1</v>
      </c>
      <c r="G221" s="2">
        <v>1</v>
      </c>
      <c r="H221" s="2">
        <v>1</v>
      </c>
      <c r="I221" s="2">
        <v>1</v>
      </c>
      <c r="J221" s="2"/>
      <c r="K221" s="2">
        <v>1</v>
      </c>
      <c r="L221" s="2"/>
      <c r="M221" s="2">
        <v>1</v>
      </c>
      <c r="N221" s="2"/>
      <c r="O221" s="2"/>
      <c r="P221" s="2"/>
      <c r="Q221" s="2"/>
      <c r="R221" s="2"/>
      <c r="S221" s="2">
        <v>1</v>
      </c>
      <c r="T221" s="2">
        <v>1</v>
      </c>
      <c r="U221" s="2"/>
      <c r="V221" s="2"/>
      <c r="W221" s="2"/>
      <c r="X221" s="2"/>
      <c r="Y221" s="2"/>
      <c r="Z221" s="2">
        <v>1</v>
      </c>
      <c r="AA221" s="2"/>
      <c r="AB221" s="2"/>
      <c r="AC221" s="334">
        <f>SUM(B221:AB221)</f>
        <v>9</v>
      </c>
      <c r="AD221" s="333"/>
    </row>
    <row r="222" spans="1:47" x14ac:dyDescent="0.2">
      <c r="A222" s="2" t="s">
        <v>278</v>
      </c>
      <c r="B222" s="2"/>
      <c r="C222" s="2"/>
      <c r="D222" s="2"/>
      <c r="E222" s="2"/>
      <c r="F222" s="2"/>
      <c r="G222" s="2"/>
      <c r="H222" s="2">
        <v>1</v>
      </c>
      <c r="I222" s="2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334">
        <f>SUM(B222:AB222)</f>
        <v>2</v>
      </c>
      <c r="AD222" s="333"/>
    </row>
    <row r="223" spans="1:47" x14ac:dyDescent="0.2">
      <c r="A223" s="2" t="s">
        <v>279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>
        <v>1</v>
      </c>
      <c r="Q223" s="2">
        <v>1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334">
        <f>SUM(B223:AB223)</f>
        <v>2</v>
      </c>
      <c r="AD223" s="333"/>
    </row>
    <row r="224" spans="1:47" x14ac:dyDescent="0.2">
      <c r="A224" s="2" t="s">
        <v>280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>
        <v>1</v>
      </c>
      <c r="AB224" s="2">
        <v>1</v>
      </c>
      <c r="AC224" s="334">
        <f>SUM(B224:AB224)</f>
        <v>2</v>
      </c>
      <c r="AD224" s="333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51"/>
      <c r="Y255" s="151"/>
      <c r="Z255" s="151"/>
      <c r="AA255" s="151"/>
      <c r="AB255" s="151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12" t="s">
        <v>54</v>
      </c>
      <c r="C259" s="318"/>
      <c r="D259" s="315" t="s">
        <v>38</v>
      </c>
      <c r="E259" s="318"/>
      <c r="F259" s="315" t="s">
        <v>20</v>
      </c>
      <c r="G259" s="318"/>
      <c r="H259" s="315" t="s">
        <v>274</v>
      </c>
      <c r="I259" s="318"/>
      <c r="J259" s="315" t="s">
        <v>79</v>
      </c>
      <c r="K259" s="318"/>
      <c r="L259" s="315" t="s">
        <v>129</v>
      </c>
      <c r="M259" s="318"/>
      <c r="N259" s="315" t="s">
        <v>28</v>
      </c>
      <c r="O259" s="318"/>
      <c r="P259" s="315" t="s">
        <v>87</v>
      </c>
      <c r="Q259" s="341"/>
      <c r="R259" s="341"/>
      <c r="S259" s="341" t="s">
        <v>86</v>
      </c>
      <c r="T259" s="341"/>
      <c r="U259" s="150"/>
      <c r="V259" s="315" t="s">
        <v>138</v>
      </c>
      <c r="W259" s="318"/>
      <c r="X259" s="160"/>
      <c r="Y259" s="160" t="s">
        <v>265</v>
      </c>
      <c r="Z259" s="149"/>
      <c r="AA259" s="92" t="s">
        <v>21</v>
      </c>
      <c r="AB259" s="93" t="s">
        <v>22</v>
      </c>
      <c r="AC259" s="135"/>
      <c r="AD259" s="136"/>
    </row>
    <row r="260" spans="1:30" ht="17" thickBot="1" x14ac:dyDescent="0.25">
      <c r="A260" s="134"/>
      <c r="B260" s="95" t="s">
        <v>96</v>
      </c>
      <c r="C260" s="96" t="s">
        <v>97</v>
      </c>
      <c r="D260" s="96" t="s">
        <v>96</v>
      </c>
      <c r="E260" s="96" t="s">
        <v>97</v>
      </c>
      <c r="F260" s="96" t="s">
        <v>96</v>
      </c>
      <c r="G260" s="96" t="s">
        <v>97</v>
      </c>
      <c r="H260" s="96" t="s">
        <v>96</v>
      </c>
      <c r="I260" s="96" t="s">
        <v>97</v>
      </c>
      <c r="J260" s="96" t="s">
        <v>96</v>
      </c>
      <c r="K260" s="96" t="s">
        <v>97</v>
      </c>
      <c r="L260" s="96" t="s">
        <v>96</v>
      </c>
      <c r="M260" s="96" t="s">
        <v>97</v>
      </c>
      <c r="N260" s="96" t="s">
        <v>96</v>
      </c>
      <c r="O260" s="96" t="s">
        <v>97</v>
      </c>
      <c r="P260" s="96" t="s">
        <v>96</v>
      </c>
      <c r="Q260" s="96" t="s">
        <v>97</v>
      </c>
      <c r="R260" s="96" t="s">
        <v>211</v>
      </c>
      <c r="S260" s="96" t="s">
        <v>96</v>
      </c>
      <c r="T260" s="96" t="s">
        <v>97</v>
      </c>
      <c r="U260" s="96"/>
      <c r="V260" s="96" t="s">
        <v>96</v>
      </c>
      <c r="W260" s="96" t="s">
        <v>97</v>
      </c>
      <c r="X260" s="96" t="s">
        <v>96</v>
      </c>
      <c r="Y260" s="123" t="s">
        <v>97</v>
      </c>
      <c r="Z260" s="96" t="s">
        <v>211</v>
      </c>
      <c r="AA260" s="96"/>
      <c r="AB260" s="97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f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ref="AC262:AC325" si="4">SUM(B262:AB262)</f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4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4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4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4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4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4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4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4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4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4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4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4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4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4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4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4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4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4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4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4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4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4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4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4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4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4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4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4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4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4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4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4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4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4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>
        <v>1</v>
      </c>
      <c r="O297" s="131">
        <v>1</v>
      </c>
      <c r="P297" s="131">
        <v>1</v>
      </c>
      <c r="Q297" s="131">
        <v>1</v>
      </c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f t="shared" si="4"/>
        <v>4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4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4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4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4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4"/>
        <v>0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4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4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4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4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4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4"/>
        <v>0</v>
      </c>
      <c r="AD308" s="321"/>
    </row>
    <row r="309" spans="1:30" ht="17" thickBot="1" x14ac:dyDescent="0.25">
      <c r="A309" s="137" t="s">
        <v>162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f t="shared" si="4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4"/>
        <v>0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4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4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4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4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4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4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>
        <v>1</v>
      </c>
      <c r="G317" s="131"/>
      <c r="H317" s="131">
        <v>1</v>
      </c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>
        <v>1</v>
      </c>
      <c r="U317" s="131"/>
      <c r="V317" s="131"/>
      <c r="W317" s="131"/>
      <c r="X317" s="131"/>
      <c r="Y317" s="131"/>
      <c r="Z317" s="131"/>
      <c r="AA317" s="131"/>
      <c r="AB317" s="131"/>
      <c r="AC317" s="320">
        <f t="shared" si="4"/>
        <v>3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4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4"/>
        <v>0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4"/>
        <v>0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4"/>
        <v>0</v>
      </c>
      <c r="AD321" s="321"/>
    </row>
    <row r="322" spans="1:30" x14ac:dyDescent="0.2">
      <c r="A322" s="193" t="s">
        <v>63</v>
      </c>
      <c r="B322" s="131">
        <v>1</v>
      </c>
      <c r="C322" s="131">
        <v>1</v>
      </c>
      <c r="D322" s="131"/>
      <c r="E322" s="131">
        <v>1</v>
      </c>
      <c r="F322" s="131">
        <v>1</v>
      </c>
      <c r="G322" s="131">
        <v>1</v>
      </c>
      <c r="H322" s="131">
        <v>1</v>
      </c>
      <c r="I322" s="131">
        <v>1</v>
      </c>
      <c r="J322" s="131">
        <v>1</v>
      </c>
      <c r="K322" s="131"/>
      <c r="L322" s="131">
        <v>1</v>
      </c>
      <c r="M322" s="131">
        <v>1</v>
      </c>
      <c r="N322" s="131"/>
      <c r="O322" s="131"/>
      <c r="P322" s="131"/>
      <c r="Q322" s="131"/>
      <c r="R322" s="131">
        <v>1</v>
      </c>
      <c r="S322" s="131"/>
      <c r="T322" s="131"/>
      <c r="U322" s="131"/>
      <c r="V322" s="131"/>
      <c r="W322" s="131"/>
      <c r="X322" s="131"/>
      <c r="Y322" s="131"/>
      <c r="Z322" s="131"/>
      <c r="AA322" s="131">
        <v>1</v>
      </c>
      <c r="AB322" s="131"/>
      <c r="AC322" s="320">
        <f t="shared" si="4"/>
        <v>12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4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4"/>
        <v>0</v>
      </c>
      <c r="AD324" s="321"/>
    </row>
    <row r="325" spans="1:30" x14ac:dyDescent="0.2">
      <c r="A325" s="131" t="s">
        <v>65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4"/>
        <v>0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59" si="5">SUM(B326:AB326)</f>
        <v>0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5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5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5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5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5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5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5"/>
        <v>0</v>
      </c>
      <c r="AD333" s="321"/>
    </row>
    <row r="334" spans="1:30" x14ac:dyDescent="0.2">
      <c r="A334" s="191" t="s">
        <v>70</v>
      </c>
      <c r="B334" s="165">
        <v>1</v>
      </c>
      <c r="C334" s="165">
        <v>1</v>
      </c>
      <c r="D334" s="165"/>
      <c r="E334" s="165"/>
      <c r="F334" s="165"/>
      <c r="G334" s="165"/>
      <c r="H334" s="165"/>
      <c r="I334" s="165"/>
      <c r="J334" s="165">
        <v>1</v>
      </c>
      <c r="K334" s="165">
        <v>1</v>
      </c>
      <c r="L334" s="165"/>
      <c r="M334" s="165"/>
      <c r="N334" s="165"/>
      <c r="O334" s="165"/>
      <c r="P334" s="165">
        <v>1</v>
      </c>
      <c r="Q334" s="165">
        <v>1</v>
      </c>
      <c r="R334" s="165">
        <v>1</v>
      </c>
      <c r="S334" s="165"/>
      <c r="T334" s="165"/>
      <c r="U334" s="165"/>
      <c r="V334" s="165">
        <v>1</v>
      </c>
      <c r="W334" s="165">
        <v>1</v>
      </c>
      <c r="X334" s="165">
        <v>1</v>
      </c>
      <c r="Y334" s="165">
        <v>1</v>
      </c>
      <c r="Z334" s="165">
        <v>1</v>
      </c>
      <c r="AA334" s="165">
        <v>1</v>
      </c>
      <c r="AB334" s="165"/>
      <c r="AC334" s="346">
        <f t="shared" si="5"/>
        <v>13</v>
      </c>
      <c r="AD334" s="347"/>
    </row>
    <row r="335" spans="1:30" x14ac:dyDescent="0.2">
      <c r="A335" s="194" t="s">
        <v>71</v>
      </c>
      <c r="B335" s="165">
        <v>1</v>
      </c>
      <c r="C335" s="165"/>
      <c r="D335" s="165">
        <v>1</v>
      </c>
      <c r="E335" s="165">
        <v>1</v>
      </c>
      <c r="F335" s="165"/>
      <c r="G335" s="165"/>
      <c r="H335" s="165">
        <v>1</v>
      </c>
      <c r="I335" s="165">
        <v>1</v>
      </c>
      <c r="J335" s="165">
        <v>1</v>
      </c>
      <c r="K335" s="165">
        <v>1</v>
      </c>
      <c r="L335" s="165">
        <v>1</v>
      </c>
      <c r="M335" s="165"/>
      <c r="N335" s="165">
        <v>1</v>
      </c>
      <c r="O335" s="165"/>
      <c r="P335" s="165"/>
      <c r="Q335" s="165"/>
      <c r="R335" s="165">
        <v>1</v>
      </c>
      <c r="S335" s="165">
        <v>1</v>
      </c>
      <c r="T335" s="165">
        <v>1</v>
      </c>
      <c r="U335" s="165"/>
      <c r="V335" s="165"/>
      <c r="W335" s="165"/>
      <c r="X335" s="165">
        <v>1</v>
      </c>
      <c r="Y335" s="165">
        <v>1</v>
      </c>
      <c r="Z335" s="165">
        <v>1</v>
      </c>
      <c r="AA335" s="165"/>
      <c r="AB335" s="165"/>
      <c r="AC335" s="346">
        <f t="shared" si="5"/>
        <v>15</v>
      </c>
      <c r="AD335" s="347"/>
    </row>
    <row r="336" spans="1:30" x14ac:dyDescent="0.2">
      <c r="A336" s="191" t="s">
        <v>213</v>
      </c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346">
        <f t="shared" si="5"/>
        <v>0</v>
      </c>
      <c r="AD336" s="347"/>
    </row>
    <row r="337" spans="1:30" x14ac:dyDescent="0.2">
      <c r="A337" s="191" t="s">
        <v>219</v>
      </c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346">
        <f t="shared" si="5"/>
        <v>0</v>
      </c>
      <c r="AD337" s="347"/>
    </row>
    <row r="338" spans="1:30" x14ac:dyDescent="0.2">
      <c r="A338" s="191" t="s">
        <v>220</v>
      </c>
      <c r="B338" s="44"/>
      <c r="C338" s="44">
        <v>1</v>
      </c>
      <c r="D338" s="44">
        <v>1</v>
      </c>
      <c r="E338" s="44"/>
      <c r="F338" s="44">
        <v>1</v>
      </c>
      <c r="G338" s="44">
        <v>1</v>
      </c>
      <c r="H338" s="44"/>
      <c r="I338" s="44"/>
      <c r="J338" s="44"/>
      <c r="K338" s="44">
        <v>1</v>
      </c>
      <c r="L338" s="44"/>
      <c r="M338" s="44">
        <v>1</v>
      </c>
      <c r="N338" s="44">
        <v>1</v>
      </c>
      <c r="O338" s="44">
        <v>1</v>
      </c>
      <c r="P338" s="44"/>
      <c r="Q338" s="44"/>
      <c r="R338" s="44"/>
      <c r="S338" s="44"/>
      <c r="T338" s="44"/>
      <c r="U338" s="44"/>
      <c r="V338" s="44">
        <v>1</v>
      </c>
      <c r="W338" s="44">
        <v>1</v>
      </c>
      <c r="X338" s="44">
        <v>1</v>
      </c>
      <c r="Y338" s="44">
        <v>1</v>
      </c>
      <c r="Z338" s="44">
        <v>1</v>
      </c>
      <c r="AA338" s="44">
        <v>1</v>
      </c>
      <c r="AB338" s="44"/>
      <c r="AC338" s="346">
        <f t="shared" si="5"/>
        <v>14</v>
      </c>
      <c r="AD338" s="347"/>
    </row>
    <row r="339" spans="1:30" x14ac:dyDescent="0.2">
      <c r="A339" s="191" t="s">
        <v>222</v>
      </c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346">
        <f t="shared" si="5"/>
        <v>0</v>
      </c>
      <c r="AD339" s="347"/>
    </row>
    <row r="340" spans="1:30" x14ac:dyDescent="0.2">
      <c r="A340" s="191" t="s">
        <v>221</v>
      </c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346">
        <f t="shared" si="5"/>
        <v>0</v>
      </c>
      <c r="AD340" s="347"/>
    </row>
    <row r="341" spans="1:30" x14ac:dyDescent="0.2">
      <c r="A341" s="194" t="s">
        <v>75</v>
      </c>
      <c r="B341" s="44"/>
      <c r="C341" s="44"/>
      <c r="D341" s="44"/>
      <c r="E341" s="44"/>
      <c r="F341" s="44"/>
      <c r="G341" s="44">
        <v>1</v>
      </c>
      <c r="H341" s="44"/>
      <c r="I341" s="44">
        <v>1</v>
      </c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346">
        <f t="shared" si="5"/>
        <v>2</v>
      </c>
      <c r="AD341" s="347"/>
    </row>
    <row r="342" spans="1:30" x14ac:dyDescent="0.2">
      <c r="A342" s="191" t="s">
        <v>225</v>
      </c>
      <c r="B342" s="44"/>
      <c r="C342" s="44"/>
      <c r="D342" s="44">
        <v>1</v>
      </c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346">
        <f t="shared" si="5"/>
        <v>1</v>
      </c>
      <c r="AD342" s="347"/>
    </row>
    <row r="343" spans="1:30" x14ac:dyDescent="0.2">
      <c r="A343" s="191" t="s">
        <v>209</v>
      </c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46">
        <f t="shared" si="5"/>
        <v>0</v>
      </c>
      <c r="AD343" s="347"/>
    </row>
    <row r="344" spans="1:30" x14ac:dyDescent="0.2">
      <c r="A344" s="191" t="s">
        <v>239</v>
      </c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346">
        <f t="shared" si="5"/>
        <v>0</v>
      </c>
      <c r="AD344" s="347"/>
    </row>
    <row r="345" spans="1:30" x14ac:dyDescent="0.2">
      <c r="A345" s="191" t="s">
        <v>240</v>
      </c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46">
        <f t="shared" si="5"/>
        <v>0</v>
      </c>
      <c r="AD345" s="347"/>
    </row>
    <row r="346" spans="1:30" x14ac:dyDescent="0.2">
      <c r="A346" s="191" t="s">
        <v>241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46">
        <f t="shared" si="5"/>
        <v>0</v>
      </c>
      <c r="AD346" s="347"/>
    </row>
    <row r="347" spans="1:30" x14ac:dyDescent="0.2">
      <c r="A347" s="191" t="s">
        <v>245</v>
      </c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46">
        <f t="shared" si="5"/>
        <v>0</v>
      </c>
      <c r="AD347" s="347"/>
    </row>
    <row r="348" spans="1:30" x14ac:dyDescent="0.2">
      <c r="A348" s="191" t="s">
        <v>246</v>
      </c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46">
        <f t="shared" si="5"/>
        <v>0</v>
      </c>
      <c r="AD348" s="347"/>
    </row>
    <row r="349" spans="1:30" x14ac:dyDescent="0.2">
      <c r="A349" s="191" t="s">
        <v>77</v>
      </c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>
        <v>1</v>
      </c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46">
        <f t="shared" si="5"/>
        <v>1</v>
      </c>
      <c r="AD349" s="347"/>
    </row>
    <row r="350" spans="1:30" x14ac:dyDescent="0.2">
      <c r="A350" s="191" t="s">
        <v>125</v>
      </c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>
        <v>1</v>
      </c>
      <c r="M350" s="43">
        <v>1</v>
      </c>
      <c r="N350" s="43"/>
      <c r="O350" s="43"/>
      <c r="P350" s="43"/>
      <c r="Q350" s="43"/>
      <c r="R350" s="43"/>
      <c r="S350" s="43">
        <v>1</v>
      </c>
      <c r="T350" s="43">
        <v>1</v>
      </c>
      <c r="U350" s="43"/>
      <c r="V350" s="43"/>
      <c r="W350" s="43"/>
      <c r="X350" s="43"/>
      <c r="Y350" s="43"/>
      <c r="Z350" s="43"/>
      <c r="AA350" s="43"/>
      <c r="AB350" s="43"/>
      <c r="AC350" s="346">
        <f t="shared" si="5"/>
        <v>4</v>
      </c>
      <c r="AD350" s="347"/>
    </row>
    <row r="351" spans="1:30" x14ac:dyDescent="0.2">
      <c r="A351" s="191" t="s">
        <v>248</v>
      </c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46">
        <f t="shared" si="5"/>
        <v>0</v>
      </c>
      <c r="AD351" s="347"/>
    </row>
    <row r="352" spans="1:30" x14ac:dyDescent="0.2">
      <c r="A352" s="191" t="s">
        <v>249</v>
      </c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46">
        <f t="shared" si="5"/>
        <v>0</v>
      </c>
      <c r="AD352" s="347"/>
    </row>
    <row r="353" spans="1:30" x14ac:dyDescent="0.2">
      <c r="A353" s="191" t="s">
        <v>218</v>
      </c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>
        <v>1</v>
      </c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346">
        <f t="shared" si="5"/>
        <v>1</v>
      </c>
      <c r="AD353" s="347"/>
    </row>
    <row r="354" spans="1:30" x14ac:dyDescent="0.2">
      <c r="A354" s="42" t="s">
        <v>266</v>
      </c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46">
        <f t="shared" si="5"/>
        <v>0</v>
      </c>
      <c r="AD354" s="347"/>
    </row>
    <row r="355" spans="1:30" x14ac:dyDescent="0.2">
      <c r="A355" s="42" t="s">
        <v>84</v>
      </c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46">
        <f t="shared" si="5"/>
        <v>0</v>
      </c>
      <c r="AD355" s="347"/>
    </row>
    <row r="356" spans="1:30" x14ac:dyDescent="0.2">
      <c r="A356" s="42" t="s">
        <v>271</v>
      </c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>
        <v>1</v>
      </c>
      <c r="T356" s="43"/>
      <c r="U356" s="43"/>
      <c r="V356" s="43">
        <v>1</v>
      </c>
      <c r="W356" s="43">
        <v>1</v>
      </c>
      <c r="X356" s="43"/>
      <c r="Y356" s="43"/>
      <c r="Z356" s="43"/>
      <c r="AA356" s="43"/>
      <c r="AB356" s="43"/>
      <c r="AC356" s="346">
        <f t="shared" si="5"/>
        <v>3</v>
      </c>
      <c r="AD356" s="347"/>
    </row>
    <row r="357" spans="1:30" x14ac:dyDescent="0.2">
      <c r="A357" s="42" t="s">
        <v>267</v>
      </c>
      <c r="B357" s="43"/>
      <c r="C357" s="43"/>
      <c r="D357" s="43"/>
      <c r="E357" s="43">
        <v>1</v>
      </c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46">
        <f t="shared" si="5"/>
        <v>1</v>
      </c>
      <c r="AD357" s="347"/>
    </row>
    <row r="358" spans="1:30" x14ac:dyDescent="0.2">
      <c r="A358" s="42" t="s">
        <v>279</v>
      </c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>
        <v>1</v>
      </c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46">
        <f t="shared" si="5"/>
        <v>1</v>
      </c>
      <c r="AD358" s="347"/>
    </row>
    <row r="359" spans="1:30" x14ac:dyDescent="0.2">
      <c r="A359" s="117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346">
        <f t="shared" si="5"/>
        <v>0</v>
      </c>
      <c r="AD359" s="347"/>
    </row>
  </sheetData>
  <mergeCells count="295">
    <mergeCell ref="AC56:AD56"/>
    <mergeCell ref="AC57:AD57"/>
    <mergeCell ref="AC58:AD58"/>
    <mergeCell ref="AC59:AD59"/>
    <mergeCell ref="AC60:AD60"/>
    <mergeCell ref="A1:R1"/>
    <mergeCell ref="A50:W50"/>
    <mergeCell ref="AC51:AD51"/>
    <mergeCell ref="AC52:AD52"/>
    <mergeCell ref="B54:C54"/>
    <mergeCell ref="D54:E54"/>
    <mergeCell ref="F54:G54"/>
    <mergeCell ref="H54:I54"/>
    <mergeCell ref="J54:K54"/>
    <mergeCell ref="L54:M54"/>
    <mergeCell ref="N54:O54"/>
    <mergeCell ref="P54:R54"/>
    <mergeCell ref="V54:W54"/>
    <mergeCell ref="AC66:AD66"/>
    <mergeCell ref="AC67:AD67"/>
    <mergeCell ref="AC68:AD68"/>
    <mergeCell ref="AC69:AD69"/>
    <mergeCell ref="AC70:AD70"/>
    <mergeCell ref="AC61:AD61"/>
    <mergeCell ref="AC62:AD62"/>
    <mergeCell ref="AC63:AD63"/>
    <mergeCell ref="AC64:AD64"/>
    <mergeCell ref="AC65:AD65"/>
    <mergeCell ref="AC76:AD76"/>
    <mergeCell ref="AC77:AD77"/>
    <mergeCell ref="AC78:AD78"/>
    <mergeCell ref="AC79:AD79"/>
    <mergeCell ref="AC80:AD80"/>
    <mergeCell ref="AC71:AD71"/>
    <mergeCell ref="AC72:AD72"/>
    <mergeCell ref="AC73:AD73"/>
    <mergeCell ref="AC74:AD74"/>
    <mergeCell ref="AC75:AD75"/>
    <mergeCell ref="AC86:AD86"/>
    <mergeCell ref="AC87:AD87"/>
    <mergeCell ref="AC88:AD88"/>
    <mergeCell ref="AC89:AD89"/>
    <mergeCell ref="AC90:AD90"/>
    <mergeCell ref="AC81:AD81"/>
    <mergeCell ref="AC82:AD82"/>
    <mergeCell ref="AC83:AD83"/>
    <mergeCell ref="AC84:AD84"/>
    <mergeCell ref="AC85:AD85"/>
    <mergeCell ref="AC96:AD96"/>
    <mergeCell ref="AC97:AD97"/>
    <mergeCell ref="AC98:AD98"/>
    <mergeCell ref="AC99:AD99"/>
    <mergeCell ref="AC100:AD100"/>
    <mergeCell ref="AC91:AD91"/>
    <mergeCell ref="AC92:AD92"/>
    <mergeCell ref="AC93:AD93"/>
    <mergeCell ref="AC94:AD94"/>
    <mergeCell ref="AC95:AD95"/>
    <mergeCell ref="AC106:AD106"/>
    <mergeCell ref="AC107:AD107"/>
    <mergeCell ref="AC108:AD108"/>
    <mergeCell ref="AC109:AD109"/>
    <mergeCell ref="AC110:AD110"/>
    <mergeCell ref="AC101:AD101"/>
    <mergeCell ref="AC102:AD102"/>
    <mergeCell ref="AC103:AD103"/>
    <mergeCell ref="AC104:AD104"/>
    <mergeCell ref="AC105:AD105"/>
    <mergeCell ref="AC116:AD116"/>
    <mergeCell ref="AC117:AD117"/>
    <mergeCell ref="AC118:AD118"/>
    <mergeCell ref="AC119:AD119"/>
    <mergeCell ref="AC120:AD120"/>
    <mergeCell ref="AC111:AD111"/>
    <mergeCell ref="AC112:AD112"/>
    <mergeCell ref="AC113:AD113"/>
    <mergeCell ref="AC114:AD114"/>
    <mergeCell ref="AC115:AD115"/>
    <mergeCell ref="AC126:AD126"/>
    <mergeCell ref="AC127:AD127"/>
    <mergeCell ref="AC128:AD128"/>
    <mergeCell ref="AC129:AD129"/>
    <mergeCell ref="AC130:AD130"/>
    <mergeCell ref="AC121:AD121"/>
    <mergeCell ref="AC122:AD122"/>
    <mergeCell ref="AC123:AD123"/>
    <mergeCell ref="AC124:AD124"/>
    <mergeCell ref="AC125:AD125"/>
    <mergeCell ref="AC136:AD136"/>
    <mergeCell ref="AC137:AD137"/>
    <mergeCell ref="AC138:AD138"/>
    <mergeCell ref="AC139:AD139"/>
    <mergeCell ref="AC140:AD140"/>
    <mergeCell ref="AC131:AD131"/>
    <mergeCell ref="AC132:AD132"/>
    <mergeCell ref="AC133:AD133"/>
    <mergeCell ref="AC134:AD134"/>
    <mergeCell ref="AC135:AD135"/>
    <mergeCell ref="AC146:AD146"/>
    <mergeCell ref="AC147:AD147"/>
    <mergeCell ref="AC148:AD148"/>
    <mergeCell ref="AC149:AD149"/>
    <mergeCell ref="AC150:AD150"/>
    <mergeCell ref="AC141:AD141"/>
    <mergeCell ref="AC142:AD142"/>
    <mergeCell ref="AC143:AD143"/>
    <mergeCell ref="AC144:AD144"/>
    <mergeCell ref="AC145:AD145"/>
    <mergeCell ref="AC156:AD156"/>
    <mergeCell ref="AC157:AD157"/>
    <mergeCell ref="AC158:AD158"/>
    <mergeCell ref="AC159:AD159"/>
    <mergeCell ref="AC160:AD160"/>
    <mergeCell ref="AC151:AD151"/>
    <mergeCell ref="AC152:AD152"/>
    <mergeCell ref="AC153:AD153"/>
    <mergeCell ref="AC154:AD154"/>
    <mergeCell ref="AC155:AD155"/>
    <mergeCell ref="AC166:AD166"/>
    <mergeCell ref="AC167:AD167"/>
    <mergeCell ref="AC168:AD168"/>
    <mergeCell ref="AC169:AD169"/>
    <mergeCell ref="AC170:AD170"/>
    <mergeCell ref="AC161:AD161"/>
    <mergeCell ref="AC162:AD162"/>
    <mergeCell ref="AC163:AD163"/>
    <mergeCell ref="AC164:AD164"/>
    <mergeCell ref="AC165:AD165"/>
    <mergeCell ref="AC176:AD176"/>
    <mergeCell ref="AC177:AD177"/>
    <mergeCell ref="AC178:AD178"/>
    <mergeCell ref="AC179:AD179"/>
    <mergeCell ref="AC180:AD180"/>
    <mergeCell ref="AC171:AD171"/>
    <mergeCell ref="AC172:AD172"/>
    <mergeCell ref="AC173:AD173"/>
    <mergeCell ref="AC174:AD174"/>
    <mergeCell ref="AC175:AD175"/>
    <mergeCell ref="AC186:AD186"/>
    <mergeCell ref="AC187:AD187"/>
    <mergeCell ref="AC188:AD188"/>
    <mergeCell ref="AC189:AD189"/>
    <mergeCell ref="AC190:AD190"/>
    <mergeCell ref="AC181:AD181"/>
    <mergeCell ref="AC182:AD182"/>
    <mergeCell ref="AC183:AD183"/>
    <mergeCell ref="AC184:AD184"/>
    <mergeCell ref="AC185:AD185"/>
    <mergeCell ref="AC196:AD196"/>
    <mergeCell ref="AC197:AD197"/>
    <mergeCell ref="AC198:AD198"/>
    <mergeCell ref="AC199:AD199"/>
    <mergeCell ref="AC200:AD200"/>
    <mergeCell ref="AC191:AD191"/>
    <mergeCell ref="AC192:AD192"/>
    <mergeCell ref="AC193:AD193"/>
    <mergeCell ref="AC194:AD194"/>
    <mergeCell ref="AC195:AD195"/>
    <mergeCell ref="AC206:AD206"/>
    <mergeCell ref="AC207:AD207"/>
    <mergeCell ref="AC208:AD208"/>
    <mergeCell ref="AC209:AD209"/>
    <mergeCell ref="AC210:AD210"/>
    <mergeCell ref="AC201:AD201"/>
    <mergeCell ref="AC202:AD202"/>
    <mergeCell ref="AC203:AD203"/>
    <mergeCell ref="AC204:AD204"/>
    <mergeCell ref="AC205:AD205"/>
    <mergeCell ref="AC216:AD216"/>
    <mergeCell ref="AC217:AD217"/>
    <mergeCell ref="AC218:AD218"/>
    <mergeCell ref="AC219:AD219"/>
    <mergeCell ref="A255:W255"/>
    <mergeCell ref="AC211:AD211"/>
    <mergeCell ref="AC212:AD212"/>
    <mergeCell ref="AC213:AD213"/>
    <mergeCell ref="AC214:AD214"/>
    <mergeCell ref="AC215:AD215"/>
    <mergeCell ref="AC257:AD257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R259"/>
    <mergeCell ref="V259:W259"/>
    <mergeCell ref="AC266:AD266"/>
    <mergeCell ref="AC267:AD267"/>
    <mergeCell ref="AC268:AD268"/>
    <mergeCell ref="AC269:AD269"/>
    <mergeCell ref="AC270:AD270"/>
    <mergeCell ref="AC261:AD261"/>
    <mergeCell ref="AC262:AD262"/>
    <mergeCell ref="AC263:AD263"/>
    <mergeCell ref="AC264:AD264"/>
    <mergeCell ref="AC265:AD265"/>
    <mergeCell ref="AC276:AD276"/>
    <mergeCell ref="AC277:AD277"/>
    <mergeCell ref="AC278:AD278"/>
    <mergeCell ref="AC279:AD279"/>
    <mergeCell ref="AC280:AD280"/>
    <mergeCell ref="AC271:AD271"/>
    <mergeCell ref="AC272:AD272"/>
    <mergeCell ref="AC273:AD273"/>
    <mergeCell ref="AC274:AD274"/>
    <mergeCell ref="AC275:AD275"/>
    <mergeCell ref="AC286:AD286"/>
    <mergeCell ref="AC287:AD287"/>
    <mergeCell ref="AC288:AD288"/>
    <mergeCell ref="AC289:AD289"/>
    <mergeCell ref="AC290:AD290"/>
    <mergeCell ref="AC281:AD281"/>
    <mergeCell ref="AC282:AD282"/>
    <mergeCell ref="AC283:AD283"/>
    <mergeCell ref="AC284:AD284"/>
    <mergeCell ref="AC285:AD285"/>
    <mergeCell ref="AC296:AD296"/>
    <mergeCell ref="AC297:AD297"/>
    <mergeCell ref="AC298:AD298"/>
    <mergeCell ref="AC299:AD299"/>
    <mergeCell ref="AC300:AD300"/>
    <mergeCell ref="AC291:AD291"/>
    <mergeCell ref="AC292:AD292"/>
    <mergeCell ref="AC293:AD293"/>
    <mergeCell ref="AC294:AD294"/>
    <mergeCell ref="AC295:AD295"/>
    <mergeCell ref="AC306:AD306"/>
    <mergeCell ref="AC307:AD307"/>
    <mergeCell ref="AC308:AD308"/>
    <mergeCell ref="AC309:AD309"/>
    <mergeCell ref="AC310:AD310"/>
    <mergeCell ref="AC301:AD301"/>
    <mergeCell ref="AC302:AD302"/>
    <mergeCell ref="AC303:AD303"/>
    <mergeCell ref="AC304:AD304"/>
    <mergeCell ref="AC305:AD305"/>
    <mergeCell ref="AC316:AD316"/>
    <mergeCell ref="AC317:AD317"/>
    <mergeCell ref="AC318:AD318"/>
    <mergeCell ref="AC319:AD319"/>
    <mergeCell ref="AC320:AD320"/>
    <mergeCell ref="AC311:AD311"/>
    <mergeCell ref="AC312:AD312"/>
    <mergeCell ref="AC313:AD313"/>
    <mergeCell ref="AC314:AD314"/>
    <mergeCell ref="AC315:AD315"/>
    <mergeCell ref="AC326:AD326"/>
    <mergeCell ref="AC327:AD327"/>
    <mergeCell ref="AC328:AD328"/>
    <mergeCell ref="AC329:AD329"/>
    <mergeCell ref="AC330:AD330"/>
    <mergeCell ref="AC321:AD321"/>
    <mergeCell ref="AC322:AD322"/>
    <mergeCell ref="AC323:AD323"/>
    <mergeCell ref="AC324:AD324"/>
    <mergeCell ref="AC325:AD325"/>
    <mergeCell ref="AC344:AD344"/>
    <mergeCell ref="AC345:AD345"/>
    <mergeCell ref="AC336:AD336"/>
    <mergeCell ref="AC337:AD337"/>
    <mergeCell ref="AC338:AD338"/>
    <mergeCell ref="AC339:AD339"/>
    <mergeCell ref="AC340:AD340"/>
    <mergeCell ref="AC331:AD331"/>
    <mergeCell ref="AC332:AD332"/>
    <mergeCell ref="AC333:AD333"/>
    <mergeCell ref="AC334:AD334"/>
    <mergeCell ref="AC335:AD335"/>
    <mergeCell ref="AC356:AD356"/>
    <mergeCell ref="AC357:AD357"/>
    <mergeCell ref="AC358:AD358"/>
    <mergeCell ref="AC359:AD359"/>
    <mergeCell ref="S54:T54"/>
    <mergeCell ref="S259:T259"/>
    <mergeCell ref="AC220:AD220"/>
    <mergeCell ref="AC221:AD221"/>
    <mergeCell ref="AC222:AD222"/>
    <mergeCell ref="AC223:AD223"/>
    <mergeCell ref="AC224:AD224"/>
    <mergeCell ref="AC351:AD351"/>
    <mergeCell ref="AC352:AD352"/>
    <mergeCell ref="AC353:AD353"/>
    <mergeCell ref="AC354:AD354"/>
    <mergeCell ref="AC355:AD355"/>
    <mergeCell ref="AC346:AD346"/>
    <mergeCell ref="AC347:AD347"/>
    <mergeCell ref="AC348:AD348"/>
    <mergeCell ref="AC349:AD349"/>
    <mergeCell ref="AC350:AD350"/>
    <mergeCell ref="AC341:AD341"/>
    <mergeCell ref="AC342:AD342"/>
    <mergeCell ref="AC343:AD343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61"/>
  <sheetViews>
    <sheetView topLeftCell="A2" zoomScale="75" zoomScaleNormal="75" zoomScalePageLayoutView="75" workbookViewId="0">
      <selection activeCell="A42" sqref="A1:XFD1048576"/>
    </sheetView>
  </sheetViews>
  <sheetFormatPr baseColWidth="10" defaultRowHeight="16" x14ac:dyDescent="0.2"/>
  <cols>
    <col min="1" max="1" width="21.83203125" customWidth="1"/>
    <col min="2" max="21" width="10.83203125" customWidth="1"/>
  </cols>
  <sheetData>
    <row r="1" spans="1:19" ht="37" x14ac:dyDescent="0.45">
      <c r="A1" s="348" t="s">
        <v>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2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 t="s">
        <v>6</v>
      </c>
      <c r="B4" s="2">
        <v>2014</v>
      </c>
      <c r="C4" s="2" t="s">
        <v>24</v>
      </c>
      <c r="D4" s="2" t="s">
        <v>54</v>
      </c>
      <c r="E4" s="2" t="s">
        <v>20</v>
      </c>
      <c r="F4" s="2" t="s">
        <v>40</v>
      </c>
      <c r="G4" s="2" t="s">
        <v>50</v>
      </c>
      <c r="H4" s="2" t="s">
        <v>79</v>
      </c>
      <c r="I4" s="2" t="s">
        <v>28</v>
      </c>
      <c r="J4" s="2" t="s">
        <v>42</v>
      </c>
      <c r="K4" s="2" t="s">
        <v>86</v>
      </c>
      <c r="L4" s="2" t="s">
        <v>281</v>
      </c>
      <c r="M4" s="2"/>
      <c r="N4" s="2" t="s">
        <v>88</v>
      </c>
      <c r="O4" s="2"/>
      <c r="P4" s="2" t="s">
        <v>18</v>
      </c>
      <c r="Q4" s="2" t="s">
        <v>21</v>
      </c>
      <c r="R4" s="2" t="s">
        <v>22</v>
      </c>
      <c r="S4" s="2" t="s">
        <v>23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f t="shared" ref="S7:S31" si="0">SUM(C7:R7)</f>
        <v>0</v>
      </c>
    </row>
    <row r="8" spans="1:19" x14ac:dyDescent="0.2">
      <c r="A8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f t="shared" si="0"/>
        <v>0</v>
      </c>
    </row>
    <row r="9" spans="1:19" x14ac:dyDescent="0.2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f t="shared" si="0"/>
        <v>0</v>
      </c>
    </row>
    <row r="10" spans="1:19" x14ac:dyDescent="0.2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f t="shared" si="0"/>
        <v>0</v>
      </c>
    </row>
    <row r="11" spans="1:19" x14ac:dyDescent="0.2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f t="shared" si="0"/>
        <v>0</v>
      </c>
    </row>
    <row r="12" spans="1:19" x14ac:dyDescent="0.2">
      <c r="A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f t="shared" si="0"/>
        <v>0</v>
      </c>
    </row>
    <row r="13" spans="1:19" x14ac:dyDescent="0.2">
      <c r="A13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f t="shared" si="0"/>
        <v>0</v>
      </c>
    </row>
    <row r="14" spans="1:19" x14ac:dyDescent="0.2">
      <c r="A1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f t="shared" si="0"/>
        <v>0</v>
      </c>
    </row>
    <row r="15" spans="1:19" x14ac:dyDescent="0.2">
      <c r="A15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f t="shared" si="0"/>
        <v>0</v>
      </c>
    </row>
    <row r="16" spans="1:19" x14ac:dyDescent="0.2">
      <c r="A16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f t="shared" si="0"/>
        <v>0</v>
      </c>
    </row>
    <row r="17" spans="1:19" x14ac:dyDescent="0.2">
      <c r="A17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f t="shared" si="0"/>
        <v>0</v>
      </c>
    </row>
    <row r="18" spans="1:19" x14ac:dyDescent="0.2">
      <c r="A18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f t="shared" si="0"/>
        <v>0</v>
      </c>
    </row>
    <row r="19" spans="1:19" x14ac:dyDescent="0.2">
      <c r="A19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f t="shared" si="0"/>
        <v>0</v>
      </c>
    </row>
    <row r="20" spans="1:19" x14ac:dyDescent="0.2">
      <c r="A20" t="s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f t="shared" si="0"/>
        <v>0</v>
      </c>
    </row>
    <row r="21" spans="1:19" x14ac:dyDescent="0.2">
      <c r="A21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f t="shared" si="0"/>
        <v>0</v>
      </c>
    </row>
    <row r="22" spans="1:19" x14ac:dyDescent="0.2">
      <c r="A22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f t="shared" si="0"/>
        <v>0</v>
      </c>
    </row>
    <row r="23" spans="1:19" x14ac:dyDescent="0.2">
      <c r="A23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f t="shared" si="0"/>
        <v>0</v>
      </c>
    </row>
    <row r="24" spans="1:19" x14ac:dyDescent="0.2">
      <c r="A24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f t="shared" si="0"/>
        <v>0</v>
      </c>
    </row>
    <row r="25" spans="1:19" x14ac:dyDescent="0.2">
      <c r="A25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f t="shared" si="0"/>
        <v>0</v>
      </c>
    </row>
    <row r="26" spans="1:19" x14ac:dyDescent="0.2">
      <c r="A26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f t="shared" si="0"/>
        <v>0</v>
      </c>
    </row>
    <row r="27" spans="1:19" x14ac:dyDescent="0.2">
      <c r="A27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f t="shared" si="0"/>
        <v>0</v>
      </c>
    </row>
    <row r="28" spans="1:19" x14ac:dyDescent="0.2">
      <c r="A28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f t="shared" si="0"/>
        <v>0</v>
      </c>
    </row>
    <row r="29" spans="1:19" x14ac:dyDescent="0.2">
      <c r="A29" t="s">
        <v>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f t="shared" si="0"/>
        <v>0</v>
      </c>
    </row>
    <row r="30" spans="1:19" x14ac:dyDescent="0.2">
      <c r="A30" t="s">
        <v>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f t="shared" si="0"/>
        <v>0</v>
      </c>
    </row>
    <row r="31" spans="1:19" x14ac:dyDescent="0.2">
      <c r="A31" t="s">
        <v>62</v>
      </c>
      <c r="B31" s="2"/>
      <c r="C31" s="2"/>
      <c r="D31" s="2"/>
      <c r="E31" s="2"/>
      <c r="F31" s="2"/>
      <c r="G31" s="2">
        <v>1</v>
      </c>
      <c r="H31" s="2"/>
      <c r="I31" s="2">
        <v>1</v>
      </c>
      <c r="J31" s="2"/>
      <c r="K31" s="2"/>
      <c r="L31" s="2"/>
      <c r="M31" s="2"/>
      <c r="N31" s="2"/>
      <c r="O31" s="2"/>
      <c r="P31" s="2"/>
      <c r="Q31" s="2"/>
      <c r="R31" s="2"/>
      <c r="S31" s="2">
        <f t="shared" si="0"/>
        <v>2</v>
      </c>
    </row>
    <row r="32" spans="1:19" x14ac:dyDescent="0.2">
      <c r="A32" t="s">
        <v>63</v>
      </c>
      <c r="B32" s="2"/>
      <c r="C32" s="2">
        <v>2</v>
      </c>
      <c r="D32" s="2">
        <v>1</v>
      </c>
      <c r="E32" s="2">
        <v>1</v>
      </c>
      <c r="F32" s="2"/>
      <c r="G32" s="2"/>
      <c r="H32" s="2"/>
      <c r="I32" s="2"/>
      <c r="J32" s="2"/>
      <c r="K32" s="2"/>
      <c r="L32" s="2">
        <v>3</v>
      </c>
      <c r="M32" s="2"/>
      <c r="N32" s="2">
        <v>2</v>
      </c>
      <c r="O32" s="2"/>
      <c r="P32" s="2">
        <v>3</v>
      </c>
      <c r="Q32" s="2">
        <v>1</v>
      </c>
      <c r="R32" s="2">
        <v>1</v>
      </c>
      <c r="S32" s="2">
        <f>SUM(C32:R32)</f>
        <v>14</v>
      </c>
    </row>
    <row r="33" spans="1:19" x14ac:dyDescent="0.2">
      <c r="A33" t="s">
        <v>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f t="shared" ref="S33:S44" si="1">SUM(C33:R33)</f>
        <v>0</v>
      </c>
    </row>
    <row r="34" spans="1:19" x14ac:dyDescent="0.2">
      <c r="A34" t="s">
        <v>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f t="shared" si="1"/>
        <v>0</v>
      </c>
    </row>
    <row r="35" spans="1:19" x14ac:dyDescent="0.2">
      <c r="A35" t="s">
        <v>68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f t="shared" si="1"/>
        <v>0</v>
      </c>
    </row>
    <row r="36" spans="1:19" x14ac:dyDescent="0.2">
      <c r="A36" t="s">
        <v>70</v>
      </c>
      <c r="B36" s="2"/>
      <c r="C36" s="2"/>
      <c r="D36" s="2">
        <v>1</v>
      </c>
      <c r="E36" s="2"/>
      <c r="F36" s="2"/>
      <c r="G36" s="2"/>
      <c r="H36" s="2">
        <v>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f t="shared" si="1"/>
        <v>3</v>
      </c>
    </row>
    <row r="37" spans="1:19" x14ac:dyDescent="0.2">
      <c r="A37" t="s">
        <v>71</v>
      </c>
      <c r="B37" s="2"/>
      <c r="C37" s="2"/>
      <c r="D37" s="2"/>
      <c r="E37" s="2"/>
      <c r="F37" s="2"/>
      <c r="G37" s="2"/>
      <c r="H37" s="2"/>
      <c r="I37" s="2"/>
      <c r="J37" s="2">
        <v>1</v>
      </c>
      <c r="K37" s="2"/>
      <c r="L37" s="2"/>
      <c r="M37" s="2"/>
      <c r="N37" s="2"/>
      <c r="O37" s="2"/>
      <c r="P37" s="2"/>
      <c r="Q37" s="2"/>
      <c r="R37" s="2"/>
      <c r="S37" s="2">
        <f t="shared" si="1"/>
        <v>1</v>
      </c>
    </row>
    <row r="38" spans="1:19" x14ac:dyDescent="0.2">
      <c r="A38" t="s">
        <v>75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f t="shared" si="1"/>
        <v>0</v>
      </c>
    </row>
    <row r="39" spans="1:19" x14ac:dyDescent="0.2">
      <c r="A39" t="s">
        <v>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f t="shared" si="1"/>
        <v>0</v>
      </c>
    </row>
    <row r="40" spans="1:19" x14ac:dyDescent="0.2">
      <c r="A40" t="s">
        <v>83</v>
      </c>
      <c r="B40" s="2"/>
      <c r="C40" s="2"/>
      <c r="D40" s="2"/>
      <c r="E40" s="2"/>
      <c r="F40" s="2"/>
      <c r="G40" s="2"/>
      <c r="H40" s="2"/>
      <c r="I40" s="2">
        <v>1</v>
      </c>
      <c r="J40" s="2"/>
      <c r="K40" s="2">
        <v>2</v>
      </c>
      <c r="L40" s="2"/>
      <c r="M40" s="2"/>
      <c r="N40" s="2"/>
      <c r="O40" s="2"/>
      <c r="P40" s="2"/>
      <c r="Q40" s="2"/>
      <c r="R40" s="2"/>
      <c r="S40" s="2">
        <f t="shared" si="1"/>
        <v>3</v>
      </c>
    </row>
    <row r="41" spans="1:19" x14ac:dyDescent="0.2">
      <c r="A41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f t="shared" si="1"/>
        <v>0</v>
      </c>
    </row>
    <row r="42" spans="1:19" x14ac:dyDescent="0.2">
      <c r="A42" t="s">
        <v>85</v>
      </c>
      <c r="B42" s="2"/>
      <c r="C42" s="2"/>
      <c r="D42" s="2"/>
      <c r="E42" s="2">
        <v>1</v>
      </c>
      <c r="F42" s="2">
        <v>1</v>
      </c>
      <c r="G42" s="2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f t="shared" si="1"/>
        <v>3</v>
      </c>
    </row>
    <row r="43" spans="1:19" x14ac:dyDescent="0.2">
      <c r="A43" s="2" t="s">
        <v>125</v>
      </c>
      <c r="B43" s="2"/>
      <c r="C43" s="2"/>
      <c r="D43" s="2"/>
      <c r="E43" s="2"/>
      <c r="F43" s="2">
        <v>1</v>
      </c>
      <c r="G43" s="2"/>
      <c r="H43" s="2"/>
      <c r="I43" s="2"/>
      <c r="J43" s="2">
        <v>1</v>
      </c>
      <c r="K43" s="2"/>
      <c r="L43" s="2"/>
      <c r="M43" s="2"/>
      <c r="N43" s="2"/>
      <c r="O43" s="2"/>
      <c r="P43" s="2"/>
      <c r="Q43" s="2"/>
      <c r="R43" s="2"/>
      <c r="S43" s="2">
        <f t="shared" si="1"/>
        <v>2</v>
      </c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f t="shared" si="1"/>
        <v>0</v>
      </c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v>0</v>
      </c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0</v>
      </c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0</v>
      </c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0</v>
      </c>
    </row>
    <row r="49" spans="1:30" ht="17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7"/>
      <c r="X50" s="119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98"/>
      <c r="X51" s="122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98"/>
      <c r="X52" s="122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23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49" t="s">
        <v>285</v>
      </c>
      <c r="C54" s="350"/>
      <c r="D54" s="312" t="s">
        <v>54</v>
      </c>
      <c r="E54" s="318"/>
      <c r="F54" s="315" t="s">
        <v>20</v>
      </c>
      <c r="G54" s="318"/>
      <c r="H54" s="315" t="s">
        <v>40</v>
      </c>
      <c r="I54" s="318"/>
      <c r="J54" s="315" t="s">
        <v>50</v>
      </c>
      <c r="K54" s="318"/>
      <c r="L54" s="315" t="s">
        <v>79</v>
      </c>
      <c r="M54" s="318"/>
      <c r="N54" s="315" t="s">
        <v>28</v>
      </c>
      <c r="O54" s="318"/>
      <c r="P54" s="315" t="s">
        <v>129</v>
      </c>
      <c r="Q54" s="341"/>
      <c r="R54" s="341" t="s">
        <v>86</v>
      </c>
      <c r="S54" s="341"/>
      <c r="T54" s="332" t="s">
        <v>292</v>
      </c>
      <c r="U54" s="351"/>
      <c r="V54" s="315" t="s">
        <v>290</v>
      </c>
      <c r="W54" s="318"/>
      <c r="X54" s="180"/>
      <c r="Y54" s="180" t="s">
        <v>265</v>
      </c>
      <c r="Z54" s="178"/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 t="s">
        <v>97</v>
      </c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289</v>
      </c>
      <c r="S55" s="96" t="s">
        <v>97</v>
      </c>
      <c r="T55" s="96" t="s">
        <v>97</v>
      </c>
      <c r="U55" s="96"/>
      <c r="V55" s="96" t="s">
        <v>96</v>
      </c>
      <c r="W55" s="96" t="s">
        <v>97</v>
      </c>
      <c r="X55" s="96" t="s">
        <v>96</v>
      </c>
      <c r="Y55" s="123" t="s">
        <v>97</v>
      </c>
      <c r="Z55" s="96" t="s">
        <v>211</v>
      </c>
      <c r="AA55" s="96"/>
      <c r="AB55" s="97"/>
      <c r="AC55" s="122"/>
      <c r="AD55" s="98"/>
    </row>
    <row r="56" spans="1:30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98"/>
      <c r="X56" s="122"/>
      <c r="Y56" s="122"/>
      <c r="Z56" s="122"/>
      <c r="AA56" s="122"/>
      <c r="AB56" s="98"/>
      <c r="AC56" s="334">
        <f>SUM(B56:AB56)</f>
        <v>0</v>
      </c>
      <c r="AD56" s="333"/>
    </row>
    <row r="57" spans="1:30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98"/>
      <c r="X57" s="122"/>
      <c r="Y57" s="122"/>
      <c r="Z57" s="122"/>
      <c r="AA57" s="122"/>
      <c r="AB57" s="98"/>
      <c r="AC57" s="334">
        <f t="shared" ref="AC57:AC120" si="2">SUM(B57:AB57)</f>
        <v>0</v>
      </c>
      <c r="AD57" s="333"/>
    </row>
    <row r="58" spans="1:30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98"/>
      <c r="X58" s="122"/>
      <c r="Y58" s="122"/>
      <c r="Z58" s="122"/>
      <c r="AA58" s="122"/>
      <c r="AB58" s="98"/>
      <c r="AC58" s="334">
        <f t="shared" si="2"/>
        <v>0</v>
      </c>
      <c r="AD58" s="333"/>
    </row>
    <row r="59" spans="1:30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98"/>
      <c r="X59" s="122"/>
      <c r="Y59" s="122"/>
      <c r="Z59" s="122"/>
      <c r="AA59" s="122"/>
      <c r="AB59" s="98"/>
      <c r="AC59" s="334">
        <f t="shared" si="2"/>
        <v>0</v>
      </c>
      <c r="AD59" s="333"/>
    </row>
    <row r="60" spans="1:30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98"/>
      <c r="X60" s="122"/>
      <c r="Y60" s="122"/>
      <c r="Z60" s="122"/>
      <c r="AA60" s="122"/>
      <c r="AB60" s="98"/>
      <c r="AC60" s="334">
        <f t="shared" si="2"/>
        <v>0</v>
      </c>
      <c r="AD60" s="333"/>
    </row>
    <row r="61" spans="1:30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98"/>
      <c r="X61" s="122"/>
      <c r="Y61" s="122"/>
      <c r="Z61" s="122"/>
      <c r="AA61" s="122"/>
      <c r="AB61" s="98"/>
      <c r="AC61" s="334">
        <f t="shared" si="2"/>
        <v>0</v>
      </c>
      <c r="AD61" s="333"/>
    </row>
    <row r="62" spans="1:30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98"/>
      <c r="X62" s="122"/>
      <c r="Y62" s="122"/>
      <c r="Z62" s="122"/>
      <c r="AA62" s="122"/>
      <c r="AB62" s="98"/>
      <c r="AC62" s="334">
        <f t="shared" si="2"/>
        <v>0</v>
      </c>
      <c r="AD62" s="333"/>
    </row>
    <row r="63" spans="1:30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98"/>
      <c r="X63" s="122"/>
      <c r="Y63" s="122"/>
      <c r="Z63" s="122"/>
      <c r="AA63" s="122"/>
      <c r="AB63" s="98"/>
      <c r="AC63" s="334">
        <f t="shared" si="2"/>
        <v>0</v>
      </c>
      <c r="AD63" s="333"/>
    </row>
    <row r="64" spans="1:30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98"/>
      <c r="X64" s="122"/>
      <c r="Y64" s="122"/>
      <c r="Z64" s="122"/>
      <c r="AA64" s="122"/>
      <c r="AB64" s="98"/>
      <c r="AC64" s="334">
        <f t="shared" si="2"/>
        <v>0</v>
      </c>
      <c r="AD64" s="333"/>
    </row>
    <row r="65" spans="1:30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98"/>
      <c r="X65" s="122"/>
      <c r="Y65" s="122"/>
      <c r="Z65" s="122"/>
      <c r="AA65" s="122"/>
      <c r="AB65" s="98"/>
      <c r="AC65" s="334">
        <f t="shared" si="2"/>
        <v>0</v>
      </c>
      <c r="AD65" s="333"/>
    </row>
    <row r="66" spans="1:30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98"/>
      <c r="X66" s="122"/>
      <c r="Y66" s="122"/>
      <c r="Z66" s="122"/>
      <c r="AA66" s="122"/>
      <c r="AB66" s="98"/>
      <c r="AC66" s="334">
        <f t="shared" si="2"/>
        <v>0</v>
      </c>
      <c r="AD66" s="333"/>
    </row>
    <row r="67" spans="1:30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98"/>
      <c r="X67" s="122"/>
      <c r="Y67" s="122"/>
      <c r="Z67" s="122"/>
      <c r="AA67" s="122"/>
      <c r="AB67" s="98"/>
      <c r="AC67" s="334">
        <f t="shared" si="2"/>
        <v>0</v>
      </c>
      <c r="AD67" s="333"/>
    </row>
    <row r="68" spans="1:30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98"/>
      <c r="X68" s="122"/>
      <c r="Y68" s="122"/>
      <c r="Z68" s="122"/>
      <c r="AA68" s="122"/>
      <c r="AB68" s="98"/>
      <c r="AC68" s="334">
        <f t="shared" si="2"/>
        <v>0</v>
      </c>
      <c r="AD68" s="333"/>
    </row>
    <row r="69" spans="1:30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98"/>
      <c r="X69" s="122"/>
      <c r="Y69" s="122"/>
      <c r="Z69" s="122"/>
      <c r="AA69" s="122"/>
      <c r="AB69" s="98"/>
      <c r="AC69" s="334">
        <f t="shared" si="2"/>
        <v>0</v>
      </c>
      <c r="AD69" s="333"/>
    </row>
    <row r="70" spans="1:30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98"/>
      <c r="X70" s="122"/>
      <c r="Y70" s="122"/>
      <c r="Z70" s="122"/>
      <c r="AA70" s="122"/>
      <c r="AB70" s="98"/>
      <c r="AC70" s="334">
        <f t="shared" si="2"/>
        <v>0</v>
      </c>
      <c r="AD70" s="333"/>
    </row>
    <row r="71" spans="1:30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98"/>
      <c r="X71" s="122"/>
      <c r="Y71" s="122"/>
      <c r="Z71" s="122"/>
      <c r="AA71" s="122"/>
      <c r="AB71" s="98"/>
      <c r="AC71" s="334">
        <f t="shared" si="2"/>
        <v>0</v>
      </c>
      <c r="AD71" s="333"/>
    </row>
    <row r="72" spans="1:30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98"/>
      <c r="X72" s="122"/>
      <c r="Y72" s="122"/>
      <c r="Z72" s="122"/>
      <c r="AA72" s="122"/>
      <c r="AB72" s="98"/>
      <c r="AC72" s="334">
        <f t="shared" si="2"/>
        <v>0</v>
      </c>
      <c r="AD72" s="333"/>
    </row>
    <row r="73" spans="1:30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98"/>
      <c r="X73" s="122"/>
      <c r="Y73" s="122"/>
      <c r="Z73" s="122"/>
      <c r="AA73" s="122"/>
      <c r="AB73" s="98"/>
      <c r="AC73" s="334">
        <f t="shared" si="2"/>
        <v>0</v>
      </c>
      <c r="AD73" s="333"/>
    </row>
    <row r="74" spans="1:30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98"/>
      <c r="X74" s="122"/>
      <c r="Y74" s="122"/>
      <c r="Z74" s="122"/>
      <c r="AA74" s="122"/>
      <c r="AB74" s="98"/>
      <c r="AC74" s="334">
        <f t="shared" si="2"/>
        <v>0</v>
      </c>
      <c r="AD74" s="333"/>
    </row>
    <row r="75" spans="1:30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98"/>
      <c r="X75" s="122"/>
      <c r="Y75" s="122"/>
      <c r="Z75" s="122"/>
      <c r="AA75" s="122"/>
      <c r="AB75" s="98"/>
      <c r="AC75" s="334">
        <f t="shared" si="2"/>
        <v>0</v>
      </c>
      <c r="AD75" s="333"/>
    </row>
    <row r="76" spans="1:30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98"/>
      <c r="X76" s="122"/>
      <c r="Y76" s="122"/>
      <c r="Z76" s="122"/>
      <c r="AA76" s="122"/>
      <c r="AB76" s="98"/>
      <c r="AC76" s="334">
        <f t="shared" si="2"/>
        <v>0</v>
      </c>
      <c r="AD76" s="333"/>
    </row>
    <row r="77" spans="1:30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98"/>
      <c r="X77" s="122"/>
      <c r="Y77" s="122"/>
      <c r="Z77" s="122"/>
      <c r="AA77" s="122"/>
      <c r="AB77" s="98"/>
      <c r="AC77" s="334">
        <f t="shared" si="2"/>
        <v>0</v>
      </c>
      <c r="AD77" s="333"/>
    </row>
    <row r="78" spans="1:30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98"/>
      <c r="X78" s="122"/>
      <c r="Y78" s="122"/>
      <c r="Z78" s="122"/>
      <c r="AA78" s="122"/>
      <c r="AB78" s="98"/>
      <c r="AC78" s="334">
        <f t="shared" si="2"/>
        <v>0</v>
      </c>
      <c r="AD78" s="333"/>
    </row>
    <row r="79" spans="1:30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98"/>
      <c r="X79" s="122"/>
      <c r="Y79" s="122"/>
      <c r="Z79" s="122"/>
      <c r="AA79" s="122"/>
      <c r="AB79" s="98"/>
      <c r="AC79" s="334">
        <f t="shared" si="2"/>
        <v>0</v>
      </c>
      <c r="AD79" s="333"/>
    </row>
    <row r="80" spans="1:30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98"/>
      <c r="X80" s="122"/>
      <c r="Y80" s="122"/>
      <c r="Z80" s="122"/>
      <c r="AA80" s="122"/>
      <c r="AB80" s="98"/>
      <c r="AC80" s="334">
        <f t="shared" si="2"/>
        <v>0</v>
      </c>
      <c r="AD80" s="333"/>
    </row>
    <row r="81" spans="1:30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98"/>
      <c r="X81" s="122"/>
      <c r="Y81" s="122"/>
      <c r="Z81" s="122"/>
      <c r="AA81" s="122"/>
      <c r="AB81" s="98"/>
      <c r="AC81" s="334">
        <f t="shared" si="2"/>
        <v>0</v>
      </c>
      <c r="AD81" s="333"/>
    </row>
    <row r="82" spans="1:30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98"/>
      <c r="X82" s="122"/>
      <c r="Y82" s="122"/>
      <c r="Z82" s="122"/>
      <c r="AA82" s="122"/>
      <c r="AB82" s="98"/>
      <c r="AC82" s="334">
        <f t="shared" si="2"/>
        <v>0</v>
      </c>
      <c r="AD82" s="333"/>
    </row>
    <row r="83" spans="1:30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98"/>
      <c r="X83" s="122"/>
      <c r="Y83" s="122"/>
      <c r="Z83" s="122"/>
      <c r="AA83" s="122"/>
      <c r="AB83" s="98"/>
      <c r="AC83" s="334">
        <f t="shared" si="2"/>
        <v>0</v>
      </c>
      <c r="AD83" s="333"/>
    </row>
    <row r="84" spans="1:30" ht="17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7"/>
      <c r="X84" s="96"/>
      <c r="Y84" s="96"/>
      <c r="Z84" s="96"/>
      <c r="AA84" s="96"/>
      <c r="AB84" s="97"/>
      <c r="AC84" s="334">
        <f t="shared" si="2"/>
        <v>0</v>
      </c>
      <c r="AD84" s="333"/>
    </row>
    <row r="85" spans="1:30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2"/>
        <v>0</v>
      </c>
      <c r="AD85" s="333"/>
    </row>
    <row r="86" spans="1:30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2"/>
        <v>0</v>
      </c>
      <c r="AD86" s="333"/>
    </row>
    <row r="87" spans="1:30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2"/>
        <v>0</v>
      </c>
      <c r="AD87" s="333"/>
    </row>
    <row r="88" spans="1:30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si="2"/>
        <v>0</v>
      </c>
      <c r="AD88" s="333"/>
    </row>
    <row r="89" spans="1:30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2"/>
        <v>0</v>
      </c>
      <c r="AD89" s="333"/>
    </row>
    <row r="90" spans="1:30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2"/>
        <v>0</v>
      </c>
      <c r="AD90" s="333"/>
    </row>
    <row r="91" spans="1:30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2"/>
        <v>0</v>
      </c>
      <c r="AD91" s="333"/>
    </row>
    <row r="92" spans="1:30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2"/>
        <v>0</v>
      </c>
      <c r="AD92" s="333"/>
    </row>
    <row r="93" spans="1:30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2"/>
        <v>0</v>
      </c>
      <c r="AD93" s="333"/>
    </row>
    <row r="94" spans="1:30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2"/>
        <v>0</v>
      </c>
      <c r="AD94" s="333"/>
    </row>
    <row r="95" spans="1:30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2"/>
        <v>0</v>
      </c>
      <c r="AD95" s="333"/>
    </row>
    <row r="96" spans="1:30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2"/>
        <v>0</v>
      </c>
      <c r="AD96" s="333"/>
    </row>
    <row r="97" spans="1:30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2"/>
        <v>0</v>
      </c>
      <c r="AD97" s="333"/>
    </row>
    <row r="98" spans="1:30" x14ac:dyDescent="0.2">
      <c r="A98" s="122" t="s">
        <v>55</v>
      </c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334">
        <f t="shared" si="2"/>
        <v>0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2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2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f t="shared" si="2"/>
        <v>0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2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2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2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2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2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2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2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f t="shared" si="2"/>
        <v>0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2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2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2"/>
        <v>0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2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2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2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2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2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2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2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si="2"/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ref="AC121:AC184" si="3">SUM(B121:AB121)</f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3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3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3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3"/>
        <v>0</v>
      </c>
      <c r="AD125" s="333"/>
    </row>
    <row r="126" spans="1:30" x14ac:dyDescent="0.2">
      <c r="A126" s="122" t="s">
        <v>56</v>
      </c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334">
        <f t="shared" si="3"/>
        <v>0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3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3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3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3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3"/>
        <v>0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3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3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3"/>
        <v>0</v>
      </c>
      <c r="AD134" s="333"/>
    </row>
    <row r="135" spans="1:30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3"/>
        <v>0</v>
      </c>
      <c r="AD135" s="333"/>
    </row>
    <row r="136" spans="1:30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3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>
        <v>1</v>
      </c>
      <c r="T137" s="122"/>
      <c r="U137" s="122">
        <v>1</v>
      </c>
      <c r="V137" s="122">
        <v>1</v>
      </c>
      <c r="W137" s="122"/>
      <c r="X137" s="122"/>
      <c r="Y137" s="122"/>
      <c r="Z137" s="122"/>
      <c r="AA137" s="122"/>
      <c r="AB137" s="122"/>
      <c r="AC137" s="334">
        <f t="shared" si="3"/>
        <v>3</v>
      </c>
      <c r="AD137" s="333"/>
    </row>
    <row r="138" spans="1:30" x14ac:dyDescent="0.2">
      <c r="A138" s="195" t="s">
        <v>60</v>
      </c>
      <c r="B138" s="122"/>
      <c r="C138" s="122"/>
      <c r="D138" s="122"/>
      <c r="E138" s="122"/>
      <c r="F138" s="122"/>
      <c r="G138" s="122"/>
      <c r="H138" s="122">
        <v>1</v>
      </c>
      <c r="I138" s="122">
        <v>1</v>
      </c>
      <c r="J138" s="122"/>
      <c r="K138" s="122"/>
      <c r="L138" s="122">
        <v>1</v>
      </c>
      <c r="M138" s="122">
        <v>1</v>
      </c>
      <c r="N138" s="122">
        <v>1</v>
      </c>
      <c r="O138" s="122">
        <v>1</v>
      </c>
      <c r="P138" s="122">
        <v>1</v>
      </c>
      <c r="Q138" s="122">
        <v>1</v>
      </c>
      <c r="R138" s="122">
        <v>1</v>
      </c>
      <c r="S138" s="122">
        <v>1</v>
      </c>
      <c r="T138" s="122"/>
      <c r="U138" s="122"/>
      <c r="V138" s="122"/>
      <c r="W138" s="122"/>
      <c r="X138" s="122"/>
      <c r="Y138" s="122"/>
      <c r="Z138" s="122"/>
      <c r="AA138" s="122"/>
      <c r="AB138" s="122"/>
      <c r="AC138" s="334">
        <f t="shared" si="3"/>
        <v>10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3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3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3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3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3"/>
        <v>0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4">
        <f t="shared" si="3"/>
        <v>0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3"/>
        <v>0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3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3"/>
        <v>0</v>
      </c>
      <c r="AD147" s="333"/>
    </row>
    <row r="148" spans="1:30" x14ac:dyDescent="0.2">
      <c r="A148" s="155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3"/>
        <v>0</v>
      </c>
      <c r="AD148" s="333"/>
    </row>
    <row r="149" spans="1:30" x14ac:dyDescent="0.2">
      <c r="A149" s="188" t="s">
        <v>62</v>
      </c>
      <c r="B149" s="122">
        <v>1</v>
      </c>
      <c r="C149" s="122">
        <v>1</v>
      </c>
      <c r="D149" s="122">
        <v>1</v>
      </c>
      <c r="E149" s="122">
        <v>1</v>
      </c>
      <c r="F149" s="122">
        <v>1</v>
      </c>
      <c r="G149" s="122">
        <v>1</v>
      </c>
      <c r="H149" s="122">
        <v>1</v>
      </c>
      <c r="I149" s="122">
        <v>1</v>
      </c>
      <c r="J149" s="122">
        <v>1</v>
      </c>
      <c r="K149" s="122">
        <v>1</v>
      </c>
      <c r="L149" s="122">
        <v>1</v>
      </c>
      <c r="M149" s="122">
        <v>1</v>
      </c>
      <c r="N149" s="122">
        <v>1</v>
      </c>
      <c r="O149" s="122">
        <v>1</v>
      </c>
      <c r="P149" s="122"/>
      <c r="Q149" s="122"/>
      <c r="R149" s="122"/>
      <c r="S149" s="122"/>
      <c r="T149" s="122"/>
      <c r="U149" s="122"/>
      <c r="V149" s="122"/>
      <c r="W149" s="122"/>
      <c r="X149" s="122">
        <v>1</v>
      </c>
      <c r="Y149" s="122">
        <v>1</v>
      </c>
      <c r="Z149" s="122">
        <v>1</v>
      </c>
      <c r="AA149" s="122">
        <v>1</v>
      </c>
      <c r="AB149" s="122">
        <v>1</v>
      </c>
      <c r="AC149" s="334">
        <f t="shared" si="3"/>
        <v>19</v>
      </c>
      <c r="AD149" s="333"/>
    </row>
    <row r="150" spans="1:30" x14ac:dyDescent="0.2">
      <c r="A150" s="193" t="s">
        <v>63</v>
      </c>
      <c r="B150" s="122">
        <v>1</v>
      </c>
      <c r="C150" s="122">
        <v>1</v>
      </c>
      <c r="D150" s="122">
        <v>1</v>
      </c>
      <c r="E150" s="122">
        <v>1</v>
      </c>
      <c r="F150" s="122">
        <v>1</v>
      </c>
      <c r="G150" s="122">
        <v>1</v>
      </c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>
        <v>1</v>
      </c>
      <c r="U150" s="122">
        <v>2</v>
      </c>
      <c r="V150" s="122">
        <v>1</v>
      </c>
      <c r="W150" s="122">
        <v>1</v>
      </c>
      <c r="X150" s="122">
        <v>1</v>
      </c>
      <c r="Y150" s="122">
        <v>1</v>
      </c>
      <c r="Z150" s="122">
        <v>1</v>
      </c>
      <c r="AA150" s="122">
        <v>1</v>
      </c>
      <c r="AB150" s="122">
        <v>1</v>
      </c>
      <c r="AC150" s="334">
        <f t="shared" si="3"/>
        <v>16</v>
      </c>
      <c r="AD150" s="333"/>
    </row>
    <row r="151" spans="1:30" x14ac:dyDescent="0.2">
      <c r="A151" s="155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3"/>
        <v>0</v>
      </c>
      <c r="AD151" s="333"/>
    </row>
    <row r="152" spans="1:30" x14ac:dyDescent="0.2">
      <c r="A152" s="155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si="3"/>
        <v>0</v>
      </c>
      <c r="AD152" s="333"/>
    </row>
    <row r="153" spans="1:30" x14ac:dyDescent="0.2">
      <c r="A153" s="155" t="s">
        <v>189</v>
      </c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3"/>
        <v>0</v>
      </c>
      <c r="AD153" s="333"/>
    </row>
    <row r="154" spans="1:30" x14ac:dyDescent="0.2">
      <c r="A154" s="195" t="s">
        <v>192</v>
      </c>
      <c r="B154" s="122"/>
      <c r="C154" s="122"/>
      <c r="D154" s="122">
        <v>1</v>
      </c>
      <c r="E154" s="122">
        <v>1</v>
      </c>
      <c r="F154" s="122"/>
      <c r="G154" s="122"/>
      <c r="H154" s="122"/>
      <c r="I154" s="122"/>
      <c r="J154" s="122"/>
      <c r="K154" s="122"/>
      <c r="L154" s="122">
        <v>1</v>
      </c>
      <c r="M154" s="122">
        <v>1</v>
      </c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>
        <v>1</v>
      </c>
      <c r="Y154" s="122">
        <v>1</v>
      </c>
      <c r="Z154" s="122">
        <v>1</v>
      </c>
      <c r="AA154" s="122">
        <v>1</v>
      </c>
      <c r="AB154" s="122">
        <v>1</v>
      </c>
      <c r="AC154" s="334">
        <f t="shared" si="3"/>
        <v>9</v>
      </c>
      <c r="AD154" s="333"/>
    </row>
    <row r="155" spans="1:30" x14ac:dyDescent="0.2">
      <c r="A155" s="155" t="s">
        <v>65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3"/>
        <v>0</v>
      </c>
      <c r="AD155" s="333"/>
    </row>
    <row r="156" spans="1:30" x14ac:dyDescent="0.2">
      <c r="A156" s="155" t="s">
        <v>195</v>
      </c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3"/>
        <v>0</v>
      </c>
      <c r="AD156" s="333"/>
    </row>
    <row r="157" spans="1:30" x14ac:dyDescent="0.2">
      <c r="A157" s="155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3"/>
        <v>0</v>
      </c>
      <c r="AD157" s="333"/>
    </row>
    <row r="158" spans="1:30" x14ac:dyDescent="0.2">
      <c r="A158" s="155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3"/>
        <v>0</v>
      </c>
      <c r="AD158" s="333"/>
    </row>
    <row r="159" spans="1:30" x14ac:dyDescent="0.2">
      <c r="A159" s="155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3"/>
        <v>0</v>
      </c>
      <c r="AD159" s="333"/>
    </row>
    <row r="160" spans="1:30" x14ac:dyDescent="0.2">
      <c r="A160" s="155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3"/>
        <v>0</v>
      </c>
      <c r="AD160" s="333"/>
    </row>
    <row r="161" spans="1:30" x14ac:dyDescent="0.2">
      <c r="A161" s="155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3"/>
        <v>0</v>
      </c>
      <c r="AD161" s="333"/>
    </row>
    <row r="162" spans="1:30" x14ac:dyDescent="0.2">
      <c r="A162" s="155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3"/>
        <v>0</v>
      </c>
      <c r="AD162" s="333"/>
    </row>
    <row r="163" spans="1:30" x14ac:dyDescent="0.2">
      <c r="A163" s="155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3"/>
        <v>0</v>
      </c>
      <c r="AD163" s="333"/>
    </row>
    <row r="164" spans="1:30" x14ac:dyDescent="0.2">
      <c r="A164" s="155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3"/>
        <v>0</v>
      </c>
      <c r="AD164" s="333"/>
    </row>
    <row r="165" spans="1:30" x14ac:dyDescent="0.2">
      <c r="A165" s="155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3"/>
        <v>0</v>
      </c>
      <c r="AD165" s="333"/>
    </row>
    <row r="166" spans="1:30" x14ac:dyDescent="0.2">
      <c r="A166" s="155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3"/>
        <v>0</v>
      </c>
      <c r="AD166" s="333"/>
    </row>
    <row r="167" spans="1:30" x14ac:dyDescent="0.2">
      <c r="A167" s="155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3"/>
        <v>0</v>
      </c>
      <c r="AD167" s="333"/>
    </row>
    <row r="168" spans="1:30" x14ac:dyDescent="0.2">
      <c r="A168" s="155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3"/>
        <v>0</v>
      </c>
      <c r="AD168" s="333"/>
    </row>
    <row r="169" spans="1:30" x14ac:dyDescent="0.2">
      <c r="A169" s="155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3"/>
        <v>0</v>
      </c>
      <c r="AD169" s="333"/>
    </row>
    <row r="170" spans="1:30" x14ac:dyDescent="0.2">
      <c r="A170" s="155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3"/>
        <v>0</v>
      </c>
      <c r="AD170" s="333"/>
    </row>
    <row r="171" spans="1:30" x14ac:dyDescent="0.2">
      <c r="A171" s="195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>
        <v>2</v>
      </c>
      <c r="U171" s="122"/>
      <c r="V171" s="122">
        <v>1</v>
      </c>
      <c r="W171" s="122">
        <v>1</v>
      </c>
      <c r="X171" s="122"/>
      <c r="Y171" s="122"/>
      <c r="Z171" s="122"/>
      <c r="AA171" s="122"/>
      <c r="AB171" s="122"/>
      <c r="AC171" s="334">
        <f t="shared" si="3"/>
        <v>4</v>
      </c>
      <c r="AD171" s="333"/>
    </row>
    <row r="172" spans="1:30" x14ac:dyDescent="0.2">
      <c r="A172" s="155" t="s">
        <v>209</v>
      </c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>
        <v>1</v>
      </c>
      <c r="Q172" s="122">
        <v>1</v>
      </c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4">
        <f t="shared" si="3"/>
        <v>2</v>
      </c>
      <c r="AD172" s="333"/>
    </row>
    <row r="173" spans="1:30" x14ac:dyDescent="0.2">
      <c r="A173" s="195" t="s">
        <v>71</v>
      </c>
      <c r="B173" s="122"/>
      <c r="C173" s="122"/>
      <c r="D173" s="122">
        <v>1</v>
      </c>
      <c r="E173" s="122"/>
      <c r="F173" s="122">
        <v>1</v>
      </c>
      <c r="G173" s="122"/>
      <c r="H173" s="122">
        <v>1</v>
      </c>
      <c r="I173" s="122">
        <v>1</v>
      </c>
      <c r="J173" s="122"/>
      <c r="K173" s="122"/>
      <c r="L173" s="122">
        <v>1</v>
      </c>
      <c r="M173" s="122">
        <v>1</v>
      </c>
      <c r="N173" s="122">
        <v>1</v>
      </c>
      <c r="O173" s="122"/>
      <c r="P173" s="122">
        <v>1</v>
      </c>
      <c r="Q173" s="122">
        <v>1</v>
      </c>
      <c r="R173" s="122">
        <v>1</v>
      </c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4">
        <f t="shared" si="3"/>
        <v>10</v>
      </c>
      <c r="AD173" s="333"/>
    </row>
    <row r="174" spans="1:30" x14ac:dyDescent="0.2">
      <c r="A174" s="155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3"/>
        <v>0</v>
      </c>
      <c r="AD174" s="333"/>
    </row>
    <row r="175" spans="1:30" x14ac:dyDescent="0.2">
      <c r="A175" s="155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3"/>
        <v>0</v>
      </c>
      <c r="AD175" s="333"/>
    </row>
    <row r="176" spans="1:30" x14ac:dyDescent="0.2">
      <c r="A176" s="155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3"/>
        <v>0</v>
      </c>
      <c r="AD176" s="333"/>
    </row>
    <row r="177" spans="1:47" x14ac:dyDescent="0.2">
      <c r="A177" s="155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3"/>
        <v>0</v>
      </c>
      <c r="AD177" s="333"/>
    </row>
    <row r="178" spans="1:47" x14ac:dyDescent="0.2">
      <c r="A178" s="155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3"/>
        <v>0</v>
      </c>
      <c r="AD178" s="333"/>
    </row>
    <row r="179" spans="1:47" x14ac:dyDescent="0.2">
      <c r="A179" s="155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3"/>
        <v>0</v>
      </c>
      <c r="AD179" s="333"/>
    </row>
    <row r="180" spans="1:47" x14ac:dyDescent="0.2">
      <c r="A180" s="155" t="s">
        <v>218</v>
      </c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>
        <v>1</v>
      </c>
      <c r="Q180" s="122">
        <v>1</v>
      </c>
      <c r="R180" s="122">
        <v>1</v>
      </c>
      <c r="S180" s="122">
        <v>1</v>
      </c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4">
        <f t="shared" si="3"/>
        <v>4</v>
      </c>
      <c r="AD180" s="333"/>
    </row>
    <row r="181" spans="1:47" x14ac:dyDescent="0.2">
      <c r="A181" s="195" t="s">
        <v>220</v>
      </c>
      <c r="B181" s="122">
        <v>1</v>
      </c>
      <c r="C181" s="122">
        <v>1</v>
      </c>
      <c r="D181" s="122">
        <v>1</v>
      </c>
      <c r="E181" s="122">
        <v>1</v>
      </c>
      <c r="F181" s="122"/>
      <c r="G181" s="122"/>
      <c r="H181" s="122"/>
      <c r="I181" s="122"/>
      <c r="J181" s="122"/>
      <c r="K181" s="122"/>
      <c r="L181" s="122">
        <v>1</v>
      </c>
      <c r="M181" s="122">
        <v>1</v>
      </c>
      <c r="N181" s="122">
        <v>1</v>
      </c>
      <c r="O181" s="122">
        <v>1</v>
      </c>
      <c r="P181" s="122"/>
      <c r="Q181" s="122"/>
      <c r="R181" s="122">
        <v>1</v>
      </c>
      <c r="S181" s="122">
        <v>1</v>
      </c>
      <c r="T181" s="122">
        <v>2</v>
      </c>
      <c r="U181" s="122"/>
      <c r="V181" s="122"/>
      <c r="W181" s="122"/>
      <c r="X181" s="122">
        <v>1</v>
      </c>
      <c r="Y181" s="122"/>
      <c r="Z181" s="122">
        <v>1</v>
      </c>
      <c r="AA181" s="122">
        <v>1</v>
      </c>
      <c r="AB181" s="122">
        <v>1</v>
      </c>
      <c r="AC181" s="334">
        <f t="shared" si="3"/>
        <v>16</v>
      </c>
      <c r="AD181" s="333"/>
    </row>
    <row r="182" spans="1:47" x14ac:dyDescent="0.2">
      <c r="A182" s="155" t="s">
        <v>221</v>
      </c>
      <c r="B182" s="122">
        <v>1</v>
      </c>
      <c r="C182" s="122"/>
      <c r="D182" s="122"/>
      <c r="E182" s="122"/>
      <c r="F182" s="122"/>
      <c r="G182" s="122"/>
      <c r="H182" s="122"/>
      <c r="I182" s="122"/>
      <c r="J182" s="122">
        <v>1</v>
      </c>
      <c r="K182" s="122">
        <v>1</v>
      </c>
      <c r="L182" s="122">
        <v>1</v>
      </c>
      <c r="M182" s="122">
        <v>1</v>
      </c>
      <c r="N182" s="122"/>
      <c r="O182" s="122"/>
      <c r="P182" s="122"/>
      <c r="Q182" s="122">
        <v>1</v>
      </c>
      <c r="R182" s="122"/>
      <c r="S182" s="122"/>
      <c r="T182" s="122">
        <v>1</v>
      </c>
      <c r="U182" s="122"/>
      <c r="V182" s="122"/>
      <c r="W182" s="122"/>
      <c r="X182" s="122"/>
      <c r="Y182" s="122"/>
      <c r="Z182" s="122"/>
      <c r="AA182" s="122"/>
      <c r="AB182" s="122"/>
      <c r="AC182" s="334">
        <f t="shared" si="3"/>
        <v>7</v>
      </c>
      <c r="AD182" s="333"/>
    </row>
    <row r="183" spans="1:47" x14ac:dyDescent="0.2">
      <c r="A183" s="155" t="s">
        <v>219</v>
      </c>
      <c r="B183" s="122"/>
      <c r="C183" s="122"/>
      <c r="D183" s="122"/>
      <c r="E183" s="122"/>
      <c r="F183" s="122"/>
      <c r="G183" s="122"/>
      <c r="H183" s="122"/>
      <c r="I183" s="122"/>
      <c r="J183" s="122">
        <v>1</v>
      </c>
      <c r="K183" s="122">
        <v>1</v>
      </c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>
        <v>1</v>
      </c>
      <c r="AB183" s="122"/>
      <c r="AC183" s="334">
        <f t="shared" si="3"/>
        <v>3</v>
      </c>
      <c r="AD183" s="333"/>
    </row>
    <row r="184" spans="1:47" x14ac:dyDescent="0.2">
      <c r="A184" s="187" t="s">
        <v>222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si="3"/>
        <v>0</v>
      </c>
      <c r="AD184" s="333"/>
    </row>
    <row r="185" spans="1:47" x14ac:dyDescent="0.2">
      <c r="A185" s="192" t="s">
        <v>223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 t="shared" ref="AC185:AC224" si="4">SUM(B185:AB185)</f>
        <v>0</v>
      </c>
      <c r="AD185" s="333"/>
    </row>
    <row r="186" spans="1:47" x14ac:dyDescent="0.2">
      <c r="A186" s="155" t="s">
        <v>224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 t="shared" si="4"/>
        <v>0</v>
      </c>
      <c r="AD186" s="333"/>
    </row>
    <row r="187" spans="1:47" s="166" customFormat="1" x14ac:dyDescent="0.2">
      <c r="A187" s="155" t="s">
        <v>125</v>
      </c>
      <c r="B187" s="126"/>
      <c r="C187" s="126"/>
      <c r="D187" s="126"/>
      <c r="E187" s="126"/>
      <c r="F187" s="126">
        <v>1</v>
      </c>
      <c r="G187" s="126">
        <v>1</v>
      </c>
      <c r="H187" s="126">
        <v>1</v>
      </c>
      <c r="I187" s="126">
        <v>1</v>
      </c>
      <c r="J187" s="126"/>
      <c r="K187" s="126"/>
      <c r="L187" s="126">
        <v>1</v>
      </c>
      <c r="M187" s="126">
        <v>1</v>
      </c>
      <c r="N187" s="126">
        <v>1</v>
      </c>
      <c r="O187" s="126">
        <v>1</v>
      </c>
      <c r="P187" s="126">
        <v>1</v>
      </c>
      <c r="Q187" s="126">
        <v>1</v>
      </c>
      <c r="R187" s="126"/>
      <c r="S187" s="126"/>
      <c r="T187" s="126"/>
      <c r="U187" s="126"/>
      <c r="V187" s="126"/>
      <c r="W187" s="126"/>
      <c r="X187" s="126">
        <v>1</v>
      </c>
      <c r="Y187" s="126">
        <v>1</v>
      </c>
      <c r="Z187" s="126">
        <v>1</v>
      </c>
      <c r="AA187" s="126"/>
      <c r="AB187" s="126"/>
      <c r="AC187" s="345">
        <f t="shared" si="4"/>
        <v>13</v>
      </c>
      <c r="AD187" s="345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</row>
    <row r="188" spans="1:47" s="27" customFormat="1" x14ac:dyDescent="0.2">
      <c r="A188" s="196" t="s">
        <v>225</v>
      </c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>
        <v>1</v>
      </c>
      <c r="P188" s="183"/>
      <c r="Q188" s="183"/>
      <c r="R188" s="183">
        <v>1</v>
      </c>
      <c r="S188" s="183">
        <v>1</v>
      </c>
      <c r="T188" s="183"/>
      <c r="U188" s="183"/>
      <c r="V188" s="183"/>
      <c r="W188" s="183"/>
      <c r="X188" s="183">
        <v>1</v>
      </c>
      <c r="Y188" s="183"/>
      <c r="Z188" s="183">
        <v>1</v>
      </c>
      <c r="AA188" s="183"/>
      <c r="AB188" s="183"/>
      <c r="AC188" s="343">
        <f t="shared" si="4"/>
        <v>5</v>
      </c>
      <c r="AD188" s="344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26"/>
    </row>
    <row r="189" spans="1:47" s="27" customFormat="1" x14ac:dyDescent="0.2">
      <c r="A189" s="182" t="s">
        <v>226</v>
      </c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343">
        <f t="shared" si="4"/>
        <v>0</v>
      </c>
      <c r="AD189" s="344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26"/>
    </row>
    <row r="190" spans="1:47" s="27" customFormat="1" x14ac:dyDescent="0.2">
      <c r="A190" s="182" t="s">
        <v>227</v>
      </c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343">
        <f t="shared" si="4"/>
        <v>0</v>
      </c>
      <c r="AD190" s="344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26"/>
    </row>
    <row r="191" spans="1:47" s="27" customFormat="1" x14ac:dyDescent="0.2">
      <c r="A191" s="182" t="s">
        <v>228</v>
      </c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343">
        <f t="shared" si="4"/>
        <v>0</v>
      </c>
      <c r="AD191" s="344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26"/>
    </row>
    <row r="192" spans="1:47" s="27" customFormat="1" x14ac:dyDescent="0.2">
      <c r="A192" s="182" t="s">
        <v>229</v>
      </c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343">
        <f t="shared" si="4"/>
        <v>0</v>
      </c>
      <c r="AD192" s="34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26"/>
    </row>
    <row r="193" spans="1:47" s="27" customFormat="1" x14ac:dyDescent="0.2">
      <c r="A193" s="182" t="s">
        <v>231</v>
      </c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343">
        <f t="shared" si="4"/>
        <v>0</v>
      </c>
      <c r="AD193" s="344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26"/>
    </row>
    <row r="194" spans="1:47" s="27" customFormat="1" x14ac:dyDescent="0.2">
      <c r="A194" s="182" t="s">
        <v>238</v>
      </c>
      <c r="B194" s="183"/>
      <c r="C194" s="183"/>
      <c r="D194" s="183">
        <v>1</v>
      </c>
      <c r="E194" s="183">
        <v>1</v>
      </c>
      <c r="F194" s="183">
        <v>1</v>
      </c>
      <c r="G194" s="183">
        <v>1</v>
      </c>
      <c r="H194" s="183"/>
      <c r="I194" s="183"/>
      <c r="J194" s="183">
        <v>1</v>
      </c>
      <c r="K194" s="183">
        <v>1</v>
      </c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343">
        <f t="shared" si="4"/>
        <v>6</v>
      </c>
      <c r="AD194" s="344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26"/>
    </row>
    <row r="195" spans="1:47" s="27" customFormat="1" x14ac:dyDescent="0.2">
      <c r="A195" s="182" t="s">
        <v>239</v>
      </c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343">
        <f t="shared" si="4"/>
        <v>0</v>
      </c>
      <c r="AD195" s="344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26"/>
    </row>
    <row r="196" spans="1:47" s="27" customFormat="1" x14ac:dyDescent="0.2">
      <c r="A196" s="182" t="s">
        <v>242</v>
      </c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343">
        <f t="shared" si="4"/>
        <v>0</v>
      </c>
      <c r="AD196" s="344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26"/>
    </row>
    <row r="197" spans="1:47" s="27" customFormat="1" x14ac:dyDescent="0.2">
      <c r="A197" s="182" t="s">
        <v>241</v>
      </c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343">
        <f t="shared" si="4"/>
        <v>0</v>
      </c>
      <c r="AD197" s="344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26"/>
    </row>
    <row r="198" spans="1:47" s="27" customFormat="1" x14ac:dyDescent="0.2">
      <c r="A198" s="182" t="s">
        <v>243</v>
      </c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343">
        <f t="shared" si="4"/>
        <v>0</v>
      </c>
      <c r="AD198" s="344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26"/>
    </row>
    <row r="199" spans="1:47" s="27" customFormat="1" x14ac:dyDescent="0.2">
      <c r="A199" s="182" t="s">
        <v>244</v>
      </c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343">
        <f t="shared" si="4"/>
        <v>0</v>
      </c>
      <c r="AD199" s="344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26"/>
    </row>
    <row r="200" spans="1:47" s="27" customFormat="1" x14ac:dyDescent="0.2">
      <c r="A200" s="182" t="s">
        <v>77</v>
      </c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343">
        <f t="shared" si="4"/>
        <v>0</v>
      </c>
      <c r="AD200" s="344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26"/>
    </row>
    <row r="201" spans="1:47" s="27" customFormat="1" x14ac:dyDescent="0.2">
      <c r="A201" s="182" t="s">
        <v>246</v>
      </c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>
        <v>1</v>
      </c>
      <c r="O201" s="183"/>
      <c r="P201" s="183"/>
      <c r="Q201" s="183"/>
      <c r="R201" s="183"/>
      <c r="S201" s="183"/>
      <c r="T201" s="183"/>
      <c r="U201" s="183">
        <v>1</v>
      </c>
      <c r="V201" s="183"/>
      <c r="W201" s="183"/>
      <c r="X201" s="183"/>
      <c r="Y201" s="183"/>
      <c r="Z201" s="183"/>
      <c r="AA201" s="183"/>
      <c r="AB201" s="183"/>
      <c r="AC201" s="343">
        <f t="shared" si="4"/>
        <v>2</v>
      </c>
      <c r="AD201" s="344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26"/>
    </row>
    <row r="202" spans="1:47" s="27" customFormat="1" x14ac:dyDescent="0.2">
      <c r="A202" s="182" t="s">
        <v>245</v>
      </c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>
        <v>1</v>
      </c>
      <c r="O202" s="183">
        <v>1</v>
      </c>
      <c r="P202" s="183"/>
      <c r="Q202" s="183"/>
      <c r="R202" s="183"/>
      <c r="S202" s="183"/>
      <c r="T202" s="183">
        <v>1</v>
      </c>
      <c r="U202" s="183">
        <v>1</v>
      </c>
      <c r="V202" s="183"/>
      <c r="W202" s="183"/>
      <c r="X202" s="183"/>
      <c r="Y202" s="183"/>
      <c r="Z202" s="183"/>
      <c r="AA202" s="183"/>
      <c r="AB202" s="183"/>
      <c r="AC202" s="343">
        <f t="shared" si="4"/>
        <v>4</v>
      </c>
      <c r="AD202" s="344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26"/>
    </row>
    <row r="203" spans="1:47" s="27" customFormat="1" x14ac:dyDescent="0.2">
      <c r="A203" s="182" t="s">
        <v>247</v>
      </c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343">
        <f t="shared" si="4"/>
        <v>0</v>
      </c>
      <c r="AD203" s="344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26"/>
    </row>
    <row r="204" spans="1:47" s="27" customFormat="1" x14ac:dyDescent="0.2">
      <c r="A204" s="182" t="s">
        <v>248</v>
      </c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343">
        <f t="shared" si="4"/>
        <v>0</v>
      </c>
      <c r="AD204" s="344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26"/>
    </row>
    <row r="205" spans="1:47" s="27" customFormat="1" x14ac:dyDescent="0.2">
      <c r="A205" s="182" t="s">
        <v>249</v>
      </c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343">
        <f t="shared" si="4"/>
        <v>0</v>
      </c>
      <c r="AD205" s="344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26"/>
    </row>
    <row r="206" spans="1:47" s="27" customFormat="1" x14ac:dyDescent="0.2">
      <c r="A206" s="182" t="s">
        <v>250</v>
      </c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>
        <v>1</v>
      </c>
      <c r="S206" s="183">
        <v>1</v>
      </c>
      <c r="T206" s="183"/>
      <c r="U206" s="183"/>
      <c r="V206" s="183"/>
      <c r="W206" s="183"/>
      <c r="X206" s="183"/>
      <c r="Y206" s="183">
        <v>1</v>
      </c>
      <c r="Z206" s="183"/>
      <c r="AA206" s="183"/>
      <c r="AB206" s="183"/>
      <c r="AC206" s="343">
        <f t="shared" si="4"/>
        <v>3</v>
      </c>
      <c r="AD206" s="344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26"/>
    </row>
    <row r="207" spans="1:47" s="27" customFormat="1" x14ac:dyDescent="0.2">
      <c r="A207" s="182" t="s">
        <v>251</v>
      </c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343">
        <f t="shared" si="4"/>
        <v>0</v>
      </c>
      <c r="AD207" s="344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26"/>
    </row>
    <row r="208" spans="1:47" s="27" customFormat="1" x14ac:dyDescent="0.2">
      <c r="A208" s="182" t="s">
        <v>252</v>
      </c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343">
        <f t="shared" si="4"/>
        <v>0</v>
      </c>
      <c r="AD208" s="34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26"/>
    </row>
    <row r="209" spans="1:47" s="30" customFormat="1" x14ac:dyDescent="0.2">
      <c r="A209" s="184" t="s">
        <v>254</v>
      </c>
      <c r="B209" s="185"/>
      <c r="C209" s="185"/>
      <c r="D209" s="185"/>
      <c r="E209" s="185"/>
      <c r="F209" s="185"/>
      <c r="G209" s="185"/>
      <c r="H209" s="185"/>
      <c r="I209" s="185"/>
      <c r="J209" s="185"/>
      <c r="K209" s="185">
        <v>1</v>
      </c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343">
        <f t="shared" si="4"/>
        <v>1</v>
      </c>
      <c r="AD209" s="344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29"/>
    </row>
    <row r="210" spans="1:47" x14ac:dyDescent="0.2">
      <c r="A210" s="2" t="s">
        <v>266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34">
        <f t="shared" si="4"/>
        <v>0</v>
      </c>
      <c r="AD210" s="333"/>
    </row>
    <row r="211" spans="1:47" x14ac:dyDescent="0.2">
      <c r="A211" s="2" t="s">
        <v>267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334">
        <f t="shared" si="4"/>
        <v>0</v>
      </c>
      <c r="AD211" s="333"/>
    </row>
    <row r="212" spans="1:47" x14ac:dyDescent="0.2">
      <c r="A212" s="2" t="s">
        <v>268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334">
        <f t="shared" si="4"/>
        <v>0</v>
      </c>
      <c r="AD212" s="333"/>
    </row>
    <row r="213" spans="1:47" x14ac:dyDescent="0.2">
      <c r="A213" s="2" t="s">
        <v>269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334">
        <f t="shared" si="4"/>
        <v>0</v>
      </c>
      <c r="AD213" s="333"/>
    </row>
    <row r="214" spans="1:47" x14ac:dyDescent="0.2">
      <c r="A214" s="2" t="s">
        <v>84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334">
        <f t="shared" si="4"/>
        <v>0</v>
      </c>
      <c r="AD214" s="333"/>
    </row>
    <row r="215" spans="1:47" x14ac:dyDescent="0.2">
      <c r="A215" s="2" t="s">
        <v>270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334">
        <f t="shared" si="4"/>
        <v>0</v>
      </c>
      <c r="AD215" s="333"/>
    </row>
    <row r="216" spans="1:47" x14ac:dyDescent="0.2">
      <c r="A216" s="2" t="s">
        <v>272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1</v>
      </c>
      <c r="W216" s="2">
        <v>1</v>
      </c>
      <c r="X216" s="2"/>
      <c r="Y216" s="2"/>
      <c r="Z216" s="2"/>
      <c r="AA216" s="2"/>
      <c r="AB216" s="2"/>
      <c r="AC216" s="334">
        <f t="shared" si="4"/>
        <v>2</v>
      </c>
      <c r="AD216" s="333"/>
    </row>
    <row r="217" spans="1:47" x14ac:dyDescent="0.2">
      <c r="A217" s="2" t="s">
        <v>273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1</v>
      </c>
      <c r="W217" s="2">
        <v>1</v>
      </c>
      <c r="X217" s="2"/>
      <c r="Y217" s="2"/>
      <c r="Z217" s="2"/>
      <c r="AA217" s="2"/>
      <c r="AB217" s="2"/>
      <c r="AC217" s="334">
        <f t="shared" si="4"/>
        <v>2</v>
      </c>
      <c r="AD217" s="333"/>
    </row>
    <row r="218" spans="1:47" x14ac:dyDescent="0.2">
      <c r="A218" s="2" t="s">
        <v>271</v>
      </c>
      <c r="B218" s="2">
        <v>1</v>
      </c>
      <c r="C218" s="2">
        <v>1</v>
      </c>
      <c r="D218" s="2">
        <v>1</v>
      </c>
      <c r="E218" s="2"/>
      <c r="F218" s="2">
        <v>1</v>
      </c>
      <c r="G218" s="2">
        <v>1</v>
      </c>
      <c r="H218" s="2"/>
      <c r="I218" s="2"/>
      <c r="J218" s="2">
        <v>1</v>
      </c>
      <c r="K218" s="2">
        <v>1</v>
      </c>
      <c r="L218" s="2"/>
      <c r="M218" s="2"/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2</v>
      </c>
      <c r="U218" s="2">
        <v>1</v>
      </c>
      <c r="V218" s="2"/>
      <c r="W218" s="2"/>
      <c r="X218" s="2"/>
      <c r="Y218" s="2"/>
      <c r="Z218" s="2"/>
      <c r="AA218" s="2">
        <v>1</v>
      </c>
      <c r="AB218" s="2">
        <v>1</v>
      </c>
      <c r="AC218" s="334">
        <f t="shared" si="4"/>
        <v>18</v>
      </c>
      <c r="AD218" s="333"/>
    </row>
    <row r="219" spans="1:47" x14ac:dyDescent="0.2">
      <c r="A219" s="2" t="s">
        <v>275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334">
        <f t="shared" si="4"/>
        <v>0</v>
      </c>
      <c r="AD219" s="333"/>
    </row>
    <row r="220" spans="1:47" x14ac:dyDescent="0.2">
      <c r="A220" s="2" t="s">
        <v>276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334">
        <f t="shared" si="4"/>
        <v>0</v>
      </c>
      <c r="AD220" s="333"/>
    </row>
    <row r="221" spans="1:47" x14ac:dyDescent="0.2">
      <c r="A221" s="2" t="s">
        <v>277</v>
      </c>
      <c r="B221" s="2">
        <v>1</v>
      </c>
      <c r="C221" s="2">
        <v>1</v>
      </c>
      <c r="D221" s="2"/>
      <c r="E221" s="2"/>
      <c r="F221" s="2">
        <v>1</v>
      </c>
      <c r="G221" s="2"/>
      <c r="H221" s="2">
        <v>1</v>
      </c>
      <c r="I221" s="2">
        <v>1</v>
      </c>
      <c r="J221" s="2">
        <v>1</v>
      </c>
      <c r="K221" s="2">
        <v>1</v>
      </c>
      <c r="L221" s="2"/>
      <c r="M221" s="2">
        <v>1</v>
      </c>
      <c r="N221" s="2"/>
      <c r="O221" s="2"/>
      <c r="P221" s="2">
        <v>1</v>
      </c>
      <c r="Q221" s="2">
        <v>1</v>
      </c>
      <c r="R221" s="2"/>
      <c r="S221" s="2">
        <v>1</v>
      </c>
      <c r="T221" s="2">
        <v>1</v>
      </c>
      <c r="U221" s="2">
        <v>1</v>
      </c>
      <c r="V221" s="2">
        <v>1</v>
      </c>
      <c r="W221" s="2"/>
      <c r="X221" s="2"/>
      <c r="Y221" s="2">
        <v>1</v>
      </c>
      <c r="Z221" s="2">
        <v>1</v>
      </c>
      <c r="AA221" s="2">
        <v>1</v>
      </c>
      <c r="AB221" s="2">
        <v>1</v>
      </c>
      <c r="AC221" s="334">
        <f t="shared" si="4"/>
        <v>18</v>
      </c>
      <c r="AD221" s="333"/>
    </row>
    <row r="222" spans="1:47" x14ac:dyDescent="0.2">
      <c r="A222" s="2" t="s">
        <v>278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334">
        <f t="shared" si="4"/>
        <v>0</v>
      </c>
      <c r="AD222" s="333"/>
    </row>
    <row r="223" spans="1:47" x14ac:dyDescent="0.2">
      <c r="A223" s="2" t="s">
        <v>279</v>
      </c>
      <c r="B223" s="2"/>
      <c r="C223" s="2"/>
      <c r="D223" s="2"/>
      <c r="E223" s="2">
        <v>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334">
        <f t="shared" si="4"/>
        <v>1</v>
      </c>
      <c r="AD223" s="333"/>
    </row>
    <row r="224" spans="1:47" x14ac:dyDescent="0.2">
      <c r="A224" s="2" t="s">
        <v>280</v>
      </c>
      <c r="B224" s="2">
        <v>1</v>
      </c>
      <c r="C224" s="2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334">
        <f t="shared" si="4"/>
        <v>2</v>
      </c>
      <c r="AD224" s="333"/>
    </row>
    <row r="225" spans="1:30" x14ac:dyDescent="0.2">
      <c r="A225" s="2" t="s">
        <v>85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/>
      <c r="S225" s="2"/>
      <c r="T225" s="2">
        <v>1</v>
      </c>
      <c r="U225" s="2">
        <v>1</v>
      </c>
      <c r="V225" s="2"/>
      <c r="W225" s="2"/>
      <c r="X225" s="2">
        <v>1</v>
      </c>
      <c r="Y225" s="2">
        <v>1</v>
      </c>
      <c r="Z225" s="2">
        <v>1</v>
      </c>
      <c r="AA225" s="2"/>
      <c r="AB225" s="2">
        <v>1</v>
      </c>
      <c r="AC225" s="334">
        <f t="shared" ref="AC225:AC233" si="5">SUM(B225:AB225)</f>
        <v>18</v>
      </c>
      <c r="AD225" s="333"/>
    </row>
    <row r="226" spans="1:30" x14ac:dyDescent="0.2">
      <c r="A226" s="2" t="s">
        <v>282</v>
      </c>
      <c r="B226" s="2"/>
      <c r="C226" s="2">
        <v>1</v>
      </c>
      <c r="D226" s="2"/>
      <c r="E226" s="2">
        <v>1</v>
      </c>
      <c r="F226" s="2"/>
      <c r="G226" s="2">
        <v>1</v>
      </c>
      <c r="H226" s="2">
        <v>1</v>
      </c>
      <c r="I226" s="2">
        <v>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>
        <v>2</v>
      </c>
      <c r="U226" s="2">
        <v>1</v>
      </c>
      <c r="V226" s="2"/>
      <c r="W226" s="2"/>
      <c r="X226" s="2"/>
      <c r="Y226" s="2"/>
      <c r="Z226" s="2"/>
      <c r="AA226" s="2"/>
      <c r="AB226" s="2"/>
      <c r="AC226" s="334">
        <f t="shared" si="5"/>
        <v>8</v>
      </c>
      <c r="AD226" s="333"/>
    </row>
    <row r="227" spans="1:30" x14ac:dyDescent="0.2">
      <c r="A227" s="2" t="s">
        <v>286</v>
      </c>
      <c r="B227" s="2"/>
      <c r="C227" s="2"/>
      <c r="D227" s="2"/>
      <c r="E227" s="2"/>
      <c r="F227" s="2"/>
      <c r="G227" s="2">
        <v>1</v>
      </c>
      <c r="H227" s="2"/>
      <c r="I227" s="2"/>
      <c r="J227" s="2"/>
      <c r="K227" s="2"/>
      <c r="L227" s="2"/>
      <c r="M227" s="2"/>
      <c r="N227" s="2"/>
      <c r="O227" s="2"/>
      <c r="P227" s="2">
        <v>1</v>
      </c>
      <c r="Q227" s="2"/>
      <c r="R227" s="2">
        <v>1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334">
        <f t="shared" si="5"/>
        <v>3</v>
      </c>
      <c r="AD227" s="333"/>
    </row>
    <row r="228" spans="1:30" x14ac:dyDescent="0.2">
      <c r="A228" s="2" t="s">
        <v>287</v>
      </c>
      <c r="B228" s="2"/>
      <c r="C228" s="2"/>
      <c r="D228" s="2"/>
      <c r="E228" s="2"/>
      <c r="F228" s="2"/>
      <c r="G228" s="2"/>
      <c r="H228" s="2">
        <v>1</v>
      </c>
      <c r="I228" s="2">
        <v>1</v>
      </c>
      <c r="J228" s="2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334">
        <f t="shared" si="5"/>
        <v>3</v>
      </c>
      <c r="AD228" s="333"/>
    </row>
    <row r="229" spans="1:30" x14ac:dyDescent="0.2">
      <c r="A229" s="2" t="s">
        <v>288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>
        <v>1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334">
        <f t="shared" si="5"/>
        <v>1</v>
      </c>
      <c r="AD229" s="333"/>
    </row>
    <row r="230" spans="1:30" x14ac:dyDescent="0.2">
      <c r="A230" s="2" t="s">
        <v>293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>
        <v>2</v>
      </c>
      <c r="U230" s="2"/>
      <c r="V230" s="2"/>
      <c r="W230" s="2"/>
      <c r="X230" s="2"/>
      <c r="Y230" s="2"/>
      <c r="Z230" s="2"/>
      <c r="AA230" s="2"/>
      <c r="AB230" s="2"/>
      <c r="AC230" s="334">
        <f t="shared" si="5"/>
        <v>2</v>
      </c>
      <c r="AD230" s="333"/>
    </row>
    <row r="231" spans="1:30" x14ac:dyDescent="0.2">
      <c r="A231" s="2" t="s">
        <v>291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>
        <v>1</v>
      </c>
      <c r="W231" s="2">
        <v>1</v>
      </c>
      <c r="X231" s="2"/>
      <c r="Y231" s="2"/>
      <c r="Z231" s="2"/>
      <c r="AA231" s="2"/>
      <c r="AB231" s="2"/>
      <c r="AC231" s="334">
        <f t="shared" si="5"/>
        <v>2</v>
      </c>
      <c r="AD231" s="333"/>
    </row>
    <row r="232" spans="1:30" x14ac:dyDescent="0.2">
      <c r="A232" s="2" t="s">
        <v>295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>
        <v>1</v>
      </c>
      <c r="Y232" s="2">
        <v>1</v>
      </c>
      <c r="Z232" s="2"/>
      <c r="AA232" s="2"/>
      <c r="AB232" s="2"/>
      <c r="AC232" s="334">
        <f t="shared" si="5"/>
        <v>2</v>
      </c>
      <c r="AD232" s="333"/>
    </row>
    <row r="233" spans="1:30" x14ac:dyDescent="0.2">
      <c r="A233" s="2" t="s">
        <v>296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1</v>
      </c>
      <c r="AB233" s="2">
        <v>1</v>
      </c>
      <c r="AC233" s="334">
        <f t="shared" si="5"/>
        <v>2</v>
      </c>
      <c r="AD233" s="333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40"/>
      <c r="X255" s="179"/>
      <c r="Y255" s="179"/>
      <c r="Z255" s="179"/>
      <c r="AA255" s="179"/>
      <c r="AB255" s="179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49" t="s">
        <v>285</v>
      </c>
      <c r="C259" s="350"/>
      <c r="D259" s="315" t="s">
        <v>54</v>
      </c>
      <c r="E259" s="318"/>
      <c r="F259" s="315" t="s">
        <v>20</v>
      </c>
      <c r="G259" s="318"/>
      <c r="H259" s="315" t="s">
        <v>40</v>
      </c>
      <c r="I259" s="318"/>
      <c r="J259" s="315" t="s">
        <v>50</v>
      </c>
      <c r="K259" s="318"/>
      <c r="L259" s="315" t="s">
        <v>79</v>
      </c>
      <c r="M259" s="318"/>
      <c r="N259" s="315" t="s">
        <v>28</v>
      </c>
      <c r="O259" s="318"/>
      <c r="P259" s="315" t="s">
        <v>129</v>
      </c>
      <c r="Q259" s="341"/>
      <c r="R259" s="341" t="s">
        <v>86</v>
      </c>
      <c r="S259" s="341"/>
      <c r="T259" s="341" t="s">
        <v>292</v>
      </c>
      <c r="U259" s="318"/>
      <c r="V259" s="315" t="s">
        <v>290</v>
      </c>
      <c r="W259" s="318"/>
      <c r="X259" s="180"/>
      <c r="Y259" s="180" t="s">
        <v>265</v>
      </c>
      <c r="Z259" s="178"/>
      <c r="AA259" s="92" t="s">
        <v>21</v>
      </c>
      <c r="AB259" s="93" t="s">
        <v>22</v>
      </c>
      <c r="AC259" s="135"/>
      <c r="AD259" s="136"/>
    </row>
    <row r="260" spans="1:30" ht="17" thickBot="1" x14ac:dyDescent="0.25">
      <c r="A260" s="134"/>
      <c r="B260" s="95" t="s">
        <v>96</v>
      </c>
      <c r="C260" s="96" t="s">
        <v>97</v>
      </c>
      <c r="D260" s="96" t="s">
        <v>96</v>
      </c>
      <c r="E260" s="96" t="s">
        <v>97</v>
      </c>
      <c r="F260" s="96" t="s">
        <v>96</v>
      </c>
      <c r="G260" s="96" t="s">
        <v>97</v>
      </c>
      <c r="H260" s="96" t="s">
        <v>96</v>
      </c>
      <c r="I260" s="96" t="s">
        <v>97</v>
      </c>
      <c r="J260" s="96" t="s">
        <v>96</v>
      </c>
      <c r="K260" s="96" t="s">
        <v>97</v>
      </c>
      <c r="L260" s="96" t="s">
        <v>96</v>
      </c>
      <c r="M260" s="96" t="s">
        <v>97</v>
      </c>
      <c r="N260" s="96" t="s">
        <v>96</v>
      </c>
      <c r="O260" s="96" t="s">
        <v>97</v>
      </c>
      <c r="P260" s="96" t="s">
        <v>96</v>
      </c>
      <c r="Q260" s="96" t="s">
        <v>97</v>
      </c>
      <c r="R260" s="96" t="s">
        <v>289</v>
      </c>
      <c r="S260" s="96" t="s">
        <v>97</v>
      </c>
      <c r="T260" s="96" t="s">
        <v>294</v>
      </c>
      <c r="U260" s="96" t="s">
        <v>211</v>
      </c>
      <c r="V260" s="96" t="s">
        <v>96</v>
      </c>
      <c r="W260" s="96" t="s">
        <v>97</v>
      </c>
      <c r="X260" s="96" t="s">
        <v>96</v>
      </c>
      <c r="Y260" s="123" t="s">
        <v>97</v>
      </c>
      <c r="Z260" s="96" t="s">
        <v>211</v>
      </c>
      <c r="AA260" s="96"/>
      <c r="AB260" s="97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f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ref="AC262:AC325" si="6">SUM(B262:AB262)</f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6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6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6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6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6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6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6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6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6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6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6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6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6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6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6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6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6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6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6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6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6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6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6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6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6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6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6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6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6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6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si="6"/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6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6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6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f t="shared" si="6"/>
        <v>0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6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6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6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6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6"/>
        <v>0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6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6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6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6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6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6"/>
        <v>0</v>
      </c>
      <c r="AD308" s="321"/>
    </row>
    <row r="309" spans="1:30" ht="17" thickBot="1" x14ac:dyDescent="0.25">
      <c r="A309" s="137" t="s">
        <v>162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f t="shared" si="6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6"/>
        <v>0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6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6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6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6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6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6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/>
      <c r="G317" s="131"/>
      <c r="H317" s="131">
        <v>1</v>
      </c>
      <c r="I317" s="131"/>
      <c r="J317" s="131"/>
      <c r="K317" s="131"/>
      <c r="L317" s="131"/>
      <c r="M317" s="131"/>
      <c r="N317" s="131"/>
      <c r="O317" s="131"/>
      <c r="P317" s="131">
        <v>1</v>
      </c>
      <c r="Q317" s="131">
        <v>1</v>
      </c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320">
        <f t="shared" si="6"/>
        <v>3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6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6"/>
        <v>0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6"/>
        <v>0</v>
      </c>
      <c r="AD320" s="321"/>
    </row>
    <row r="321" spans="1:30" x14ac:dyDescent="0.2">
      <c r="A321" s="131" t="s">
        <v>62</v>
      </c>
      <c r="B321" s="131">
        <v>1</v>
      </c>
      <c r="C321" s="131">
        <v>1</v>
      </c>
      <c r="D321" s="131"/>
      <c r="E321" s="131"/>
      <c r="F321" s="131">
        <v>1</v>
      </c>
      <c r="G321" s="131">
        <v>1</v>
      </c>
      <c r="H321" s="131"/>
      <c r="I321" s="131">
        <v>1</v>
      </c>
      <c r="J321" s="131">
        <v>1</v>
      </c>
      <c r="K321" s="131">
        <v>1</v>
      </c>
      <c r="L321" s="131"/>
      <c r="M321" s="131"/>
      <c r="N321" s="131">
        <v>1</v>
      </c>
      <c r="O321" s="131">
        <v>1</v>
      </c>
      <c r="P321" s="131"/>
      <c r="Q321" s="131"/>
      <c r="R321" s="131"/>
      <c r="S321" s="131"/>
      <c r="T321" s="131"/>
      <c r="U321" s="131"/>
      <c r="V321" s="131"/>
      <c r="W321" s="131"/>
      <c r="X321" s="131"/>
      <c r="Y321" s="131">
        <v>1</v>
      </c>
      <c r="Z321" s="131">
        <v>1</v>
      </c>
      <c r="AA321" s="131"/>
      <c r="AB321" s="131"/>
      <c r="AC321" s="320">
        <f t="shared" si="6"/>
        <v>11</v>
      </c>
      <c r="AD321" s="321"/>
    </row>
    <row r="322" spans="1:30" x14ac:dyDescent="0.2">
      <c r="A322" s="193" t="s">
        <v>63</v>
      </c>
      <c r="B322" s="131">
        <v>1</v>
      </c>
      <c r="C322" s="131">
        <v>1</v>
      </c>
      <c r="D322" s="131">
        <v>1</v>
      </c>
      <c r="E322" s="131">
        <v>1</v>
      </c>
      <c r="F322" s="131">
        <v>1</v>
      </c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>
        <v>2</v>
      </c>
      <c r="U322" s="131">
        <v>1</v>
      </c>
      <c r="V322" s="131">
        <v>1</v>
      </c>
      <c r="W322" s="131">
        <v>1</v>
      </c>
      <c r="X322" s="131">
        <v>1</v>
      </c>
      <c r="Y322" s="131">
        <v>1</v>
      </c>
      <c r="Z322" s="131">
        <v>1</v>
      </c>
      <c r="AA322" s="131">
        <v>1</v>
      </c>
      <c r="AB322" s="131">
        <v>1</v>
      </c>
      <c r="AC322" s="320">
        <f t="shared" si="6"/>
        <v>15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6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6"/>
        <v>0</v>
      </c>
      <c r="AD324" s="321"/>
    </row>
    <row r="325" spans="1:30" x14ac:dyDescent="0.2">
      <c r="A325" s="131" t="s">
        <v>65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 t="shared" si="6"/>
        <v>0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59" si="7">SUM(B326:AB326)</f>
        <v>0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7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7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7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7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7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7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7"/>
        <v>0</v>
      </c>
      <c r="AD333" s="321"/>
    </row>
    <row r="334" spans="1:30" x14ac:dyDescent="0.2">
      <c r="A334" s="191" t="s">
        <v>70</v>
      </c>
      <c r="B334" s="165"/>
      <c r="C334" s="165"/>
      <c r="D334" s="165">
        <v>1</v>
      </c>
      <c r="E334" s="165">
        <v>1</v>
      </c>
      <c r="F334" s="165"/>
      <c r="G334" s="165"/>
      <c r="H334" s="165">
        <v>1</v>
      </c>
      <c r="I334" s="165">
        <v>1</v>
      </c>
      <c r="J334" s="165"/>
      <c r="K334" s="165"/>
      <c r="L334" s="165">
        <v>1</v>
      </c>
      <c r="M334" s="165">
        <v>1</v>
      </c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>
        <v>1</v>
      </c>
      <c r="Y334" s="165">
        <v>1</v>
      </c>
      <c r="Z334" s="165">
        <v>1</v>
      </c>
      <c r="AA334" s="165">
        <v>1</v>
      </c>
      <c r="AB334" s="165">
        <v>1</v>
      </c>
      <c r="AC334" s="346">
        <f t="shared" si="7"/>
        <v>11</v>
      </c>
      <c r="AD334" s="347"/>
    </row>
    <row r="335" spans="1:30" x14ac:dyDescent="0.2">
      <c r="A335" s="194" t="s">
        <v>71</v>
      </c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>
        <v>1</v>
      </c>
      <c r="M335" s="165">
        <v>1</v>
      </c>
      <c r="N335" s="165"/>
      <c r="O335" s="165"/>
      <c r="P335" s="165">
        <v>1</v>
      </c>
      <c r="Q335" s="165">
        <v>1</v>
      </c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346">
        <f t="shared" si="7"/>
        <v>4</v>
      </c>
      <c r="AD335" s="347"/>
    </row>
    <row r="336" spans="1:30" x14ac:dyDescent="0.2">
      <c r="A336" s="191" t="s">
        <v>213</v>
      </c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346">
        <f t="shared" si="7"/>
        <v>0</v>
      </c>
      <c r="AD336" s="347"/>
    </row>
    <row r="337" spans="1:30" x14ac:dyDescent="0.2">
      <c r="A337" s="191" t="s">
        <v>219</v>
      </c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346">
        <f t="shared" si="7"/>
        <v>0</v>
      </c>
      <c r="AD337" s="347"/>
    </row>
    <row r="338" spans="1:30" x14ac:dyDescent="0.2">
      <c r="A338" s="191" t="s">
        <v>220</v>
      </c>
      <c r="B338" s="44">
        <v>1</v>
      </c>
      <c r="C338" s="44"/>
      <c r="D338" s="44"/>
      <c r="E338" s="44"/>
      <c r="F338" s="44"/>
      <c r="G338" s="44"/>
      <c r="H338" s="44"/>
      <c r="I338" s="44"/>
      <c r="J338" s="44"/>
      <c r="K338" s="44"/>
      <c r="L338" s="44">
        <v>1</v>
      </c>
      <c r="M338" s="44"/>
      <c r="N338" s="44">
        <v>1</v>
      </c>
      <c r="O338" s="44">
        <v>1</v>
      </c>
      <c r="P338" s="44"/>
      <c r="Q338" s="44"/>
      <c r="R338" s="44">
        <v>1</v>
      </c>
      <c r="S338" s="44">
        <v>1</v>
      </c>
      <c r="T338" s="44">
        <v>1</v>
      </c>
      <c r="U338" s="44"/>
      <c r="V338" s="44"/>
      <c r="W338" s="44"/>
      <c r="X338" s="44"/>
      <c r="Y338" s="44"/>
      <c r="Z338" s="44"/>
      <c r="AA338" s="44">
        <v>1</v>
      </c>
      <c r="AB338" s="44">
        <v>1</v>
      </c>
      <c r="AC338" s="346">
        <f t="shared" si="7"/>
        <v>9</v>
      </c>
      <c r="AD338" s="347"/>
    </row>
    <row r="339" spans="1:30" x14ac:dyDescent="0.2">
      <c r="A339" s="191" t="s">
        <v>222</v>
      </c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346">
        <f t="shared" si="7"/>
        <v>0</v>
      </c>
      <c r="AD339" s="347"/>
    </row>
    <row r="340" spans="1:30" x14ac:dyDescent="0.2">
      <c r="A340" s="191" t="s">
        <v>221</v>
      </c>
      <c r="B340" s="44"/>
      <c r="C340" s="44"/>
      <c r="D340" s="44"/>
      <c r="E340" s="44"/>
      <c r="F340" s="44"/>
      <c r="G340" s="44"/>
      <c r="H340" s="44"/>
      <c r="I340" s="44"/>
      <c r="J340" s="44">
        <v>1</v>
      </c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346">
        <f t="shared" si="7"/>
        <v>1</v>
      </c>
      <c r="AD340" s="347"/>
    </row>
    <row r="341" spans="1:30" x14ac:dyDescent="0.2">
      <c r="A341" s="194" t="s">
        <v>75</v>
      </c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>
        <v>1</v>
      </c>
      <c r="U341" s="44"/>
      <c r="V341" s="44">
        <v>1</v>
      </c>
      <c r="W341" s="44">
        <v>1</v>
      </c>
      <c r="X341" s="44"/>
      <c r="Y341" s="44"/>
      <c r="Z341" s="44"/>
      <c r="AA341" s="44"/>
      <c r="AB341" s="44"/>
      <c r="AC341" s="346">
        <f t="shared" si="7"/>
        <v>3</v>
      </c>
      <c r="AD341" s="347"/>
    </row>
    <row r="342" spans="1:30" x14ac:dyDescent="0.2">
      <c r="A342" s="191" t="s">
        <v>225</v>
      </c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>
        <v>1</v>
      </c>
      <c r="T342" s="44"/>
      <c r="U342" s="44"/>
      <c r="V342" s="44"/>
      <c r="W342" s="44"/>
      <c r="X342" s="44"/>
      <c r="Y342" s="44"/>
      <c r="Z342" s="44"/>
      <c r="AA342" s="44"/>
      <c r="AB342" s="44"/>
      <c r="AC342" s="346">
        <f t="shared" si="7"/>
        <v>1</v>
      </c>
      <c r="AD342" s="347"/>
    </row>
    <row r="343" spans="1:30" x14ac:dyDescent="0.2">
      <c r="A343" s="191" t="s">
        <v>209</v>
      </c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46">
        <f t="shared" si="7"/>
        <v>0</v>
      </c>
      <c r="AD343" s="347"/>
    </row>
    <row r="344" spans="1:30" x14ac:dyDescent="0.2">
      <c r="A344" s="191" t="s">
        <v>239</v>
      </c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346">
        <f t="shared" si="7"/>
        <v>0</v>
      </c>
      <c r="AD344" s="347"/>
    </row>
    <row r="345" spans="1:30" x14ac:dyDescent="0.2">
      <c r="A345" s="191" t="s">
        <v>240</v>
      </c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46">
        <f t="shared" si="7"/>
        <v>0</v>
      </c>
      <c r="AD345" s="347"/>
    </row>
    <row r="346" spans="1:30" x14ac:dyDescent="0.2">
      <c r="A346" s="191" t="s">
        <v>241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46">
        <f t="shared" si="7"/>
        <v>0</v>
      </c>
      <c r="AD346" s="347"/>
    </row>
    <row r="347" spans="1:30" x14ac:dyDescent="0.2">
      <c r="A347" s="191" t="s">
        <v>245</v>
      </c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46">
        <f t="shared" si="7"/>
        <v>0</v>
      </c>
      <c r="AD347" s="347"/>
    </row>
    <row r="348" spans="1:30" x14ac:dyDescent="0.2">
      <c r="A348" s="191" t="s">
        <v>246</v>
      </c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46">
        <f t="shared" si="7"/>
        <v>0</v>
      </c>
      <c r="AD348" s="347"/>
    </row>
    <row r="349" spans="1:30" x14ac:dyDescent="0.2">
      <c r="A349" s="191" t="s">
        <v>77</v>
      </c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46">
        <f t="shared" si="7"/>
        <v>0</v>
      </c>
      <c r="AD349" s="347"/>
    </row>
    <row r="350" spans="1:30" x14ac:dyDescent="0.2">
      <c r="A350" s="191" t="s">
        <v>125</v>
      </c>
      <c r="B350" s="43"/>
      <c r="C350" s="43"/>
      <c r="D350" s="43"/>
      <c r="E350" s="43"/>
      <c r="F350" s="43"/>
      <c r="G350" s="43">
        <v>1</v>
      </c>
      <c r="H350" s="43">
        <v>1</v>
      </c>
      <c r="I350" s="43"/>
      <c r="J350" s="43"/>
      <c r="K350" s="43"/>
      <c r="L350" s="43"/>
      <c r="M350" s="43">
        <v>1</v>
      </c>
      <c r="N350" s="43">
        <v>1</v>
      </c>
      <c r="O350" s="43"/>
      <c r="P350" s="43"/>
      <c r="Q350" s="43">
        <v>1</v>
      </c>
      <c r="R350" s="43"/>
      <c r="S350" s="43"/>
      <c r="T350" s="43"/>
      <c r="U350" s="43"/>
      <c r="V350" s="43"/>
      <c r="W350" s="43"/>
      <c r="X350" s="43">
        <v>1</v>
      </c>
      <c r="Y350" s="43"/>
      <c r="Z350" s="43"/>
      <c r="AA350" s="43"/>
      <c r="AB350" s="43"/>
      <c r="AC350" s="346">
        <f t="shared" si="7"/>
        <v>6</v>
      </c>
      <c r="AD350" s="347"/>
    </row>
    <row r="351" spans="1:30" x14ac:dyDescent="0.2">
      <c r="A351" s="191" t="s">
        <v>248</v>
      </c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46">
        <f t="shared" si="7"/>
        <v>0</v>
      </c>
      <c r="AD351" s="347"/>
    </row>
    <row r="352" spans="1:30" x14ac:dyDescent="0.2">
      <c r="A352" s="191" t="s">
        <v>249</v>
      </c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46">
        <f t="shared" si="7"/>
        <v>0</v>
      </c>
      <c r="AD352" s="347"/>
    </row>
    <row r="353" spans="1:30" x14ac:dyDescent="0.2">
      <c r="A353" s="191" t="s">
        <v>218</v>
      </c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>
        <v>1</v>
      </c>
      <c r="S353" s="43">
        <v>1</v>
      </c>
      <c r="T353" s="43"/>
      <c r="U353" s="43"/>
      <c r="V353" s="43"/>
      <c r="W353" s="43"/>
      <c r="X353" s="43"/>
      <c r="Y353" s="43"/>
      <c r="Z353" s="43"/>
      <c r="AA353" s="43"/>
      <c r="AB353" s="43"/>
      <c r="AC353" s="346">
        <f t="shared" si="7"/>
        <v>2</v>
      </c>
      <c r="AD353" s="347"/>
    </row>
    <row r="354" spans="1:30" x14ac:dyDescent="0.2">
      <c r="A354" s="42" t="s">
        <v>266</v>
      </c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46">
        <f t="shared" si="7"/>
        <v>0</v>
      </c>
      <c r="AD354" s="347"/>
    </row>
    <row r="355" spans="1:30" x14ac:dyDescent="0.2">
      <c r="A355" s="42" t="s">
        <v>84</v>
      </c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46">
        <f t="shared" si="7"/>
        <v>0</v>
      </c>
      <c r="AD355" s="347"/>
    </row>
    <row r="356" spans="1:30" x14ac:dyDescent="0.2">
      <c r="A356" s="42" t="s">
        <v>271</v>
      </c>
      <c r="B356" s="43"/>
      <c r="C356" s="43"/>
      <c r="D356" s="43"/>
      <c r="E356" s="43"/>
      <c r="F356" s="43"/>
      <c r="G356" s="43"/>
      <c r="H356" s="43"/>
      <c r="I356" s="43"/>
      <c r="J356" s="43"/>
      <c r="K356" s="43">
        <v>1</v>
      </c>
      <c r="L356" s="43"/>
      <c r="M356" s="43"/>
      <c r="N356" s="43"/>
      <c r="O356" s="43">
        <v>1</v>
      </c>
      <c r="P356" s="43">
        <v>1</v>
      </c>
      <c r="Q356" s="43"/>
      <c r="R356" s="43">
        <v>1</v>
      </c>
      <c r="S356" s="43"/>
      <c r="T356" s="43"/>
      <c r="U356" s="43">
        <v>1</v>
      </c>
      <c r="V356" s="43"/>
      <c r="W356" s="43"/>
      <c r="X356" s="43"/>
      <c r="Y356" s="43"/>
      <c r="Z356" s="43"/>
      <c r="AA356" s="43"/>
      <c r="AB356" s="43"/>
      <c r="AC356" s="346">
        <f t="shared" si="7"/>
        <v>5</v>
      </c>
      <c r="AD356" s="347"/>
    </row>
    <row r="357" spans="1:30" x14ac:dyDescent="0.2">
      <c r="A357" s="42" t="s">
        <v>267</v>
      </c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46">
        <f t="shared" si="7"/>
        <v>0</v>
      </c>
      <c r="AD357" s="347"/>
    </row>
    <row r="358" spans="1:30" x14ac:dyDescent="0.2">
      <c r="A358" s="42" t="s">
        <v>279</v>
      </c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46">
        <f t="shared" si="7"/>
        <v>0</v>
      </c>
      <c r="AD358" s="347"/>
    </row>
    <row r="359" spans="1:30" x14ac:dyDescent="0.2">
      <c r="A359" s="117" t="s">
        <v>85</v>
      </c>
      <c r="B359" s="45"/>
      <c r="C359" s="45">
        <v>1</v>
      </c>
      <c r="D359" s="45">
        <v>1</v>
      </c>
      <c r="E359" s="45">
        <v>1</v>
      </c>
      <c r="F359" s="45">
        <v>1</v>
      </c>
      <c r="G359" s="45">
        <v>1</v>
      </c>
      <c r="H359" s="45"/>
      <c r="I359" s="45">
        <v>1</v>
      </c>
      <c r="J359" s="45">
        <v>1</v>
      </c>
      <c r="K359" s="45">
        <v>1</v>
      </c>
      <c r="L359" s="45"/>
      <c r="M359" s="45"/>
      <c r="N359" s="45"/>
      <c r="O359" s="45"/>
      <c r="P359" s="45"/>
      <c r="Q359" s="45"/>
      <c r="R359" s="45"/>
      <c r="S359" s="45"/>
      <c r="T359" s="45"/>
      <c r="U359" s="45">
        <v>1</v>
      </c>
      <c r="V359" s="45"/>
      <c r="W359" s="45"/>
      <c r="X359" s="45"/>
      <c r="Y359" s="45"/>
      <c r="Z359" s="45"/>
      <c r="AA359" s="45"/>
      <c r="AB359" s="45"/>
      <c r="AC359" s="346">
        <f t="shared" si="7"/>
        <v>9</v>
      </c>
      <c r="AD359" s="347"/>
    </row>
    <row r="360" spans="1:30" x14ac:dyDescent="0.2">
      <c r="A360" s="118" t="s">
        <v>291</v>
      </c>
      <c r="V360">
        <v>1</v>
      </c>
      <c r="W360">
        <v>1</v>
      </c>
      <c r="AC360" s="346">
        <f>SUM(B360:AB360)</f>
        <v>2</v>
      </c>
      <c r="AD360" s="347"/>
    </row>
    <row r="361" spans="1:30" x14ac:dyDescent="0.2">
      <c r="A361" s="118" t="s">
        <v>293</v>
      </c>
      <c r="T361">
        <v>2</v>
      </c>
      <c r="AC361" s="346">
        <f>SUM(B361:AB361)</f>
        <v>2</v>
      </c>
      <c r="AD361" s="347"/>
    </row>
  </sheetData>
  <mergeCells count="308">
    <mergeCell ref="AC355:AD355"/>
    <mergeCell ref="AC356:AD356"/>
    <mergeCell ref="AC357:AD357"/>
    <mergeCell ref="AC358:AD358"/>
    <mergeCell ref="AC359:AD359"/>
    <mergeCell ref="AC349:AD349"/>
    <mergeCell ref="AC350:AD350"/>
    <mergeCell ref="AC351:AD351"/>
    <mergeCell ref="AC352:AD352"/>
    <mergeCell ref="AC353:AD353"/>
    <mergeCell ref="AC354:AD354"/>
    <mergeCell ref="AC343:AD343"/>
    <mergeCell ref="AC344:AD344"/>
    <mergeCell ref="AC345:AD345"/>
    <mergeCell ref="AC346:AD346"/>
    <mergeCell ref="AC347:AD347"/>
    <mergeCell ref="AC348:AD348"/>
    <mergeCell ref="AC337:AD337"/>
    <mergeCell ref="AC338:AD338"/>
    <mergeCell ref="AC339:AD339"/>
    <mergeCell ref="AC340:AD340"/>
    <mergeCell ref="AC341:AD341"/>
    <mergeCell ref="AC342:AD342"/>
    <mergeCell ref="AC331:AD331"/>
    <mergeCell ref="AC332:AD332"/>
    <mergeCell ref="AC333:AD333"/>
    <mergeCell ref="AC334:AD334"/>
    <mergeCell ref="AC335:AD335"/>
    <mergeCell ref="AC336:AD336"/>
    <mergeCell ref="AC325:AD325"/>
    <mergeCell ref="AC326:AD326"/>
    <mergeCell ref="AC327:AD327"/>
    <mergeCell ref="AC328:AD328"/>
    <mergeCell ref="AC329:AD329"/>
    <mergeCell ref="AC330:AD330"/>
    <mergeCell ref="AC319:AD319"/>
    <mergeCell ref="AC320:AD320"/>
    <mergeCell ref="AC321:AD321"/>
    <mergeCell ref="AC322:AD322"/>
    <mergeCell ref="AC323:AD323"/>
    <mergeCell ref="AC324:AD324"/>
    <mergeCell ref="AC313:AD313"/>
    <mergeCell ref="AC314:AD314"/>
    <mergeCell ref="AC315:AD315"/>
    <mergeCell ref="AC316:AD316"/>
    <mergeCell ref="AC317:AD317"/>
    <mergeCell ref="AC318:AD318"/>
    <mergeCell ref="AC307:AD307"/>
    <mergeCell ref="AC308:AD308"/>
    <mergeCell ref="AC309:AD309"/>
    <mergeCell ref="AC310:AD310"/>
    <mergeCell ref="AC311:AD311"/>
    <mergeCell ref="AC312:AD312"/>
    <mergeCell ref="AC301:AD301"/>
    <mergeCell ref="AC302:AD302"/>
    <mergeCell ref="AC303:AD303"/>
    <mergeCell ref="AC304:AD304"/>
    <mergeCell ref="AC305:AD305"/>
    <mergeCell ref="AC306:AD306"/>
    <mergeCell ref="AC295:AD295"/>
    <mergeCell ref="AC296:AD296"/>
    <mergeCell ref="AC297:AD297"/>
    <mergeCell ref="AC298:AD298"/>
    <mergeCell ref="AC299:AD299"/>
    <mergeCell ref="AC300:AD300"/>
    <mergeCell ref="AC289:AD289"/>
    <mergeCell ref="AC290:AD290"/>
    <mergeCell ref="AC291:AD291"/>
    <mergeCell ref="AC292:AD292"/>
    <mergeCell ref="AC293:AD293"/>
    <mergeCell ref="AC294:AD294"/>
    <mergeCell ref="AC283:AD283"/>
    <mergeCell ref="AC284:AD284"/>
    <mergeCell ref="AC285:AD285"/>
    <mergeCell ref="AC286:AD286"/>
    <mergeCell ref="AC287:AD287"/>
    <mergeCell ref="AC288:AD288"/>
    <mergeCell ref="AC277:AD277"/>
    <mergeCell ref="AC278:AD278"/>
    <mergeCell ref="AC279:AD279"/>
    <mergeCell ref="AC280:AD280"/>
    <mergeCell ref="AC281:AD281"/>
    <mergeCell ref="AC282:AD282"/>
    <mergeCell ref="AC271:AD271"/>
    <mergeCell ref="AC272:AD272"/>
    <mergeCell ref="AC273:AD273"/>
    <mergeCell ref="AC274:AD274"/>
    <mergeCell ref="AC275:AD275"/>
    <mergeCell ref="AC276:AD276"/>
    <mergeCell ref="AC265:AD265"/>
    <mergeCell ref="AC266:AD266"/>
    <mergeCell ref="AC267:AD267"/>
    <mergeCell ref="AC268:AD268"/>
    <mergeCell ref="AC269:AD269"/>
    <mergeCell ref="AC270:AD270"/>
    <mergeCell ref="V259:W259"/>
    <mergeCell ref="AC261:AD261"/>
    <mergeCell ref="AC262:AD262"/>
    <mergeCell ref="AC263:AD263"/>
    <mergeCell ref="AC264:AD264"/>
    <mergeCell ref="AC257:AD257"/>
    <mergeCell ref="AC258:AD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AC220:AD220"/>
    <mergeCell ref="AC221:AD221"/>
    <mergeCell ref="AC222:AD222"/>
    <mergeCell ref="AC223:AD223"/>
    <mergeCell ref="AC224:AD224"/>
    <mergeCell ref="A255:W255"/>
    <mergeCell ref="AC214:AD214"/>
    <mergeCell ref="AC215:AD215"/>
    <mergeCell ref="AC216:AD216"/>
    <mergeCell ref="AC217:AD217"/>
    <mergeCell ref="AC218:AD218"/>
    <mergeCell ref="AC219:AD219"/>
    <mergeCell ref="AC225:AD225"/>
    <mergeCell ref="AC226:AD226"/>
    <mergeCell ref="AC227:AD227"/>
    <mergeCell ref="AC228:AD228"/>
    <mergeCell ref="AC229:AD229"/>
    <mergeCell ref="AC230:AD230"/>
    <mergeCell ref="AC231:AD231"/>
    <mergeCell ref="AC208:AD208"/>
    <mergeCell ref="AC209:AD209"/>
    <mergeCell ref="AC210:AD210"/>
    <mergeCell ref="AC211:AD211"/>
    <mergeCell ref="AC212:AD212"/>
    <mergeCell ref="AC213:AD213"/>
    <mergeCell ref="AC202:AD202"/>
    <mergeCell ref="AC203:AD203"/>
    <mergeCell ref="AC204:AD204"/>
    <mergeCell ref="AC205:AD205"/>
    <mergeCell ref="AC206:AD206"/>
    <mergeCell ref="AC207:AD207"/>
    <mergeCell ref="AC196:AD196"/>
    <mergeCell ref="AC197:AD197"/>
    <mergeCell ref="AC198:AD198"/>
    <mergeCell ref="AC199:AD199"/>
    <mergeCell ref="AC200:AD200"/>
    <mergeCell ref="AC201:AD201"/>
    <mergeCell ref="AC190:AD190"/>
    <mergeCell ref="AC191:AD191"/>
    <mergeCell ref="AC192:AD192"/>
    <mergeCell ref="AC193:AD193"/>
    <mergeCell ref="AC194:AD194"/>
    <mergeCell ref="AC195:AD195"/>
    <mergeCell ref="AC184:AD184"/>
    <mergeCell ref="AC185:AD185"/>
    <mergeCell ref="AC186:AD186"/>
    <mergeCell ref="AC187:AD187"/>
    <mergeCell ref="AC188:AD188"/>
    <mergeCell ref="AC189:AD189"/>
    <mergeCell ref="AC178:AD178"/>
    <mergeCell ref="AC179:AD179"/>
    <mergeCell ref="AC180:AD180"/>
    <mergeCell ref="AC181:AD181"/>
    <mergeCell ref="AC182:AD182"/>
    <mergeCell ref="AC183:AD183"/>
    <mergeCell ref="AC172:AD172"/>
    <mergeCell ref="AC173:AD173"/>
    <mergeCell ref="AC174:AD174"/>
    <mergeCell ref="AC175:AD175"/>
    <mergeCell ref="AC176:AD176"/>
    <mergeCell ref="AC177:AD177"/>
    <mergeCell ref="AC166:AD166"/>
    <mergeCell ref="AC167:AD167"/>
    <mergeCell ref="AC168:AD168"/>
    <mergeCell ref="AC169:AD169"/>
    <mergeCell ref="AC170:AD170"/>
    <mergeCell ref="AC171:AD171"/>
    <mergeCell ref="AC160:AD160"/>
    <mergeCell ref="AC161:AD161"/>
    <mergeCell ref="AC162:AD162"/>
    <mergeCell ref="AC163:AD163"/>
    <mergeCell ref="AC164:AD164"/>
    <mergeCell ref="AC165:AD165"/>
    <mergeCell ref="AC154:AD154"/>
    <mergeCell ref="AC155:AD155"/>
    <mergeCell ref="AC156:AD156"/>
    <mergeCell ref="AC157:AD157"/>
    <mergeCell ref="AC158:AD158"/>
    <mergeCell ref="AC159:AD159"/>
    <mergeCell ref="AC148:AD148"/>
    <mergeCell ref="AC149:AD149"/>
    <mergeCell ref="AC150:AD150"/>
    <mergeCell ref="AC151:AD151"/>
    <mergeCell ref="AC152:AD152"/>
    <mergeCell ref="AC153:AD153"/>
    <mergeCell ref="AC142:AD142"/>
    <mergeCell ref="AC143:AD143"/>
    <mergeCell ref="AC144:AD144"/>
    <mergeCell ref="AC145:AD145"/>
    <mergeCell ref="AC146:AD146"/>
    <mergeCell ref="AC147:AD147"/>
    <mergeCell ref="AC136:AD136"/>
    <mergeCell ref="AC137:AD137"/>
    <mergeCell ref="AC138:AD138"/>
    <mergeCell ref="AC139:AD139"/>
    <mergeCell ref="AC140:AD140"/>
    <mergeCell ref="AC141:AD141"/>
    <mergeCell ref="AC130:AD130"/>
    <mergeCell ref="AC131:AD131"/>
    <mergeCell ref="AC132:AD132"/>
    <mergeCell ref="AC133:AD133"/>
    <mergeCell ref="AC134:AD134"/>
    <mergeCell ref="AC135:AD135"/>
    <mergeCell ref="AC124:AD124"/>
    <mergeCell ref="AC125:AD125"/>
    <mergeCell ref="AC126:AD126"/>
    <mergeCell ref="AC127:AD127"/>
    <mergeCell ref="AC128:AD128"/>
    <mergeCell ref="AC129:AD129"/>
    <mergeCell ref="AC118:AD118"/>
    <mergeCell ref="AC119:AD119"/>
    <mergeCell ref="AC120:AD120"/>
    <mergeCell ref="AC121:AD121"/>
    <mergeCell ref="AC122:AD122"/>
    <mergeCell ref="AC123:AD123"/>
    <mergeCell ref="AC112:AD112"/>
    <mergeCell ref="AC113:AD113"/>
    <mergeCell ref="AC114:AD114"/>
    <mergeCell ref="AC115:AD115"/>
    <mergeCell ref="AC116:AD116"/>
    <mergeCell ref="AC117:AD117"/>
    <mergeCell ref="AC106:AD106"/>
    <mergeCell ref="AC107:AD107"/>
    <mergeCell ref="AC108:AD108"/>
    <mergeCell ref="AC109:AD109"/>
    <mergeCell ref="AC110:AD110"/>
    <mergeCell ref="AC111:AD111"/>
    <mergeCell ref="AC100:AD100"/>
    <mergeCell ref="AC101:AD101"/>
    <mergeCell ref="AC102:AD102"/>
    <mergeCell ref="AC103:AD103"/>
    <mergeCell ref="AC104:AD104"/>
    <mergeCell ref="AC105:AD105"/>
    <mergeCell ref="AC94:AD94"/>
    <mergeCell ref="AC95:AD95"/>
    <mergeCell ref="AC96:AD96"/>
    <mergeCell ref="AC97:AD97"/>
    <mergeCell ref="AC98:AD98"/>
    <mergeCell ref="AC99:AD99"/>
    <mergeCell ref="AC88:AD88"/>
    <mergeCell ref="AC89:AD89"/>
    <mergeCell ref="AC90:AD90"/>
    <mergeCell ref="AC91:AD91"/>
    <mergeCell ref="AC92:AD92"/>
    <mergeCell ref="AC93:AD93"/>
    <mergeCell ref="AC82:AD82"/>
    <mergeCell ref="AC83:AD83"/>
    <mergeCell ref="AC84:AD84"/>
    <mergeCell ref="AC85:AD85"/>
    <mergeCell ref="AC86:AD86"/>
    <mergeCell ref="AC87:AD87"/>
    <mergeCell ref="AC76:AD76"/>
    <mergeCell ref="AC77:AD77"/>
    <mergeCell ref="AC78:AD78"/>
    <mergeCell ref="AC79:AD79"/>
    <mergeCell ref="AC80:AD80"/>
    <mergeCell ref="AC81:AD81"/>
    <mergeCell ref="AC70:AD70"/>
    <mergeCell ref="AC71:AD71"/>
    <mergeCell ref="AC72:AD72"/>
    <mergeCell ref="AC73:AD73"/>
    <mergeCell ref="AC74:AD74"/>
    <mergeCell ref="AC75:AD75"/>
    <mergeCell ref="AC67:AD67"/>
    <mergeCell ref="AC68:AD68"/>
    <mergeCell ref="AC69:AD69"/>
    <mergeCell ref="AC58:AD58"/>
    <mergeCell ref="AC59:AD59"/>
    <mergeCell ref="AC60:AD60"/>
    <mergeCell ref="AC61:AD61"/>
    <mergeCell ref="AC62:AD62"/>
    <mergeCell ref="AC63:AD63"/>
    <mergeCell ref="AC360:AD360"/>
    <mergeCell ref="AC361:AD361"/>
    <mergeCell ref="AC232:AD232"/>
    <mergeCell ref="AC233:AD233"/>
    <mergeCell ref="N54:O54"/>
    <mergeCell ref="V54:W54"/>
    <mergeCell ref="AC56:AD56"/>
    <mergeCell ref="AC57:AD57"/>
    <mergeCell ref="A1:R1"/>
    <mergeCell ref="A50:W50"/>
    <mergeCell ref="AC51:AD51"/>
    <mergeCell ref="AC52:AD52"/>
    <mergeCell ref="D54:E54"/>
    <mergeCell ref="F54:G54"/>
    <mergeCell ref="H54:I54"/>
    <mergeCell ref="J54:K54"/>
    <mergeCell ref="L54:M54"/>
    <mergeCell ref="B54:C54"/>
    <mergeCell ref="P54:Q54"/>
    <mergeCell ref="R54:S54"/>
    <mergeCell ref="T54:U54"/>
    <mergeCell ref="AC64:AD64"/>
    <mergeCell ref="AC65:AD65"/>
    <mergeCell ref="AC66:AD66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U369"/>
  <sheetViews>
    <sheetView workbookViewId="0">
      <selection activeCell="E24" sqref="E24"/>
    </sheetView>
  </sheetViews>
  <sheetFormatPr baseColWidth="10" defaultRowHeight="16" x14ac:dyDescent="0.2"/>
  <cols>
    <col min="1" max="1" width="21.83203125" customWidth="1"/>
    <col min="2" max="12" width="10.83203125" customWidth="1"/>
    <col min="13" max="13" width="11.83203125" customWidth="1"/>
    <col min="14" max="22" width="10.83203125" customWidth="1"/>
  </cols>
  <sheetData>
    <row r="1" spans="1:19" ht="37" x14ac:dyDescent="0.45">
      <c r="A1" s="348" t="s">
        <v>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2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 t="s">
        <v>6</v>
      </c>
      <c r="B4" s="2">
        <v>2015</v>
      </c>
      <c r="C4" s="2" t="s">
        <v>4</v>
      </c>
      <c r="D4" s="2" t="s">
        <v>299</v>
      </c>
      <c r="E4" s="2" t="s">
        <v>20</v>
      </c>
      <c r="F4" s="2" t="s">
        <v>300</v>
      </c>
      <c r="G4" s="2" t="s">
        <v>79</v>
      </c>
      <c r="H4" s="2" t="s">
        <v>28</v>
      </c>
      <c r="I4" s="2" t="s">
        <v>129</v>
      </c>
      <c r="J4" s="2" t="s">
        <v>86</v>
      </c>
      <c r="K4" s="2" t="s">
        <v>301</v>
      </c>
      <c r="L4" s="2" t="s">
        <v>281</v>
      </c>
      <c r="M4" s="2" t="s">
        <v>302</v>
      </c>
      <c r="N4" s="2" t="s">
        <v>303</v>
      </c>
      <c r="O4" s="2"/>
      <c r="P4" s="2"/>
      <c r="Q4" s="2" t="s">
        <v>21</v>
      </c>
      <c r="R4" s="2" t="s">
        <v>22</v>
      </c>
      <c r="S4" s="2" t="s">
        <v>23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f t="shared" ref="S7:S31" si="0">SUM(C7:R7)</f>
        <v>0</v>
      </c>
    </row>
    <row r="8" spans="1:19" x14ac:dyDescent="0.2">
      <c r="A8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f t="shared" si="0"/>
        <v>0</v>
      </c>
    </row>
    <row r="9" spans="1:19" x14ac:dyDescent="0.2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f t="shared" si="0"/>
        <v>0</v>
      </c>
    </row>
    <row r="10" spans="1:19" x14ac:dyDescent="0.2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f t="shared" si="0"/>
        <v>0</v>
      </c>
    </row>
    <row r="11" spans="1:19" x14ac:dyDescent="0.2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f t="shared" si="0"/>
        <v>0</v>
      </c>
    </row>
    <row r="12" spans="1:19" x14ac:dyDescent="0.2">
      <c r="A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f t="shared" si="0"/>
        <v>0</v>
      </c>
    </row>
    <row r="13" spans="1:19" x14ac:dyDescent="0.2">
      <c r="A13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f t="shared" si="0"/>
        <v>0</v>
      </c>
    </row>
    <row r="14" spans="1:19" x14ac:dyDescent="0.2">
      <c r="A1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f t="shared" si="0"/>
        <v>0</v>
      </c>
    </row>
    <row r="15" spans="1:19" x14ac:dyDescent="0.2">
      <c r="A15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f t="shared" si="0"/>
        <v>0</v>
      </c>
    </row>
    <row r="16" spans="1:19" x14ac:dyDescent="0.2">
      <c r="A16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f t="shared" si="0"/>
        <v>0</v>
      </c>
    </row>
    <row r="17" spans="1:19" x14ac:dyDescent="0.2">
      <c r="A17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f t="shared" si="0"/>
        <v>0</v>
      </c>
    </row>
    <row r="18" spans="1:19" x14ac:dyDescent="0.2">
      <c r="A18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f t="shared" si="0"/>
        <v>0</v>
      </c>
    </row>
    <row r="19" spans="1:19" x14ac:dyDescent="0.2">
      <c r="A19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f t="shared" si="0"/>
        <v>0</v>
      </c>
    </row>
    <row r="20" spans="1:19" x14ac:dyDescent="0.2">
      <c r="A20" t="s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f t="shared" si="0"/>
        <v>0</v>
      </c>
    </row>
    <row r="21" spans="1:19" x14ac:dyDescent="0.2">
      <c r="A21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f t="shared" si="0"/>
        <v>0</v>
      </c>
    </row>
    <row r="22" spans="1:19" x14ac:dyDescent="0.2">
      <c r="A22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f t="shared" si="0"/>
        <v>0</v>
      </c>
    </row>
    <row r="23" spans="1:19" x14ac:dyDescent="0.2">
      <c r="A23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f t="shared" si="0"/>
        <v>0</v>
      </c>
    </row>
    <row r="24" spans="1:19" x14ac:dyDescent="0.2">
      <c r="A24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f t="shared" si="0"/>
        <v>0</v>
      </c>
    </row>
    <row r="25" spans="1:19" x14ac:dyDescent="0.2">
      <c r="A25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f t="shared" si="0"/>
        <v>0</v>
      </c>
    </row>
    <row r="26" spans="1:19" x14ac:dyDescent="0.2">
      <c r="A26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f t="shared" si="0"/>
        <v>0</v>
      </c>
    </row>
    <row r="27" spans="1:19" x14ac:dyDescent="0.2">
      <c r="A27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f t="shared" si="0"/>
        <v>0</v>
      </c>
    </row>
    <row r="28" spans="1:19" x14ac:dyDescent="0.2">
      <c r="A28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f t="shared" si="0"/>
        <v>0</v>
      </c>
    </row>
    <row r="29" spans="1:19" x14ac:dyDescent="0.2">
      <c r="A29" t="s">
        <v>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f t="shared" si="0"/>
        <v>0</v>
      </c>
    </row>
    <row r="30" spans="1:19" x14ac:dyDescent="0.2">
      <c r="A30" t="s">
        <v>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f t="shared" si="0"/>
        <v>0</v>
      </c>
    </row>
    <row r="31" spans="1:19" x14ac:dyDescent="0.2">
      <c r="A31" t="s">
        <v>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f t="shared" si="0"/>
        <v>0</v>
      </c>
    </row>
    <row r="32" spans="1:19" x14ac:dyDescent="0.2">
      <c r="A32" t="s">
        <v>63</v>
      </c>
      <c r="B32" s="2"/>
      <c r="C32" s="2">
        <v>2</v>
      </c>
      <c r="D32" s="2">
        <v>1</v>
      </c>
      <c r="E32" s="2"/>
      <c r="F32" s="2"/>
      <c r="G32" s="2">
        <v>2</v>
      </c>
      <c r="H32" s="2">
        <v>2</v>
      </c>
      <c r="I32" s="2"/>
      <c r="J32" s="2"/>
      <c r="K32" s="2">
        <v>2</v>
      </c>
      <c r="L32" s="2"/>
      <c r="M32" s="2"/>
      <c r="N32" s="2">
        <v>1</v>
      </c>
      <c r="O32" s="2"/>
      <c r="P32" s="2"/>
      <c r="Q32" s="2">
        <v>1</v>
      </c>
      <c r="R32" s="2">
        <v>1</v>
      </c>
      <c r="S32" s="2">
        <f>SUM(C32:R32)</f>
        <v>12</v>
      </c>
    </row>
    <row r="33" spans="1:19" x14ac:dyDescent="0.2">
      <c r="A33" t="s">
        <v>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f t="shared" ref="S33:S48" si="1">SUM(C33:R33)</f>
        <v>0</v>
      </c>
    </row>
    <row r="34" spans="1:19" x14ac:dyDescent="0.2">
      <c r="A34" t="s">
        <v>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f t="shared" si="1"/>
        <v>0</v>
      </c>
    </row>
    <row r="35" spans="1:19" x14ac:dyDescent="0.2">
      <c r="A35" t="s">
        <v>68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f t="shared" si="1"/>
        <v>0</v>
      </c>
    </row>
    <row r="36" spans="1:19" x14ac:dyDescent="0.2">
      <c r="A36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1</v>
      </c>
      <c r="O36" s="2"/>
      <c r="P36" s="2"/>
      <c r="Q36" s="2"/>
      <c r="R36" s="2"/>
      <c r="S36" s="2">
        <f t="shared" si="1"/>
        <v>1</v>
      </c>
    </row>
    <row r="37" spans="1:19" x14ac:dyDescent="0.2">
      <c r="A37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>
        <f t="shared" si="1"/>
        <v>0</v>
      </c>
    </row>
    <row r="38" spans="1:19" x14ac:dyDescent="0.2">
      <c r="A38" t="s">
        <v>75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2</v>
      </c>
      <c r="N38" s="2"/>
      <c r="O38" s="2"/>
      <c r="P38" s="2"/>
      <c r="Q38" s="2"/>
      <c r="R38" s="2"/>
      <c r="S38" s="2">
        <f t="shared" si="1"/>
        <v>2</v>
      </c>
    </row>
    <row r="39" spans="1:19" x14ac:dyDescent="0.2">
      <c r="A39" t="s">
        <v>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f t="shared" si="1"/>
        <v>0</v>
      </c>
    </row>
    <row r="40" spans="1:19" x14ac:dyDescent="0.2">
      <c r="A40" t="s">
        <v>83</v>
      </c>
      <c r="B40" s="2"/>
      <c r="C40" s="2"/>
      <c r="D40" s="2"/>
      <c r="E40" s="2"/>
      <c r="F40" s="2">
        <v>2</v>
      </c>
      <c r="G40" s="2"/>
      <c r="H40" s="2"/>
      <c r="I40" s="2"/>
      <c r="J40" s="2">
        <v>1</v>
      </c>
      <c r="K40" s="2"/>
      <c r="L40" s="2"/>
      <c r="M40" s="2"/>
      <c r="N40" s="2"/>
      <c r="O40" s="2"/>
      <c r="P40" s="2"/>
      <c r="Q40" s="2"/>
      <c r="R40" s="2"/>
      <c r="S40" s="2">
        <f t="shared" si="1"/>
        <v>3</v>
      </c>
    </row>
    <row r="41" spans="1:19" x14ac:dyDescent="0.2">
      <c r="A41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f t="shared" si="1"/>
        <v>0</v>
      </c>
    </row>
    <row r="42" spans="1:19" x14ac:dyDescent="0.2">
      <c r="A42" t="s">
        <v>85</v>
      </c>
      <c r="B42" s="2"/>
      <c r="C42" s="2"/>
      <c r="D42" s="2"/>
      <c r="E42" s="2"/>
      <c r="F42" s="2"/>
      <c r="G42" s="2"/>
      <c r="H42" s="2"/>
      <c r="I42" s="2">
        <v>1</v>
      </c>
      <c r="J42" s="2">
        <v>1</v>
      </c>
      <c r="K42" s="2"/>
      <c r="L42" s="2"/>
      <c r="M42" s="2"/>
      <c r="N42" s="2"/>
      <c r="O42" s="2"/>
      <c r="P42" s="2"/>
      <c r="Q42" s="2"/>
      <c r="R42" s="2"/>
      <c r="S42" s="2">
        <f t="shared" si="1"/>
        <v>2</v>
      </c>
    </row>
    <row r="43" spans="1:19" x14ac:dyDescent="0.2">
      <c r="A43" s="2" t="s">
        <v>125</v>
      </c>
      <c r="B43" s="2"/>
      <c r="C43" s="2"/>
      <c r="D43" s="2"/>
      <c r="E43" s="2"/>
      <c r="F43" s="2"/>
      <c r="G43" s="2"/>
      <c r="H43" s="2"/>
      <c r="I43" s="2">
        <v>1</v>
      </c>
      <c r="J43" s="2"/>
      <c r="K43" s="2"/>
      <c r="L43" s="2"/>
      <c r="M43" s="2"/>
      <c r="N43" s="2"/>
      <c r="O43" s="2"/>
      <c r="P43" s="2"/>
      <c r="Q43" s="2"/>
      <c r="R43" s="2"/>
      <c r="S43" s="2">
        <f t="shared" si="1"/>
        <v>1</v>
      </c>
    </row>
    <row r="44" spans="1:19" x14ac:dyDescent="0.2">
      <c r="A44" s="2" t="s">
        <v>271</v>
      </c>
      <c r="B44" s="2"/>
      <c r="C44" s="2"/>
      <c r="D44" s="2"/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f t="shared" si="1"/>
        <v>1</v>
      </c>
    </row>
    <row r="45" spans="1:19" x14ac:dyDescent="0.2">
      <c r="A45" s="2" t="s">
        <v>304</v>
      </c>
      <c r="B45" s="2"/>
      <c r="C45" s="2"/>
      <c r="D45" s="2"/>
      <c r="E45" s="2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f t="shared" si="1"/>
        <v>1</v>
      </c>
    </row>
    <row r="46" spans="1:19" x14ac:dyDescent="0.2">
      <c r="A46" s="2" t="s">
        <v>305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</v>
      </c>
      <c r="M46" s="2"/>
      <c r="N46" s="2"/>
      <c r="O46" s="2"/>
      <c r="P46" s="2"/>
      <c r="Q46" s="2"/>
      <c r="R46" s="2"/>
      <c r="S46" s="2">
        <f t="shared" si="1"/>
        <v>1</v>
      </c>
    </row>
    <row r="47" spans="1:19" x14ac:dyDescent="0.2">
      <c r="A47" s="2" t="s">
        <v>306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1</v>
      </c>
      <c r="M47" s="2"/>
      <c r="N47" s="2"/>
      <c r="O47" s="2"/>
      <c r="P47" s="2"/>
      <c r="Q47" s="2"/>
      <c r="R47" s="2"/>
      <c r="S47" s="2">
        <f t="shared" si="1"/>
        <v>1</v>
      </c>
    </row>
    <row r="48" spans="1:19" x14ac:dyDescent="0.2">
      <c r="A48" s="2" t="s">
        <v>282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1</v>
      </c>
      <c r="M48" s="2"/>
      <c r="N48" s="2"/>
      <c r="O48" s="2"/>
      <c r="P48" s="2"/>
      <c r="Q48" s="2"/>
      <c r="R48" s="2"/>
      <c r="S48" s="2">
        <f t="shared" si="1"/>
        <v>1</v>
      </c>
    </row>
    <row r="49" spans="1:30" ht="17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0</v>
      </c>
    </row>
    <row r="50" spans="1:30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7"/>
      <c r="Y50" s="119"/>
      <c r="Z50" s="119"/>
      <c r="AA50" s="119"/>
      <c r="AB50" s="120"/>
      <c r="AC50" s="92"/>
      <c r="AD50" s="93"/>
    </row>
    <row r="51" spans="1:30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98"/>
      <c r="Y51" s="122"/>
      <c r="Z51" s="122"/>
      <c r="AA51" s="122"/>
      <c r="AB51" s="98"/>
      <c r="AC51" s="338" t="s">
        <v>193</v>
      </c>
      <c r="AD51" s="339"/>
    </row>
    <row r="52" spans="1:30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98"/>
      <c r="Y52" s="122"/>
      <c r="Z52" s="122"/>
      <c r="AA52" s="122"/>
      <c r="AB52" s="98"/>
      <c r="AC52" s="334" t="s">
        <v>94</v>
      </c>
      <c r="AD52" s="333"/>
    </row>
    <row r="53" spans="1:30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4"/>
      <c r="Y53" s="123"/>
      <c r="Z53" s="123"/>
      <c r="AA53" s="123"/>
      <c r="AB53" s="124"/>
      <c r="AC53" s="122"/>
      <c r="AD53" s="98"/>
    </row>
    <row r="54" spans="1:30" x14ac:dyDescent="0.2">
      <c r="A54" s="125" t="s">
        <v>92</v>
      </c>
      <c r="B54" s="349" t="s">
        <v>4</v>
      </c>
      <c r="C54" s="350"/>
      <c r="D54" s="312" t="s">
        <v>299</v>
      </c>
      <c r="E54" s="318"/>
      <c r="F54" s="315" t="s">
        <v>20</v>
      </c>
      <c r="G54" s="318"/>
      <c r="H54" s="315" t="s">
        <v>300</v>
      </c>
      <c r="I54" s="318"/>
      <c r="J54" s="315" t="s">
        <v>79</v>
      </c>
      <c r="K54" s="318"/>
      <c r="L54" s="315" t="s">
        <v>28</v>
      </c>
      <c r="M54" s="318"/>
      <c r="N54" s="315" t="s">
        <v>129</v>
      </c>
      <c r="O54" s="318"/>
      <c r="P54" s="315" t="s">
        <v>86</v>
      </c>
      <c r="Q54" s="341"/>
      <c r="R54" s="341" t="s">
        <v>69</v>
      </c>
      <c r="S54" s="341"/>
      <c r="T54" s="332" t="s">
        <v>292</v>
      </c>
      <c r="U54" s="352"/>
      <c r="V54" s="351"/>
      <c r="W54" s="315" t="s">
        <v>302</v>
      </c>
      <c r="X54" s="318"/>
      <c r="Y54" s="228"/>
      <c r="Z54" s="228" t="s">
        <v>303</v>
      </c>
      <c r="AA54" s="92" t="s">
        <v>21</v>
      </c>
      <c r="AB54" s="93" t="s">
        <v>22</v>
      </c>
      <c r="AC54" s="122"/>
      <c r="AD54" s="98"/>
    </row>
    <row r="55" spans="1:30" ht="17" thickBot="1" x14ac:dyDescent="0.25">
      <c r="A55" s="125"/>
      <c r="B55" s="95" t="s">
        <v>96</v>
      </c>
      <c r="C55" s="96" t="s">
        <v>97</v>
      </c>
      <c r="D55" s="96" t="s">
        <v>96</v>
      </c>
      <c r="E55" s="96"/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289</v>
      </c>
      <c r="S55" s="96" t="s">
        <v>97</v>
      </c>
      <c r="T55" s="96" t="s">
        <v>96</v>
      </c>
      <c r="U55" s="96" t="s">
        <v>97</v>
      </c>
      <c r="V55" s="96" t="s">
        <v>211</v>
      </c>
      <c r="W55" s="96" t="s">
        <v>96</v>
      </c>
      <c r="X55" s="96" t="s">
        <v>97</v>
      </c>
      <c r="Y55" s="96" t="s">
        <v>96</v>
      </c>
      <c r="Z55" s="123" t="s">
        <v>97</v>
      </c>
      <c r="AA55" s="96"/>
      <c r="AB55" s="97"/>
      <c r="AC55" s="122"/>
      <c r="AD55" s="98"/>
    </row>
    <row r="56" spans="1:30" hidden="1" x14ac:dyDescent="0.2">
      <c r="A56" s="121" t="s">
        <v>3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98"/>
      <c r="Y56" s="122"/>
      <c r="Z56" s="122"/>
      <c r="AA56" s="122"/>
      <c r="AB56" s="98"/>
      <c r="AC56" s="334">
        <f t="shared" ref="AC56:AC87" si="2">SUM(B56:AB56)</f>
        <v>0</v>
      </c>
      <c r="AD56" s="333"/>
    </row>
    <row r="57" spans="1:30" hidden="1" x14ac:dyDescent="0.2">
      <c r="A57" s="121" t="s">
        <v>5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98"/>
      <c r="Y57" s="122"/>
      <c r="Z57" s="122"/>
      <c r="AA57" s="122"/>
      <c r="AB57" s="98"/>
      <c r="AC57" s="334">
        <f t="shared" si="2"/>
        <v>0</v>
      </c>
      <c r="AD57" s="333"/>
    </row>
    <row r="58" spans="1:30" hidden="1" x14ac:dyDescent="0.2">
      <c r="A58" s="121" t="s">
        <v>8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98"/>
      <c r="Y58" s="122"/>
      <c r="Z58" s="122"/>
      <c r="AA58" s="122"/>
      <c r="AB58" s="98"/>
      <c r="AC58" s="334">
        <f t="shared" si="2"/>
        <v>0</v>
      </c>
      <c r="AD58" s="333"/>
    </row>
    <row r="59" spans="1:30" hidden="1" x14ac:dyDescent="0.2">
      <c r="A59" s="121" t="s">
        <v>9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98"/>
      <c r="Y59" s="122"/>
      <c r="Z59" s="122"/>
      <c r="AA59" s="122"/>
      <c r="AB59" s="98"/>
      <c r="AC59" s="334">
        <f t="shared" si="2"/>
        <v>0</v>
      </c>
      <c r="AD59" s="333"/>
    </row>
    <row r="60" spans="1:30" hidden="1" x14ac:dyDescent="0.2">
      <c r="A60" s="121" t="s">
        <v>10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98"/>
      <c r="Y60" s="122"/>
      <c r="Z60" s="122"/>
      <c r="AA60" s="122"/>
      <c r="AB60" s="98"/>
      <c r="AC60" s="334">
        <f t="shared" si="2"/>
        <v>0</v>
      </c>
      <c r="AD60" s="333"/>
    </row>
    <row r="61" spans="1:30" hidden="1" x14ac:dyDescent="0.2">
      <c r="A61" s="121" t="s">
        <v>16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98"/>
      <c r="Y61" s="122"/>
      <c r="Z61" s="122"/>
      <c r="AA61" s="122"/>
      <c r="AB61" s="98"/>
      <c r="AC61" s="334">
        <f t="shared" si="2"/>
        <v>0</v>
      </c>
      <c r="AD61" s="333"/>
    </row>
    <row r="62" spans="1:30" hidden="1" x14ac:dyDescent="0.2">
      <c r="A62" s="121" t="s">
        <v>19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98"/>
      <c r="Y62" s="122"/>
      <c r="Z62" s="122"/>
      <c r="AA62" s="122"/>
      <c r="AB62" s="98"/>
      <c r="AC62" s="334">
        <f t="shared" si="2"/>
        <v>0</v>
      </c>
      <c r="AD62" s="333"/>
    </row>
    <row r="63" spans="1:30" hidden="1" x14ac:dyDescent="0.2">
      <c r="A63" s="121" t="s">
        <v>111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98"/>
      <c r="Y63" s="122"/>
      <c r="Z63" s="122"/>
      <c r="AA63" s="122"/>
      <c r="AB63" s="98"/>
      <c r="AC63" s="334">
        <f t="shared" si="2"/>
        <v>0</v>
      </c>
      <c r="AD63" s="333"/>
    </row>
    <row r="64" spans="1:30" hidden="1" x14ac:dyDescent="0.2">
      <c r="A64" s="121" t="s">
        <v>99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98"/>
      <c r="Y64" s="122"/>
      <c r="Z64" s="122"/>
      <c r="AA64" s="122"/>
      <c r="AB64" s="98"/>
      <c r="AC64" s="334">
        <f t="shared" si="2"/>
        <v>0</v>
      </c>
      <c r="AD64" s="333"/>
    </row>
    <row r="65" spans="1:30" hidden="1" x14ac:dyDescent="0.2">
      <c r="A65" s="121" t="s">
        <v>100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98"/>
      <c r="Y65" s="122"/>
      <c r="Z65" s="122"/>
      <c r="AA65" s="122"/>
      <c r="AB65" s="98"/>
      <c r="AC65" s="334">
        <f t="shared" si="2"/>
        <v>0</v>
      </c>
      <c r="AD65" s="333"/>
    </row>
    <row r="66" spans="1:30" hidden="1" x14ac:dyDescent="0.2">
      <c r="A66" s="121" t="s">
        <v>101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98"/>
      <c r="Y66" s="122"/>
      <c r="Z66" s="122"/>
      <c r="AA66" s="122"/>
      <c r="AB66" s="98"/>
      <c r="AC66" s="334">
        <f t="shared" si="2"/>
        <v>0</v>
      </c>
      <c r="AD66" s="333"/>
    </row>
    <row r="67" spans="1:30" hidden="1" x14ac:dyDescent="0.2">
      <c r="A67" s="121" t="s">
        <v>102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98"/>
      <c r="Y67" s="122"/>
      <c r="Z67" s="122"/>
      <c r="AA67" s="122"/>
      <c r="AB67" s="98"/>
      <c r="AC67" s="334">
        <f t="shared" si="2"/>
        <v>0</v>
      </c>
      <c r="AD67" s="333"/>
    </row>
    <row r="68" spans="1:30" hidden="1" x14ac:dyDescent="0.2">
      <c r="A68" s="121" t="s">
        <v>106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98"/>
      <c r="Y68" s="122"/>
      <c r="Z68" s="122"/>
      <c r="AA68" s="122"/>
      <c r="AB68" s="98"/>
      <c r="AC68" s="334">
        <f t="shared" si="2"/>
        <v>0</v>
      </c>
      <c r="AD68" s="333"/>
    </row>
    <row r="69" spans="1:30" hidden="1" x14ac:dyDescent="0.2">
      <c r="A69" s="121" t="s">
        <v>107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98"/>
      <c r="Y69" s="122"/>
      <c r="Z69" s="122"/>
      <c r="AA69" s="122"/>
      <c r="AB69" s="98"/>
      <c r="AC69" s="334">
        <f t="shared" si="2"/>
        <v>0</v>
      </c>
      <c r="AD69" s="333"/>
    </row>
    <row r="70" spans="1:30" hidden="1" x14ac:dyDescent="0.2">
      <c r="A70" s="121" t="s">
        <v>25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98"/>
      <c r="Y70" s="122"/>
      <c r="Z70" s="122"/>
      <c r="AA70" s="122"/>
      <c r="AB70" s="98"/>
      <c r="AC70" s="334">
        <f t="shared" si="2"/>
        <v>0</v>
      </c>
      <c r="AD70" s="333"/>
    </row>
    <row r="71" spans="1:30" hidden="1" x14ac:dyDescent="0.2">
      <c r="A71" s="121" t="s">
        <v>101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98"/>
      <c r="Y71" s="122"/>
      <c r="Z71" s="122"/>
      <c r="AA71" s="122"/>
      <c r="AB71" s="98"/>
      <c r="AC71" s="334">
        <f t="shared" si="2"/>
        <v>0</v>
      </c>
      <c r="AD71" s="333"/>
    </row>
    <row r="72" spans="1:30" hidden="1" x14ac:dyDescent="0.2">
      <c r="A72" s="121" t="s">
        <v>108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98"/>
      <c r="Y72" s="122"/>
      <c r="Z72" s="122"/>
      <c r="AA72" s="122"/>
      <c r="AB72" s="98"/>
      <c r="AC72" s="334">
        <f t="shared" si="2"/>
        <v>0</v>
      </c>
      <c r="AD72" s="333"/>
    </row>
    <row r="73" spans="1:30" hidden="1" x14ac:dyDescent="0.2">
      <c r="A73" s="121" t="s">
        <v>109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98"/>
      <c r="Y73" s="122"/>
      <c r="Z73" s="122"/>
      <c r="AA73" s="122"/>
      <c r="AB73" s="98"/>
      <c r="AC73" s="334">
        <f t="shared" si="2"/>
        <v>0</v>
      </c>
      <c r="AD73" s="333"/>
    </row>
    <row r="74" spans="1:30" hidden="1" x14ac:dyDescent="0.2">
      <c r="A74" s="121" t="s">
        <v>110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98"/>
      <c r="Y74" s="122"/>
      <c r="Z74" s="122"/>
      <c r="AA74" s="122"/>
      <c r="AB74" s="98"/>
      <c r="AC74" s="334">
        <f t="shared" si="2"/>
        <v>0</v>
      </c>
      <c r="AD74" s="333"/>
    </row>
    <row r="75" spans="1:30" hidden="1" x14ac:dyDescent="0.2">
      <c r="A75" s="121" t="s">
        <v>112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98"/>
      <c r="Y75" s="122"/>
      <c r="Z75" s="122"/>
      <c r="AA75" s="122"/>
      <c r="AB75" s="98"/>
      <c r="AC75" s="334">
        <f t="shared" si="2"/>
        <v>0</v>
      </c>
      <c r="AD75" s="333"/>
    </row>
    <row r="76" spans="1:30" hidden="1" x14ac:dyDescent="0.2">
      <c r="A76" s="121" t="s">
        <v>113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98"/>
      <c r="Y76" s="122"/>
      <c r="Z76" s="122"/>
      <c r="AA76" s="122"/>
      <c r="AB76" s="98"/>
      <c r="AC76" s="334">
        <f t="shared" si="2"/>
        <v>0</v>
      </c>
      <c r="AD76" s="333"/>
    </row>
    <row r="77" spans="1:30" hidden="1" x14ac:dyDescent="0.2">
      <c r="A77" s="121" t="s">
        <v>114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98"/>
      <c r="Y77" s="122"/>
      <c r="Z77" s="122"/>
      <c r="AA77" s="122"/>
      <c r="AB77" s="98"/>
      <c r="AC77" s="334">
        <f t="shared" si="2"/>
        <v>0</v>
      </c>
      <c r="AD77" s="333"/>
    </row>
    <row r="78" spans="1:30" hidden="1" x14ac:dyDescent="0.2">
      <c r="A78" s="121" t="s">
        <v>115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98"/>
      <c r="Y78" s="122"/>
      <c r="Z78" s="122"/>
      <c r="AA78" s="122"/>
      <c r="AB78" s="98"/>
      <c r="AC78" s="334">
        <f t="shared" si="2"/>
        <v>0</v>
      </c>
      <c r="AD78" s="333"/>
    </row>
    <row r="79" spans="1:30" hidden="1" x14ac:dyDescent="0.2">
      <c r="A79" s="121" t="s">
        <v>51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98"/>
      <c r="Y79" s="122"/>
      <c r="Z79" s="122"/>
      <c r="AA79" s="122"/>
      <c r="AB79" s="98"/>
      <c r="AC79" s="334">
        <f t="shared" si="2"/>
        <v>0</v>
      </c>
      <c r="AD79" s="333"/>
    </row>
    <row r="80" spans="1:30" hidden="1" x14ac:dyDescent="0.2">
      <c r="A80" s="121" t="s">
        <v>117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98"/>
      <c r="Y80" s="122"/>
      <c r="Z80" s="122"/>
      <c r="AA80" s="122"/>
      <c r="AB80" s="98"/>
      <c r="AC80" s="334">
        <f t="shared" si="2"/>
        <v>0</v>
      </c>
      <c r="AD80" s="333"/>
    </row>
    <row r="81" spans="1:30" hidden="1" x14ac:dyDescent="0.2">
      <c r="A81" s="121" t="s">
        <v>120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98"/>
      <c r="Y81" s="122"/>
      <c r="Z81" s="122"/>
      <c r="AA81" s="122"/>
      <c r="AB81" s="98"/>
      <c r="AC81" s="334">
        <f t="shared" si="2"/>
        <v>0</v>
      </c>
      <c r="AD81" s="333"/>
    </row>
    <row r="82" spans="1:30" hidden="1" x14ac:dyDescent="0.2">
      <c r="A82" s="121" t="s">
        <v>121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98"/>
      <c r="Y82" s="122"/>
      <c r="Z82" s="122"/>
      <c r="AA82" s="122"/>
      <c r="AB82" s="98"/>
      <c r="AC82" s="334">
        <f t="shared" si="2"/>
        <v>0</v>
      </c>
      <c r="AD82" s="333"/>
    </row>
    <row r="83" spans="1:30" hidden="1" x14ac:dyDescent="0.2">
      <c r="A83" s="121" t="s">
        <v>30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98"/>
      <c r="Y83" s="122"/>
      <c r="Z83" s="122"/>
      <c r="AA83" s="122"/>
      <c r="AB83" s="98"/>
      <c r="AC83" s="334">
        <f t="shared" si="2"/>
        <v>0</v>
      </c>
      <c r="AD83" s="333"/>
    </row>
    <row r="84" spans="1:30" ht="17" hidden="1" thickBot="1" x14ac:dyDescent="0.25">
      <c r="A84" s="95" t="s">
        <v>122</v>
      </c>
      <c r="B84" s="96"/>
      <c r="C84" s="96"/>
      <c r="D84" s="96"/>
      <c r="E84" s="122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7"/>
      <c r="Y84" s="96"/>
      <c r="Z84" s="96"/>
      <c r="AA84" s="96"/>
      <c r="AB84" s="97"/>
      <c r="AC84" s="334">
        <f t="shared" si="2"/>
        <v>0</v>
      </c>
      <c r="AD84" s="333"/>
    </row>
    <row r="85" spans="1:30" hidden="1" x14ac:dyDescent="0.2">
      <c r="A85" s="121" t="s">
        <v>123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f t="shared" si="2"/>
        <v>0</v>
      </c>
      <c r="AD85" s="333"/>
    </row>
    <row r="86" spans="1:30" hidden="1" x14ac:dyDescent="0.2">
      <c r="A86" s="121" t="s">
        <v>124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f t="shared" si="2"/>
        <v>0</v>
      </c>
      <c r="AD86" s="333"/>
    </row>
    <row r="87" spans="1:30" hidden="1" x14ac:dyDescent="0.2">
      <c r="A87" s="122" t="s">
        <v>29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f t="shared" si="2"/>
        <v>0</v>
      </c>
      <c r="AD87" s="333"/>
    </row>
    <row r="88" spans="1:30" hidden="1" x14ac:dyDescent="0.2">
      <c r="A88" s="122" t="s">
        <v>43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f t="shared" ref="AC88:AC119" si="3">SUM(B88:AB88)</f>
        <v>0</v>
      </c>
      <c r="AD88" s="333"/>
    </row>
    <row r="89" spans="1:30" hidden="1" x14ac:dyDescent="0.2">
      <c r="A89" s="121" t="s">
        <v>32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f t="shared" si="3"/>
        <v>0</v>
      </c>
      <c r="AD89" s="333"/>
    </row>
    <row r="90" spans="1:30" hidden="1" x14ac:dyDescent="0.2">
      <c r="A90" s="121" t="s">
        <v>130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f t="shared" si="3"/>
        <v>0</v>
      </c>
      <c r="AD90" s="333"/>
    </row>
    <row r="91" spans="1:30" hidden="1" x14ac:dyDescent="0.2">
      <c r="A91" s="122" t="s">
        <v>131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f t="shared" si="3"/>
        <v>0</v>
      </c>
      <c r="AD91" s="333"/>
    </row>
    <row r="92" spans="1:30" hidden="1" x14ac:dyDescent="0.2">
      <c r="A92" s="122" t="s">
        <v>132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f t="shared" si="3"/>
        <v>0</v>
      </c>
      <c r="AD92" s="333"/>
    </row>
    <row r="93" spans="1:30" hidden="1" x14ac:dyDescent="0.2">
      <c r="A93" s="122" t="s">
        <v>133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f t="shared" si="3"/>
        <v>0</v>
      </c>
      <c r="AD93" s="333"/>
    </row>
    <row r="94" spans="1:30" hidden="1" x14ac:dyDescent="0.2">
      <c r="A94" s="122" t="s">
        <v>34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f t="shared" si="3"/>
        <v>0</v>
      </c>
      <c r="AD94" s="333"/>
    </row>
    <row r="95" spans="1:30" hidden="1" x14ac:dyDescent="0.2">
      <c r="A95" s="122" t="s">
        <v>134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f t="shared" si="3"/>
        <v>0</v>
      </c>
      <c r="AD95" s="333"/>
    </row>
    <row r="96" spans="1:30" hidden="1" x14ac:dyDescent="0.2">
      <c r="A96" s="122" t="s">
        <v>135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f t="shared" si="3"/>
        <v>0</v>
      </c>
      <c r="AD96" s="333"/>
    </row>
    <row r="97" spans="1:30" hidden="1" x14ac:dyDescent="0.2">
      <c r="A97" s="122" t="s">
        <v>136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f t="shared" si="3"/>
        <v>0</v>
      </c>
      <c r="AD97" s="333"/>
    </row>
    <row r="98" spans="1:30" x14ac:dyDescent="0.2">
      <c r="A98" s="122" t="s">
        <v>55</v>
      </c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>
        <v>1</v>
      </c>
      <c r="Y98" s="122"/>
      <c r="Z98" s="122"/>
      <c r="AA98" s="122"/>
      <c r="AB98" s="122"/>
      <c r="AC98" s="334">
        <f t="shared" si="3"/>
        <v>1</v>
      </c>
      <c r="AD98" s="333"/>
    </row>
    <row r="99" spans="1:30" x14ac:dyDescent="0.2">
      <c r="A99" s="122" t="s">
        <v>139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f t="shared" si="3"/>
        <v>0</v>
      </c>
      <c r="AD99" s="333"/>
    </row>
    <row r="100" spans="1:30" x14ac:dyDescent="0.2">
      <c r="A100" s="122" t="s">
        <v>140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f t="shared" si="3"/>
        <v>0</v>
      </c>
      <c r="AD100" s="333"/>
    </row>
    <row r="101" spans="1:30" x14ac:dyDescent="0.2">
      <c r="A101" s="122" t="s">
        <v>37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>
        <v>1</v>
      </c>
      <c r="V101" s="122">
        <v>1</v>
      </c>
      <c r="W101" s="122"/>
      <c r="X101" s="122"/>
      <c r="Y101" s="122"/>
      <c r="Z101" s="122"/>
      <c r="AA101" s="122"/>
      <c r="AB101" s="122"/>
      <c r="AC101" s="334">
        <f t="shared" si="3"/>
        <v>2</v>
      </c>
      <c r="AD101" s="333"/>
    </row>
    <row r="102" spans="1:30" x14ac:dyDescent="0.2">
      <c r="A102" s="122" t="s">
        <v>141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f t="shared" si="3"/>
        <v>0</v>
      </c>
      <c r="AD102" s="333"/>
    </row>
    <row r="103" spans="1:30" x14ac:dyDescent="0.2">
      <c r="A103" s="122" t="s">
        <v>39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f t="shared" si="3"/>
        <v>0</v>
      </c>
      <c r="AD103" s="333"/>
    </row>
    <row r="104" spans="1:30" x14ac:dyDescent="0.2">
      <c r="A104" s="122" t="s">
        <v>142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f t="shared" si="3"/>
        <v>0</v>
      </c>
      <c r="AD104" s="333"/>
    </row>
    <row r="105" spans="1:30" x14ac:dyDescent="0.2">
      <c r="A105" s="122" t="s">
        <v>143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f t="shared" si="3"/>
        <v>0</v>
      </c>
      <c r="AD105" s="333"/>
    </row>
    <row r="106" spans="1:30" x14ac:dyDescent="0.2">
      <c r="A106" s="122" t="s">
        <v>145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f t="shared" si="3"/>
        <v>0</v>
      </c>
      <c r="AD106" s="333"/>
    </row>
    <row r="107" spans="1:30" x14ac:dyDescent="0.2">
      <c r="A107" s="122" t="s">
        <v>146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f t="shared" si="3"/>
        <v>0</v>
      </c>
      <c r="AD107" s="333"/>
    </row>
    <row r="108" spans="1:30" x14ac:dyDescent="0.2">
      <c r="A108" s="122" t="s">
        <v>144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f t="shared" si="3"/>
        <v>0</v>
      </c>
      <c r="AD108" s="333"/>
    </row>
    <row r="109" spans="1:30" x14ac:dyDescent="0.2">
      <c r="A109" s="122" t="s">
        <v>49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f t="shared" si="3"/>
        <v>0</v>
      </c>
      <c r="AD109" s="333"/>
    </row>
    <row r="110" spans="1:30" x14ac:dyDescent="0.2">
      <c r="A110" s="122" t="s">
        <v>150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f t="shared" si="3"/>
        <v>0</v>
      </c>
      <c r="AD110" s="333"/>
    </row>
    <row r="111" spans="1:30" x14ac:dyDescent="0.2">
      <c r="A111" s="122" t="s">
        <v>151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f t="shared" si="3"/>
        <v>0</v>
      </c>
      <c r="AD111" s="333"/>
    </row>
    <row r="112" spans="1:30" x14ac:dyDescent="0.2">
      <c r="A112" s="122" t="s">
        <v>57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f t="shared" si="3"/>
        <v>0</v>
      </c>
      <c r="AD112" s="333"/>
    </row>
    <row r="113" spans="1:30" x14ac:dyDescent="0.2">
      <c r="A113" s="122" t="s">
        <v>152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f t="shared" si="3"/>
        <v>0</v>
      </c>
      <c r="AD113" s="333"/>
    </row>
    <row r="114" spans="1:30" x14ac:dyDescent="0.2">
      <c r="A114" s="122" t="s">
        <v>153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f t="shared" si="3"/>
        <v>0</v>
      </c>
      <c r="AD114" s="333"/>
    </row>
    <row r="115" spans="1:30" x14ac:dyDescent="0.2">
      <c r="A115" s="122" t="s">
        <v>154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f t="shared" si="3"/>
        <v>0</v>
      </c>
      <c r="AD115" s="333"/>
    </row>
    <row r="116" spans="1:30" x14ac:dyDescent="0.2">
      <c r="A116" s="122" t="s">
        <v>155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f t="shared" si="3"/>
        <v>0</v>
      </c>
      <c r="AD116" s="333"/>
    </row>
    <row r="117" spans="1:30" x14ac:dyDescent="0.2">
      <c r="A117" s="122" t="s">
        <v>52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f t="shared" si="3"/>
        <v>0</v>
      </c>
      <c r="AD117" s="333"/>
    </row>
    <row r="118" spans="1:30" x14ac:dyDescent="0.2">
      <c r="A118" s="122" t="s">
        <v>156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f t="shared" si="3"/>
        <v>0</v>
      </c>
      <c r="AD118" s="333"/>
    </row>
    <row r="119" spans="1:30" x14ac:dyDescent="0.2">
      <c r="A119" s="122" t="s">
        <v>157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f t="shared" si="3"/>
        <v>0</v>
      </c>
      <c r="AD119" s="333"/>
    </row>
    <row r="120" spans="1:30" x14ac:dyDescent="0.2">
      <c r="A120" s="122" t="s">
        <v>158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f t="shared" ref="AC120:AC151" si="4">SUM(B120:AB120)</f>
        <v>0</v>
      </c>
      <c r="AD120" s="333"/>
    </row>
    <row r="121" spans="1:30" x14ac:dyDescent="0.2">
      <c r="A121" s="122" t="s">
        <v>160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f t="shared" si="4"/>
        <v>0</v>
      </c>
      <c r="AD121" s="333"/>
    </row>
    <row r="122" spans="1:30" x14ac:dyDescent="0.2">
      <c r="A122" s="122" t="s">
        <v>161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f t="shared" si="4"/>
        <v>0</v>
      </c>
      <c r="AD122" s="333"/>
    </row>
    <row r="123" spans="1:30" x14ac:dyDescent="0.2">
      <c r="A123" s="122" t="s">
        <v>162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f t="shared" si="4"/>
        <v>0</v>
      </c>
      <c r="AD123" s="333"/>
    </row>
    <row r="124" spans="1:30" x14ac:dyDescent="0.2">
      <c r="A124" s="122" t="s">
        <v>163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f t="shared" si="4"/>
        <v>0</v>
      </c>
      <c r="AD124" s="333"/>
    </row>
    <row r="125" spans="1:30" x14ac:dyDescent="0.2">
      <c r="A125" s="122" t="s">
        <v>164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f t="shared" si="4"/>
        <v>0</v>
      </c>
      <c r="AD125" s="333"/>
    </row>
    <row r="126" spans="1:30" x14ac:dyDescent="0.2">
      <c r="A126" s="122" t="s">
        <v>56</v>
      </c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334">
        <f t="shared" si="4"/>
        <v>0</v>
      </c>
      <c r="AD126" s="333"/>
    </row>
    <row r="127" spans="1:30" x14ac:dyDescent="0.2">
      <c r="A127" s="122" t="s">
        <v>165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f t="shared" si="4"/>
        <v>0</v>
      </c>
      <c r="AD127" s="333"/>
    </row>
    <row r="128" spans="1:30" x14ac:dyDescent="0.2">
      <c r="A128" s="122" t="s">
        <v>166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f t="shared" si="4"/>
        <v>0</v>
      </c>
      <c r="AD128" s="333"/>
    </row>
    <row r="129" spans="1:30" x14ac:dyDescent="0.2">
      <c r="A129" s="122" t="s">
        <v>167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f t="shared" si="4"/>
        <v>0</v>
      </c>
      <c r="AD129" s="333"/>
    </row>
    <row r="130" spans="1:30" x14ac:dyDescent="0.2">
      <c r="A130" s="122" t="s">
        <v>168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f t="shared" si="4"/>
        <v>0</v>
      </c>
      <c r="AD130" s="333"/>
    </row>
    <row r="131" spans="1:30" x14ac:dyDescent="0.2">
      <c r="A131" s="122" t="s">
        <v>61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f t="shared" si="4"/>
        <v>0</v>
      </c>
      <c r="AD131" s="333"/>
    </row>
    <row r="132" spans="1:30" x14ac:dyDescent="0.2">
      <c r="A132" s="122" t="s">
        <v>170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f t="shared" si="4"/>
        <v>0</v>
      </c>
      <c r="AD132" s="333"/>
    </row>
    <row r="133" spans="1:30" x14ac:dyDescent="0.2">
      <c r="A133" s="126" t="s">
        <v>64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f t="shared" si="4"/>
        <v>0</v>
      </c>
      <c r="AD133" s="333"/>
    </row>
    <row r="134" spans="1:30" x14ac:dyDescent="0.2">
      <c r="A134" s="126" t="s">
        <v>171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f t="shared" si="4"/>
        <v>0</v>
      </c>
      <c r="AD134" s="333"/>
    </row>
    <row r="135" spans="1:30" ht="24" customHeight="1" x14ac:dyDescent="0.2">
      <c r="A135" s="126" t="s">
        <v>172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f t="shared" si="4"/>
        <v>0</v>
      </c>
      <c r="AD135" s="333"/>
    </row>
    <row r="136" spans="1:30" ht="19" customHeight="1" x14ac:dyDescent="0.2">
      <c r="A136" s="126" t="s">
        <v>173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f t="shared" si="4"/>
        <v>0</v>
      </c>
      <c r="AD136" s="333"/>
    </row>
    <row r="137" spans="1:30" x14ac:dyDescent="0.2">
      <c r="A137" s="126" t="s">
        <v>174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>
        <v>1</v>
      </c>
      <c r="U137" s="122"/>
      <c r="V137" s="122"/>
      <c r="W137" s="122"/>
      <c r="X137" s="122"/>
      <c r="Y137" s="122"/>
      <c r="Z137" s="122"/>
      <c r="AA137" s="122"/>
      <c r="AB137" s="122"/>
      <c r="AC137" s="334">
        <f t="shared" si="4"/>
        <v>1</v>
      </c>
      <c r="AD137" s="333"/>
    </row>
    <row r="138" spans="1:30" x14ac:dyDescent="0.2">
      <c r="A138" s="195" t="s">
        <v>60</v>
      </c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>
        <v>1</v>
      </c>
      <c r="Q138" s="122">
        <v>1</v>
      </c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334">
        <f t="shared" si="4"/>
        <v>2</v>
      </c>
      <c r="AD138" s="333"/>
    </row>
    <row r="139" spans="1:30" x14ac:dyDescent="0.2">
      <c r="A139" s="126" t="s">
        <v>175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f t="shared" si="4"/>
        <v>0</v>
      </c>
      <c r="AD139" s="333"/>
    </row>
    <row r="140" spans="1:30" x14ac:dyDescent="0.2">
      <c r="A140" s="126" t="s">
        <v>176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f t="shared" si="4"/>
        <v>0</v>
      </c>
      <c r="AD140" s="333"/>
    </row>
    <row r="141" spans="1:30" x14ac:dyDescent="0.2">
      <c r="A141" s="126" t="s">
        <v>177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f t="shared" si="4"/>
        <v>0</v>
      </c>
      <c r="AD141" s="333"/>
    </row>
    <row r="142" spans="1:30" x14ac:dyDescent="0.2">
      <c r="A142" s="126" t="s">
        <v>178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f t="shared" si="4"/>
        <v>0</v>
      </c>
      <c r="AD142" s="333"/>
    </row>
    <row r="143" spans="1:30" x14ac:dyDescent="0.2">
      <c r="A143" s="126" t="s">
        <v>179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f t="shared" si="4"/>
        <v>0</v>
      </c>
      <c r="AD143" s="333"/>
    </row>
    <row r="144" spans="1:30" x14ac:dyDescent="0.2">
      <c r="A144" s="126" t="s">
        <v>180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4">
        <f t="shared" si="4"/>
        <v>0</v>
      </c>
      <c r="AD144" s="333"/>
    </row>
    <row r="145" spans="1:30" x14ac:dyDescent="0.2">
      <c r="A145" s="126" t="s">
        <v>181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4">
        <f t="shared" si="4"/>
        <v>0</v>
      </c>
      <c r="AD145" s="333"/>
    </row>
    <row r="146" spans="1:30" x14ac:dyDescent="0.2">
      <c r="A146" s="126" t="s">
        <v>182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4">
        <f t="shared" si="4"/>
        <v>0</v>
      </c>
      <c r="AD146" s="333"/>
    </row>
    <row r="147" spans="1:30" x14ac:dyDescent="0.2">
      <c r="A147" s="126" t="s">
        <v>183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4">
        <f t="shared" si="4"/>
        <v>0</v>
      </c>
      <c r="AD147" s="333"/>
    </row>
    <row r="148" spans="1:30" x14ac:dyDescent="0.2">
      <c r="A148" s="155" t="s">
        <v>186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4">
        <f t="shared" si="4"/>
        <v>0</v>
      </c>
      <c r="AD148" s="333"/>
    </row>
    <row r="149" spans="1:30" x14ac:dyDescent="0.2">
      <c r="A149" s="188" t="s">
        <v>62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4">
        <f t="shared" si="4"/>
        <v>0</v>
      </c>
      <c r="AD149" s="333"/>
    </row>
    <row r="150" spans="1:30" x14ac:dyDescent="0.2">
      <c r="A150" s="193" t="s">
        <v>63</v>
      </c>
      <c r="B150" s="122">
        <v>1</v>
      </c>
      <c r="C150" s="122">
        <v>1</v>
      </c>
      <c r="D150" s="122">
        <v>1</v>
      </c>
      <c r="E150" s="122"/>
      <c r="F150" s="122"/>
      <c r="G150" s="122"/>
      <c r="H150" s="122">
        <v>1</v>
      </c>
      <c r="I150" s="122">
        <v>1</v>
      </c>
      <c r="J150" s="122">
        <v>1</v>
      </c>
      <c r="K150" s="122">
        <v>1</v>
      </c>
      <c r="L150" s="122">
        <v>1</v>
      </c>
      <c r="M150" s="122">
        <v>1</v>
      </c>
      <c r="N150" s="122"/>
      <c r="O150" s="122"/>
      <c r="P150" s="122"/>
      <c r="Q150" s="122"/>
      <c r="R150" s="122">
        <v>1</v>
      </c>
      <c r="S150" s="122">
        <v>1</v>
      </c>
      <c r="T150" s="122"/>
      <c r="U150" s="122"/>
      <c r="V150" s="122"/>
      <c r="W150" s="122">
        <v>1</v>
      </c>
      <c r="X150" s="122">
        <v>1</v>
      </c>
      <c r="Y150" s="122">
        <v>1</v>
      </c>
      <c r="Z150" s="122">
        <v>1</v>
      </c>
      <c r="AA150" s="122">
        <v>1</v>
      </c>
      <c r="AB150" s="122">
        <v>1</v>
      </c>
      <c r="AC150" s="334">
        <f t="shared" si="4"/>
        <v>17</v>
      </c>
      <c r="AD150" s="333"/>
    </row>
    <row r="151" spans="1:30" x14ac:dyDescent="0.2">
      <c r="A151" s="155" t="s">
        <v>187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4">
        <f t="shared" si="4"/>
        <v>0</v>
      </c>
      <c r="AD151" s="333"/>
    </row>
    <row r="152" spans="1:30" x14ac:dyDescent="0.2">
      <c r="A152" s="155" t="s">
        <v>188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4">
        <f t="shared" ref="AC152:AC183" si="5">SUM(B152:AB152)</f>
        <v>0</v>
      </c>
      <c r="AD152" s="333"/>
    </row>
    <row r="153" spans="1:30" x14ac:dyDescent="0.2">
      <c r="A153" s="155" t="s">
        <v>189</v>
      </c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4">
        <f t="shared" si="5"/>
        <v>0</v>
      </c>
      <c r="AD153" s="333"/>
    </row>
    <row r="154" spans="1:30" x14ac:dyDescent="0.2">
      <c r="A154" s="195" t="s">
        <v>192</v>
      </c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>
        <v>1</v>
      </c>
      <c r="Z154" s="122">
        <v>1</v>
      </c>
      <c r="AA154" s="122"/>
      <c r="AB154" s="122"/>
      <c r="AC154" s="334">
        <f t="shared" si="5"/>
        <v>2</v>
      </c>
      <c r="AD154" s="333"/>
    </row>
    <row r="155" spans="1:30" x14ac:dyDescent="0.2">
      <c r="A155" s="155" t="s">
        <v>65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4">
        <f t="shared" si="5"/>
        <v>0</v>
      </c>
      <c r="AD155" s="333"/>
    </row>
    <row r="156" spans="1:30" x14ac:dyDescent="0.2">
      <c r="A156" s="155" t="s">
        <v>195</v>
      </c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4">
        <f t="shared" si="5"/>
        <v>0</v>
      </c>
      <c r="AD156" s="333"/>
    </row>
    <row r="157" spans="1:30" x14ac:dyDescent="0.2">
      <c r="A157" s="155" t="s">
        <v>196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4">
        <f t="shared" si="5"/>
        <v>0</v>
      </c>
      <c r="AD157" s="333"/>
    </row>
    <row r="158" spans="1:30" x14ac:dyDescent="0.2">
      <c r="A158" s="155" t="s">
        <v>197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4">
        <f t="shared" si="5"/>
        <v>0</v>
      </c>
      <c r="AD158" s="333"/>
    </row>
    <row r="159" spans="1:30" x14ac:dyDescent="0.2">
      <c r="A159" s="155" t="s">
        <v>198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4">
        <f t="shared" si="5"/>
        <v>0</v>
      </c>
      <c r="AD159" s="333"/>
    </row>
    <row r="160" spans="1:30" x14ac:dyDescent="0.2">
      <c r="A160" s="155" t="s">
        <v>199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4">
        <f t="shared" si="5"/>
        <v>0</v>
      </c>
      <c r="AD160" s="333"/>
    </row>
    <row r="161" spans="1:30" x14ac:dyDescent="0.2">
      <c r="A161" s="155" t="s">
        <v>200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4">
        <f t="shared" si="5"/>
        <v>0</v>
      </c>
      <c r="AD161" s="333"/>
    </row>
    <row r="162" spans="1:30" x14ac:dyDescent="0.2">
      <c r="A162" s="155" t="s">
        <v>201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4">
        <f t="shared" si="5"/>
        <v>0</v>
      </c>
      <c r="AD162" s="333"/>
    </row>
    <row r="163" spans="1:30" x14ac:dyDescent="0.2">
      <c r="A163" s="155" t="s">
        <v>203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4">
        <f t="shared" si="5"/>
        <v>0</v>
      </c>
      <c r="AD163" s="333"/>
    </row>
    <row r="164" spans="1:30" x14ac:dyDescent="0.2">
      <c r="A164" s="155" t="s">
        <v>202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4">
        <f t="shared" si="5"/>
        <v>0</v>
      </c>
      <c r="AD164" s="333"/>
    </row>
    <row r="165" spans="1:30" x14ac:dyDescent="0.2">
      <c r="A165" s="155" t="s">
        <v>204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4">
        <f t="shared" si="5"/>
        <v>0</v>
      </c>
      <c r="AD165" s="333"/>
    </row>
    <row r="166" spans="1:30" x14ac:dyDescent="0.2">
      <c r="A166" s="155" t="s">
        <v>205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4">
        <f t="shared" si="5"/>
        <v>0</v>
      </c>
      <c r="AD166" s="333"/>
    </row>
    <row r="167" spans="1:30" x14ac:dyDescent="0.2">
      <c r="A167" s="155" t="s">
        <v>68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334">
        <f t="shared" si="5"/>
        <v>0</v>
      </c>
      <c r="AD167" s="333"/>
    </row>
    <row r="168" spans="1:30" x14ac:dyDescent="0.2">
      <c r="A168" s="155" t="s">
        <v>207</v>
      </c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334">
        <f t="shared" si="5"/>
        <v>0</v>
      </c>
      <c r="AD168" s="333"/>
    </row>
    <row r="169" spans="1:30" x14ac:dyDescent="0.2">
      <c r="A169" s="155" t="s">
        <v>208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4">
        <f t="shared" si="5"/>
        <v>0</v>
      </c>
      <c r="AD169" s="333"/>
    </row>
    <row r="170" spans="1:30" x14ac:dyDescent="0.2">
      <c r="A170" s="155" t="s">
        <v>206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4">
        <f t="shared" si="5"/>
        <v>0</v>
      </c>
      <c r="AD170" s="333"/>
    </row>
    <row r="171" spans="1:30" x14ac:dyDescent="0.2">
      <c r="A171" s="195" t="s">
        <v>75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>
        <v>1</v>
      </c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>
        <v>1</v>
      </c>
      <c r="X171" s="122">
        <v>1</v>
      </c>
      <c r="Y171" s="122"/>
      <c r="Z171" s="122"/>
      <c r="AA171" s="122">
        <v>1</v>
      </c>
      <c r="AB171" s="122">
        <v>1</v>
      </c>
      <c r="AC171" s="334">
        <f t="shared" si="5"/>
        <v>5</v>
      </c>
      <c r="AD171" s="333"/>
    </row>
    <row r="172" spans="1:30" x14ac:dyDescent="0.2">
      <c r="A172" s="155" t="s">
        <v>209</v>
      </c>
      <c r="B172" s="122"/>
      <c r="C172" s="122"/>
      <c r="D172" s="122"/>
      <c r="E172" s="122"/>
      <c r="F172" s="122">
        <v>1</v>
      </c>
      <c r="G172" s="122"/>
      <c r="H172" s="122"/>
      <c r="I172" s="122"/>
      <c r="J172" s="122"/>
      <c r="K172" s="122"/>
      <c r="L172" s="122"/>
      <c r="M172" s="122"/>
      <c r="N172" s="122"/>
      <c r="O172" s="122">
        <v>1</v>
      </c>
      <c r="P172" s="122"/>
      <c r="Q172" s="122"/>
      <c r="R172" s="122"/>
      <c r="S172" s="122"/>
      <c r="T172" s="122"/>
      <c r="U172" s="122">
        <v>1</v>
      </c>
      <c r="V172" s="122">
        <v>1</v>
      </c>
      <c r="W172" s="122"/>
      <c r="X172" s="122"/>
      <c r="Y172" s="122"/>
      <c r="Z172" s="122"/>
      <c r="AA172" s="122"/>
      <c r="AB172" s="122"/>
      <c r="AC172" s="334">
        <f t="shared" si="5"/>
        <v>4</v>
      </c>
      <c r="AD172" s="333"/>
    </row>
    <row r="173" spans="1:30" x14ac:dyDescent="0.2">
      <c r="A173" s="195" t="s">
        <v>71</v>
      </c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4">
        <f t="shared" si="5"/>
        <v>0</v>
      </c>
      <c r="AD173" s="333"/>
    </row>
    <row r="174" spans="1:30" x14ac:dyDescent="0.2">
      <c r="A174" s="155" t="s">
        <v>212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4">
        <f t="shared" si="5"/>
        <v>0</v>
      </c>
      <c r="AD174" s="333"/>
    </row>
    <row r="175" spans="1:30" x14ac:dyDescent="0.2">
      <c r="A175" s="155" t="s">
        <v>213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4">
        <f t="shared" si="5"/>
        <v>0</v>
      </c>
      <c r="AD175" s="333"/>
    </row>
    <row r="176" spans="1:30" x14ac:dyDescent="0.2">
      <c r="A176" s="155" t="s">
        <v>214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4">
        <f t="shared" si="5"/>
        <v>0</v>
      </c>
      <c r="AD176" s="333"/>
    </row>
    <row r="177" spans="1:47" x14ac:dyDescent="0.2">
      <c r="A177" s="155" t="s">
        <v>215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4">
        <f t="shared" si="5"/>
        <v>0</v>
      </c>
      <c r="AD177" s="333"/>
    </row>
    <row r="178" spans="1:47" x14ac:dyDescent="0.2">
      <c r="A178" s="155" t="s">
        <v>216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4">
        <f t="shared" si="5"/>
        <v>0</v>
      </c>
      <c r="AD178" s="333"/>
    </row>
    <row r="179" spans="1:47" x14ac:dyDescent="0.2">
      <c r="A179" s="155" t="s">
        <v>217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4">
        <f t="shared" si="5"/>
        <v>0</v>
      </c>
      <c r="AD179" s="333"/>
    </row>
    <row r="180" spans="1:47" x14ac:dyDescent="0.2">
      <c r="A180" s="155" t="s">
        <v>218</v>
      </c>
      <c r="B180" s="122"/>
      <c r="C180" s="122"/>
      <c r="D180" s="122">
        <v>1</v>
      </c>
      <c r="E180" s="122"/>
      <c r="F180" s="122"/>
      <c r="G180" s="122"/>
      <c r="H180" s="122"/>
      <c r="I180" s="122"/>
      <c r="J180" s="122"/>
      <c r="K180" s="122"/>
      <c r="L180" s="122">
        <v>1</v>
      </c>
      <c r="M180" s="122">
        <v>1</v>
      </c>
      <c r="N180" s="122"/>
      <c r="O180" s="122"/>
      <c r="P180" s="122"/>
      <c r="Q180" s="122"/>
      <c r="R180" s="122">
        <v>1</v>
      </c>
      <c r="S180" s="122">
        <v>1</v>
      </c>
      <c r="T180" s="122"/>
      <c r="U180" s="122"/>
      <c r="V180" s="122"/>
      <c r="W180" s="122">
        <v>1</v>
      </c>
      <c r="X180" s="122">
        <v>1</v>
      </c>
      <c r="Y180" s="122">
        <v>1</v>
      </c>
      <c r="Z180" s="122">
        <v>1</v>
      </c>
      <c r="AA180" s="122">
        <v>1</v>
      </c>
      <c r="AB180" s="122">
        <v>1</v>
      </c>
      <c r="AC180" s="334">
        <f t="shared" si="5"/>
        <v>11</v>
      </c>
      <c r="AD180" s="333"/>
    </row>
    <row r="181" spans="1:47" x14ac:dyDescent="0.2">
      <c r="A181" s="195" t="s">
        <v>220</v>
      </c>
      <c r="B181" s="122">
        <v>1</v>
      </c>
      <c r="C181" s="122">
        <v>1</v>
      </c>
      <c r="D181" s="122">
        <v>1</v>
      </c>
      <c r="E181" s="122"/>
      <c r="F181" s="122"/>
      <c r="G181" s="122"/>
      <c r="H181" s="122">
        <v>1</v>
      </c>
      <c r="I181" s="122">
        <v>1</v>
      </c>
      <c r="J181" s="122"/>
      <c r="K181" s="122"/>
      <c r="L181" s="122">
        <v>1</v>
      </c>
      <c r="M181" s="122">
        <v>1</v>
      </c>
      <c r="N181" s="122"/>
      <c r="O181" s="122"/>
      <c r="P181" s="122">
        <v>1</v>
      </c>
      <c r="Q181" s="122">
        <v>1</v>
      </c>
      <c r="R181" s="122"/>
      <c r="S181" s="122"/>
      <c r="T181" s="122"/>
      <c r="U181" s="122"/>
      <c r="V181" s="122"/>
      <c r="W181" s="122">
        <v>1</v>
      </c>
      <c r="X181" s="122"/>
      <c r="Y181" s="122"/>
      <c r="Z181" s="122"/>
      <c r="AA181" s="122">
        <v>1</v>
      </c>
      <c r="AB181" s="122">
        <v>1</v>
      </c>
      <c r="AC181" s="334">
        <f t="shared" si="5"/>
        <v>12</v>
      </c>
      <c r="AD181" s="333"/>
    </row>
    <row r="182" spans="1:47" x14ac:dyDescent="0.2">
      <c r="A182" s="155" t="s">
        <v>221</v>
      </c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>
        <v>1</v>
      </c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4">
        <f t="shared" si="5"/>
        <v>1</v>
      </c>
      <c r="AD182" s="333"/>
    </row>
    <row r="183" spans="1:47" x14ac:dyDescent="0.2">
      <c r="A183" s="155" t="s">
        <v>219</v>
      </c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>
        <v>1</v>
      </c>
      <c r="M183" s="122">
        <v>1</v>
      </c>
      <c r="N183" s="122"/>
      <c r="O183" s="122"/>
      <c r="P183" s="122"/>
      <c r="Q183" s="122"/>
      <c r="R183" s="122">
        <v>1</v>
      </c>
      <c r="S183" s="122">
        <v>1</v>
      </c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4">
        <f t="shared" si="5"/>
        <v>4</v>
      </c>
      <c r="AD183" s="333"/>
    </row>
    <row r="184" spans="1:47" x14ac:dyDescent="0.2">
      <c r="A184" s="187" t="s">
        <v>222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4">
        <f t="shared" ref="AC184:AC215" si="6">SUM(B184:AB184)</f>
        <v>0</v>
      </c>
      <c r="AD184" s="333"/>
    </row>
    <row r="185" spans="1:47" x14ac:dyDescent="0.2">
      <c r="A185" s="192" t="s">
        <v>223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4">
        <f t="shared" si="6"/>
        <v>0</v>
      </c>
      <c r="AD185" s="333"/>
    </row>
    <row r="186" spans="1:47" x14ac:dyDescent="0.2">
      <c r="A186" s="155" t="s">
        <v>224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4">
        <f t="shared" si="6"/>
        <v>0</v>
      </c>
      <c r="AD186" s="333"/>
    </row>
    <row r="187" spans="1:47" s="166" customFormat="1" x14ac:dyDescent="0.2">
      <c r="A187" s="155" t="s">
        <v>125</v>
      </c>
      <c r="B187" s="126">
        <v>1</v>
      </c>
      <c r="C187" s="126"/>
      <c r="D187" s="126"/>
      <c r="E187" s="126"/>
      <c r="F187" s="126">
        <v>1</v>
      </c>
      <c r="G187" s="126">
        <v>1</v>
      </c>
      <c r="H187" s="126">
        <v>1</v>
      </c>
      <c r="I187" s="126">
        <v>1</v>
      </c>
      <c r="J187" s="126">
        <v>1</v>
      </c>
      <c r="K187" s="126">
        <v>1</v>
      </c>
      <c r="L187" s="126"/>
      <c r="M187" s="126"/>
      <c r="N187" s="126">
        <v>1</v>
      </c>
      <c r="O187" s="126">
        <v>1</v>
      </c>
      <c r="P187" s="126"/>
      <c r="Q187" s="126"/>
      <c r="R187" s="126">
        <v>1</v>
      </c>
      <c r="S187" s="126">
        <v>1</v>
      </c>
      <c r="T187" s="126"/>
      <c r="U187" s="126"/>
      <c r="V187" s="126"/>
      <c r="W187" s="126"/>
      <c r="X187" s="126"/>
      <c r="Y187" s="126">
        <v>1</v>
      </c>
      <c r="Z187" s="126">
        <v>1</v>
      </c>
      <c r="AA187" s="126"/>
      <c r="AB187" s="126"/>
      <c r="AC187" s="345">
        <f t="shared" si="6"/>
        <v>13</v>
      </c>
      <c r="AD187" s="345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</row>
    <row r="188" spans="1:47" s="27" customFormat="1" x14ac:dyDescent="0.2">
      <c r="A188" s="196" t="s">
        <v>225</v>
      </c>
      <c r="B188" s="183"/>
      <c r="C188" s="183"/>
      <c r="D188" s="183"/>
      <c r="E188" s="183"/>
      <c r="F188" s="183"/>
      <c r="G188" s="183"/>
      <c r="H188" s="183">
        <v>1</v>
      </c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>
        <v>1</v>
      </c>
      <c r="Y188" s="183"/>
      <c r="Z188" s="183"/>
      <c r="AA188" s="183"/>
      <c r="AB188" s="183"/>
      <c r="AC188" s="343">
        <f t="shared" si="6"/>
        <v>2</v>
      </c>
      <c r="AD188" s="344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26"/>
    </row>
    <row r="189" spans="1:47" s="27" customFormat="1" x14ac:dyDescent="0.2">
      <c r="A189" s="182" t="s">
        <v>226</v>
      </c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343">
        <f t="shared" si="6"/>
        <v>0</v>
      </c>
      <c r="AD189" s="344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26"/>
    </row>
    <row r="190" spans="1:47" s="27" customFormat="1" x14ac:dyDescent="0.2">
      <c r="A190" s="182" t="s">
        <v>227</v>
      </c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343">
        <f t="shared" si="6"/>
        <v>0</v>
      </c>
      <c r="AD190" s="344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26"/>
    </row>
    <row r="191" spans="1:47" s="27" customFormat="1" x14ac:dyDescent="0.2">
      <c r="A191" s="182" t="s">
        <v>228</v>
      </c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343">
        <f t="shared" si="6"/>
        <v>0</v>
      </c>
      <c r="AD191" s="344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26"/>
    </row>
    <row r="192" spans="1:47" s="27" customFormat="1" x14ac:dyDescent="0.2">
      <c r="A192" s="182" t="s">
        <v>229</v>
      </c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343">
        <f t="shared" si="6"/>
        <v>0</v>
      </c>
      <c r="AD192" s="34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26"/>
    </row>
    <row r="193" spans="1:47" s="27" customFormat="1" x14ac:dyDescent="0.2">
      <c r="A193" s="182" t="s">
        <v>231</v>
      </c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343">
        <f t="shared" si="6"/>
        <v>0</v>
      </c>
      <c r="AD193" s="344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26"/>
    </row>
    <row r="194" spans="1:47" s="27" customFormat="1" x14ac:dyDescent="0.2">
      <c r="A194" s="182" t="s">
        <v>238</v>
      </c>
      <c r="B194" s="183"/>
      <c r="C194" s="183"/>
      <c r="D194" s="183"/>
      <c r="E194" s="183"/>
      <c r="F194" s="183"/>
      <c r="G194" s="183">
        <v>1</v>
      </c>
      <c r="H194" s="183"/>
      <c r="I194" s="183"/>
      <c r="J194" s="183"/>
      <c r="K194" s="183"/>
      <c r="L194" s="183"/>
      <c r="M194" s="183"/>
      <c r="N194" s="183"/>
      <c r="O194" s="183"/>
      <c r="P194" s="183">
        <v>1</v>
      </c>
      <c r="Q194" s="183">
        <v>1</v>
      </c>
      <c r="R194" s="183">
        <v>1</v>
      </c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343">
        <f t="shared" si="6"/>
        <v>4</v>
      </c>
      <c r="AD194" s="344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26"/>
    </row>
    <row r="195" spans="1:47" s="27" customFormat="1" x14ac:dyDescent="0.2">
      <c r="A195" s="182" t="s">
        <v>239</v>
      </c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343">
        <f t="shared" si="6"/>
        <v>0</v>
      </c>
      <c r="AD195" s="344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26"/>
    </row>
    <row r="196" spans="1:47" s="27" customFormat="1" x14ac:dyDescent="0.2">
      <c r="A196" s="182" t="s">
        <v>242</v>
      </c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343">
        <f t="shared" si="6"/>
        <v>0</v>
      </c>
      <c r="AD196" s="344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26"/>
    </row>
    <row r="197" spans="1:47" s="27" customFormat="1" x14ac:dyDescent="0.2">
      <c r="A197" s="182" t="s">
        <v>241</v>
      </c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343">
        <f t="shared" si="6"/>
        <v>0</v>
      </c>
      <c r="AD197" s="344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26"/>
    </row>
    <row r="198" spans="1:47" s="27" customFormat="1" x14ac:dyDescent="0.2">
      <c r="A198" s="182" t="s">
        <v>243</v>
      </c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343">
        <f t="shared" si="6"/>
        <v>0</v>
      </c>
      <c r="AD198" s="344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26"/>
    </row>
    <row r="199" spans="1:47" s="27" customFormat="1" x14ac:dyDescent="0.2">
      <c r="A199" s="182" t="s">
        <v>244</v>
      </c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343">
        <f t="shared" si="6"/>
        <v>0</v>
      </c>
      <c r="AD199" s="344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26"/>
    </row>
    <row r="200" spans="1:47" s="27" customFormat="1" x14ac:dyDescent="0.2">
      <c r="A200" s="182" t="s">
        <v>77</v>
      </c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343">
        <f t="shared" si="6"/>
        <v>0</v>
      </c>
      <c r="AD200" s="344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26"/>
    </row>
    <row r="201" spans="1:47" s="27" customFormat="1" x14ac:dyDescent="0.2">
      <c r="A201" s="182" t="s">
        <v>246</v>
      </c>
      <c r="B201" s="183"/>
      <c r="C201" s="183"/>
      <c r="D201" s="183"/>
      <c r="E201" s="183"/>
      <c r="F201" s="183"/>
      <c r="G201" s="183"/>
      <c r="H201" s="183"/>
      <c r="I201" s="183">
        <v>1</v>
      </c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>
        <v>1</v>
      </c>
      <c r="U201" s="183">
        <v>1</v>
      </c>
      <c r="V201" s="183">
        <v>1</v>
      </c>
      <c r="W201" s="183"/>
      <c r="X201" s="183"/>
      <c r="Y201" s="183"/>
      <c r="Z201" s="183"/>
      <c r="AA201" s="183"/>
      <c r="AB201" s="183"/>
      <c r="AC201" s="343">
        <f t="shared" si="6"/>
        <v>4</v>
      </c>
      <c r="AD201" s="344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26"/>
    </row>
    <row r="202" spans="1:47" s="27" customFormat="1" x14ac:dyDescent="0.2">
      <c r="A202" s="182" t="s">
        <v>245</v>
      </c>
      <c r="B202" s="183"/>
      <c r="C202" s="183"/>
      <c r="D202" s="183"/>
      <c r="E202" s="183"/>
      <c r="F202" s="183"/>
      <c r="G202" s="183"/>
      <c r="H202" s="183">
        <v>1</v>
      </c>
      <c r="I202" s="183">
        <v>1</v>
      </c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>
        <v>1</v>
      </c>
      <c r="U202" s="183">
        <v>1</v>
      </c>
      <c r="V202" s="183"/>
      <c r="W202" s="183"/>
      <c r="X202" s="183"/>
      <c r="Y202" s="183"/>
      <c r="Z202" s="183"/>
      <c r="AA202" s="183"/>
      <c r="AB202" s="183"/>
      <c r="AC202" s="343">
        <f t="shared" si="6"/>
        <v>4</v>
      </c>
      <c r="AD202" s="344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26"/>
    </row>
    <row r="203" spans="1:47" s="27" customFormat="1" x14ac:dyDescent="0.2">
      <c r="A203" s="182" t="s">
        <v>247</v>
      </c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343">
        <f t="shared" si="6"/>
        <v>0</v>
      </c>
      <c r="AD203" s="344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26"/>
    </row>
    <row r="204" spans="1:47" s="27" customFormat="1" x14ac:dyDescent="0.2">
      <c r="A204" s="182" t="s">
        <v>248</v>
      </c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343">
        <f t="shared" si="6"/>
        <v>0</v>
      </c>
      <c r="AD204" s="344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26"/>
    </row>
    <row r="205" spans="1:47" s="27" customFormat="1" x14ac:dyDescent="0.2">
      <c r="A205" s="182" t="s">
        <v>249</v>
      </c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343">
        <f t="shared" si="6"/>
        <v>0</v>
      </c>
      <c r="AD205" s="344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26"/>
    </row>
    <row r="206" spans="1:47" s="27" customFormat="1" x14ac:dyDescent="0.2">
      <c r="A206" s="182" t="s">
        <v>250</v>
      </c>
      <c r="B206" s="183"/>
      <c r="C206" s="183"/>
      <c r="D206" s="183"/>
      <c r="E206" s="183"/>
      <c r="F206" s="183"/>
      <c r="G206" s="183"/>
      <c r="H206" s="183"/>
      <c r="I206" s="183">
        <v>1</v>
      </c>
      <c r="J206" s="183">
        <v>1</v>
      </c>
      <c r="K206" s="183">
        <v>1</v>
      </c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343">
        <f t="shared" si="6"/>
        <v>3</v>
      </c>
      <c r="AD206" s="344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26"/>
    </row>
    <row r="207" spans="1:47" s="27" customFormat="1" x14ac:dyDescent="0.2">
      <c r="A207" s="182" t="s">
        <v>251</v>
      </c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343">
        <f t="shared" si="6"/>
        <v>0</v>
      </c>
      <c r="AD207" s="344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26"/>
    </row>
    <row r="208" spans="1:47" s="27" customFormat="1" x14ac:dyDescent="0.2">
      <c r="A208" s="182" t="s">
        <v>252</v>
      </c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343">
        <f t="shared" si="6"/>
        <v>0</v>
      </c>
      <c r="AD208" s="34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26"/>
    </row>
    <row r="209" spans="1:47" s="30" customFormat="1" x14ac:dyDescent="0.2">
      <c r="A209" s="184" t="s">
        <v>254</v>
      </c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343">
        <f t="shared" si="6"/>
        <v>0</v>
      </c>
      <c r="AD209" s="344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29"/>
    </row>
    <row r="210" spans="1:47" x14ac:dyDescent="0.2">
      <c r="A210" s="183" t="s">
        <v>266</v>
      </c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  <c r="AA210" s="183"/>
      <c r="AB210" s="183"/>
      <c r="AC210" s="352">
        <f t="shared" si="6"/>
        <v>0</v>
      </c>
      <c r="AD210" s="333"/>
    </row>
    <row r="211" spans="1:47" x14ac:dyDescent="0.2">
      <c r="A211" s="183" t="s">
        <v>267</v>
      </c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352">
        <f t="shared" si="6"/>
        <v>0</v>
      </c>
      <c r="AD211" s="333"/>
    </row>
    <row r="212" spans="1:47" x14ac:dyDescent="0.2">
      <c r="A212" s="183" t="s">
        <v>268</v>
      </c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  <c r="AA212" s="183"/>
      <c r="AB212" s="183"/>
      <c r="AC212" s="352">
        <f t="shared" si="6"/>
        <v>0</v>
      </c>
      <c r="AD212" s="333"/>
    </row>
    <row r="213" spans="1:47" x14ac:dyDescent="0.2">
      <c r="A213" s="183" t="s">
        <v>269</v>
      </c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352">
        <f t="shared" si="6"/>
        <v>0</v>
      </c>
      <c r="AD213" s="333"/>
    </row>
    <row r="214" spans="1:47" x14ac:dyDescent="0.2">
      <c r="A214" s="183" t="s">
        <v>84</v>
      </c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  <c r="AA214" s="183"/>
      <c r="AB214" s="183"/>
      <c r="AC214" s="352">
        <f t="shared" si="6"/>
        <v>0</v>
      </c>
      <c r="AD214" s="333"/>
    </row>
    <row r="215" spans="1:47" x14ac:dyDescent="0.2">
      <c r="A215" s="183" t="s">
        <v>270</v>
      </c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352">
        <f t="shared" si="6"/>
        <v>0</v>
      </c>
      <c r="AD215" s="333"/>
    </row>
    <row r="216" spans="1:47" x14ac:dyDescent="0.2">
      <c r="A216" s="183" t="s">
        <v>272</v>
      </c>
      <c r="B216" s="183">
        <v>1</v>
      </c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  <c r="AA216" s="183"/>
      <c r="AB216" s="183"/>
      <c r="AC216" s="352">
        <f t="shared" ref="AC216:AC233" si="7">SUM(B216:AB216)</f>
        <v>1</v>
      </c>
      <c r="AD216" s="333"/>
    </row>
    <row r="217" spans="1:47" x14ac:dyDescent="0.2">
      <c r="A217" s="183" t="s">
        <v>273</v>
      </c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352">
        <f t="shared" si="7"/>
        <v>0</v>
      </c>
      <c r="AD217" s="333"/>
    </row>
    <row r="218" spans="1:47" x14ac:dyDescent="0.2">
      <c r="A218" s="183" t="s">
        <v>271</v>
      </c>
      <c r="B218" s="183">
        <v>1</v>
      </c>
      <c r="C218" s="183">
        <v>1</v>
      </c>
      <c r="D218" s="183">
        <v>1</v>
      </c>
      <c r="E218" s="183"/>
      <c r="F218" s="183">
        <v>1</v>
      </c>
      <c r="G218" s="183">
        <v>1</v>
      </c>
      <c r="H218" s="183"/>
      <c r="I218" s="183"/>
      <c r="J218" s="183">
        <v>1</v>
      </c>
      <c r="K218" s="183">
        <v>1</v>
      </c>
      <c r="L218" s="183">
        <v>1</v>
      </c>
      <c r="M218" s="183">
        <v>1</v>
      </c>
      <c r="N218" s="183"/>
      <c r="O218" s="183"/>
      <c r="P218" s="183">
        <v>1</v>
      </c>
      <c r="Q218" s="183">
        <v>1</v>
      </c>
      <c r="R218" s="183"/>
      <c r="S218" s="183">
        <v>1</v>
      </c>
      <c r="T218" s="183"/>
      <c r="U218" s="183"/>
      <c r="V218" s="183"/>
      <c r="W218" s="183">
        <v>1</v>
      </c>
      <c r="X218" s="183">
        <v>1</v>
      </c>
      <c r="Y218" s="183">
        <v>1</v>
      </c>
      <c r="Z218" s="183">
        <v>1</v>
      </c>
      <c r="AA218" s="183">
        <v>1</v>
      </c>
      <c r="AB218" s="183"/>
      <c r="AC218" s="352">
        <f t="shared" si="7"/>
        <v>17</v>
      </c>
      <c r="AD218" s="333"/>
    </row>
    <row r="219" spans="1:47" x14ac:dyDescent="0.2">
      <c r="A219" s="183" t="s">
        <v>275</v>
      </c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352">
        <f t="shared" si="7"/>
        <v>0</v>
      </c>
      <c r="AD219" s="333"/>
    </row>
    <row r="220" spans="1:47" x14ac:dyDescent="0.2">
      <c r="A220" s="183" t="s">
        <v>276</v>
      </c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  <c r="AA220" s="183"/>
      <c r="AB220" s="183"/>
      <c r="AC220" s="352">
        <f t="shared" si="7"/>
        <v>0</v>
      </c>
      <c r="AD220" s="333"/>
    </row>
    <row r="221" spans="1:47" x14ac:dyDescent="0.2">
      <c r="A221" s="183" t="s">
        <v>277</v>
      </c>
      <c r="B221" s="183"/>
      <c r="C221" s="183"/>
      <c r="D221" s="183"/>
      <c r="E221" s="183"/>
      <c r="F221" s="183">
        <v>1</v>
      </c>
      <c r="G221" s="183">
        <v>1</v>
      </c>
      <c r="H221" s="183"/>
      <c r="I221" s="183"/>
      <c r="J221" s="183"/>
      <c r="K221" s="183"/>
      <c r="L221" s="183"/>
      <c r="M221" s="183"/>
      <c r="N221" s="183">
        <v>1</v>
      </c>
      <c r="O221" s="183">
        <v>1</v>
      </c>
      <c r="P221" s="183"/>
      <c r="Q221" s="183">
        <v>1</v>
      </c>
      <c r="R221" s="183"/>
      <c r="S221" s="183"/>
      <c r="T221" s="183">
        <v>1</v>
      </c>
      <c r="U221" s="183"/>
      <c r="V221" s="183">
        <v>1</v>
      </c>
      <c r="W221" s="183"/>
      <c r="X221" s="183"/>
      <c r="Y221" s="183"/>
      <c r="Z221" s="183"/>
      <c r="AA221" s="183"/>
      <c r="AB221" s="183"/>
      <c r="AC221" s="352">
        <f t="shared" si="7"/>
        <v>7</v>
      </c>
      <c r="AD221" s="333"/>
    </row>
    <row r="222" spans="1:47" x14ac:dyDescent="0.2">
      <c r="A222" s="183" t="s">
        <v>278</v>
      </c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  <c r="AA222" s="183"/>
      <c r="AB222" s="183"/>
      <c r="AC222" s="352">
        <f t="shared" si="7"/>
        <v>0</v>
      </c>
      <c r="AD222" s="333"/>
    </row>
    <row r="223" spans="1:47" x14ac:dyDescent="0.2">
      <c r="A223" s="183" t="s">
        <v>279</v>
      </c>
      <c r="B223" s="183"/>
      <c r="C223" s="183"/>
      <c r="D223" s="183">
        <v>1</v>
      </c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352">
        <f t="shared" si="7"/>
        <v>1</v>
      </c>
      <c r="AD223" s="333"/>
    </row>
    <row r="224" spans="1:47" x14ac:dyDescent="0.2">
      <c r="A224" s="183" t="s">
        <v>280</v>
      </c>
      <c r="B224" s="183">
        <v>1</v>
      </c>
      <c r="C224" s="183">
        <v>1</v>
      </c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  <c r="AA224" s="183"/>
      <c r="AB224" s="183"/>
      <c r="AC224" s="352">
        <f t="shared" si="7"/>
        <v>2</v>
      </c>
      <c r="AD224" s="333"/>
    </row>
    <row r="225" spans="1:30" x14ac:dyDescent="0.2">
      <c r="A225" s="183" t="s">
        <v>85</v>
      </c>
      <c r="B225" s="183">
        <v>1</v>
      </c>
      <c r="C225" s="183"/>
      <c r="D225" s="183">
        <v>1</v>
      </c>
      <c r="E225" s="183"/>
      <c r="F225" s="183"/>
      <c r="G225" s="183"/>
      <c r="H225" s="183"/>
      <c r="I225" s="183"/>
      <c r="J225" s="183">
        <v>1</v>
      </c>
      <c r="K225" s="183">
        <v>1</v>
      </c>
      <c r="L225" s="183">
        <v>1</v>
      </c>
      <c r="M225" s="183">
        <v>1</v>
      </c>
      <c r="N225" s="183">
        <v>1</v>
      </c>
      <c r="O225" s="183">
        <v>1</v>
      </c>
      <c r="P225" s="183">
        <v>1</v>
      </c>
      <c r="Q225" s="183">
        <v>1</v>
      </c>
      <c r="R225" s="183">
        <v>1</v>
      </c>
      <c r="S225" s="183">
        <v>1</v>
      </c>
      <c r="T225" s="183"/>
      <c r="U225" s="183"/>
      <c r="V225" s="183"/>
      <c r="W225" s="183">
        <v>1</v>
      </c>
      <c r="X225" s="183">
        <v>1</v>
      </c>
      <c r="Y225" s="183">
        <v>1</v>
      </c>
      <c r="Z225" s="183">
        <v>1</v>
      </c>
      <c r="AA225" s="183"/>
      <c r="AB225" s="183"/>
      <c r="AC225" s="352">
        <f t="shared" si="7"/>
        <v>16</v>
      </c>
      <c r="AD225" s="333"/>
    </row>
    <row r="226" spans="1:30" x14ac:dyDescent="0.2">
      <c r="A226" s="183" t="s">
        <v>282</v>
      </c>
      <c r="B226" s="183"/>
      <c r="C226" s="183">
        <v>1</v>
      </c>
      <c r="D226" s="183">
        <v>1</v>
      </c>
      <c r="E226" s="183"/>
      <c r="F226" s="183">
        <v>1</v>
      </c>
      <c r="G226" s="183">
        <v>1</v>
      </c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>
        <v>1</v>
      </c>
      <c r="U226" s="183">
        <v>1</v>
      </c>
      <c r="V226" s="183">
        <v>1</v>
      </c>
      <c r="W226" s="183"/>
      <c r="X226" s="183"/>
      <c r="Y226" s="183">
        <v>1</v>
      </c>
      <c r="Z226" s="183">
        <v>1</v>
      </c>
      <c r="AA226" s="183">
        <v>1</v>
      </c>
      <c r="AB226" s="183"/>
      <c r="AC226" s="352">
        <f t="shared" si="7"/>
        <v>10</v>
      </c>
      <c r="AD226" s="333"/>
    </row>
    <row r="227" spans="1:30" x14ac:dyDescent="0.2">
      <c r="A227" s="183" t="s">
        <v>286</v>
      </c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>
        <v>1</v>
      </c>
      <c r="AB227" s="183"/>
      <c r="AC227" s="352">
        <f t="shared" si="7"/>
        <v>1</v>
      </c>
      <c r="AD227" s="333"/>
    </row>
    <row r="228" spans="1:30" x14ac:dyDescent="0.2">
      <c r="A228" s="183" t="s">
        <v>287</v>
      </c>
      <c r="B228" s="183"/>
      <c r="C228" s="183"/>
      <c r="D228" s="183"/>
      <c r="E228" s="183"/>
      <c r="F228" s="183"/>
      <c r="G228" s="183"/>
      <c r="H228" s="183"/>
      <c r="I228" s="183"/>
      <c r="J228" s="183">
        <v>1</v>
      </c>
      <c r="K228" s="183">
        <v>1</v>
      </c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  <c r="AA228" s="183"/>
      <c r="AB228" s="183"/>
      <c r="AC228" s="352">
        <f t="shared" si="7"/>
        <v>2</v>
      </c>
      <c r="AD228" s="333"/>
    </row>
    <row r="229" spans="1:30" x14ac:dyDescent="0.2">
      <c r="A229" s="183" t="s">
        <v>288</v>
      </c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352">
        <f t="shared" si="7"/>
        <v>0</v>
      </c>
      <c r="AD229" s="333"/>
    </row>
    <row r="230" spans="1:30" x14ac:dyDescent="0.2">
      <c r="A230" s="183" t="s">
        <v>293</v>
      </c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  <c r="AA230" s="183"/>
      <c r="AB230" s="183"/>
      <c r="AC230" s="352">
        <f t="shared" si="7"/>
        <v>0</v>
      </c>
      <c r="AD230" s="333"/>
    </row>
    <row r="231" spans="1:30" x14ac:dyDescent="0.2">
      <c r="A231" s="183" t="s">
        <v>291</v>
      </c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>
        <v>1</v>
      </c>
      <c r="X231" s="183">
        <v>1</v>
      </c>
      <c r="Y231" s="183">
        <v>1</v>
      </c>
      <c r="Z231" s="183">
        <v>1</v>
      </c>
      <c r="AA231" s="183"/>
      <c r="AB231" s="183"/>
      <c r="AC231" s="352">
        <f t="shared" si="7"/>
        <v>4</v>
      </c>
      <c r="AD231" s="333"/>
    </row>
    <row r="232" spans="1:30" x14ac:dyDescent="0.2">
      <c r="A232" s="183" t="s">
        <v>295</v>
      </c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  <c r="AA232" s="183"/>
      <c r="AB232" s="183"/>
      <c r="AC232" s="352">
        <f t="shared" si="7"/>
        <v>0</v>
      </c>
      <c r="AD232" s="333"/>
    </row>
    <row r="233" spans="1:30" x14ac:dyDescent="0.2">
      <c r="A233" s="183" t="s">
        <v>296</v>
      </c>
      <c r="B233" s="183"/>
      <c r="C233" s="183"/>
      <c r="D233" s="183"/>
      <c r="E233" s="183"/>
      <c r="F233" s="183"/>
      <c r="G233" s="183"/>
      <c r="H233" s="183">
        <v>1</v>
      </c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352">
        <f t="shared" si="7"/>
        <v>1</v>
      </c>
      <c r="AD233" s="333"/>
    </row>
    <row r="234" spans="1:30" x14ac:dyDescent="0.2">
      <c r="A234" s="183" t="s">
        <v>306</v>
      </c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>
        <v>1</v>
      </c>
      <c r="Q234" s="183">
        <v>1</v>
      </c>
      <c r="R234" s="183">
        <v>1</v>
      </c>
      <c r="S234" s="183">
        <v>1</v>
      </c>
      <c r="T234" s="183">
        <v>1</v>
      </c>
      <c r="U234" s="183">
        <v>1</v>
      </c>
      <c r="V234" s="183">
        <v>1</v>
      </c>
      <c r="W234" s="183">
        <v>1</v>
      </c>
      <c r="X234" s="183"/>
      <c r="Y234" s="183"/>
      <c r="Z234" s="183"/>
      <c r="AA234" s="183"/>
      <c r="AB234" s="183"/>
      <c r="AC234" s="352">
        <f t="shared" ref="AC234:AC240" si="8">SUM(B234:AB234)</f>
        <v>8</v>
      </c>
      <c r="AD234" s="333"/>
    </row>
    <row r="235" spans="1:30" x14ac:dyDescent="0.2">
      <c r="A235" s="183" t="s">
        <v>305</v>
      </c>
      <c r="B235" s="183"/>
      <c r="C235" s="183"/>
      <c r="D235" s="183"/>
      <c r="E235" s="183"/>
      <c r="F235" s="183">
        <v>1</v>
      </c>
      <c r="G235" s="183">
        <v>1</v>
      </c>
      <c r="H235" s="183"/>
      <c r="I235" s="183"/>
      <c r="J235" s="183">
        <v>1</v>
      </c>
      <c r="K235" s="183">
        <v>1</v>
      </c>
      <c r="L235" s="183"/>
      <c r="M235" s="183"/>
      <c r="N235" s="183">
        <v>1</v>
      </c>
      <c r="O235" s="183">
        <v>1</v>
      </c>
      <c r="P235" s="183">
        <v>1</v>
      </c>
      <c r="Q235" s="183"/>
      <c r="R235" s="183"/>
      <c r="S235" s="183"/>
      <c r="T235" s="183">
        <v>1</v>
      </c>
      <c r="U235" s="183">
        <v>1</v>
      </c>
      <c r="V235" s="183">
        <v>1</v>
      </c>
      <c r="W235" s="183"/>
      <c r="X235" s="183"/>
      <c r="Y235" s="183"/>
      <c r="Z235" s="183"/>
      <c r="AA235" s="183">
        <v>1</v>
      </c>
      <c r="AB235" s="183"/>
      <c r="AC235" s="352">
        <f t="shared" si="8"/>
        <v>11</v>
      </c>
      <c r="AD235" s="333"/>
    </row>
    <row r="236" spans="1:30" x14ac:dyDescent="0.2">
      <c r="A236" s="183" t="s">
        <v>307</v>
      </c>
      <c r="B236" s="183"/>
      <c r="C236" s="183">
        <v>1</v>
      </c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>
        <v>1</v>
      </c>
      <c r="O236" s="183">
        <v>1</v>
      </c>
      <c r="P236" s="183"/>
      <c r="Q236" s="183"/>
      <c r="R236" s="183"/>
      <c r="S236" s="183"/>
      <c r="T236" s="183">
        <v>1</v>
      </c>
      <c r="U236" s="183">
        <v>1</v>
      </c>
      <c r="V236" s="183">
        <v>1</v>
      </c>
      <c r="W236" s="183"/>
      <c r="X236" s="183"/>
      <c r="Y236" s="183"/>
      <c r="Z236" s="183"/>
      <c r="AA236" s="183"/>
      <c r="AB236" s="183"/>
      <c r="AC236" s="352">
        <f t="shared" si="8"/>
        <v>6</v>
      </c>
      <c r="AD236" s="333"/>
    </row>
    <row r="237" spans="1:30" x14ac:dyDescent="0.2">
      <c r="A237" s="183" t="s">
        <v>304</v>
      </c>
      <c r="B237" s="183"/>
      <c r="C237" s="183">
        <v>1</v>
      </c>
      <c r="D237" s="183">
        <v>1</v>
      </c>
      <c r="E237" s="183"/>
      <c r="F237" s="183">
        <v>1</v>
      </c>
      <c r="G237" s="183">
        <v>1</v>
      </c>
      <c r="H237" s="183">
        <v>1</v>
      </c>
      <c r="I237" s="183">
        <v>1</v>
      </c>
      <c r="J237" s="183">
        <v>1</v>
      </c>
      <c r="K237" s="183">
        <v>1</v>
      </c>
      <c r="L237" s="183">
        <v>1</v>
      </c>
      <c r="M237" s="183"/>
      <c r="N237" s="183"/>
      <c r="O237" s="183"/>
      <c r="P237" s="183"/>
      <c r="Q237" s="183"/>
      <c r="R237" s="183">
        <v>1</v>
      </c>
      <c r="S237" s="183">
        <v>1</v>
      </c>
      <c r="T237" s="183"/>
      <c r="U237" s="183"/>
      <c r="V237" s="183"/>
      <c r="W237" s="183"/>
      <c r="X237" s="183"/>
      <c r="Y237" s="183"/>
      <c r="Z237" s="183"/>
      <c r="AA237" s="183"/>
      <c r="AB237" s="183"/>
      <c r="AC237" s="352">
        <f t="shared" si="8"/>
        <v>11</v>
      </c>
      <c r="AD237" s="333"/>
    </row>
    <row r="238" spans="1:30" x14ac:dyDescent="0.2">
      <c r="A238" s="183" t="s">
        <v>308</v>
      </c>
      <c r="B238" s="183"/>
      <c r="C238" s="183"/>
      <c r="D238" s="183"/>
      <c r="E238" s="183"/>
      <c r="F238" s="183"/>
      <c r="G238" s="183"/>
      <c r="H238" s="183">
        <v>1</v>
      </c>
      <c r="I238" s="183">
        <v>1</v>
      </c>
      <c r="J238" s="183"/>
      <c r="K238" s="183"/>
      <c r="L238" s="183"/>
      <c r="M238" s="183">
        <v>1</v>
      </c>
      <c r="N238" s="183"/>
      <c r="O238" s="183"/>
      <c r="P238" s="183"/>
      <c r="Q238" s="183">
        <v>1</v>
      </c>
      <c r="R238" s="183"/>
      <c r="S238" s="183"/>
      <c r="T238" s="183"/>
      <c r="U238" s="183"/>
      <c r="V238" s="183"/>
      <c r="W238" s="183"/>
      <c r="X238" s="183"/>
      <c r="Y238" s="183"/>
      <c r="Z238" s="183"/>
      <c r="AA238" s="183"/>
      <c r="AB238" s="183"/>
      <c r="AC238" s="352">
        <f t="shared" si="8"/>
        <v>4</v>
      </c>
      <c r="AD238" s="333"/>
    </row>
    <row r="239" spans="1:30" x14ac:dyDescent="0.2">
      <c r="A239" s="183" t="s">
        <v>309</v>
      </c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>
        <v>1</v>
      </c>
      <c r="N239" s="183">
        <v>1</v>
      </c>
      <c r="O239" s="183">
        <v>1</v>
      </c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352">
        <f t="shared" si="8"/>
        <v>3</v>
      </c>
      <c r="AD239" s="333"/>
    </row>
    <row r="240" spans="1:30" x14ac:dyDescent="0.2">
      <c r="A240" s="183" t="s">
        <v>310</v>
      </c>
      <c r="B240" s="183">
        <v>1</v>
      </c>
      <c r="C240" s="183">
        <v>1</v>
      </c>
      <c r="D240" s="183"/>
      <c r="E240" s="183"/>
      <c r="F240" s="183">
        <v>1</v>
      </c>
      <c r="G240" s="183">
        <v>1</v>
      </c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  <c r="AA240" s="183"/>
      <c r="AB240" s="183"/>
      <c r="AC240" s="352">
        <f t="shared" si="8"/>
        <v>4</v>
      </c>
      <c r="AD240" s="333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1" x14ac:dyDescent="0.35">
      <c r="A255" s="322" t="s">
        <v>103</v>
      </c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3"/>
      <c r="X255" s="340"/>
      <c r="Y255" s="227"/>
      <c r="Z255" s="227"/>
      <c r="AA255" s="227"/>
      <c r="AB255" s="227"/>
      <c r="AC255" s="128"/>
      <c r="AD255" s="129"/>
    </row>
    <row r="256" spans="1:30" x14ac:dyDescent="0.2">
      <c r="A256" s="13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2"/>
    </row>
    <row r="257" spans="1:30" ht="24" x14ac:dyDescent="0.3">
      <c r="A257" s="13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5" t="s">
        <v>128</v>
      </c>
      <c r="AD257" s="326"/>
    </row>
    <row r="258" spans="1:30" ht="17" thickBot="1" x14ac:dyDescent="0.25">
      <c r="A258" s="130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1"/>
      <c r="AC258" s="320" t="s">
        <v>95</v>
      </c>
      <c r="AD258" s="321"/>
    </row>
    <row r="259" spans="1:30" x14ac:dyDescent="0.2">
      <c r="A259" s="134" t="s">
        <v>92</v>
      </c>
      <c r="B259" s="349" t="s">
        <v>4</v>
      </c>
      <c r="C259" s="350"/>
      <c r="D259" s="312" t="s">
        <v>299</v>
      </c>
      <c r="E259" s="318"/>
      <c r="F259" s="315" t="s">
        <v>20</v>
      </c>
      <c r="G259" s="318"/>
      <c r="H259" s="315" t="s">
        <v>300</v>
      </c>
      <c r="I259" s="318"/>
      <c r="J259" s="315" t="s">
        <v>79</v>
      </c>
      <c r="K259" s="318"/>
      <c r="L259" s="315" t="s">
        <v>28</v>
      </c>
      <c r="M259" s="318"/>
      <c r="N259" s="315" t="s">
        <v>129</v>
      </c>
      <c r="O259" s="318"/>
      <c r="P259" s="315" t="s">
        <v>86</v>
      </c>
      <c r="Q259" s="341"/>
      <c r="R259" s="341" t="s">
        <v>69</v>
      </c>
      <c r="S259" s="341"/>
      <c r="T259" s="332" t="s">
        <v>292</v>
      </c>
      <c r="U259" s="352"/>
      <c r="V259" s="351"/>
      <c r="W259" s="315" t="s">
        <v>302</v>
      </c>
      <c r="X259" s="318"/>
      <c r="Y259" s="228"/>
      <c r="Z259" s="228" t="s">
        <v>303</v>
      </c>
      <c r="AA259" s="92" t="s">
        <v>21</v>
      </c>
      <c r="AB259" s="93" t="s">
        <v>22</v>
      </c>
      <c r="AC259" s="135"/>
      <c r="AD259" s="136"/>
    </row>
    <row r="260" spans="1:30" ht="17" thickBot="1" x14ac:dyDescent="0.25">
      <c r="A260" s="134"/>
      <c r="B260" s="95" t="s">
        <v>96</v>
      </c>
      <c r="C260" s="96" t="s">
        <v>97</v>
      </c>
      <c r="D260" s="96" t="s">
        <v>96</v>
      </c>
      <c r="E260" s="96" t="s">
        <v>97</v>
      </c>
      <c r="F260" s="96" t="s">
        <v>96</v>
      </c>
      <c r="G260" s="96" t="s">
        <v>97</v>
      </c>
      <c r="H260" s="96" t="s">
        <v>96</v>
      </c>
      <c r="I260" s="96" t="s">
        <v>97</v>
      </c>
      <c r="J260" s="96" t="s">
        <v>96</v>
      </c>
      <c r="K260" s="96" t="s">
        <v>97</v>
      </c>
      <c r="L260" s="96" t="s">
        <v>96</v>
      </c>
      <c r="M260" s="96" t="s">
        <v>97</v>
      </c>
      <c r="N260" s="96" t="s">
        <v>96</v>
      </c>
      <c r="O260" s="96" t="s">
        <v>97</v>
      </c>
      <c r="P260" s="96" t="s">
        <v>96</v>
      </c>
      <c r="Q260" s="96" t="s">
        <v>97</v>
      </c>
      <c r="R260" s="96" t="s">
        <v>289</v>
      </c>
      <c r="S260" s="96" t="s">
        <v>97</v>
      </c>
      <c r="T260" s="96" t="s">
        <v>96</v>
      </c>
      <c r="U260" s="96" t="s">
        <v>97</v>
      </c>
      <c r="V260" s="96" t="s">
        <v>211</v>
      </c>
      <c r="W260" s="96" t="s">
        <v>96</v>
      </c>
      <c r="X260" s="96" t="s">
        <v>97</v>
      </c>
      <c r="Y260" s="96" t="s">
        <v>96</v>
      </c>
      <c r="Z260" s="123" t="s">
        <v>97</v>
      </c>
      <c r="AA260" s="96"/>
      <c r="AB260" s="97"/>
      <c r="AC260" s="139"/>
      <c r="AD260" s="132"/>
    </row>
    <row r="261" spans="1:30" x14ac:dyDescent="0.2">
      <c r="A261" s="130" t="s">
        <v>3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f t="shared" ref="AC261:AC292" si="9">SUM(B261:AB261)</f>
        <v>0</v>
      </c>
      <c r="AD261" s="321"/>
    </row>
    <row r="262" spans="1:30" x14ac:dyDescent="0.2">
      <c r="A262" s="130" t="s">
        <v>5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f t="shared" si="9"/>
        <v>0</v>
      </c>
      <c r="AD262" s="321"/>
    </row>
    <row r="263" spans="1:30" x14ac:dyDescent="0.2">
      <c r="A263" s="130" t="s">
        <v>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f t="shared" si="9"/>
        <v>0</v>
      </c>
      <c r="AD263" s="321"/>
    </row>
    <row r="264" spans="1:30" x14ac:dyDescent="0.2">
      <c r="A264" s="130" t="s">
        <v>9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f t="shared" si="9"/>
        <v>0</v>
      </c>
      <c r="AD264" s="321"/>
    </row>
    <row r="265" spans="1:30" x14ac:dyDescent="0.2">
      <c r="A265" s="130" t="s">
        <v>10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f t="shared" si="9"/>
        <v>0</v>
      </c>
      <c r="AD265" s="321"/>
    </row>
    <row r="266" spans="1:30" x14ac:dyDescent="0.2">
      <c r="A266" s="130" t="s">
        <v>16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f t="shared" si="9"/>
        <v>0</v>
      </c>
      <c r="AD266" s="321"/>
    </row>
    <row r="267" spans="1:30" x14ac:dyDescent="0.2">
      <c r="A267" s="130" t="s">
        <v>19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f t="shared" si="9"/>
        <v>0</v>
      </c>
      <c r="AD267" s="321"/>
    </row>
    <row r="268" spans="1:30" x14ac:dyDescent="0.2">
      <c r="A268" s="130" t="s">
        <v>98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f t="shared" si="9"/>
        <v>0</v>
      </c>
      <c r="AD268" s="321"/>
    </row>
    <row r="269" spans="1:30" x14ac:dyDescent="0.2">
      <c r="A269" s="130" t="s">
        <v>99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f t="shared" si="9"/>
        <v>0</v>
      </c>
      <c r="AD269" s="321"/>
    </row>
    <row r="270" spans="1:30" x14ac:dyDescent="0.2">
      <c r="A270" s="130" t="s">
        <v>100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f t="shared" si="9"/>
        <v>0</v>
      </c>
      <c r="AD270" s="321"/>
    </row>
    <row r="271" spans="1:30" x14ac:dyDescent="0.2">
      <c r="A271" s="130" t="s">
        <v>101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f t="shared" si="9"/>
        <v>0</v>
      </c>
      <c r="AD271" s="321"/>
    </row>
    <row r="272" spans="1:30" x14ac:dyDescent="0.2">
      <c r="A272" s="130" t="s">
        <v>102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f t="shared" si="9"/>
        <v>0</v>
      </c>
      <c r="AD272" s="321"/>
    </row>
    <row r="273" spans="1:30" x14ac:dyDescent="0.2">
      <c r="A273" s="130" t="s">
        <v>106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f t="shared" si="9"/>
        <v>0</v>
      </c>
      <c r="AD273" s="321"/>
    </row>
    <row r="274" spans="1:30" x14ac:dyDescent="0.2">
      <c r="A274" s="130" t="s">
        <v>107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f t="shared" si="9"/>
        <v>0</v>
      </c>
      <c r="AD274" s="321"/>
    </row>
    <row r="275" spans="1:30" x14ac:dyDescent="0.2">
      <c r="A275" s="130" t="s">
        <v>25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f t="shared" si="9"/>
        <v>0</v>
      </c>
      <c r="AD275" s="321"/>
    </row>
    <row r="276" spans="1:30" x14ac:dyDescent="0.2">
      <c r="A276" s="130" t="s">
        <v>101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f t="shared" si="9"/>
        <v>0</v>
      </c>
      <c r="AD276" s="321"/>
    </row>
    <row r="277" spans="1:30" x14ac:dyDescent="0.2">
      <c r="A277" s="130" t="s">
        <v>108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f t="shared" si="9"/>
        <v>0</v>
      </c>
      <c r="AD277" s="321"/>
    </row>
    <row r="278" spans="1:30" x14ac:dyDescent="0.2">
      <c r="A278" s="130" t="s">
        <v>109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f t="shared" si="9"/>
        <v>0</v>
      </c>
      <c r="AD278" s="321"/>
    </row>
    <row r="279" spans="1:30" x14ac:dyDescent="0.2">
      <c r="A279" s="130" t="s">
        <v>115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f t="shared" si="9"/>
        <v>0</v>
      </c>
      <c r="AD279" s="321"/>
    </row>
    <row r="280" spans="1:30" x14ac:dyDescent="0.2">
      <c r="A280" s="130" t="s">
        <v>113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f t="shared" si="9"/>
        <v>0</v>
      </c>
      <c r="AD280" s="321"/>
    </row>
    <row r="281" spans="1:30" x14ac:dyDescent="0.2">
      <c r="A281" s="130" t="s">
        <v>116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f t="shared" si="9"/>
        <v>0</v>
      </c>
      <c r="AD281" s="321"/>
    </row>
    <row r="282" spans="1:30" x14ac:dyDescent="0.2">
      <c r="A282" s="130" t="s">
        <v>120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f t="shared" si="9"/>
        <v>0</v>
      </c>
      <c r="AD282" s="321"/>
    </row>
    <row r="283" spans="1:30" x14ac:dyDescent="0.2">
      <c r="A283" s="130" t="s">
        <v>30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f t="shared" si="9"/>
        <v>0</v>
      </c>
      <c r="AD283" s="321"/>
    </row>
    <row r="284" spans="1:30" x14ac:dyDescent="0.2">
      <c r="A284" s="130" t="s">
        <v>51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f t="shared" si="9"/>
        <v>0</v>
      </c>
      <c r="AD284" s="321"/>
    </row>
    <row r="285" spans="1:30" x14ac:dyDescent="0.2">
      <c r="A285" s="130" t="s">
        <v>117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f t="shared" si="9"/>
        <v>0</v>
      </c>
      <c r="AD285" s="321"/>
    </row>
    <row r="286" spans="1:30" x14ac:dyDescent="0.2">
      <c r="A286" s="130" t="s">
        <v>29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f t="shared" si="9"/>
        <v>0</v>
      </c>
      <c r="AD286" s="321"/>
    </row>
    <row r="287" spans="1:30" x14ac:dyDescent="0.2">
      <c r="A287" s="130" t="s">
        <v>126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f t="shared" si="9"/>
        <v>0</v>
      </c>
      <c r="AD287" s="321"/>
    </row>
    <row r="288" spans="1:30" x14ac:dyDescent="0.2">
      <c r="A288" s="130" t="s">
        <v>43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f t="shared" si="9"/>
        <v>0</v>
      </c>
      <c r="AD288" s="321"/>
    </row>
    <row r="289" spans="1:30" x14ac:dyDescent="0.2">
      <c r="A289" s="130" t="s">
        <v>32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f t="shared" si="9"/>
        <v>0</v>
      </c>
      <c r="AD289" s="321"/>
    </row>
    <row r="290" spans="1:30" x14ac:dyDescent="0.2">
      <c r="A290" s="130" t="s">
        <v>130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f t="shared" si="9"/>
        <v>0</v>
      </c>
      <c r="AD290" s="321"/>
    </row>
    <row r="291" spans="1:30" x14ac:dyDescent="0.2">
      <c r="A291" s="130" t="s">
        <v>131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f t="shared" si="9"/>
        <v>0</v>
      </c>
      <c r="AD291" s="321"/>
    </row>
    <row r="292" spans="1:30" x14ac:dyDescent="0.2">
      <c r="A292" s="130" t="s">
        <v>34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f t="shared" si="9"/>
        <v>0</v>
      </c>
      <c r="AD292" s="321"/>
    </row>
    <row r="293" spans="1:30" x14ac:dyDescent="0.2">
      <c r="A293" s="130" t="s">
        <v>134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f t="shared" ref="AC293:AC324" si="10">SUM(B293:AB293)</f>
        <v>0</v>
      </c>
      <c r="AD293" s="321"/>
    </row>
    <row r="294" spans="1:30" x14ac:dyDescent="0.2">
      <c r="A294" s="130" t="s">
        <v>135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f t="shared" si="10"/>
        <v>0</v>
      </c>
      <c r="AD294" s="321"/>
    </row>
    <row r="295" spans="1:30" x14ac:dyDescent="0.2">
      <c r="A295" s="130" t="s">
        <v>140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f t="shared" si="10"/>
        <v>0</v>
      </c>
      <c r="AD295" s="321"/>
    </row>
    <row r="296" spans="1:30" x14ac:dyDescent="0.2">
      <c r="A296" s="130" t="s">
        <v>39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f t="shared" si="10"/>
        <v>0</v>
      </c>
      <c r="AD296" s="321"/>
    </row>
    <row r="297" spans="1:30" x14ac:dyDescent="0.2">
      <c r="A297" s="130" t="s">
        <v>55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f t="shared" si="10"/>
        <v>0</v>
      </c>
      <c r="AD297" s="321"/>
    </row>
    <row r="298" spans="1:30" x14ac:dyDescent="0.2">
      <c r="A298" s="130" t="s">
        <v>143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f t="shared" si="10"/>
        <v>0</v>
      </c>
      <c r="AD298" s="321"/>
    </row>
    <row r="299" spans="1:30" x14ac:dyDescent="0.2">
      <c r="A299" s="131" t="s">
        <v>145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f t="shared" si="10"/>
        <v>0</v>
      </c>
      <c r="AD299" s="321"/>
    </row>
    <row r="300" spans="1:30" x14ac:dyDescent="0.2">
      <c r="A300" s="131" t="s">
        <v>146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f t="shared" si="10"/>
        <v>0</v>
      </c>
      <c r="AD300" s="321"/>
    </row>
    <row r="301" spans="1:30" x14ac:dyDescent="0.2">
      <c r="A301" s="130" t="s">
        <v>49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f t="shared" si="10"/>
        <v>0</v>
      </c>
      <c r="AD301" s="321"/>
    </row>
    <row r="302" spans="1:30" x14ac:dyDescent="0.2">
      <c r="A302" s="130" t="s">
        <v>57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f t="shared" si="10"/>
        <v>0</v>
      </c>
      <c r="AD302" s="321"/>
    </row>
    <row r="303" spans="1:30" x14ac:dyDescent="0.2">
      <c r="A303" s="130" t="s">
        <v>156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f t="shared" si="10"/>
        <v>0</v>
      </c>
      <c r="AD303" s="321"/>
    </row>
    <row r="304" spans="1:30" x14ac:dyDescent="0.2">
      <c r="A304" s="130" t="s">
        <v>52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f t="shared" si="10"/>
        <v>0</v>
      </c>
      <c r="AD304" s="321"/>
    </row>
    <row r="305" spans="1:30" x14ac:dyDescent="0.2">
      <c r="A305" s="130" t="s">
        <v>37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f t="shared" si="10"/>
        <v>0</v>
      </c>
      <c r="AD305" s="321"/>
    </row>
    <row r="306" spans="1:30" x14ac:dyDescent="0.2">
      <c r="A306" s="130" t="s">
        <v>157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f t="shared" si="10"/>
        <v>0</v>
      </c>
      <c r="AD306" s="321"/>
    </row>
    <row r="307" spans="1:30" x14ac:dyDescent="0.2">
      <c r="A307" s="130" t="s">
        <v>154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f t="shared" si="10"/>
        <v>0</v>
      </c>
      <c r="AD307" s="321"/>
    </row>
    <row r="308" spans="1:30" x14ac:dyDescent="0.2">
      <c r="A308" s="130" t="s">
        <v>160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f t="shared" si="10"/>
        <v>0</v>
      </c>
      <c r="AD308" s="321"/>
    </row>
    <row r="309" spans="1:30" ht="17" thickBot="1" x14ac:dyDescent="0.25">
      <c r="A309" s="137" t="s">
        <v>162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f t="shared" si="10"/>
        <v>0</v>
      </c>
      <c r="AD309" s="321"/>
    </row>
    <row r="310" spans="1:30" x14ac:dyDescent="0.2">
      <c r="A310" s="130" t="s">
        <v>56</v>
      </c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f t="shared" si="10"/>
        <v>0</v>
      </c>
      <c r="AD310" s="321"/>
    </row>
    <row r="311" spans="1:30" x14ac:dyDescent="0.2">
      <c r="A311" s="130" t="s">
        <v>165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f t="shared" si="10"/>
        <v>0</v>
      </c>
      <c r="AD311" s="321"/>
    </row>
    <row r="312" spans="1:30" x14ac:dyDescent="0.2">
      <c r="A312" s="130" t="s">
        <v>61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f t="shared" si="10"/>
        <v>0</v>
      </c>
      <c r="AD312" s="321"/>
    </row>
    <row r="313" spans="1:30" x14ac:dyDescent="0.2">
      <c r="A313" s="131" t="s">
        <v>166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f t="shared" si="10"/>
        <v>0</v>
      </c>
      <c r="AD313" s="321"/>
    </row>
    <row r="314" spans="1:30" x14ac:dyDescent="0.2">
      <c r="A314" s="131" t="s">
        <v>169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f t="shared" si="10"/>
        <v>0</v>
      </c>
      <c r="AD314" s="321"/>
    </row>
    <row r="315" spans="1:30" x14ac:dyDescent="0.2">
      <c r="A315" s="131" t="s">
        <v>64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f t="shared" si="10"/>
        <v>0</v>
      </c>
      <c r="AD315" s="321"/>
    </row>
    <row r="316" spans="1:30" x14ac:dyDescent="0.2">
      <c r="A316" s="131" t="s">
        <v>176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f t="shared" si="10"/>
        <v>0</v>
      </c>
      <c r="AD316" s="321"/>
    </row>
    <row r="317" spans="1:30" x14ac:dyDescent="0.2">
      <c r="A317" s="131" t="s">
        <v>60</v>
      </c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>
        <v>1</v>
      </c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320">
        <f t="shared" si="10"/>
        <v>1</v>
      </c>
      <c r="AD317" s="321"/>
    </row>
    <row r="318" spans="1:30" x14ac:dyDescent="0.2">
      <c r="A318" s="131" t="s">
        <v>175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f t="shared" si="10"/>
        <v>0</v>
      </c>
      <c r="AD318" s="321"/>
    </row>
    <row r="319" spans="1:30" x14ac:dyDescent="0.2">
      <c r="A319" s="131" t="s">
        <v>180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f t="shared" si="10"/>
        <v>0</v>
      </c>
      <c r="AD319" s="321"/>
    </row>
    <row r="320" spans="1:30" x14ac:dyDescent="0.2">
      <c r="A320" s="131" t="s">
        <v>174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f t="shared" si="10"/>
        <v>0</v>
      </c>
      <c r="AD320" s="321"/>
    </row>
    <row r="321" spans="1:30" x14ac:dyDescent="0.2">
      <c r="A321" s="131" t="s">
        <v>62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f t="shared" si="10"/>
        <v>0</v>
      </c>
      <c r="AD321" s="321"/>
    </row>
    <row r="322" spans="1:30" x14ac:dyDescent="0.2">
      <c r="A322" s="193" t="s">
        <v>63</v>
      </c>
      <c r="B322" s="131">
        <v>1</v>
      </c>
      <c r="C322" s="131">
        <v>1</v>
      </c>
      <c r="D322" s="131">
        <v>1</v>
      </c>
      <c r="E322" s="131"/>
      <c r="F322" s="131"/>
      <c r="G322" s="131"/>
      <c r="H322" s="131"/>
      <c r="I322" s="131">
        <v>1</v>
      </c>
      <c r="J322" s="131"/>
      <c r="K322" s="131">
        <v>1</v>
      </c>
      <c r="L322" s="131">
        <v>1</v>
      </c>
      <c r="M322" s="131">
        <v>1</v>
      </c>
      <c r="N322" s="131"/>
      <c r="O322" s="131"/>
      <c r="P322" s="131"/>
      <c r="Q322" s="131"/>
      <c r="R322" s="131">
        <v>1</v>
      </c>
      <c r="S322" s="131">
        <v>1</v>
      </c>
      <c r="T322" s="131"/>
      <c r="U322" s="131"/>
      <c r="V322" s="131"/>
      <c r="W322" s="131"/>
      <c r="X322" s="131">
        <v>1</v>
      </c>
      <c r="Y322" s="131">
        <v>1</v>
      </c>
      <c r="Z322" s="131">
        <v>1</v>
      </c>
      <c r="AA322" s="131">
        <v>1</v>
      </c>
      <c r="AB322" s="131">
        <v>1</v>
      </c>
      <c r="AC322" s="320">
        <f t="shared" si="10"/>
        <v>14</v>
      </c>
      <c r="AD322" s="321"/>
    </row>
    <row r="323" spans="1:30" x14ac:dyDescent="0.2">
      <c r="A323" s="131" t="s">
        <v>189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f t="shared" si="10"/>
        <v>0</v>
      </c>
      <c r="AD323" s="321"/>
    </row>
    <row r="324" spans="1:30" x14ac:dyDescent="0.2">
      <c r="A324" s="131" t="s">
        <v>181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f t="shared" si="10"/>
        <v>0</v>
      </c>
      <c r="AD324" s="321"/>
    </row>
    <row r="325" spans="1:30" x14ac:dyDescent="0.2">
      <c r="A325" s="131" t="s">
        <v>65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f>SUM(B325:AB325)</f>
        <v>0</v>
      </c>
      <c r="AD325" s="321"/>
    </row>
    <row r="326" spans="1:30" x14ac:dyDescent="0.2">
      <c r="A326" s="131" t="s">
        <v>195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f t="shared" ref="AC326:AC361" si="11">SUM(B326:AB326)</f>
        <v>0</v>
      </c>
      <c r="AD326" s="321"/>
    </row>
    <row r="327" spans="1:30" x14ac:dyDescent="0.2">
      <c r="A327" s="131" t="s">
        <v>198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f t="shared" si="11"/>
        <v>0</v>
      </c>
      <c r="AD327" s="321"/>
    </row>
    <row r="328" spans="1:30" x14ac:dyDescent="0.2">
      <c r="A328" s="131" t="s">
        <v>179</v>
      </c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320">
        <f t="shared" si="11"/>
        <v>0</v>
      </c>
      <c r="AD328" s="321"/>
    </row>
    <row r="329" spans="1:30" x14ac:dyDescent="0.2">
      <c r="A329" s="131" t="s">
        <v>202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320">
        <f t="shared" si="11"/>
        <v>0</v>
      </c>
      <c r="AD329" s="321"/>
    </row>
    <row r="330" spans="1:30" x14ac:dyDescent="0.2">
      <c r="A330" s="131" t="s">
        <v>196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320">
        <f t="shared" si="11"/>
        <v>0</v>
      </c>
      <c r="AD330" s="321"/>
    </row>
    <row r="331" spans="1:30" x14ac:dyDescent="0.2">
      <c r="A331" s="131" t="s">
        <v>68</v>
      </c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320">
        <f t="shared" si="11"/>
        <v>0</v>
      </c>
      <c r="AD331" s="321"/>
    </row>
    <row r="332" spans="1:30" x14ac:dyDescent="0.2">
      <c r="A332" s="131" t="s">
        <v>206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320">
        <f t="shared" si="11"/>
        <v>0</v>
      </c>
      <c r="AD332" s="321"/>
    </row>
    <row r="333" spans="1:30" x14ac:dyDescent="0.2">
      <c r="A333" s="131" t="s">
        <v>208</v>
      </c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320">
        <f t="shared" si="11"/>
        <v>0</v>
      </c>
      <c r="AD333" s="321"/>
    </row>
    <row r="334" spans="1:30" x14ac:dyDescent="0.2">
      <c r="A334" s="191" t="s">
        <v>70</v>
      </c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>
        <v>1</v>
      </c>
      <c r="Z334" s="165">
        <v>1</v>
      </c>
      <c r="AA334" s="165"/>
      <c r="AB334" s="165"/>
      <c r="AC334" s="346">
        <f t="shared" si="11"/>
        <v>2</v>
      </c>
      <c r="AD334" s="347"/>
    </row>
    <row r="335" spans="1:30" x14ac:dyDescent="0.2">
      <c r="A335" s="194" t="s">
        <v>71</v>
      </c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346">
        <f t="shared" si="11"/>
        <v>0</v>
      </c>
      <c r="AD335" s="347"/>
    </row>
    <row r="336" spans="1:30" x14ac:dyDescent="0.2">
      <c r="A336" s="191" t="s">
        <v>213</v>
      </c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346">
        <f t="shared" si="11"/>
        <v>0</v>
      </c>
      <c r="AD336" s="347"/>
    </row>
    <row r="337" spans="1:30" x14ac:dyDescent="0.2">
      <c r="A337" s="191" t="s">
        <v>219</v>
      </c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346">
        <f t="shared" si="11"/>
        <v>0</v>
      </c>
      <c r="AD337" s="347"/>
    </row>
    <row r="338" spans="1:30" x14ac:dyDescent="0.2">
      <c r="A338" s="191" t="s">
        <v>220</v>
      </c>
      <c r="B338" s="44">
        <v>1</v>
      </c>
      <c r="C338" s="44"/>
      <c r="D338" s="44"/>
      <c r="E338" s="44"/>
      <c r="F338" s="44"/>
      <c r="G338" s="44"/>
      <c r="H338" s="44">
        <v>1</v>
      </c>
      <c r="I338" s="44">
        <v>1</v>
      </c>
      <c r="J338" s="44"/>
      <c r="K338" s="44"/>
      <c r="L338" s="44">
        <v>1</v>
      </c>
      <c r="M338" s="44">
        <v>1</v>
      </c>
      <c r="N338" s="44"/>
      <c r="O338" s="44"/>
      <c r="P338" s="44">
        <v>1</v>
      </c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346">
        <f t="shared" si="11"/>
        <v>6</v>
      </c>
      <c r="AD338" s="347"/>
    </row>
    <row r="339" spans="1:30" x14ac:dyDescent="0.2">
      <c r="A339" s="191" t="s">
        <v>222</v>
      </c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346">
        <f t="shared" si="11"/>
        <v>0</v>
      </c>
      <c r="AD339" s="347"/>
    </row>
    <row r="340" spans="1:30" x14ac:dyDescent="0.2">
      <c r="A340" s="191" t="s">
        <v>221</v>
      </c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346">
        <f t="shared" si="11"/>
        <v>0</v>
      </c>
      <c r="AD340" s="347"/>
    </row>
    <row r="341" spans="1:30" x14ac:dyDescent="0.2">
      <c r="A341" s="194" t="s">
        <v>75</v>
      </c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>
        <v>1</v>
      </c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>
        <v>1</v>
      </c>
      <c r="X341" s="44">
        <v>1</v>
      </c>
      <c r="Y341" s="44"/>
      <c r="Z341" s="44"/>
      <c r="AA341" s="44">
        <v>1</v>
      </c>
      <c r="AB341" s="44">
        <v>1</v>
      </c>
      <c r="AC341" s="346">
        <f t="shared" si="11"/>
        <v>5</v>
      </c>
      <c r="AD341" s="347"/>
    </row>
    <row r="342" spans="1:30" x14ac:dyDescent="0.2">
      <c r="A342" s="191" t="s">
        <v>225</v>
      </c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346">
        <f t="shared" si="11"/>
        <v>0</v>
      </c>
      <c r="AD342" s="347"/>
    </row>
    <row r="343" spans="1:30" x14ac:dyDescent="0.2">
      <c r="A343" s="191" t="s">
        <v>209</v>
      </c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46">
        <f t="shared" si="11"/>
        <v>0</v>
      </c>
      <c r="AD343" s="347"/>
    </row>
    <row r="344" spans="1:30" x14ac:dyDescent="0.2">
      <c r="A344" s="191" t="s">
        <v>239</v>
      </c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346">
        <f t="shared" si="11"/>
        <v>0</v>
      </c>
      <c r="AD344" s="347"/>
    </row>
    <row r="345" spans="1:30" x14ac:dyDescent="0.2">
      <c r="A345" s="191" t="s">
        <v>240</v>
      </c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46">
        <f t="shared" si="11"/>
        <v>0</v>
      </c>
      <c r="AD345" s="347"/>
    </row>
    <row r="346" spans="1:30" x14ac:dyDescent="0.2">
      <c r="A346" s="191" t="s">
        <v>241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46">
        <f t="shared" si="11"/>
        <v>0</v>
      </c>
      <c r="AD346" s="347"/>
    </row>
    <row r="347" spans="1:30" x14ac:dyDescent="0.2">
      <c r="A347" s="191" t="s">
        <v>245</v>
      </c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46">
        <f t="shared" si="11"/>
        <v>0</v>
      </c>
      <c r="AD347" s="347"/>
    </row>
    <row r="348" spans="1:30" x14ac:dyDescent="0.2">
      <c r="A348" s="191" t="s">
        <v>246</v>
      </c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46">
        <f t="shared" si="11"/>
        <v>0</v>
      </c>
      <c r="AD348" s="347"/>
    </row>
    <row r="349" spans="1:30" x14ac:dyDescent="0.2">
      <c r="A349" s="191" t="s">
        <v>77</v>
      </c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46">
        <f t="shared" si="11"/>
        <v>0</v>
      </c>
      <c r="AD349" s="347"/>
    </row>
    <row r="350" spans="1:30" x14ac:dyDescent="0.2">
      <c r="A350" s="191" t="s">
        <v>125</v>
      </c>
      <c r="B350" s="43"/>
      <c r="C350" s="43"/>
      <c r="D350" s="43"/>
      <c r="E350" s="43"/>
      <c r="F350" s="43">
        <v>1</v>
      </c>
      <c r="G350" s="43"/>
      <c r="H350" s="43">
        <v>1</v>
      </c>
      <c r="I350" s="43">
        <v>1</v>
      </c>
      <c r="J350" s="43"/>
      <c r="K350" s="43"/>
      <c r="L350" s="43"/>
      <c r="M350" s="43"/>
      <c r="N350" s="43">
        <v>1</v>
      </c>
      <c r="O350" s="43">
        <v>1</v>
      </c>
      <c r="P350" s="43"/>
      <c r="Q350" s="43"/>
      <c r="R350" s="43">
        <v>1</v>
      </c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346">
        <f t="shared" si="11"/>
        <v>6</v>
      </c>
      <c r="AD350" s="347"/>
    </row>
    <row r="351" spans="1:30" x14ac:dyDescent="0.2">
      <c r="A351" s="191" t="s">
        <v>248</v>
      </c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46">
        <f t="shared" si="11"/>
        <v>0</v>
      </c>
      <c r="AD351" s="347"/>
    </row>
    <row r="352" spans="1:30" x14ac:dyDescent="0.2">
      <c r="A352" s="191" t="s">
        <v>249</v>
      </c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46">
        <f t="shared" si="11"/>
        <v>0</v>
      </c>
      <c r="AD352" s="347"/>
    </row>
    <row r="353" spans="1:30" x14ac:dyDescent="0.2">
      <c r="A353" s="191" t="s">
        <v>218</v>
      </c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>
        <v>1</v>
      </c>
      <c r="AB353" s="43">
        <v>1</v>
      </c>
      <c r="AC353" s="346">
        <f t="shared" si="11"/>
        <v>2</v>
      </c>
      <c r="AD353" s="347"/>
    </row>
    <row r="354" spans="1:30" x14ac:dyDescent="0.2">
      <c r="A354" s="42" t="s">
        <v>266</v>
      </c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46">
        <f t="shared" si="11"/>
        <v>0</v>
      </c>
      <c r="AD354" s="347"/>
    </row>
    <row r="355" spans="1:30" x14ac:dyDescent="0.2">
      <c r="A355" s="42" t="s">
        <v>84</v>
      </c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46">
        <f t="shared" si="11"/>
        <v>0</v>
      </c>
      <c r="AD355" s="347"/>
    </row>
    <row r="356" spans="1:30" x14ac:dyDescent="0.2">
      <c r="A356" s="42" t="s">
        <v>271</v>
      </c>
      <c r="B356" s="43"/>
      <c r="C356" s="43"/>
      <c r="D356" s="43">
        <v>1</v>
      </c>
      <c r="E356" s="43"/>
      <c r="F356" s="43">
        <v>1</v>
      </c>
      <c r="G356" s="43"/>
      <c r="H356" s="43"/>
      <c r="I356" s="43"/>
      <c r="J356" s="43"/>
      <c r="K356" s="43"/>
      <c r="L356" s="43"/>
      <c r="M356" s="43"/>
      <c r="N356" s="43"/>
      <c r="O356" s="43"/>
      <c r="P356" s="43">
        <v>1</v>
      </c>
      <c r="Q356" s="43">
        <v>1</v>
      </c>
      <c r="R356" s="43"/>
      <c r="S356" s="43">
        <v>1</v>
      </c>
      <c r="T356" s="43"/>
      <c r="U356" s="43"/>
      <c r="V356" s="43"/>
      <c r="W356" s="43"/>
      <c r="X356" s="43"/>
      <c r="Y356" s="43"/>
      <c r="Z356" s="43"/>
      <c r="AA356" s="43"/>
      <c r="AB356" s="43"/>
      <c r="AC356" s="346">
        <f t="shared" si="11"/>
        <v>5</v>
      </c>
      <c r="AD356" s="347"/>
    </row>
    <row r="357" spans="1:30" x14ac:dyDescent="0.2">
      <c r="A357" s="42" t="s">
        <v>267</v>
      </c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46">
        <f t="shared" si="11"/>
        <v>0</v>
      </c>
      <c r="AD357" s="347"/>
    </row>
    <row r="358" spans="1:30" x14ac:dyDescent="0.2">
      <c r="A358" s="42" t="s">
        <v>279</v>
      </c>
      <c r="B358" s="43"/>
      <c r="C358" s="43"/>
      <c r="D358" s="43">
        <v>1</v>
      </c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46">
        <f t="shared" si="11"/>
        <v>1</v>
      </c>
      <c r="AD358" s="347"/>
    </row>
    <row r="359" spans="1:30" x14ac:dyDescent="0.2">
      <c r="A359" s="43" t="s">
        <v>85</v>
      </c>
      <c r="B359" s="43"/>
      <c r="C359" s="43"/>
      <c r="D359" s="43"/>
      <c r="E359" s="43"/>
      <c r="F359" s="43"/>
      <c r="G359" s="43"/>
      <c r="H359" s="43"/>
      <c r="I359" s="43"/>
      <c r="J359" s="43"/>
      <c r="K359" s="43">
        <v>1</v>
      </c>
      <c r="L359" s="43"/>
      <c r="M359" s="43">
        <v>1</v>
      </c>
      <c r="N359" s="43">
        <v>1</v>
      </c>
      <c r="O359" s="43"/>
      <c r="P359" s="43">
        <v>1</v>
      </c>
      <c r="Q359" s="43">
        <v>1</v>
      </c>
      <c r="R359" s="43">
        <v>1</v>
      </c>
      <c r="S359" s="43">
        <v>1</v>
      </c>
      <c r="T359" s="43"/>
      <c r="U359" s="43"/>
      <c r="V359" s="43"/>
      <c r="W359" s="43">
        <v>1</v>
      </c>
      <c r="X359" s="43">
        <v>1</v>
      </c>
      <c r="Y359" s="43"/>
      <c r="Z359" s="43">
        <v>1</v>
      </c>
      <c r="AA359" s="43"/>
      <c r="AB359" s="43"/>
      <c r="AC359" s="346">
        <f t="shared" si="11"/>
        <v>10</v>
      </c>
      <c r="AD359" s="346"/>
    </row>
    <row r="360" spans="1:30" x14ac:dyDescent="0.2">
      <c r="A360" s="43" t="s">
        <v>291</v>
      </c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>
        <v>1</v>
      </c>
      <c r="X360" s="43"/>
      <c r="Y360" s="43">
        <v>1</v>
      </c>
      <c r="Z360" s="43"/>
      <c r="AA360" s="43"/>
      <c r="AB360" s="43"/>
      <c r="AC360" s="346">
        <f t="shared" si="11"/>
        <v>2</v>
      </c>
      <c r="AD360" s="346"/>
    </row>
    <row r="361" spans="1:30" x14ac:dyDescent="0.2">
      <c r="A361" s="43" t="s">
        <v>293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346">
        <f t="shared" si="11"/>
        <v>0</v>
      </c>
      <c r="AD361" s="346"/>
    </row>
    <row r="362" spans="1:30" x14ac:dyDescent="0.2">
      <c r="A362" s="43" t="s">
        <v>305</v>
      </c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>
        <v>1</v>
      </c>
      <c r="P362" s="43"/>
      <c r="Q362" s="43"/>
      <c r="R362" s="43"/>
      <c r="S362" s="43"/>
      <c r="T362" s="43">
        <v>1</v>
      </c>
      <c r="U362" s="43">
        <v>1</v>
      </c>
      <c r="V362" s="43"/>
      <c r="W362" s="43"/>
      <c r="X362" s="43"/>
      <c r="Y362" s="43"/>
      <c r="Z362" s="43"/>
      <c r="AA362" s="43"/>
      <c r="AB362" s="43"/>
      <c r="AC362" s="346">
        <f t="shared" ref="AC362:AC369" si="12">SUM(B362:AB362)</f>
        <v>3</v>
      </c>
      <c r="AD362" s="346"/>
    </row>
    <row r="363" spans="1:30" x14ac:dyDescent="0.2">
      <c r="A363" s="43" t="s">
        <v>306</v>
      </c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>
        <v>1</v>
      </c>
      <c r="U363" s="43">
        <v>1</v>
      </c>
      <c r="V363" s="43">
        <v>1</v>
      </c>
      <c r="W363" s="43"/>
      <c r="X363" s="43"/>
      <c r="Y363" s="43"/>
      <c r="Z363" s="43"/>
      <c r="AA363" s="43"/>
      <c r="AB363" s="43"/>
      <c r="AC363" s="346">
        <f t="shared" si="12"/>
        <v>3</v>
      </c>
      <c r="AD363" s="346"/>
    </row>
    <row r="364" spans="1:30" x14ac:dyDescent="0.2">
      <c r="A364" s="43" t="s">
        <v>282</v>
      </c>
      <c r="B364" s="43"/>
      <c r="C364" s="43"/>
      <c r="D364" s="43"/>
      <c r="E364" s="43"/>
      <c r="F364" s="43">
        <v>1</v>
      </c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>
        <v>1</v>
      </c>
      <c r="U364" s="43"/>
      <c r="V364" s="43">
        <v>1</v>
      </c>
      <c r="W364" s="43"/>
      <c r="X364" s="43"/>
      <c r="Y364" s="43"/>
      <c r="Z364" s="43"/>
      <c r="AA364" s="43"/>
      <c r="AB364" s="43"/>
      <c r="AC364" s="346">
        <f t="shared" si="12"/>
        <v>3</v>
      </c>
      <c r="AD364" s="346"/>
    </row>
    <row r="365" spans="1:30" x14ac:dyDescent="0.2">
      <c r="A365" s="43" t="s">
        <v>307</v>
      </c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>
        <v>1</v>
      </c>
      <c r="V365" s="43"/>
      <c r="W365" s="43"/>
      <c r="X365" s="43"/>
      <c r="Y365" s="43"/>
      <c r="Z365" s="43"/>
      <c r="AA365" s="43"/>
      <c r="AB365" s="43"/>
      <c r="AC365" s="346">
        <f t="shared" si="12"/>
        <v>1</v>
      </c>
      <c r="AD365" s="346"/>
    </row>
    <row r="366" spans="1:30" x14ac:dyDescent="0.2">
      <c r="A366" s="43" t="s">
        <v>37</v>
      </c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>
        <v>1</v>
      </c>
      <c r="W366" s="43"/>
      <c r="X366" s="43"/>
      <c r="Y366" s="43"/>
      <c r="Z366" s="43"/>
      <c r="AA366" s="43"/>
      <c r="AB366" s="43"/>
      <c r="AC366" s="346">
        <f t="shared" si="12"/>
        <v>1</v>
      </c>
      <c r="AD366" s="346"/>
    </row>
    <row r="367" spans="1:30" x14ac:dyDescent="0.2">
      <c r="A367" s="43" t="s">
        <v>309</v>
      </c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>
        <v>1</v>
      </c>
      <c r="O367" s="43">
        <v>1</v>
      </c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346">
        <f t="shared" si="12"/>
        <v>2</v>
      </c>
      <c r="AD367" s="346"/>
    </row>
    <row r="368" spans="1:30" x14ac:dyDescent="0.2">
      <c r="A368" s="43" t="s">
        <v>304</v>
      </c>
      <c r="B368" s="43"/>
      <c r="C368" s="43"/>
      <c r="D368" s="43"/>
      <c r="E368" s="43"/>
      <c r="F368" s="43"/>
      <c r="G368" s="43"/>
      <c r="H368" s="43">
        <v>1</v>
      </c>
      <c r="I368" s="43"/>
      <c r="J368" s="43"/>
      <c r="K368" s="43">
        <v>1</v>
      </c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346">
        <f t="shared" si="12"/>
        <v>2</v>
      </c>
      <c r="AD368" s="346"/>
    </row>
    <row r="369" spans="1:30" x14ac:dyDescent="0.2">
      <c r="A369" s="43" t="s">
        <v>311</v>
      </c>
      <c r="B369" s="43">
        <v>1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346">
        <f t="shared" si="12"/>
        <v>1</v>
      </c>
      <c r="AD369" s="346"/>
    </row>
  </sheetData>
  <mergeCells count="323">
    <mergeCell ref="N54:O54"/>
    <mergeCell ref="P54:Q54"/>
    <mergeCell ref="R54:S54"/>
    <mergeCell ref="T54:V54"/>
    <mergeCell ref="W54:X54"/>
    <mergeCell ref="AC56:AD56"/>
    <mergeCell ref="A1:R1"/>
    <mergeCell ref="A50:X50"/>
    <mergeCell ref="AC51:AD51"/>
    <mergeCell ref="AC52:AD52"/>
    <mergeCell ref="B54:C54"/>
    <mergeCell ref="D54:E54"/>
    <mergeCell ref="F54:G54"/>
    <mergeCell ref="H54:I54"/>
    <mergeCell ref="J54:K54"/>
    <mergeCell ref="L54:M54"/>
    <mergeCell ref="AC63:AD63"/>
    <mergeCell ref="AC64:AD64"/>
    <mergeCell ref="AC65:AD65"/>
    <mergeCell ref="AC66:AD66"/>
    <mergeCell ref="AC67:AD67"/>
    <mergeCell ref="AC68:AD68"/>
    <mergeCell ref="AC57:AD57"/>
    <mergeCell ref="AC58:AD58"/>
    <mergeCell ref="AC59:AD59"/>
    <mergeCell ref="AC60:AD60"/>
    <mergeCell ref="AC61:AD61"/>
    <mergeCell ref="AC62:AD62"/>
    <mergeCell ref="AC75:AD75"/>
    <mergeCell ref="AC76:AD76"/>
    <mergeCell ref="AC77:AD77"/>
    <mergeCell ref="AC78:AD78"/>
    <mergeCell ref="AC79:AD79"/>
    <mergeCell ref="AC80:AD80"/>
    <mergeCell ref="AC69:AD69"/>
    <mergeCell ref="AC70:AD70"/>
    <mergeCell ref="AC71:AD71"/>
    <mergeCell ref="AC72:AD72"/>
    <mergeCell ref="AC73:AD73"/>
    <mergeCell ref="AC74:AD74"/>
    <mergeCell ref="AC87:AD87"/>
    <mergeCell ref="AC88:AD88"/>
    <mergeCell ref="AC89:AD89"/>
    <mergeCell ref="AC90:AD90"/>
    <mergeCell ref="AC91:AD91"/>
    <mergeCell ref="AC92:AD92"/>
    <mergeCell ref="AC81:AD81"/>
    <mergeCell ref="AC82:AD82"/>
    <mergeCell ref="AC83:AD83"/>
    <mergeCell ref="AC84:AD84"/>
    <mergeCell ref="AC85:AD85"/>
    <mergeCell ref="AC86:AD86"/>
    <mergeCell ref="AC99:AD99"/>
    <mergeCell ref="AC100:AD100"/>
    <mergeCell ref="AC101:AD101"/>
    <mergeCell ref="AC102:AD102"/>
    <mergeCell ref="AC103:AD103"/>
    <mergeCell ref="AC104:AD104"/>
    <mergeCell ref="AC93:AD93"/>
    <mergeCell ref="AC94:AD94"/>
    <mergeCell ref="AC95:AD95"/>
    <mergeCell ref="AC96:AD96"/>
    <mergeCell ref="AC97:AD97"/>
    <mergeCell ref="AC98:AD98"/>
    <mergeCell ref="AC111:AD111"/>
    <mergeCell ref="AC112:AD112"/>
    <mergeCell ref="AC113:AD113"/>
    <mergeCell ref="AC114:AD114"/>
    <mergeCell ref="AC115:AD115"/>
    <mergeCell ref="AC116:AD116"/>
    <mergeCell ref="AC105:AD105"/>
    <mergeCell ref="AC106:AD106"/>
    <mergeCell ref="AC107:AD107"/>
    <mergeCell ref="AC108:AD108"/>
    <mergeCell ref="AC109:AD109"/>
    <mergeCell ref="AC110:AD110"/>
    <mergeCell ref="AC123:AD123"/>
    <mergeCell ref="AC124:AD124"/>
    <mergeCell ref="AC125:AD125"/>
    <mergeCell ref="AC126:AD126"/>
    <mergeCell ref="AC127:AD127"/>
    <mergeCell ref="AC128:AD128"/>
    <mergeCell ref="AC117:AD117"/>
    <mergeCell ref="AC118:AD118"/>
    <mergeCell ref="AC119:AD119"/>
    <mergeCell ref="AC120:AD120"/>
    <mergeCell ref="AC121:AD121"/>
    <mergeCell ref="AC122:AD122"/>
    <mergeCell ref="AC135:AD135"/>
    <mergeCell ref="AC136:AD136"/>
    <mergeCell ref="AC137:AD137"/>
    <mergeCell ref="AC138:AD138"/>
    <mergeCell ref="AC139:AD139"/>
    <mergeCell ref="AC140:AD140"/>
    <mergeCell ref="AC129:AD129"/>
    <mergeCell ref="AC130:AD130"/>
    <mergeCell ref="AC131:AD131"/>
    <mergeCell ref="AC132:AD132"/>
    <mergeCell ref="AC133:AD133"/>
    <mergeCell ref="AC134:AD134"/>
    <mergeCell ref="AC147:AD147"/>
    <mergeCell ref="AC148:AD148"/>
    <mergeCell ref="AC149:AD149"/>
    <mergeCell ref="AC150:AD150"/>
    <mergeCell ref="AC151:AD151"/>
    <mergeCell ref="AC152:AD152"/>
    <mergeCell ref="AC141:AD141"/>
    <mergeCell ref="AC142:AD142"/>
    <mergeCell ref="AC143:AD143"/>
    <mergeCell ref="AC144:AD144"/>
    <mergeCell ref="AC145:AD145"/>
    <mergeCell ref="AC146:AD146"/>
    <mergeCell ref="AC159:AD159"/>
    <mergeCell ref="AC160:AD160"/>
    <mergeCell ref="AC161:AD161"/>
    <mergeCell ref="AC162:AD162"/>
    <mergeCell ref="AC163:AD163"/>
    <mergeCell ref="AC164:AD164"/>
    <mergeCell ref="AC153:AD153"/>
    <mergeCell ref="AC154:AD154"/>
    <mergeCell ref="AC155:AD155"/>
    <mergeCell ref="AC156:AD156"/>
    <mergeCell ref="AC157:AD157"/>
    <mergeCell ref="AC158:AD158"/>
    <mergeCell ref="AC171:AD171"/>
    <mergeCell ref="AC172:AD172"/>
    <mergeCell ref="AC173:AD173"/>
    <mergeCell ref="AC174:AD174"/>
    <mergeCell ref="AC175:AD175"/>
    <mergeCell ref="AC176:AD176"/>
    <mergeCell ref="AC165:AD165"/>
    <mergeCell ref="AC166:AD166"/>
    <mergeCell ref="AC167:AD167"/>
    <mergeCell ref="AC168:AD168"/>
    <mergeCell ref="AC169:AD169"/>
    <mergeCell ref="AC170:AD170"/>
    <mergeCell ref="AC183:AD183"/>
    <mergeCell ref="AC184:AD184"/>
    <mergeCell ref="AC185:AD185"/>
    <mergeCell ref="AC186:AD186"/>
    <mergeCell ref="AC187:AD187"/>
    <mergeCell ref="AC188:AD188"/>
    <mergeCell ref="AC177:AD177"/>
    <mergeCell ref="AC178:AD178"/>
    <mergeCell ref="AC179:AD179"/>
    <mergeCell ref="AC180:AD180"/>
    <mergeCell ref="AC181:AD181"/>
    <mergeCell ref="AC182:AD182"/>
    <mergeCell ref="AC195:AD195"/>
    <mergeCell ref="AC196:AD196"/>
    <mergeCell ref="AC197:AD197"/>
    <mergeCell ref="AC198:AD198"/>
    <mergeCell ref="AC199:AD199"/>
    <mergeCell ref="AC200:AD200"/>
    <mergeCell ref="AC189:AD189"/>
    <mergeCell ref="AC190:AD190"/>
    <mergeCell ref="AC191:AD191"/>
    <mergeCell ref="AC192:AD192"/>
    <mergeCell ref="AC193:AD193"/>
    <mergeCell ref="AC194:AD194"/>
    <mergeCell ref="AC207:AD207"/>
    <mergeCell ref="AC208:AD208"/>
    <mergeCell ref="AC209:AD209"/>
    <mergeCell ref="AC210:AD210"/>
    <mergeCell ref="AC211:AD211"/>
    <mergeCell ref="AC212:AD212"/>
    <mergeCell ref="AC201:AD201"/>
    <mergeCell ref="AC202:AD202"/>
    <mergeCell ref="AC203:AD203"/>
    <mergeCell ref="AC204:AD204"/>
    <mergeCell ref="AC205:AD205"/>
    <mergeCell ref="AC206:AD206"/>
    <mergeCell ref="AC219:AD219"/>
    <mergeCell ref="AC220:AD220"/>
    <mergeCell ref="AC221:AD221"/>
    <mergeCell ref="AC222:AD222"/>
    <mergeCell ref="AC223:AD223"/>
    <mergeCell ref="AC224:AD224"/>
    <mergeCell ref="AC213:AD213"/>
    <mergeCell ref="AC214:AD214"/>
    <mergeCell ref="AC215:AD215"/>
    <mergeCell ref="AC216:AD216"/>
    <mergeCell ref="AC217:AD217"/>
    <mergeCell ref="AC218:AD218"/>
    <mergeCell ref="AC231:AD231"/>
    <mergeCell ref="AC232:AD232"/>
    <mergeCell ref="AC233:AD233"/>
    <mergeCell ref="A255:X255"/>
    <mergeCell ref="AC257:AD257"/>
    <mergeCell ref="AC258:AD258"/>
    <mergeCell ref="AC240:AD240"/>
    <mergeCell ref="AC225:AD225"/>
    <mergeCell ref="AC226:AD226"/>
    <mergeCell ref="AC227:AD227"/>
    <mergeCell ref="AC228:AD228"/>
    <mergeCell ref="AC229:AD229"/>
    <mergeCell ref="AC230:AD230"/>
    <mergeCell ref="AC234:AD234"/>
    <mergeCell ref="AC235:AD235"/>
    <mergeCell ref="AC236:AD236"/>
    <mergeCell ref="AC237:AD237"/>
    <mergeCell ref="AC238:AD238"/>
    <mergeCell ref="AC239:AD239"/>
    <mergeCell ref="N259:O259"/>
    <mergeCell ref="P259:Q259"/>
    <mergeCell ref="R259:S259"/>
    <mergeCell ref="T259:V259"/>
    <mergeCell ref="W259:X259"/>
    <mergeCell ref="AC261:AD261"/>
    <mergeCell ref="B259:C259"/>
    <mergeCell ref="D259:E259"/>
    <mergeCell ref="F259:G259"/>
    <mergeCell ref="H259:I259"/>
    <mergeCell ref="J259:K259"/>
    <mergeCell ref="L259:M259"/>
    <mergeCell ref="AC268:AD268"/>
    <mergeCell ref="AC269:AD269"/>
    <mergeCell ref="AC270:AD270"/>
    <mergeCell ref="AC271:AD271"/>
    <mergeCell ref="AC272:AD272"/>
    <mergeCell ref="AC273:AD273"/>
    <mergeCell ref="AC262:AD262"/>
    <mergeCell ref="AC263:AD263"/>
    <mergeCell ref="AC264:AD264"/>
    <mergeCell ref="AC265:AD265"/>
    <mergeCell ref="AC266:AD266"/>
    <mergeCell ref="AC267:AD267"/>
    <mergeCell ref="AC280:AD280"/>
    <mergeCell ref="AC281:AD281"/>
    <mergeCell ref="AC282:AD282"/>
    <mergeCell ref="AC283:AD283"/>
    <mergeCell ref="AC284:AD284"/>
    <mergeCell ref="AC285:AD285"/>
    <mergeCell ref="AC274:AD274"/>
    <mergeCell ref="AC275:AD275"/>
    <mergeCell ref="AC276:AD276"/>
    <mergeCell ref="AC277:AD277"/>
    <mergeCell ref="AC278:AD278"/>
    <mergeCell ref="AC279:AD279"/>
    <mergeCell ref="AC292:AD292"/>
    <mergeCell ref="AC293:AD293"/>
    <mergeCell ref="AC294:AD294"/>
    <mergeCell ref="AC295:AD295"/>
    <mergeCell ref="AC296:AD296"/>
    <mergeCell ref="AC297:AD297"/>
    <mergeCell ref="AC286:AD286"/>
    <mergeCell ref="AC287:AD287"/>
    <mergeCell ref="AC288:AD288"/>
    <mergeCell ref="AC289:AD289"/>
    <mergeCell ref="AC290:AD290"/>
    <mergeCell ref="AC291:AD291"/>
    <mergeCell ref="AC304:AD304"/>
    <mergeCell ref="AC305:AD305"/>
    <mergeCell ref="AC306:AD306"/>
    <mergeCell ref="AC307:AD307"/>
    <mergeCell ref="AC308:AD308"/>
    <mergeCell ref="AC309:AD309"/>
    <mergeCell ref="AC298:AD298"/>
    <mergeCell ref="AC299:AD299"/>
    <mergeCell ref="AC300:AD300"/>
    <mergeCell ref="AC301:AD301"/>
    <mergeCell ref="AC302:AD302"/>
    <mergeCell ref="AC303:AD303"/>
    <mergeCell ref="AC316:AD316"/>
    <mergeCell ref="AC317:AD317"/>
    <mergeCell ref="AC318:AD318"/>
    <mergeCell ref="AC319:AD319"/>
    <mergeCell ref="AC320:AD320"/>
    <mergeCell ref="AC321:AD321"/>
    <mergeCell ref="AC310:AD310"/>
    <mergeCell ref="AC311:AD311"/>
    <mergeCell ref="AC312:AD312"/>
    <mergeCell ref="AC313:AD313"/>
    <mergeCell ref="AC314:AD314"/>
    <mergeCell ref="AC315:AD315"/>
    <mergeCell ref="AC331:AD331"/>
    <mergeCell ref="AC332:AD332"/>
    <mergeCell ref="AC333:AD333"/>
    <mergeCell ref="AC322:AD322"/>
    <mergeCell ref="AC323:AD323"/>
    <mergeCell ref="AC324:AD324"/>
    <mergeCell ref="AC325:AD325"/>
    <mergeCell ref="AC326:AD326"/>
    <mergeCell ref="AC327:AD327"/>
    <mergeCell ref="AC328:AD328"/>
    <mergeCell ref="AC329:AD329"/>
    <mergeCell ref="AC330:AD330"/>
    <mergeCell ref="AC355:AD355"/>
    <mergeCell ref="AC356:AD356"/>
    <mergeCell ref="AC357:AD357"/>
    <mergeCell ref="AC346:AD346"/>
    <mergeCell ref="AC347:AD347"/>
    <mergeCell ref="AC348:AD348"/>
    <mergeCell ref="AC349:AD349"/>
    <mergeCell ref="AC350:AD350"/>
    <mergeCell ref="AC351:AD351"/>
    <mergeCell ref="AC352:AD352"/>
    <mergeCell ref="AC353:AD353"/>
    <mergeCell ref="AC354:AD354"/>
    <mergeCell ref="AC340:AD340"/>
    <mergeCell ref="AC341:AD341"/>
    <mergeCell ref="AC342:AD342"/>
    <mergeCell ref="AC343:AD343"/>
    <mergeCell ref="AC344:AD344"/>
    <mergeCell ref="AC345:AD345"/>
    <mergeCell ref="AC334:AD334"/>
    <mergeCell ref="AC335:AD335"/>
    <mergeCell ref="AC336:AD336"/>
    <mergeCell ref="AC337:AD337"/>
    <mergeCell ref="AC338:AD338"/>
    <mergeCell ref="AC339:AD339"/>
    <mergeCell ref="AC368:AD368"/>
    <mergeCell ref="AC369:AD369"/>
    <mergeCell ref="AC362:AD362"/>
    <mergeCell ref="AC363:AD363"/>
    <mergeCell ref="AC364:AD364"/>
    <mergeCell ref="AC365:AD365"/>
    <mergeCell ref="AC366:AD366"/>
    <mergeCell ref="AC367:AD367"/>
    <mergeCell ref="AC358:AD358"/>
    <mergeCell ref="AC359:AD359"/>
    <mergeCell ref="AC360:AD360"/>
    <mergeCell ref="AC361:AD3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369"/>
  <sheetViews>
    <sheetView topLeftCell="A335" workbookViewId="0">
      <selection sqref="A1:AU1000"/>
    </sheetView>
  </sheetViews>
  <sheetFormatPr baseColWidth="10" defaultRowHeight="16" x14ac:dyDescent="0.2"/>
  <cols>
    <col min="1" max="1" width="21.83203125" customWidth="1"/>
    <col min="2" max="12" width="10.83203125" customWidth="1"/>
    <col min="13" max="13" width="11.83203125" customWidth="1"/>
    <col min="14" max="22" width="10.83203125" customWidth="1"/>
  </cols>
  <sheetData>
    <row r="1" spans="1:19" ht="37" x14ac:dyDescent="0.45">
      <c r="A1" s="379" t="s">
        <v>0</v>
      </c>
    </row>
    <row r="3" spans="1:19" x14ac:dyDescent="0.2">
      <c r="B3" t="s">
        <v>1</v>
      </c>
    </row>
    <row r="4" spans="1:19" x14ac:dyDescent="0.2">
      <c r="A4" t="s">
        <v>6</v>
      </c>
      <c r="B4" s="2">
        <v>2016</v>
      </c>
      <c r="C4" t="s">
        <v>4</v>
      </c>
      <c r="D4" t="s">
        <v>299</v>
      </c>
      <c r="E4" t="s">
        <v>20</v>
      </c>
      <c r="F4" t="s">
        <v>300</v>
      </c>
      <c r="G4" t="s">
        <v>79</v>
      </c>
      <c r="H4" t="s">
        <v>28</v>
      </c>
      <c r="I4" t="s">
        <v>129</v>
      </c>
      <c r="J4" t="s">
        <v>86</v>
      </c>
      <c r="K4" t="s">
        <v>301</v>
      </c>
      <c r="L4" t="s">
        <v>281</v>
      </c>
      <c r="M4" t="s">
        <v>302</v>
      </c>
      <c r="N4" t="s">
        <v>303</v>
      </c>
      <c r="Q4" t="s">
        <v>21</v>
      </c>
      <c r="R4" t="s">
        <v>22</v>
      </c>
      <c r="S4" t="s">
        <v>23</v>
      </c>
    </row>
    <row r="6" spans="1:19" x14ac:dyDescent="0.2">
      <c r="A6" t="s">
        <v>2</v>
      </c>
    </row>
    <row r="7" spans="1:19" x14ac:dyDescent="0.2">
      <c r="A7" t="s">
        <v>3</v>
      </c>
      <c r="S7" s="2">
        <v>0</v>
      </c>
    </row>
    <row r="8" spans="1:19" x14ac:dyDescent="0.2">
      <c r="A8" t="s">
        <v>5</v>
      </c>
      <c r="S8" s="2">
        <v>0</v>
      </c>
    </row>
    <row r="9" spans="1:19" x14ac:dyDescent="0.2">
      <c r="A9" t="s">
        <v>8</v>
      </c>
      <c r="S9" s="2">
        <v>0</v>
      </c>
    </row>
    <row r="10" spans="1:19" x14ac:dyDescent="0.2">
      <c r="A10" t="s">
        <v>9</v>
      </c>
      <c r="S10" s="2">
        <v>0</v>
      </c>
    </row>
    <row r="11" spans="1:19" x14ac:dyDescent="0.2">
      <c r="A11" t="s">
        <v>10</v>
      </c>
      <c r="S11" s="2">
        <v>0</v>
      </c>
    </row>
    <row r="12" spans="1:19" x14ac:dyDescent="0.2">
      <c r="A12" t="s">
        <v>16</v>
      </c>
      <c r="S12" s="2">
        <v>0</v>
      </c>
    </row>
    <row r="13" spans="1:19" x14ac:dyDescent="0.2">
      <c r="A13" t="s">
        <v>19</v>
      </c>
      <c r="S13" s="2">
        <v>0</v>
      </c>
    </row>
    <row r="14" spans="1:19" x14ac:dyDescent="0.2">
      <c r="A14" t="s">
        <v>25</v>
      </c>
      <c r="S14" s="2">
        <v>0</v>
      </c>
    </row>
    <row r="15" spans="1:19" x14ac:dyDescent="0.2">
      <c r="A15" t="s">
        <v>27</v>
      </c>
      <c r="S15" s="2">
        <v>0</v>
      </c>
    </row>
    <row r="16" spans="1:19" x14ac:dyDescent="0.2">
      <c r="A16" t="s">
        <v>29</v>
      </c>
      <c r="S16" s="2">
        <v>0</v>
      </c>
    </row>
    <row r="17" spans="1:19" x14ac:dyDescent="0.2">
      <c r="A17" t="s">
        <v>30</v>
      </c>
      <c r="S17" s="2">
        <v>0</v>
      </c>
    </row>
    <row r="18" spans="1:19" x14ac:dyDescent="0.2">
      <c r="A18" t="s">
        <v>32</v>
      </c>
      <c r="S18" s="2">
        <v>0</v>
      </c>
    </row>
    <row r="19" spans="1:19" x14ac:dyDescent="0.2">
      <c r="A19" t="s">
        <v>34</v>
      </c>
      <c r="S19" s="2">
        <v>0</v>
      </c>
    </row>
    <row r="20" spans="1:19" x14ac:dyDescent="0.2">
      <c r="A20" t="s">
        <v>37</v>
      </c>
      <c r="S20" s="2">
        <v>0</v>
      </c>
    </row>
    <row r="21" spans="1:19" x14ac:dyDescent="0.2">
      <c r="A21" t="s">
        <v>39</v>
      </c>
      <c r="S21" s="2">
        <v>0</v>
      </c>
    </row>
    <row r="22" spans="1:19" x14ac:dyDescent="0.2">
      <c r="A22" t="s">
        <v>43</v>
      </c>
      <c r="S22" s="2">
        <v>0</v>
      </c>
    </row>
    <row r="23" spans="1:19" x14ac:dyDescent="0.2">
      <c r="A23" t="s">
        <v>49</v>
      </c>
      <c r="S23" s="2">
        <v>0</v>
      </c>
    </row>
    <row r="24" spans="1:19" x14ac:dyDescent="0.2">
      <c r="A24" t="s">
        <v>51</v>
      </c>
      <c r="S24" s="2">
        <v>0</v>
      </c>
    </row>
    <row r="25" spans="1:19" x14ac:dyDescent="0.2">
      <c r="A25" t="s">
        <v>52</v>
      </c>
      <c r="S25" s="2">
        <v>0</v>
      </c>
    </row>
    <row r="26" spans="1:19" x14ac:dyDescent="0.2">
      <c r="A26" t="s">
        <v>55</v>
      </c>
      <c r="S26" s="2">
        <v>0</v>
      </c>
    </row>
    <row r="27" spans="1:19" x14ac:dyDescent="0.2">
      <c r="A27" t="s">
        <v>56</v>
      </c>
      <c r="S27" s="2">
        <v>0</v>
      </c>
    </row>
    <row r="28" spans="1:19" x14ac:dyDescent="0.2">
      <c r="A28" t="s">
        <v>57</v>
      </c>
      <c r="S28" s="2">
        <v>0</v>
      </c>
    </row>
    <row r="29" spans="1:19" x14ac:dyDescent="0.2">
      <c r="A29" t="s">
        <v>60</v>
      </c>
      <c r="S29" s="2">
        <v>0</v>
      </c>
    </row>
    <row r="30" spans="1:19" x14ac:dyDescent="0.2">
      <c r="A30" t="s">
        <v>61</v>
      </c>
      <c r="S30" s="2">
        <v>0</v>
      </c>
    </row>
    <row r="31" spans="1:19" x14ac:dyDescent="0.2">
      <c r="A31" t="s">
        <v>62</v>
      </c>
      <c r="S31" s="2">
        <v>0</v>
      </c>
    </row>
    <row r="32" spans="1:19" x14ac:dyDescent="0.2">
      <c r="A32" t="s">
        <v>63</v>
      </c>
      <c r="C32" s="2">
        <v>2</v>
      </c>
      <c r="D32" s="2">
        <v>1</v>
      </c>
      <c r="G32" s="2">
        <v>2</v>
      </c>
      <c r="H32" s="2">
        <v>2</v>
      </c>
      <c r="K32" s="2">
        <v>2</v>
      </c>
      <c r="N32" s="2">
        <v>1</v>
      </c>
      <c r="Q32" s="2">
        <v>1</v>
      </c>
      <c r="R32" s="2">
        <v>1</v>
      </c>
      <c r="S32" s="2">
        <v>12</v>
      </c>
    </row>
    <row r="33" spans="1:19" x14ac:dyDescent="0.2">
      <c r="A33" t="s">
        <v>64</v>
      </c>
      <c r="S33" s="2">
        <v>0</v>
      </c>
    </row>
    <row r="34" spans="1:19" x14ac:dyDescent="0.2">
      <c r="A34" t="s">
        <v>65</v>
      </c>
      <c r="S34" s="2">
        <v>0</v>
      </c>
    </row>
    <row r="35" spans="1:19" x14ac:dyDescent="0.2">
      <c r="A35" t="s">
        <v>68</v>
      </c>
      <c r="S35" s="2">
        <v>0</v>
      </c>
    </row>
    <row r="36" spans="1:19" x14ac:dyDescent="0.2">
      <c r="A36" t="s">
        <v>70</v>
      </c>
      <c r="N36" s="2">
        <v>1</v>
      </c>
      <c r="S36" s="2">
        <v>1</v>
      </c>
    </row>
    <row r="37" spans="1:19" x14ac:dyDescent="0.2">
      <c r="A37" t="s">
        <v>71</v>
      </c>
      <c r="S37" s="2">
        <v>0</v>
      </c>
    </row>
    <row r="38" spans="1:19" x14ac:dyDescent="0.2">
      <c r="A38" t="s">
        <v>75</v>
      </c>
      <c r="M38" s="2">
        <v>2</v>
      </c>
      <c r="S38" s="2">
        <v>2</v>
      </c>
    </row>
    <row r="39" spans="1:19" x14ac:dyDescent="0.2">
      <c r="A39" t="s">
        <v>77</v>
      </c>
      <c r="S39" s="2">
        <v>0</v>
      </c>
    </row>
    <row r="40" spans="1:19" x14ac:dyDescent="0.2">
      <c r="A40" t="s">
        <v>83</v>
      </c>
      <c r="F40" s="2">
        <v>2</v>
      </c>
      <c r="J40" s="2">
        <v>1</v>
      </c>
      <c r="S40" s="2">
        <v>3</v>
      </c>
    </row>
    <row r="41" spans="1:19" x14ac:dyDescent="0.2">
      <c r="A41" t="s">
        <v>84</v>
      </c>
      <c r="S41" s="2">
        <v>0</v>
      </c>
    </row>
    <row r="42" spans="1:19" x14ac:dyDescent="0.2">
      <c r="A42" t="s">
        <v>85</v>
      </c>
      <c r="I42" s="2">
        <v>1</v>
      </c>
      <c r="J42" s="2">
        <v>1</v>
      </c>
      <c r="S42" s="2">
        <v>2</v>
      </c>
    </row>
    <row r="43" spans="1:19" x14ac:dyDescent="0.2">
      <c r="A43" t="s">
        <v>125</v>
      </c>
      <c r="I43" s="2">
        <v>1</v>
      </c>
      <c r="S43" s="2">
        <v>1</v>
      </c>
    </row>
    <row r="44" spans="1:19" x14ac:dyDescent="0.2">
      <c r="A44" t="s">
        <v>271</v>
      </c>
      <c r="E44" s="2">
        <v>1</v>
      </c>
      <c r="S44" s="2">
        <v>1</v>
      </c>
    </row>
    <row r="45" spans="1:19" x14ac:dyDescent="0.2">
      <c r="A45" t="s">
        <v>304</v>
      </c>
      <c r="E45" s="2">
        <v>1</v>
      </c>
      <c r="S45" s="2">
        <v>1</v>
      </c>
    </row>
    <row r="46" spans="1:19" x14ac:dyDescent="0.2">
      <c r="A46" t="s">
        <v>305</v>
      </c>
      <c r="L46" s="2">
        <v>1</v>
      </c>
      <c r="S46" s="2">
        <v>1</v>
      </c>
    </row>
    <row r="47" spans="1:19" x14ac:dyDescent="0.2">
      <c r="A47" t="s">
        <v>306</v>
      </c>
      <c r="L47" s="2">
        <v>1</v>
      </c>
      <c r="S47" s="2">
        <v>1</v>
      </c>
    </row>
    <row r="48" spans="1:19" x14ac:dyDescent="0.2">
      <c r="A48" t="s">
        <v>282</v>
      </c>
      <c r="L48" s="2">
        <v>1</v>
      </c>
      <c r="S48" s="2">
        <v>1</v>
      </c>
    </row>
    <row r="49" spans="1:29" x14ac:dyDescent="0.2">
      <c r="S49" s="2">
        <v>0</v>
      </c>
    </row>
    <row r="50" spans="1:29" ht="29" x14ac:dyDescent="0.35">
      <c r="A50" s="380" t="s">
        <v>94</v>
      </c>
    </row>
    <row r="51" spans="1:29" ht="24" x14ac:dyDescent="0.3">
      <c r="AC51" s="381" t="s">
        <v>193</v>
      </c>
    </row>
    <row r="52" spans="1:29" x14ac:dyDescent="0.2">
      <c r="AC52" s="2" t="s">
        <v>94</v>
      </c>
    </row>
    <row r="54" spans="1:29" x14ac:dyDescent="0.2">
      <c r="A54" s="2" t="s">
        <v>92</v>
      </c>
      <c r="B54" t="s">
        <v>4</v>
      </c>
      <c r="C54" s="2" t="s">
        <v>299</v>
      </c>
      <c r="D54" s="2" t="s">
        <v>20</v>
      </c>
      <c r="E54" s="2" t="s">
        <v>300</v>
      </c>
      <c r="F54" s="2" t="s">
        <v>79</v>
      </c>
      <c r="G54" s="2" t="s">
        <v>28</v>
      </c>
      <c r="H54" s="2" t="s">
        <v>129</v>
      </c>
      <c r="I54" s="2" t="s">
        <v>86</v>
      </c>
      <c r="J54" s="2" t="s">
        <v>69</v>
      </c>
      <c r="K54" s="2" t="s">
        <v>292</v>
      </c>
      <c r="L54" s="2" t="s">
        <v>302</v>
      </c>
      <c r="M54" s="2"/>
      <c r="N54" s="2" t="s">
        <v>303</v>
      </c>
      <c r="O54" t="s">
        <v>21</v>
      </c>
      <c r="P54" t="s">
        <v>22</v>
      </c>
    </row>
    <row r="55" spans="1:29" x14ac:dyDescent="0.2">
      <c r="A55" s="2"/>
      <c r="B55" s="2" t="s">
        <v>96</v>
      </c>
      <c r="C55" s="2" t="s">
        <v>97</v>
      </c>
      <c r="D55" s="2" t="s">
        <v>96</v>
      </c>
      <c r="E55" s="2"/>
      <c r="F55" s="2" t="s">
        <v>96</v>
      </c>
      <c r="G55" s="2" t="s">
        <v>97</v>
      </c>
      <c r="H55" s="2" t="s">
        <v>96</v>
      </c>
      <c r="I55" s="2" t="s">
        <v>97</v>
      </c>
      <c r="J55" s="2" t="s">
        <v>96</v>
      </c>
      <c r="K55" s="2" t="s">
        <v>97</v>
      </c>
      <c r="L55" s="2" t="s">
        <v>96</v>
      </c>
      <c r="M55" s="2" t="s">
        <v>97</v>
      </c>
      <c r="N55" s="2" t="s">
        <v>96</v>
      </c>
      <c r="O55" s="2" t="s">
        <v>97</v>
      </c>
      <c r="P55" s="2" t="s">
        <v>96</v>
      </c>
      <c r="Q55" s="2" t="s">
        <v>97</v>
      </c>
      <c r="R55" s="2" t="s">
        <v>289</v>
      </c>
      <c r="S55" s="2" t="s">
        <v>97</v>
      </c>
      <c r="T55" s="2" t="s">
        <v>96</v>
      </c>
      <c r="U55" s="2" t="s">
        <v>97</v>
      </c>
      <c r="V55" s="2" t="s">
        <v>211</v>
      </c>
      <c r="W55" s="2" t="s">
        <v>96</v>
      </c>
      <c r="X55" s="2" t="s">
        <v>97</v>
      </c>
      <c r="Y55" s="2" t="s">
        <v>96</v>
      </c>
      <c r="Z55" t="s">
        <v>97</v>
      </c>
      <c r="AA55" s="2"/>
    </row>
    <row r="56" spans="1:29" x14ac:dyDescent="0.2">
      <c r="A56" s="2" t="s">
        <v>3</v>
      </c>
      <c r="AC56" s="2">
        <v>0</v>
      </c>
    </row>
    <row r="57" spans="1:29" x14ac:dyDescent="0.2">
      <c r="A57" s="2" t="s">
        <v>5</v>
      </c>
      <c r="AC57" s="2">
        <v>0</v>
      </c>
    </row>
    <row r="58" spans="1:29" x14ac:dyDescent="0.2">
      <c r="A58" s="2" t="s">
        <v>8</v>
      </c>
      <c r="AC58" s="2">
        <v>0</v>
      </c>
    </row>
    <row r="59" spans="1:29" x14ac:dyDescent="0.2">
      <c r="A59" s="2" t="s">
        <v>9</v>
      </c>
      <c r="AC59" s="2">
        <v>0</v>
      </c>
    </row>
    <row r="60" spans="1:29" x14ac:dyDescent="0.2">
      <c r="A60" s="2" t="s">
        <v>10</v>
      </c>
      <c r="AC60" s="2">
        <v>0</v>
      </c>
    </row>
    <row r="61" spans="1:29" x14ac:dyDescent="0.2">
      <c r="A61" s="2" t="s">
        <v>16</v>
      </c>
      <c r="AC61" s="2">
        <v>0</v>
      </c>
    </row>
    <row r="62" spans="1:29" x14ac:dyDescent="0.2">
      <c r="A62" s="2" t="s">
        <v>19</v>
      </c>
      <c r="AC62" s="2">
        <v>0</v>
      </c>
    </row>
    <row r="63" spans="1:29" x14ac:dyDescent="0.2">
      <c r="A63" s="2" t="s">
        <v>111</v>
      </c>
      <c r="AC63" s="2">
        <v>0</v>
      </c>
    </row>
    <row r="64" spans="1:29" x14ac:dyDescent="0.2">
      <c r="A64" s="2" t="s">
        <v>99</v>
      </c>
      <c r="AC64" s="2">
        <v>0</v>
      </c>
    </row>
    <row r="65" spans="1:29" x14ac:dyDescent="0.2">
      <c r="A65" s="2" t="s">
        <v>100</v>
      </c>
      <c r="AC65" s="2">
        <v>0</v>
      </c>
    </row>
    <row r="66" spans="1:29" x14ac:dyDescent="0.2">
      <c r="A66" s="2" t="s">
        <v>101</v>
      </c>
      <c r="AC66" s="2">
        <v>0</v>
      </c>
    </row>
    <row r="67" spans="1:29" x14ac:dyDescent="0.2">
      <c r="A67" s="2" t="s">
        <v>102</v>
      </c>
      <c r="AC67" s="2">
        <v>0</v>
      </c>
    </row>
    <row r="68" spans="1:29" x14ac:dyDescent="0.2">
      <c r="A68" s="2" t="s">
        <v>106</v>
      </c>
      <c r="AC68" s="2">
        <v>0</v>
      </c>
    </row>
    <row r="69" spans="1:29" x14ac:dyDescent="0.2">
      <c r="A69" s="2" t="s">
        <v>107</v>
      </c>
      <c r="AC69" s="2">
        <v>0</v>
      </c>
    </row>
    <row r="70" spans="1:29" x14ac:dyDescent="0.2">
      <c r="A70" s="2" t="s">
        <v>25</v>
      </c>
      <c r="AC70" s="2">
        <v>0</v>
      </c>
    </row>
    <row r="71" spans="1:29" x14ac:dyDescent="0.2">
      <c r="A71" s="2" t="s">
        <v>101</v>
      </c>
      <c r="AC71" s="2">
        <v>0</v>
      </c>
    </row>
    <row r="72" spans="1:29" x14ac:dyDescent="0.2">
      <c r="A72" s="2" t="s">
        <v>108</v>
      </c>
      <c r="AC72" s="2">
        <v>0</v>
      </c>
    </row>
    <row r="73" spans="1:29" x14ac:dyDescent="0.2">
      <c r="A73" s="2" t="s">
        <v>109</v>
      </c>
      <c r="AC73" s="2">
        <v>0</v>
      </c>
    </row>
    <row r="74" spans="1:29" x14ac:dyDescent="0.2">
      <c r="A74" s="2" t="s">
        <v>110</v>
      </c>
      <c r="AC74" s="2">
        <v>0</v>
      </c>
    </row>
    <row r="75" spans="1:29" x14ac:dyDescent="0.2">
      <c r="A75" s="2" t="s">
        <v>112</v>
      </c>
      <c r="AC75" s="2">
        <v>0</v>
      </c>
    </row>
    <row r="76" spans="1:29" x14ac:dyDescent="0.2">
      <c r="A76" s="2" t="s">
        <v>113</v>
      </c>
      <c r="AC76" s="2">
        <v>0</v>
      </c>
    </row>
    <row r="77" spans="1:29" x14ac:dyDescent="0.2">
      <c r="A77" s="2" t="s">
        <v>114</v>
      </c>
      <c r="AC77" s="2">
        <v>0</v>
      </c>
    </row>
    <row r="78" spans="1:29" x14ac:dyDescent="0.2">
      <c r="A78" s="2" t="s">
        <v>115</v>
      </c>
      <c r="AC78" s="2">
        <v>0</v>
      </c>
    </row>
    <row r="79" spans="1:29" x14ac:dyDescent="0.2">
      <c r="A79" s="2" t="s">
        <v>51</v>
      </c>
      <c r="AC79" s="2">
        <v>0</v>
      </c>
    </row>
    <row r="80" spans="1:29" x14ac:dyDescent="0.2">
      <c r="A80" s="2" t="s">
        <v>117</v>
      </c>
      <c r="AC80" s="2">
        <v>0</v>
      </c>
    </row>
    <row r="81" spans="1:29" x14ac:dyDescent="0.2">
      <c r="A81" s="2" t="s">
        <v>120</v>
      </c>
      <c r="AC81" s="2">
        <v>0</v>
      </c>
    </row>
    <row r="82" spans="1:29" x14ac:dyDescent="0.2">
      <c r="A82" s="2" t="s">
        <v>121</v>
      </c>
      <c r="AC82" s="2">
        <v>0</v>
      </c>
    </row>
    <row r="83" spans="1:29" x14ac:dyDescent="0.2">
      <c r="A83" s="2" t="s">
        <v>30</v>
      </c>
      <c r="AC83" s="2">
        <v>0</v>
      </c>
    </row>
    <row r="84" spans="1:29" x14ac:dyDescent="0.2">
      <c r="A84" s="2" t="s">
        <v>122</v>
      </c>
      <c r="AC84" s="2">
        <v>0</v>
      </c>
    </row>
    <row r="85" spans="1:29" x14ac:dyDescent="0.2">
      <c r="A85" s="2" t="s">
        <v>123</v>
      </c>
      <c r="AC85" s="2">
        <v>0</v>
      </c>
    </row>
    <row r="86" spans="1:29" x14ac:dyDescent="0.2">
      <c r="A86" s="2" t="s">
        <v>124</v>
      </c>
      <c r="AC86" s="2">
        <v>0</v>
      </c>
    </row>
    <row r="87" spans="1:29" x14ac:dyDescent="0.2">
      <c r="A87" t="s">
        <v>29</v>
      </c>
      <c r="AC87" s="2">
        <v>0</v>
      </c>
    </row>
    <row r="88" spans="1:29" x14ac:dyDescent="0.2">
      <c r="A88" t="s">
        <v>43</v>
      </c>
      <c r="AC88" s="2">
        <v>0</v>
      </c>
    </row>
    <row r="89" spans="1:29" x14ac:dyDescent="0.2">
      <c r="A89" s="2" t="s">
        <v>32</v>
      </c>
      <c r="AC89" s="2">
        <v>0</v>
      </c>
    </row>
    <row r="90" spans="1:29" x14ac:dyDescent="0.2">
      <c r="A90" s="2" t="s">
        <v>130</v>
      </c>
      <c r="AC90" s="2">
        <v>0</v>
      </c>
    </row>
    <row r="91" spans="1:29" x14ac:dyDescent="0.2">
      <c r="A91" t="s">
        <v>131</v>
      </c>
      <c r="AC91" s="2">
        <v>0</v>
      </c>
    </row>
    <row r="92" spans="1:29" x14ac:dyDescent="0.2">
      <c r="A92" t="s">
        <v>132</v>
      </c>
      <c r="AC92" s="2">
        <v>0</v>
      </c>
    </row>
    <row r="93" spans="1:29" x14ac:dyDescent="0.2">
      <c r="A93" t="s">
        <v>133</v>
      </c>
      <c r="AC93" s="2">
        <v>0</v>
      </c>
    </row>
    <row r="94" spans="1:29" x14ac:dyDescent="0.2">
      <c r="A94" t="s">
        <v>34</v>
      </c>
      <c r="AC94" s="2">
        <v>0</v>
      </c>
    </row>
    <row r="95" spans="1:29" x14ac:dyDescent="0.2">
      <c r="A95" t="s">
        <v>134</v>
      </c>
      <c r="AC95" s="2">
        <v>0</v>
      </c>
    </row>
    <row r="96" spans="1:29" x14ac:dyDescent="0.2">
      <c r="A96" t="s">
        <v>135</v>
      </c>
      <c r="AC96" s="2">
        <v>0</v>
      </c>
    </row>
    <row r="97" spans="1:29" x14ac:dyDescent="0.2">
      <c r="A97" t="s">
        <v>136</v>
      </c>
      <c r="AC97" s="2">
        <v>0</v>
      </c>
    </row>
    <row r="98" spans="1:29" x14ac:dyDescent="0.2">
      <c r="A98" t="s">
        <v>55</v>
      </c>
      <c r="X98" s="2">
        <v>1</v>
      </c>
      <c r="AC98" s="2">
        <v>1</v>
      </c>
    </row>
    <row r="99" spans="1:29" x14ac:dyDescent="0.2">
      <c r="A99" t="s">
        <v>139</v>
      </c>
      <c r="AC99" s="2">
        <v>0</v>
      </c>
    </row>
    <row r="100" spans="1:29" x14ac:dyDescent="0.2">
      <c r="A100" t="s">
        <v>140</v>
      </c>
      <c r="AC100" s="2">
        <v>0</v>
      </c>
    </row>
    <row r="101" spans="1:29" x14ac:dyDescent="0.2">
      <c r="A101" t="s">
        <v>37</v>
      </c>
      <c r="U101" s="2">
        <v>1</v>
      </c>
      <c r="V101" s="2">
        <v>1</v>
      </c>
      <c r="AC101" s="2">
        <v>2</v>
      </c>
    </row>
    <row r="102" spans="1:29" x14ac:dyDescent="0.2">
      <c r="A102" t="s">
        <v>141</v>
      </c>
      <c r="AC102" s="2">
        <v>0</v>
      </c>
    </row>
    <row r="103" spans="1:29" x14ac:dyDescent="0.2">
      <c r="A103" t="s">
        <v>39</v>
      </c>
      <c r="AC103" s="2">
        <v>0</v>
      </c>
    </row>
    <row r="104" spans="1:29" x14ac:dyDescent="0.2">
      <c r="A104" t="s">
        <v>142</v>
      </c>
      <c r="AC104" s="2">
        <v>0</v>
      </c>
    </row>
    <row r="105" spans="1:29" x14ac:dyDescent="0.2">
      <c r="A105" t="s">
        <v>143</v>
      </c>
      <c r="AC105" s="2">
        <v>0</v>
      </c>
    </row>
    <row r="106" spans="1:29" x14ac:dyDescent="0.2">
      <c r="A106" t="s">
        <v>145</v>
      </c>
      <c r="AC106" s="2">
        <v>0</v>
      </c>
    </row>
    <row r="107" spans="1:29" x14ac:dyDescent="0.2">
      <c r="A107" t="s">
        <v>146</v>
      </c>
      <c r="AC107" s="2">
        <v>0</v>
      </c>
    </row>
    <row r="108" spans="1:29" x14ac:dyDescent="0.2">
      <c r="A108" t="s">
        <v>144</v>
      </c>
      <c r="AC108" s="2">
        <v>0</v>
      </c>
    </row>
    <row r="109" spans="1:29" x14ac:dyDescent="0.2">
      <c r="A109" t="s">
        <v>49</v>
      </c>
      <c r="AC109" s="2">
        <v>0</v>
      </c>
    </row>
    <row r="110" spans="1:29" x14ac:dyDescent="0.2">
      <c r="A110" t="s">
        <v>150</v>
      </c>
      <c r="AC110" s="2">
        <v>0</v>
      </c>
    </row>
    <row r="111" spans="1:29" x14ac:dyDescent="0.2">
      <c r="A111" t="s">
        <v>151</v>
      </c>
      <c r="AC111" s="2">
        <v>0</v>
      </c>
    </row>
    <row r="112" spans="1:29" x14ac:dyDescent="0.2">
      <c r="A112" t="s">
        <v>57</v>
      </c>
      <c r="AC112" s="2">
        <v>0</v>
      </c>
    </row>
    <row r="113" spans="1:29" x14ac:dyDescent="0.2">
      <c r="A113" t="s">
        <v>152</v>
      </c>
      <c r="AC113" s="2">
        <v>0</v>
      </c>
    </row>
    <row r="114" spans="1:29" x14ac:dyDescent="0.2">
      <c r="A114" t="s">
        <v>153</v>
      </c>
      <c r="AC114" s="2">
        <v>0</v>
      </c>
    </row>
    <row r="115" spans="1:29" x14ac:dyDescent="0.2">
      <c r="A115" t="s">
        <v>154</v>
      </c>
      <c r="AC115" s="2">
        <v>0</v>
      </c>
    </row>
    <row r="116" spans="1:29" x14ac:dyDescent="0.2">
      <c r="A116" t="s">
        <v>155</v>
      </c>
      <c r="AC116" s="2">
        <v>0</v>
      </c>
    </row>
    <row r="117" spans="1:29" x14ac:dyDescent="0.2">
      <c r="A117" t="s">
        <v>52</v>
      </c>
      <c r="AC117" s="2">
        <v>0</v>
      </c>
    </row>
    <row r="118" spans="1:29" x14ac:dyDescent="0.2">
      <c r="A118" t="s">
        <v>156</v>
      </c>
      <c r="AC118" s="2">
        <v>0</v>
      </c>
    </row>
    <row r="119" spans="1:29" x14ac:dyDescent="0.2">
      <c r="A119" t="s">
        <v>157</v>
      </c>
      <c r="AC119" s="2">
        <v>0</v>
      </c>
    </row>
    <row r="120" spans="1:29" x14ac:dyDescent="0.2">
      <c r="A120" t="s">
        <v>158</v>
      </c>
      <c r="AC120" s="2">
        <v>0</v>
      </c>
    </row>
    <row r="121" spans="1:29" x14ac:dyDescent="0.2">
      <c r="A121" t="s">
        <v>160</v>
      </c>
      <c r="AC121" s="2">
        <v>0</v>
      </c>
    </row>
    <row r="122" spans="1:29" x14ac:dyDescent="0.2">
      <c r="A122" t="s">
        <v>161</v>
      </c>
      <c r="AC122" s="2">
        <v>0</v>
      </c>
    </row>
    <row r="123" spans="1:29" x14ac:dyDescent="0.2">
      <c r="A123" t="s">
        <v>162</v>
      </c>
      <c r="AC123" s="2">
        <v>0</v>
      </c>
    </row>
    <row r="124" spans="1:29" x14ac:dyDescent="0.2">
      <c r="A124" t="s">
        <v>163</v>
      </c>
      <c r="AC124" s="2">
        <v>0</v>
      </c>
    </row>
    <row r="125" spans="1:29" x14ac:dyDescent="0.2">
      <c r="A125" t="s">
        <v>164</v>
      </c>
      <c r="AC125" s="2">
        <v>0</v>
      </c>
    </row>
    <row r="126" spans="1:29" x14ac:dyDescent="0.2">
      <c r="A126" t="s">
        <v>56</v>
      </c>
      <c r="AC126" s="2">
        <v>0</v>
      </c>
    </row>
    <row r="127" spans="1:29" x14ac:dyDescent="0.2">
      <c r="A127" t="s">
        <v>165</v>
      </c>
      <c r="AC127" s="2">
        <v>0</v>
      </c>
    </row>
    <row r="128" spans="1:29" x14ac:dyDescent="0.2">
      <c r="A128" t="s">
        <v>166</v>
      </c>
      <c r="AC128" s="2">
        <v>0</v>
      </c>
    </row>
    <row r="129" spans="1:29" x14ac:dyDescent="0.2">
      <c r="A129" t="s">
        <v>167</v>
      </c>
      <c r="AC129" s="2">
        <v>0</v>
      </c>
    </row>
    <row r="130" spans="1:29" x14ac:dyDescent="0.2">
      <c r="A130" t="s">
        <v>168</v>
      </c>
      <c r="AC130" s="2">
        <v>0</v>
      </c>
    </row>
    <row r="131" spans="1:29" x14ac:dyDescent="0.2">
      <c r="A131" t="s">
        <v>61</v>
      </c>
      <c r="AC131" s="2">
        <v>0</v>
      </c>
    </row>
    <row r="132" spans="1:29" x14ac:dyDescent="0.2">
      <c r="A132" t="s">
        <v>170</v>
      </c>
      <c r="AC132" s="2">
        <v>0</v>
      </c>
    </row>
    <row r="133" spans="1:29" x14ac:dyDescent="0.2">
      <c r="A133" s="2" t="s">
        <v>64</v>
      </c>
      <c r="AC133" s="2">
        <v>0</v>
      </c>
    </row>
    <row r="134" spans="1:29" x14ac:dyDescent="0.2">
      <c r="A134" s="2" t="s">
        <v>171</v>
      </c>
      <c r="AC134" s="2">
        <v>0</v>
      </c>
    </row>
    <row r="135" spans="1:29" x14ac:dyDescent="0.2">
      <c r="A135" s="2" t="s">
        <v>172</v>
      </c>
      <c r="AC135" s="2">
        <v>0</v>
      </c>
    </row>
    <row r="136" spans="1:29" x14ac:dyDescent="0.2">
      <c r="A136" s="2" t="s">
        <v>173</v>
      </c>
      <c r="AC136" s="2">
        <v>0</v>
      </c>
    </row>
    <row r="137" spans="1:29" x14ac:dyDescent="0.2">
      <c r="A137" s="2" t="s">
        <v>174</v>
      </c>
      <c r="T137" s="2">
        <v>1</v>
      </c>
      <c r="AC137" s="2">
        <v>1</v>
      </c>
    </row>
    <row r="138" spans="1:29" x14ac:dyDescent="0.2">
      <c r="A138" s="2" t="s">
        <v>60</v>
      </c>
      <c r="P138" s="2">
        <v>1</v>
      </c>
      <c r="Q138" s="2">
        <v>1</v>
      </c>
      <c r="AC138" s="2">
        <v>2</v>
      </c>
    </row>
    <row r="139" spans="1:29" x14ac:dyDescent="0.2">
      <c r="A139" s="2" t="s">
        <v>175</v>
      </c>
      <c r="AC139" s="2">
        <v>0</v>
      </c>
    </row>
    <row r="140" spans="1:29" x14ac:dyDescent="0.2">
      <c r="A140" s="2" t="s">
        <v>176</v>
      </c>
      <c r="AC140" s="2">
        <v>0</v>
      </c>
    </row>
    <row r="141" spans="1:29" x14ac:dyDescent="0.2">
      <c r="A141" s="2" t="s">
        <v>177</v>
      </c>
      <c r="AC141" s="2">
        <v>0</v>
      </c>
    </row>
    <row r="142" spans="1:29" x14ac:dyDescent="0.2">
      <c r="A142" s="2" t="s">
        <v>178</v>
      </c>
      <c r="AC142" s="2">
        <v>0</v>
      </c>
    </row>
    <row r="143" spans="1:29" x14ac:dyDescent="0.2">
      <c r="A143" s="2" t="s">
        <v>179</v>
      </c>
      <c r="AC143" s="2">
        <v>0</v>
      </c>
    </row>
    <row r="144" spans="1:29" x14ac:dyDescent="0.2">
      <c r="A144" s="2" t="s">
        <v>180</v>
      </c>
      <c r="AC144" s="2">
        <v>0</v>
      </c>
    </row>
    <row r="145" spans="1:29" x14ac:dyDescent="0.2">
      <c r="A145" s="2" t="s">
        <v>181</v>
      </c>
      <c r="AC145" s="2">
        <v>0</v>
      </c>
    </row>
    <row r="146" spans="1:29" x14ac:dyDescent="0.2">
      <c r="A146" s="2" t="s">
        <v>182</v>
      </c>
      <c r="AC146" s="2">
        <v>0</v>
      </c>
    </row>
    <row r="147" spans="1:29" x14ac:dyDescent="0.2">
      <c r="A147" s="2" t="s">
        <v>183</v>
      </c>
      <c r="AC147" s="2">
        <v>0</v>
      </c>
    </row>
    <row r="148" spans="1:29" x14ac:dyDescent="0.2">
      <c r="A148" s="2" t="s">
        <v>186</v>
      </c>
      <c r="AC148" s="2">
        <v>0</v>
      </c>
    </row>
    <row r="149" spans="1:29" x14ac:dyDescent="0.2">
      <c r="A149" t="s">
        <v>62</v>
      </c>
      <c r="AC149" s="2">
        <v>0</v>
      </c>
    </row>
    <row r="150" spans="1:29" x14ac:dyDescent="0.2">
      <c r="A150" s="2" t="s">
        <v>63</v>
      </c>
      <c r="B150" s="2">
        <v>1</v>
      </c>
      <c r="C150" s="2">
        <v>1</v>
      </c>
      <c r="D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R150" s="2">
        <v>1</v>
      </c>
      <c r="S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17</v>
      </c>
    </row>
    <row r="151" spans="1:29" x14ac:dyDescent="0.2">
      <c r="A151" s="2" t="s">
        <v>187</v>
      </c>
      <c r="AC151" s="2">
        <v>0</v>
      </c>
    </row>
    <row r="152" spans="1:29" x14ac:dyDescent="0.2">
      <c r="A152" s="2" t="s">
        <v>188</v>
      </c>
      <c r="AC152" s="2">
        <v>0</v>
      </c>
    </row>
    <row r="153" spans="1:29" x14ac:dyDescent="0.2">
      <c r="A153" s="2" t="s">
        <v>189</v>
      </c>
      <c r="AC153" s="2">
        <v>0</v>
      </c>
    </row>
    <row r="154" spans="1:29" x14ac:dyDescent="0.2">
      <c r="A154" s="2" t="s">
        <v>192</v>
      </c>
      <c r="Y154" s="2">
        <v>1</v>
      </c>
      <c r="Z154" s="2">
        <v>1</v>
      </c>
      <c r="AC154" s="2">
        <v>2</v>
      </c>
    </row>
    <row r="155" spans="1:29" x14ac:dyDescent="0.2">
      <c r="A155" s="2" t="s">
        <v>65</v>
      </c>
      <c r="AC155" s="2">
        <v>0</v>
      </c>
    </row>
    <row r="156" spans="1:29" x14ac:dyDescent="0.2">
      <c r="A156" s="2" t="s">
        <v>195</v>
      </c>
      <c r="AC156" s="2">
        <v>0</v>
      </c>
    </row>
    <row r="157" spans="1:29" x14ac:dyDescent="0.2">
      <c r="A157" s="2" t="s">
        <v>196</v>
      </c>
      <c r="AC157" s="2">
        <v>0</v>
      </c>
    </row>
    <row r="158" spans="1:29" x14ac:dyDescent="0.2">
      <c r="A158" s="2" t="s">
        <v>197</v>
      </c>
      <c r="AC158" s="2">
        <v>0</v>
      </c>
    </row>
    <row r="159" spans="1:29" x14ac:dyDescent="0.2">
      <c r="A159" s="2" t="s">
        <v>198</v>
      </c>
      <c r="AC159" s="2">
        <v>0</v>
      </c>
    </row>
    <row r="160" spans="1:29" x14ac:dyDescent="0.2">
      <c r="A160" s="2" t="s">
        <v>199</v>
      </c>
      <c r="AC160" s="2">
        <v>0</v>
      </c>
    </row>
    <row r="161" spans="1:29" x14ac:dyDescent="0.2">
      <c r="A161" s="2" t="s">
        <v>200</v>
      </c>
      <c r="AC161" s="2">
        <v>0</v>
      </c>
    </row>
    <row r="162" spans="1:29" x14ac:dyDescent="0.2">
      <c r="A162" s="2" t="s">
        <v>201</v>
      </c>
      <c r="AC162" s="2">
        <v>0</v>
      </c>
    </row>
    <row r="163" spans="1:29" x14ac:dyDescent="0.2">
      <c r="A163" s="2" t="s">
        <v>203</v>
      </c>
      <c r="AC163" s="2">
        <v>0</v>
      </c>
    </row>
    <row r="164" spans="1:29" x14ac:dyDescent="0.2">
      <c r="A164" s="2" t="s">
        <v>202</v>
      </c>
      <c r="AC164" s="2">
        <v>0</v>
      </c>
    </row>
    <row r="165" spans="1:29" x14ac:dyDescent="0.2">
      <c r="A165" s="2" t="s">
        <v>204</v>
      </c>
      <c r="AC165" s="2">
        <v>0</v>
      </c>
    </row>
    <row r="166" spans="1:29" x14ac:dyDescent="0.2">
      <c r="A166" s="2" t="s">
        <v>205</v>
      </c>
      <c r="AC166" s="2">
        <v>0</v>
      </c>
    </row>
    <row r="167" spans="1:29" x14ac:dyDescent="0.2">
      <c r="A167" s="2" t="s">
        <v>68</v>
      </c>
      <c r="AC167" s="2">
        <v>0</v>
      </c>
    </row>
    <row r="168" spans="1:29" x14ac:dyDescent="0.2">
      <c r="A168" s="2" t="s">
        <v>207</v>
      </c>
      <c r="AC168" s="2">
        <v>0</v>
      </c>
    </row>
    <row r="169" spans="1:29" x14ac:dyDescent="0.2">
      <c r="A169" s="2" t="s">
        <v>208</v>
      </c>
      <c r="AC169" s="2">
        <v>0</v>
      </c>
    </row>
    <row r="170" spans="1:29" x14ac:dyDescent="0.2">
      <c r="A170" s="2" t="s">
        <v>206</v>
      </c>
      <c r="AC170" s="2">
        <v>0</v>
      </c>
    </row>
    <row r="171" spans="1:29" x14ac:dyDescent="0.2">
      <c r="A171" s="2" t="s">
        <v>75</v>
      </c>
      <c r="L171" s="2">
        <v>1</v>
      </c>
      <c r="W171" s="2">
        <v>1</v>
      </c>
      <c r="X171" s="2">
        <v>1</v>
      </c>
      <c r="AA171" s="2">
        <v>1</v>
      </c>
      <c r="AB171" s="2">
        <v>1</v>
      </c>
      <c r="AC171" s="2">
        <v>5</v>
      </c>
    </row>
    <row r="172" spans="1:29" x14ac:dyDescent="0.2">
      <c r="A172" s="2" t="s">
        <v>209</v>
      </c>
      <c r="F172" s="2">
        <v>1</v>
      </c>
      <c r="O172" s="2">
        <v>1</v>
      </c>
      <c r="U172" s="2">
        <v>1</v>
      </c>
      <c r="V172" s="2">
        <v>1</v>
      </c>
      <c r="AC172" s="2">
        <v>4</v>
      </c>
    </row>
    <row r="173" spans="1:29" x14ac:dyDescent="0.2">
      <c r="A173" s="2" t="s">
        <v>71</v>
      </c>
      <c r="AC173" s="2">
        <v>0</v>
      </c>
    </row>
    <row r="174" spans="1:29" x14ac:dyDescent="0.2">
      <c r="A174" s="2" t="s">
        <v>212</v>
      </c>
      <c r="AC174" s="2">
        <v>0</v>
      </c>
    </row>
    <row r="175" spans="1:29" x14ac:dyDescent="0.2">
      <c r="A175" s="2" t="s">
        <v>213</v>
      </c>
      <c r="AC175" s="2">
        <v>0</v>
      </c>
    </row>
    <row r="176" spans="1:29" x14ac:dyDescent="0.2">
      <c r="A176" s="2" t="s">
        <v>214</v>
      </c>
      <c r="AC176" s="2">
        <v>0</v>
      </c>
    </row>
    <row r="177" spans="1:47" x14ac:dyDescent="0.2">
      <c r="A177" s="2" t="s">
        <v>215</v>
      </c>
      <c r="AC177" s="2">
        <v>0</v>
      </c>
    </row>
    <row r="178" spans="1:47" x14ac:dyDescent="0.2">
      <c r="A178" s="2" t="s">
        <v>216</v>
      </c>
      <c r="AC178" s="2">
        <v>0</v>
      </c>
    </row>
    <row r="179" spans="1:47" x14ac:dyDescent="0.2">
      <c r="A179" s="2" t="s">
        <v>217</v>
      </c>
      <c r="AC179" s="2">
        <v>0</v>
      </c>
    </row>
    <row r="180" spans="1:47" x14ac:dyDescent="0.2">
      <c r="A180" s="2" t="s">
        <v>218</v>
      </c>
      <c r="D180" s="2">
        <v>1</v>
      </c>
      <c r="L180" s="2">
        <v>1</v>
      </c>
      <c r="M180" s="2">
        <v>1</v>
      </c>
      <c r="R180" s="2">
        <v>1</v>
      </c>
      <c r="S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11</v>
      </c>
    </row>
    <row r="181" spans="1:47" x14ac:dyDescent="0.2">
      <c r="A181" s="2" t="s">
        <v>220</v>
      </c>
      <c r="B181" s="2">
        <v>1</v>
      </c>
      <c r="C181" s="2">
        <v>1</v>
      </c>
      <c r="D181" s="2">
        <v>1</v>
      </c>
      <c r="H181" s="2">
        <v>1</v>
      </c>
      <c r="I181" s="2">
        <v>1</v>
      </c>
      <c r="L181" s="2">
        <v>1</v>
      </c>
      <c r="M181" s="2">
        <v>1</v>
      </c>
      <c r="P181" s="2">
        <v>1</v>
      </c>
      <c r="Q181" s="2">
        <v>1</v>
      </c>
      <c r="W181" s="2">
        <v>1</v>
      </c>
      <c r="AA181" s="2">
        <v>1</v>
      </c>
      <c r="AB181" s="2">
        <v>1</v>
      </c>
      <c r="AC181" s="2">
        <v>12</v>
      </c>
    </row>
    <row r="182" spans="1:47" x14ac:dyDescent="0.2">
      <c r="A182" s="2" t="s">
        <v>221</v>
      </c>
      <c r="P182" s="2">
        <v>1</v>
      </c>
      <c r="AC182" s="2">
        <v>1</v>
      </c>
    </row>
    <row r="183" spans="1:47" x14ac:dyDescent="0.2">
      <c r="A183" s="2" t="s">
        <v>219</v>
      </c>
      <c r="L183" s="2">
        <v>1</v>
      </c>
      <c r="M183" s="2">
        <v>1</v>
      </c>
      <c r="R183" s="2">
        <v>1</v>
      </c>
      <c r="S183" s="2">
        <v>1</v>
      </c>
      <c r="AC183" s="2">
        <v>4</v>
      </c>
    </row>
    <row r="184" spans="1:47" x14ac:dyDescent="0.2">
      <c r="A184" s="2" t="s">
        <v>222</v>
      </c>
      <c r="AC184" s="2">
        <v>0</v>
      </c>
    </row>
    <row r="185" spans="1:47" x14ac:dyDescent="0.2">
      <c r="A185" s="2" t="s">
        <v>223</v>
      </c>
      <c r="AC185" s="2">
        <v>0</v>
      </c>
    </row>
    <row r="186" spans="1:47" x14ac:dyDescent="0.2">
      <c r="A186" s="2" t="s">
        <v>224</v>
      </c>
      <c r="AC186" s="2">
        <v>0</v>
      </c>
    </row>
    <row r="187" spans="1:47" s="166" customFormat="1" x14ac:dyDescent="0.2">
      <c r="A187" s="2" t="s">
        <v>125</v>
      </c>
      <c r="B187" s="2">
        <v>1</v>
      </c>
      <c r="C187" s="2"/>
      <c r="D187" s="2"/>
      <c r="E187" s="2"/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/>
      <c r="M187" s="2"/>
      <c r="N187" s="2">
        <v>1</v>
      </c>
      <c r="O187" s="2">
        <v>1</v>
      </c>
      <c r="P187" s="2"/>
      <c r="Q187" s="2"/>
      <c r="R187" s="2">
        <v>1</v>
      </c>
      <c r="S187" s="2">
        <v>1</v>
      </c>
      <c r="T187" s="2"/>
      <c r="U187" s="2"/>
      <c r="V187" s="2"/>
      <c r="W187" s="2"/>
      <c r="X187" s="2"/>
      <c r="Y187" s="2">
        <v>1</v>
      </c>
      <c r="Z187" s="2">
        <v>1</v>
      </c>
      <c r="AA187" s="2"/>
      <c r="AB187" s="2"/>
      <c r="AC187" s="2">
        <v>13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 spans="1:47" s="27" customFormat="1" x14ac:dyDescent="0.2">
      <c r="A188" s="2" t="s">
        <v>225</v>
      </c>
      <c r="B188" s="2"/>
      <c r="C188" s="2"/>
      <c r="D188" s="2"/>
      <c r="E188" s="2"/>
      <c r="F188" s="2"/>
      <c r="G188" s="2"/>
      <c r="H188" s="2">
        <v>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>
        <v>1</v>
      </c>
      <c r="Y188" s="2"/>
      <c r="Z188" s="2"/>
      <c r="AA188" s="2"/>
      <c r="AB188" s="2"/>
      <c r="AC188" s="2">
        <v>2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 spans="1:47" s="27" customFormat="1" x14ac:dyDescent="0.2">
      <c r="A189" s="2" t="s">
        <v>226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>
        <v>0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 spans="1:47" s="27" customFormat="1" x14ac:dyDescent="0.2">
      <c r="A190" s="2" t="s">
        <v>227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>
        <v>0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 spans="1:47" s="27" customFormat="1" x14ac:dyDescent="0.2">
      <c r="A191" s="2" t="s">
        <v>228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>
        <v>0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 spans="1:47" s="27" customFormat="1" x14ac:dyDescent="0.2">
      <c r="A192" s="2" t="s">
        <v>229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>
        <v>0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 spans="1:47" s="27" customFormat="1" x14ac:dyDescent="0.2">
      <c r="A193" s="2" t="s">
        <v>231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>
        <v>0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 spans="1:47" s="27" customFormat="1" x14ac:dyDescent="0.2">
      <c r="A194" s="2" t="s">
        <v>238</v>
      </c>
      <c r="B194" s="2"/>
      <c r="C194" s="2"/>
      <c r="D194" s="2"/>
      <c r="E194" s="2"/>
      <c r="F194" s="2"/>
      <c r="G194" s="2">
        <v>1</v>
      </c>
      <c r="H194" s="2"/>
      <c r="I194" s="2"/>
      <c r="J194" s="2"/>
      <c r="K194" s="2"/>
      <c r="L194" s="2"/>
      <c r="M194" s="2"/>
      <c r="N194" s="2"/>
      <c r="O194" s="2"/>
      <c r="P194" s="2">
        <v>1</v>
      </c>
      <c r="Q194" s="2">
        <v>1</v>
      </c>
      <c r="R194" s="2">
        <v>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>
        <v>4</v>
      </c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 spans="1:47" s="27" customFormat="1" x14ac:dyDescent="0.2">
      <c r="A195" s="2" t="s">
        <v>239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>
        <v>0</v>
      </c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 spans="1:47" s="27" customFormat="1" x14ac:dyDescent="0.2">
      <c r="A196" s="2" t="s">
        <v>242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>
        <v>0</v>
      </c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 spans="1:47" s="27" customFormat="1" x14ac:dyDescent="0.2">
      <c r="A197" s="2" t="s">
        <v>241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>
        <v>0</v>
      </c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 spans="1:47" s="27" customFormat="1" x14ac:dyDescent="0.2">
      <c r="A198" s="2" t="s">
        <v>243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>
        <v>0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 spans="1:47" s="27" customFormat="1" x14ac:dyDescent="0.2">
      <c r="A199" s="2" t="s">
        <v>244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>
        <v>0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 spans="1:47" s="27" customFormat="1" x14ac:dyDescent="0.2">
      <c r="A200" s="2" t="s">
        <v>77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>
        <v>0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 spans="1:47" s="27" customFormat="1" x14ac:dyDescent="0.2">
      <c r="A201" s="2" t="s">
        <v>246</v>
      </c>
      <c r="B201" s="2"/>
      <c r="C201" s="2"/>
      <c r="D201" s="2"/>
      <c r="E201" s="2"/>
      <c r="F201" s="2"/>
      <c r="G201" s="2"/>
      <c r="H201" s="2"/>
      <c r="I201" s="2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1</v>
      </c>
      <c r="U201" s="2">
        <v>1</v>
      </c>
      <c r="V201" s="2">
        <v>1</v>
      </c>
      <c r="W201" s="2"/>
      <c r="X201" s="2"/>
      <c r="Y201" s="2"/>
      <c r="Z201" s="2"/>
      <c r="AA201" s="2"/>
      <c r="AB201" s="2"/>
      <c r="AC201" s="2">
        <v>4</v>
      </c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 s="27" customFormat="1" x14ac:dyDescent="0.2">
      <c r="A202" s="2" t="s">
        <v>245</v>
      </c>
      <c r="B202" s="2"/>
      <c r="C202" s="2"/>
      <c r="D202" s="2"/>
      <c r="E202" s="2"/>
      <c r="F202" s="2"/>
      <c r="G202" s="2"/>
      <c r="H202" s="2">
        <v>1</v>
      </c>
      <c r="I202" s="2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>
        <v>1</v>
      </c>
      <c r="U202" s="2">
        <v>1</v>
      </c>
      <c r="V202" s="2"/>
      <c r="W202" s="2"/>
      <c r="X202" s="2"/>
      <c r="Y202" s="2"/>
      <c r="Z202" s="2"/>
      <c r="AA202" s="2"/>
      <c r="AB202" s="2"/>
      <c r="AC202" s="2">
        <v>4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 s="27" customFormat="1" x14ac:dyDescent="0.2">
      <c r="A203" s="2" t="s">
        <v>247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>
        <v>0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 s="27" customFormat="1" x14ac:dyDescent="0.2">
      <c r="A204" s="2" t="s">
        <v>248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>
        <v>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 s="27" customFormat="1" x14ac:dyDescent="0.2">
      <c r="A205" s="2" t="s">
        <v>249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>
        <v>0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 s="27" customFormat="1" x14ac:dyDescent="0.2">
      <c r="A206" s="2" t="s">
        <v>250</v>
      </c>
      <c r="B206" s="2"/>
      <c r="C206" s="2"/>
      <c r="D206" s="2"/>
      <c r="E206" s="2"/>
      <c r="F206" s="2"/>
      <c r="G206" s="2"/>
      <c r="H206" s="2"/>
      <c r="I206" s="2">
        <v>1</v>
      </c>
      <c r="J206" s="2">
        <v>1</v>
      </c>
      <c r="K206" s="2">
        <v>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>
        <v>3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 s="27" customFormat="1" x14ac:dyDescent="0.2">
      <c r="A207" s="2" t="s">
        <v>251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>
        <v>0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 s="27" customFormat="1" x14ac:dyDescent="0.2">
      <c r="A208" s="2" t="s">
        <v>252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>
        <v>0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 s="30" customFormat="1" x14ac:dyDescent="0.2">
      <c r="A209" s="2" t="s">
        <v>254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s="2">
        <v>0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 x14ac:dyDescent="0.2">
      <c r="A210" s="2" t="s">
        <v>266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>
        <v>0</v>
      </c>
    </row>
    <row r="211" spans="1:47" x14ac:dyDescent="0.2">
      <c r="A211" s="2" t="s">
        <v>267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>
        <v>0</v>
      </c>
    </row>
    <row r="212" spans="1:47" x14ac:dyDescent="0.2">
      <c r="A212" s="2" t="s">
        <v>268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>
        <v>0</v>
      </c>
    </row>
    <row r="213" spans="1:47" x14ac:dyDescent="0.2">
      <c r="A213" s="2" t="s">
        <v>269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>
        <v>0</v>
      </c>
    </row>
    <row r="214" spans="1:47" x14ac:dyDescent="0.2">
      <c r="A214" s="2" t="s">
        <v>84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>
        <v>0</v>
      </c>
    </row>
    <row r="215" spans="1:47" x14ac:dyDescent="0.2">
      <c r="A215" s="2" t="s">
        <v>270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>
        <v>0</v>
      </c>
    </row>
    <row r="216" spans="1:47" x14ac:dyDescent="0.2">
      <c r="A216" s="2" t="s">
        <v>272</v>
      </c>
      <c r="B216" s="2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>
        <v>1</v>
      </c>
    </row>
    <row r="217" spans="1:47" x14ac:dyDescent="0.2">
      <c r="A217" s="2" t="s">
        <v>273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0</v>
      </c>
    </row>
    <row r="218" spans="1:47" x14ac:dyDescent="0.2">
      <c r="A218" s="2" t="s">
        <v>271</v>
      </c>
      <c r="B218" s="2">
        <v>1</v>
      </c>
      <c r="C218" s="2">
        <v>1</v>
      </c>
      <c r="D218" s="2">
        <v>1</v>
      </c>
      <c r="E218" s="2"/>
      <c r="F218" s="2">
        <v>1</v>
      </c>
      <c r="G218" s="2">
        <v>1</v>
      </c>
      <c r="H218" s="2"/>
      <c r="I218" s="2"/>
      <c r="J218" s="2">
        <v>1</v>
      </c>
      <c r="K218" s="2">
        <v>1</v>
      </c>
      <c r="L218" s="2">
        <v>1</v>
      </c>
      <c r="M218" s="2">
        <v>1</v>
      </c>
      <c r="N218" s="2"/>
      <c r="O218" s="2"/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/>
      <c r="AC218" s="2">
        <v>17</v>
      </c>
    </row>
    <row r="219" spans="1:47" x14ac:dyDescent="0.2">
      <c r="A219" s="2" t="s">
        <v>275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>
        <v>0</v>
      </c>
    </row>
    <row r="220" spans="1:47" x14ac:dyDescent="0.2">
      <c r="A220" s="2" t="s">
        <v>276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>
        <v>0</v>
      </c>
    </row>
    <row r="221" spans="1:47" x14ac:dyDescent="0.2">
      <c r="A221" s="2" t="s">
        <v>277</v>
      </c>
      <c r="B221" s="2"/>
      <c r="C221" s="2"/>
      <c r="D221" s="2"/>
      <c r="E221" s="2"/>
      <c r="F221" s="2">
        <v>1</v>
      </c>
      <c r="G221" s="2">
        <v>1</v>
      </c>
      <c r="H221" s="2"/>
      <c r="I221" s="2"/>
      <c r="J221" s="2"/>
      <c r="K221" s="2"/>
      <c r="L221" s="2"/>
      <c r="M221" s="2"/>
      <c r="N221" s="2">
        <v>1</v>
      </c>
      <c r="O221" s="2">
        <v>1</v>
      </c>
      <c r="P221" s="2"/>
      <c r="Q221" s="2">
        <v>1</v>
      </c>
      <c r="R221" s="2"/>
      <c r="S221" s="2"/>
      <c r="T221" s="2">
        <v>1</v>
      </c>
      <c r="U221" s="2"/>
      <c r="V221" s="2">
        <v>1</v>
      </c>
      <c r="W221" s="2"/>
      <c r="X221" s="2"/>
      <c r="Y221" s="2"/>
      <c r="Z221" s="2"/>
      <c r="AA221" s="2"/>
      <c r="AB221" s="2"/>
      <c r="AC221" s="2">
        <v>7</v>
      </c>
    </row>
    <row r="222" spans="1:47" x14ac:dyDescent="0.2">
      <c r="A222" s="2" t="s">
        <v>278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>
        <v>0</v>
      </c>
    </row>
    <row r="223" spans="1:47" x14ac:dyDescent="0.2">
      <c r="A223" s="2" t="s">
        <v>279</v>
      </c>
      <c r="B223" s="2"/>
      <c r="C223" s="2"/>
      <c r="D223" s="2">
        <v>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>
        <v>1</v>
      </c>
    </row>
    <row r="224" spans="1:47" x14ac:dyDescent="0.2">
      <c r="A224" s="2" t="s">
        <v>280</v>
      </c>
      <c r="B224" s="2">
        <v>1</v>
      </c>
      <c r="C224" s="2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>
        <v>2</v>
      </c>
    </row>
    <row r="225" spans="1:29" x14ac:dyDescent="0.2">
      <c r="A225" s="2" t="s">
        <v>85</v>
      </c>
      <c r="B225" s="2">
        <v>1</v>
      </c>
      <c r="C225" s="2"/>
      <c r="D225" s="2">
        <v>1</v>
      </c>
      <c r="E225" s="2"/>
      <c r="F225" s="2"/>
      <c r="G225" s="2"/>
      <c r="H225" s="2"/>
      <c r="I225" s="2"/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/>
      <c r="U225" s="2"/>
      <c r="V225" s="2"/>
      <c r="W225" s="2">
        <v>1</v>
      </c>
      <c r="X225" s="2">
        <v>1</v>
      </c>
      <c r="Y225" s="2">
        <v>1</v>
      </c>
      <c r="Z225" s="2">
        <v>1</v>
      </c>
      <c r="AA225" s="2"/>
      <c r="AB225" s="2"/>
      <c r="AC225" s="2">
        <v>16</v>
      </c>
    </row>
    <row r="226" spans="1:29" x14ac:dyDescent="0.2">
      <c r="A226" s="2" t="s">
        <v>282</v>
      </c>
      <c r="B226" s="2"/>
      <c r="C226" s="2">
        <v>1</v>
      </c>
      <c r="D226" s="2">
        <v>1</v>
      </c>
      <c r="E226" s="2"/>
      <c r="F226" s="2">
        <v>1</v>
      </c>
      <c r="G226" s="2">
        <v>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>
        <v>1</v>
      </c>
      <c r="U226" s="2">
        <v>1</v>
      </c>
      <c r="V226" s="2">
        <v>1</v>
      </c>
      <c r="W226" s="2"/>
      <c r="X226" s="2"/>
      <c r="Y226" s="2">
        <v>1</v>
      </c>
      <c r="Z226" s="2">
        <v>1</v>
      </c>
      <c r="AA226" s="2">
        <v>1</v>
      </c>
      <c r="AB226" s="2"/>
      <c r="AC226" s="2">
        <v>10</v>
      </c>
    </row>
    <row r="227" spans="1:29" x14ac:dyDescent="0.2">
      <c r="A227" s="2" t="s">
        <v>286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>
        <v>1</v>
      </c>
      <c r="AB227" s="2"/>
      <c r="AC227" s="2">
        <v>1</v>
      </c>
    </row>
    <row r="228" spans="1:29" x14ac:dyDescent="0.2">
      <c r="A228" s="2" t="s">
        <v>287</v>
      </c>
      <c r="B228" s="2"/>
      <c r="C228" s="2"/>
      <c r="D228" s="2"/>
      <c r="E228" s="2"/>
      <c r="F228" s="2"/>
      <c r="G228" s="2"/>
      <c r="H228" s="2"/>
      <c r="I228" s="2"/>
      <c r="J228" s="2">
        <v>1</v>
      </c>
      <c r="K228" s="2">
        <v>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>
        <v>2</v>
      </c>
    </row>
    <row r="229" spans="1:29" x14ac:dyDescent="0.2">
      <c r="A229" s="2" t="s">
        <v>288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>
        <v>0</v>
      </c>
    </row>
    <row r="230" spans="1:29" x14ac:dyDescent="0.2">
      <c r="A230" s="2" t="s">
        <v>293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>
        <v>0</v>
      </c>
    </row>
    <row r="231" spans="1:29" x14ac:dyDescent="0.2">
      <c r="A231" s="2" t="s">
        <v>291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1</v>
      </c>
      <c r="X231" s="2">
        <v>1</v>
      </c>
      <c r="Y231" s="2">
        <v>1</v>
      </c>
      <c r="Z231" s="2">
        <v>1</v>
      </c>
      <c r="AA231" s="2"/>
      <c r="AB231" s="2"/>
      <c r="AC231" s="2">
        <v>4</v>
      </c>
    </row>
    <row r="232" spans="1:29" x14ac:dyDescent="0.2">
      <c r="A232" s="2" t="s">
        <v>295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>
        <v>0</v>
      </c>
    </row>
    <row r="233" spans="1:29" x14ac:dyDescent="0.2">
      <c r="A233" s="2" t="s">
        <v>296</v>
      </c>
      <c r="B233" s="2"/>
      <c r="C233" s="2"/>
      <c r="D233" s="2"/>
      <c r="E233" s="2"/>
      <c r="F233" s="2"/>
      <c r="G233" s="2"/>
      <c r="H233" s="2">
        <v>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>
        <v>1</v>
      </c>
    </row>
    <row r="234" spans="1:29" x14ac:dyDescent="0.2">
      <c r="A234" s="2" t="s">
        <v>306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/>
      <c r="Y234" s="2"/>
      <c r="Z234" s="2"/>
      <c r="AA234" s="2"/>
      <c r="AB234" s="2"/>
      <c r="AC234" s="2">
        <v>8</v>
      </c>
    </row>
    <row r="235" spans="1:29" x14ac:dyDescent="0.2">
      <c r="A235" s="2" t="s">
        <v>305</v>
      </c>
      <c r="B235" s="2"/>
      <c r="C235" s="2"/>
      <c r="D235" s="2"/>
      <c r="E235" s="2"/>
      <c r="F235" s="2">
        <v>1</v>
      </c>
      <c r="G235" s="2">
        <v>1</v>
      </c>
      <c r="H235" s="2"/>
      <c r="I235" s="2"/>
      <c r="J235" s="2">
        <v>1</v>
      </c>
      <c r="K235" s="2">
        <v>1</v>
      </c>
      <c r="L235" s="2"/>
      <c r="M235" s="2"/>
      <c r="N235" s="2">
        <v>1</v>
      </c>
      <c r="O235" s="2">
        <v>1</v>
      </c>
      <c r="P235" s="2">
        <v>1</v>
      </c>
      <c r="Q235" s="2"/>
      <c r="R235" s="2"/>
      <c r="S235" s="2"/>
      <c r="T235" s="2">
        <v>1</v>
      </c>
      <c r="U235" s="2">
        <v>1</v>
      </c>
      <c r="V235" s="2">
        <v>1</v>
      </c>
      <c r="W235" s="2"/>
      <c r="X235" s="2"/>
      <c r="Y235" s="2"/>
      <c r="Z235" s="2"/>
      <c r="AA235" s="2">
        <v>1</v>
      </c>
      <c r="AB235" s="2"/>
      <c r="AC235" s="2">
        <v>11</v>
      </c>
    </row>
    <row r="236" spans="1:29" x14ac:dyDescent="0.2">
      <c r="A236" s="2" t="s">
        <v>307</v>
      </c>
      <c r="B236" s="2"/>
      <c r="C236" s="2">
        <v>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>
        <v>1</v>
      </c>
      <c r="O236" s="2">
        <v>1</v>
      </c>
      <c r="P236" s="2"/>
      <c r="Q236" s="2"/>
      <c r="R236" s="2"/>
      <c r="S236" s="2"/>
      <c r="T236" s="2">
        <v>1</v>
      </c>
      <c r="U236" s="2">
        <v>1</v>
      </c>
      <c r="V236" s="2">
        <v>1</v>
      </c>
      <c r="W236" s="2"/>
      <c r="X236" s="2"/>
      <c r="Y236" s="2"/>
      <c r="Z236" s="2"/>
      <c r="AA236" s="2"/>
      <c r="AB236" s="2"/>
      <c r="AC236" s="2">
        <v>6</v>
      </c>
    </row>
    <row r="237" spans="1:29" x14ac:dyDescent="0.2">
      <c r="A237" s="2" t="s">
        <v>304</v>
      </c>
      <c r="B237" s="2"/>
      <c r="C237" s="2">
        <v>1</v>
      </c>
      <c r="D237" s="2">
        <v>1</v>
      </c>
      <c r="E237" s="2"/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>
        <v>1</v>
      </c>
      <c r="S237" s="2">
        <v>1</v>
      </c>
      <c r="T237" s="2"/>
      <c r="U237" s="2"/>
      <c r="V237" s="2"/>
      <c r="W237" s="2"/>
      <c r="X237" s="2"/>
      <c r="Y237" s="2"/>
      <c r="Z237" s="2"/>
      <c r="AA237" s="2"/>
      <c r="AB237" s="2"/>
      <c r="AC237" s="2">
        <v>11</v>
      </c>
    </row>
    <row r="238" spans="1:29" x14ac:dyDescent="0.2">
      <c r="A238" s="2" t="s">
        <v>308</v>
      </c>
      <c r="B238" s="2"/>
      <c r="C238" s="2"/>
      <c r="D238" s="2"/>
      <c r="E238" s="2"/>
      <c r="F238" s="2"/>
      <c r="G238" s="2"/>
      <c r="H238" s="2">
        <v>1</v>
      </c>
      <c r="I238" s="2">
        <v>1</v>
      </c>
      <c r="J238" s="2"/>
      <c r="K238" s="2"/>
      <c r="L238" s="2"/>
      <c r="M238" s="2">
        <v>1</v>
      </c>
      <c r="N238" s="2"/>
      <c r="O238" s="2"/>
      <c r="P238" s="2"/>
      <c r="Q238" s="2">
        <v>1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>
        <v>4</v>
      </c>
    </row>
    <row r="239" spans="1:29" x14ac:dyDescent="0.2">
      <c r="A239" s="2" t="s">
        <v>309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>
        <v>1</v>
      </c>
      <c r="N239" s="2">
        <v>1</v>
      </c>
      <c r="O239" s="2">
        <v>1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>
        <v>3</v>
      </c>
    </row>
    <row r="240" spans="1:29" x14ac:dyDescent="0.2">
      <c r="A240" s="2" t="s">
        <v>310</v>
      </c>
      <c r="B240" s="2">
        <v>1</v>
      </c>
      <c r="C240" s="2">
        <v>1</v>
      </c>
      <c r="D240" s="2"/>
      <c r="E240" s="2"/>
      <c r="F240" s="2">
        <v>1</v>
      </c>
      <c r="G240" s="2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>
        <v>4</v>
      </c>
    </row>
    <row r="255" spans="1:1" ht="31" x14ac:dyDescent="0.35">
      <c r="A255" s="382" t="s">
        <v>95</v>
      </c>
    </row>
    <row r="257" spans="1:29" ht="24" x14ac:dyDescent="0.3">
      <c r="AC257" s="381" t="s">
        <v>128</v>
      </c>
    </row>
    <row r="258" spans="1:29" x14ac:dyDescent="0.2">
      <c r="AC258" s="2" t="s">
        <v>95</v>
      </c>
    </row>
    <row r="259" spans="1:29" x14ac:dyDescent="0.2">
      <c r="A259" s="2" t="s">
        <v>92</v>
      </c>
      <c r="B259" t="s">
        <v>4</v>
      </c>
      <c r="C259" s="2" t="s">
        <v>299</v>
      </c>
      <c r="D259" s="2" t="s">
        <v>20</v>
      </c>
      <c r="E259" s="2" t="s">
        <v>300</v>
      </c>
      <c r="F259" s="2" t="s">
        <v>79</v>
      </c>
      <c r="G259" s="2" t="s">
        <v>28</v>
      </c>
      <c r="H259" s="2" t="s">
        <v>129</v>
      </c>
      <c r="I259" s="2" t="s">
        <v>86</v>
      </c>
      <c r="J259" s="2" t="s">
        <v>69</v>
      </c>
      <c r="K259" s="2" t="s">
        <v>292</v>
      </c>
      <c r="L259" s="2" t="s">
        <v>302</v>
      </c>
      <c r="M259" s="2"/>
      <c r="N259" s="2" t="s">
        <v>303</v>
      </c>
      <c r="O259" t="s">
        <v>21</v>
      </c>
      <c r="P259" t="s">
        <v>22</v>
      </c>
    </row>
    <row r="260" spans="1:29" x14ac:dyDescent="0.2">
      <c r="A260" s="2"/>
      <c r="B260" s="2" t="s">
        <v>96</v>
      </c>
      <c r="C260" t="s">
        <v>97</v>
      </c>
      <c r="D260" s="2" t="s">
        <v>96</v>
      </c>
      <c r="E260" t="s">
        <v>97</v>
      </c>
      <c r="F260" s="2" t="s">
        <v>96</v>
      </c>
      <c r="G260" t="s">
        <v>97</v>
      </c>
      <c r="H260" s="2" t="s">
        <v>96</v>
      </c>
      <c r="I260" t="s">
        <v>97</v>
      </c>
      <c r="J260" s="2" t="s">
        <v>96</v>
      </c>
      <c r="K260" t="s">
        <v>97</v>
      </c>
      <c r="L260" s="2" t="s">
        <v>96</v>
      </c>
      <c r="M260" t="s">
        <v>97</v>
      </c>
      <c r="N260" s="2" t="s">
        <v>96</v>
      </c>
      <c r="O260" t="s">
        <v>97</v>
      </c>
      <c r="P260" s="2" t="s">
        <v>96</v>
      </c>
      <c r="Q260" t="s">
        <v>97</v>
      </c>
      <c r="R260" s="2" t="s">
        <v>289</v>
      </c>
      <c r="S260" t="s">
        <v>97</v>
      </c>
      <c r="T260" s="2" t="s">
        <v>96</v>
      </c>
      <c r="U260" t="s">
        <v>97</v>
      </c>
      <c r="V260" t="s">
        <v>211</v>
      </c>
      <c r="W260" s="2" t="s">
        <v>96</v>
      </c>
      <c r="X260" t="s">
        <v>97</v>
      </c>
      <c r="Y260" t="s">
        <v>96</v>
      </c>
      <c r="Z260" t="s">
        <v>97</v>
      </c>
      <c r="AA260" s="2"/>
    </row>
    <row r="261" spans="1:29" x14ac:dyDescent="0.2">
      <c r="A261" t="s">
        <v>3</v>
      </c>
      <c r="AC261" s="2">
        <v>0</v>
      </c>
    </row>
    <row r="262" spans="1:29" x14ac:dyDescent="0.2">
      <c r="A262" t="s">
        <v>5</v>
      </c>
      <c r="AC262" s="2">
        <v>0</v>
      </c>
    </row>
    <row r="263" spans="1:29" x14ac:dyDescent="0.2">
      <c r="A263" t="s">
        <v>8</v>
      </c>
      <c r="AC263" s="2">
        <v>0</v>
      </c>
    </row>
    <row r="264" spans="1:29" x14ac:dyDescent="0.2">
      <c r="A264" t="s">
        <v>9</v>
      </c>
      <c r="AC264" s="2">
        <v>0</v>
      </c>
    </row>
    <row r="265" spans="1:29" x14ac:dyDescent="0.2">
      <c r="A265" t="s">
        <v>10</v>
      </c>
      <c r="AC265" s="2">
        <v>0</v>
      </c>
    </row>
    <row r="266" spans="1:29" x14ac:dyDescent="0.2">
      <c r="A266" t="s">
        <v>16</v>
      </c>
      <c r="AC266" s="2">
        <v>0</v>
      </c>
    </row>
    <row r="267" spans="1:29" x14ac:dyDescent="0.2">
      <c r="A267" t="s">
        <v>19</v>
      </c>
      <c r="AC267" s="2">
        <v>0</v>
      </c>
    </row>
    <row r="268" spans="1:29" x14ac:dyDescent="0.2">
      <c r="A268" t="s">
        <v>98</v>
      </c>
      <c r="AC268" s="2">
        <v>0</v>
      </c>
    </row>
    <row r="269" spans="1:29" x14ac:dyDescent="0.2">
      <c r="A269" t="s">
        <v>99</v>
      </c>
      <c r="AC269" s="2">
        <v>0</v>
      </c>
    </row>
    <row r="270" spans="1:29" x14ac:dyDescent="0.2">
      <c r="A270" t="s">
        <v>100</v>
      </c>
      <c r="AC270" s="2">
        <v>0</v>
      </c>
    </row>
    <row r="271" spans="1:29" x14ac:dyDescent="0.2">
      <c r="A271" t="s">
        <v>101</v>
      </c>
      <c r="AC271" s="2">
        <v>0</v>
      </c>
    </row>
    <row r="272" spans="1:29" x14ac:dyDescent="0.2">
      <c r="A272" t="s">
        <v>102</v>
      </c>
      <c r="AC272" s="2">
        <v>0</v>
      </c>
    </row>
    <row r="273" spans="1:29" x14ac:dyDescent="0.2">
      <c r="A273" t="s">
        <v>106</v>
      </c>
      <c r="AC273" s="2">
        <v>0</v>
      </c>
    </row>
    <row r="274" spans="1:29" x14ac:dyDescent="0.2">
      <c r="A274" t="s">
        <v>107</v>
      </c>
      <c r="AC274" s="2">
        <v>0</v>
      </c>
    </row>
    <row r="275" spans="1:29" x14ac:dyDescent="0.2">
      <c r="A275" t="s">
        <v>25</v>
      </c>
      <c r="AC275" s="2">
        <v>0</v>
      </c>
    </row>
    <row r="276" spans="1:29" x14ac:dyDescent="0.2">
      <c r="A276" t="s">
        <v>101</v>
      </c>
      <c r="AC276" s="2">
        <v>0</v>
      </c>
    </row>
    <row r="277" spans="1:29" x14ac:dyDescent="0.2">
      <c r="A277" t="s">
        <v>108</v>
      </c>
      <c r="AC277" s="2">
        <v>0</v>
      </c>
    </row>
    <row r="278" spans="1:29" x14ac:dyDescent="0.2">
      <c r="A278" t="s">
        <v>109</v>
      </c>
      <c r="AC278" s="2">
        <v>0</v>
      </c>
    </row>
    <row r="279" spans="1:29" x14ac:dyDescent="0.2">
      <c r="A279" t="s">
        <v>115</v>
      </c>
      <c r="AC279" s="2">
        <v>0</v>
      </c>
    </row>
    <row r="280" spans="1:29" x14ac:dyDescent="0.2">
      <c r="A280" t="s">
        <v>113</v>
      </c>
      <c r="AC280" s="2">
        <v>0</v>
      </c>
    </row>
    <row r="281" spans="1:29" x14ac:dyDescent="0.2">
      <c r="A281" t="s">
        <v>116</v>
      </c>
      <c r="AC281" s="2">
        <v>0</v>
      </c>
    </row>
    <row r="282" spans="1:29" x14ac:dyDescent="0.2">
      <c r="A282" t="s">
        <v>120</v>
      </c>
      <c r="AC282" s="2">
        <v>0</v>
      </c>
    </row>
    <row r="283" spans="1:29" x14ac:dyDescent="0.2">
      <c r="A283" t="s">
        <v>30</v>
      </c>
      <c r="AC283" s="2">
        <v>0</v>
      </c>
    </row>
    <row r="284" spans="1:29" x14ac:dyDescent="0.2">
      <c r="A284" t="s">
        <v>51</v>
      </c>
      <c r="AC284" s="2">
        <v>0</v>
      </c>
    </row>
    <row r="285" spans="1:29" x14ac:dyDescent="0.2">
      <c r="A285" t="s">
        <v>117</v>
      </c>
      <c r="AC285" s="2">
        <v>0</v>
      </c>
    </row>
    <row r="286" spans="1:29" x14ac:dyDescent="0.2">
      <c r="A286" t="s">
        <v>29</v>
      </c>
      <c r="AC286" s="2">
        <v>0</v>
      </c>
    </row>
    <row r="287" spans="1:29" x14ac:dyDescent="0.2">
      <c r="A287" t="s">
        <v>126</v>
      </c>
      <c r="AC287" s="2">
        <v>0</v>
      </c>
    </row>
    <row r="288" spans="1:29" x14ac:dyDescent="0.2">
      <c r="A288" t="s">
        <v>43</v>
      </c>
      <c r="AC288" s="2">
        <v>0</v>
      </c>
    </row>
    <row r="289" spans="1:29" x14ac:dyDescent="0.2">
      <c r="A289" t="s">
        <v>32</v>
      </c>
      <c r="AC289" s="2">
        <v>0</v>
      </c>
    </row>
    <row r="290" spans="1:29" x14ac:dyDescent="0.2">
      <c r="A290" t="s">
        <v>130</v>
      </c>
      <c r="AC290" s="2">
        <v>0</v>
      </c>
    </row>
    <row r="291" spans="1:29" x14ac:dyDescent="0.2">
      <c r="A291" t="s">
        <v>131</v>
      </c>
      <c r="AC291" s="2">
        <v>0</v>
      </c>
    </row>
    <row r="292" spans="1:29" x14ac:dyDescent="0.2">
      <c r="A292" t="s">
        <v>34</v>
      </c>
      <c r="AC292" s="2">
        <v>0</v>
      </c>
    </row>
    <row r="293" spans="1:29" x14ac:dyDescent="0.2">
      <c r="A293" t="s">
        <v>134</v>
      </c>
      <c r="AC293" s="2">
        <v>0</v>
      </c>
    </row>
    <row r="294" spans="1:29" x14ac:dyDescent="0.2">
      <c r="A294" t="s">
        <v>135</v>
      </c>
      <c r="AC294" s="2">
        <v>0</v>
      </c>
    </row>
    <row r="295" spans="1:29" x14ac:dyDescent="0.2">
      <c r="A295" t="s">
        <v>140</v>
      </c>
      <c r="AC295" s="2">
        <v>0</v>
      </c>
    </row>
    <row r="296" spans="1:29" x14ac:dyDescent="0.2">
      <c r="A296" t="s">
        <v>39</v>
      </c>
      <c r="AC296" s="2">
        <v>0</v>
      </c>
    </row>
    <row r="297" spans="1:29" x14ac:dyDescent="0.2">
      <c r="A297" t="s">
        <v>55</v>
      </c>
      <c r="AC297" s="2">
        <v>0</v>
      </c>
    </row>
    <row r="298" spans="1:29" x14ac:dyDescent="0.2">
      <c r="A298" t="s">
        <v>143</v>
      </c>
      <c r="AC298" s="2">
        <v>0</v>
      </c>
    </row>
    <row r="299" spans="1:29" x14ac:dyDescent="0.2">
      <c r="A299" t="s">
        <v>145</v>
      </c>
      <c r="AC299" s="2">
        <v>0</v>
      </c>
    </row>
    <row r="300" spans="1:29" x14ac:dyDescent="0.2">
      <c r="A300" t="s">
        <v>146</v>
      </c>
      <c r="AC300" s="2">
        <v>0</v>
      </c>
    </row>
    <row r="301" spans="1:29" x14ac:dyDescent="0.2">
      <c r="A301" t="s">
        <v>49</v>
      </c>
      <c r="AC301" s="2">
        <v>0</v>
      </c>
    </row>
    <row r="302" spans="1:29" x14ac:dyDescent="0.2">
      <c r="A302" t="s">
        <v>57</v>
      </c>
      <c r="AC302" s="2">
        <v>0</v>
      </c>
    </row>
    <row r="303" spans="1:29" x14ac:dyDescent="0.2">
      <c r="A303" t="s">
        <v>156</v>
      </c>
      <c r="AC303" s="2">
        <v>0</v>
      </c>
    </row>
    <row r="304" spans="1:29" x14ac:dyDescent="0.2">
      <c r="A304" t="s">
        <v>52</v>
      </c>
      <c r="AC304" s="2">
        <v>0</v>
      </c>
    </row>
    <row r="305" spans="1:29" x14ac:dyDescent="0.2">
      <c r="A305" t="s">
        <v>37</v>
      </c>
      <c r="AC305" s="2">
        <v>0</v>
      </c>
    </row>
    <row r="306" spans="1:29" x14ac:dyDescent="0.2">
      <c r="A306" t="s">
        <v>157</v>
      </c>
      <c r="AC306" s="2">
        <v>0</v>
      </c>
    </row>
    <row r="307" spans="1:29" x14ac:dyDescent="0.2">
      <c r="A307" t="s">
        <v>154</v>
      </c>
      <c r="AC307" s="2">
        <v>0</v>
      </c>
    </row>
    <row r="308" spans="1:29" x14ac:dyDescent="0.2">
      <c r="A308" t="s">
        <v>160</v>
      </c>
      <c r="AC308" s="2">
        <v>0</v>
      </c>
    </row>
    <row r="309" spans="1:29" x14ac:dyDescent="0.2">
      <c r="A309" s="2" t="s">
        <v>162</v>
      </c>
      <c r="AC309" s="2">
        <v>0</v>
      </c>
    </row>
    <row r="310" spans="1:29" x14ac:dyDescent="0.2">
      <c r="A310" t="s">
        <v>56</v>
      </c>
      <c r="AC310" s="2">
        <v>0</v>
      </c>
    </row>
    <row r="311" spans="1:29" x14ac:dyDescent="0.2">
      <c r="A311" t="s">
        <v>165</v>
      </c>
      <c r="AC311" s="2">
        <v>0</v>
      </c>
    </row>
    <row r="312" spans="1:29" x14ac:dyDescent="0.2">
      <c r="A312" t="s">
        <v>61</v>
      </c>
      <c r="AC312" s="2">
        <v>0</v>
      </c>
    </row>
    <row r="313" spans="1:29" x14ac:dyDescent="0.2">
      <c r="A313" t="s">
        <v>166</v>
      </c>
      <c r="AC313" s="2">
        <v>0</v>
      </c>
    </row>
    <row r="314" spans="1:29" x14ac:dyDescent="0.2">
      <c r="A314" t="s">
        <v>169</v>
      </c>
      <c r="AC314" s="2">
        <v>0</v>
      </c>
    </row>
    <row r="315" spans="1:29" x14ac:dyDescent="0.2">
      <c r="A315" t="s">
        <v>64</v>
      </c>
      <c r="AC315" s="2">
        <v>0</v>
      </c>
    </row>
    <row r="316" spans="1:29" x14ac:dyDescent="0.2">
      <c r="A316" t="s">
        <v>176</v>
      </c>
      <c r="AC316" s="2">
        <v>0</v>
      </c>
    </row>
    <row r="317" spans="1:29" x14ac:dyDescent="0.2">
      <c r="A317" t="s">
        <v>60</v>
      </c>
      <c r="Q317" s="2">
        <v>1</v>
      </c>
      <c r="AC317" s="2">
        <v>1</v>
      </c>
    </row>
    <row r="318" spans="1:29" x14ac:dyDescent="0.2">
      <c r="A318" t="s">
        <v>175</v>
      </c>
      <c r="AC318" s="2">
        <v>0</v>
      </c>
    </row>
    <row r="319" spans="1:29" x14ac:dyDescent="0.2">
      <c r="A319" t="s">
        <v>180</v>
      </c>
      <c r="AC319" s="2">
        <v>0</v>
      </c>
    </row>
    <row r="320" spans="1:29" x14ac:dyDescent="0.2">
      <c r="A320" t="s">
        <v>174</v>
      </c>
      <c r="AC320" s="2">
        <v>0</v>
      </c>
    </row>
    <row r="321" spans="1:29" x14ac:dyDescent="0.2">
      <c r="A321" t="s">
        <v>62</v>
      </c>
      <c r="AC321" s="2">
        <v>0</v>
      </c>
    </row>
    <row r="322" spans="1:29" x14ac:dyDescent="0.2">
      <c r="A322" s="2" t="s">
        <v>63</v>
      </c>
      <c r="B322" s="2">
        <v>1</v>
      </c>
      <c r="C322" s="2">
        <v>1</v>
      </c>
      <c r="D322" s="2">
        <v>1</v>
      </c>
      <c r="I322" s="2">
        <v>1</v>
      </c>
      <c r="K322" s="2">
        <v>1</v>
      </c>
      <c r="L322" s="2">
        <v>1</v>
      </c>
      <c r="M322" s="2">
        <v>1</v>
      </c>
      <c r="R322" s="2">
        <v>1</v>
      </c>
      <c r="S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14</v>
      </c>
    </row>
    <row r="323" spans="1:29" x14ac:dyDescent="0.2">
      <c r="A323" t="s">
        <v>189</v>
      </c>
      <c r="AC323" s="2">
        <v>0</v>
      </c>
    </row>
    <row r="324" spans="1:29" x14ac:dyDescent="0.2">
      <c r="A324" t="s">
        <v>181</v>
      </c>
      <c r="AC324" s="2">
        <v>0</v>
      </c>
    </row>
    <row r="325" spans="1:29" x14ac:dyDescent="0.2">
      <c r="A325" t="s">
        <v>65</v>
      </c>
      <c r="AC325" s="2">
        <v>0</v>
      </c>
    </row>
    <row r="326" spans="1:29" x14ac:dyDescent="0.2">
      <c r="A326" t="s">
        <v>195</v>
      </c>
      <c r="AC326" s="2">
        <v>0</v>
      </c>
    </row>
    <row r="327" spans="1:29" x14ac:dyDescent="0.2">
      <c r="A327" t="s">
        <v>198</v>
      </c>
      <c r="AC327" s="2">
        <v>0</v>
      </c>
    </row>
    <row r="328" spans="1:29" x14ac:dyDescent="0.2">
      <c r="A328" t="s">
        <v>179</v>
      </c>
      <c r="AC328" s="2">
        <v>0</v>
      </c>
    </row>
    <row r="329" spans="1:29" x14ac:dyDescent="0.2">
      <c r="A329" t="s">
        <v>202</v>
      </c>
      <c r="AC329" s="2">
        <v>0</v>
      </c>
    </row>
    <row r="330" spans="1:29" x14ac:dyDescent="0.2">
      <c r="A330" t="s">
        <v>196</v>
      </c>
      <c r="AC330" s="2">
        <v>0</v>
      </c>
    </row>
    <row r="331" spans="1:29" x14ac:dyDescent="0.2">
      <c r="A331" t="s">
        <v>68</v>
      </c>
      <c r="AC331" s="2">
        <v>0</v>
      </c>
    </row>
    <row r="332" spans="1:29" x14ac:dyDescent="0.2">
      <c r="A332" t="s">
        <v>206</v>
      </c>
      <c r="AC332" s="2">
        <v>0</v>
      </c>
    </row>
    <row r="333" spans="1:29" x14ac:dyDescent="0.2">
      <c r="A333" t="s">
        <v>208</v>
      </c>
      <c r="AC333" s="2">
        <v>0</v>
      </c>
    </row>
    <row r="334" spans="1:29" x14ac:dyDescent="0.2">
      <c r="A334" s="2" t="s">
        <v>70</v>
      </c>
      <c r="Y334" s="2">
        <v>1</v>
      </c>
      <c r="Z334" s="2">
        <v>1</v>
      </c>
      <c r="AC334" s="2">
        <v>2</v>
      </c>
    </row>
    <row r="335" spans="1:29" x14ac:dyDescent="0.2">
      <c r="A335" s="2" t="s">
        <v>71</v>
      </c>
      <c r="AC335" s="2">
        <v>0</v>
      </c>
    </row>
    <row r="336" spans="1:29" x14ac:dyDescent="0.2">
      <c r="A336" s="2" t="s">
        <v>213</v>
      </c>
      <c r="AC336" s="2">
        <v>0</v>
      </c>
    </row>
    <row r="337" spans="1:29" x14ac:dyDescent="0.2">
      <c r="A337" s="2" t="s">
        <v>219</v>
      </c>
      <c r="AC337" s="2">
        <v>0</v>
      </c>
    </row>
    <row r="338" spans="1:29" x14ac:dyDescent="0.2">
      <c r="A338" s="2" t="s">
        <v>220</v>
      </c>
      <c r="B338" s="2">
        <v>1</v>
      </c>
      <c r="H338" s="2">
        <v>1</v>
      </c>
      <c r="I338" s="2">
        <v>1</v>
      </c>
      <c r="L338" s="2">
        <v>1</v>
      </c>
      <c r="M338" s="2">
        <v>1</v>
      </c>
      <c r="P338" s="2">
        <v>1</v>
      </c>
      <c r="AC338" s="2">
        <v>6</v>
      </c>
    </row>
    <row r="339" spans="1:29" x14ac:dyDescent="0.2">
      <c r="A339" s="2" t="s">
        <v>222</v>
      </c>
      <c r="AC339" s="2">
        <v>0</v>
      </c>
    </row>
    <row r="340" spans="1:29" x14ac:dyDescent="0.2">
      <c r="A340" s="2" t="s">
        <v>221</v>
      </c>
      <c r="AC340" s="2">
        <v>0</v>
      </c>
    </row>
    <row r="341" spans="1:29" x14ac:dyDescent="0.2">
      <c r="A341" s="2" t="s">
        <v>75</v>
      </c>
      <c r="L341" s="2">
        <v>1</v>
      </c>
      <c r="W341" s="2">
        <v>1</v>
      </c>
      <c r="X341" s="2">
        <v>1</v>
      </c>
      <c r="AA341" s="2">
        <v>1</v>
      </c>
      <c r="AB341" s="2">
        <v>1</v>
      </c>
      <c r="AC341" s="2">
        <v>5</v>
      </c>
    </row>
    <row r="342" spans="1:29" x14ac:dyDescent="0.2">
      <c r="A342" s="2" t="s">
        <v>225</v>
      </c>
      <c r="AC342" s="2">
        <v>0</v>
      </c>
    </row>
    <row r="343" spans="1:29" x14ac:dyDescent="0.2">
      <c r="A343" s="2" t="s">
        <v>209</v>
      </c>
      <c r="AC343" s="2">
        <v>0</v>
      </c>
    </row>
    <row r="344" spans="1:29" x14ac:dyDescent="0.2">
      <c r="A344" s="2" t="s">
        <v>239</v>
      </c>
      <c r="AC344" s="2">
        <v>0</v>
      </c>
    </row>
    <row r="345" spans="1:29" x14ac:dyDescent="0.2">
      <c r="A345" s="2" t="s">
        <v>240</v>
      </c>
      <c r="AC345" s="2">
        <v>0</v>
      </c>
    </row>
    <row r="346" spans="1:29" x14ac:dyDescent="0.2">
      <c r="A346" s="2" t="s">
        <v>241</v>
      </c>
      <c r="AC346" s="2">
        <v>0</v>
      </c>
    </row>
    <row r="347" spans="1:29" x14ac:dyDescent="0.2">
      <c r="A347" s="2" t="s">
        <v>245</v>
      </c>
      <c r="AC347" s="2">
        <v>0</v>
      </c>
    </row>
    <row r="348" spans="1:29" x14ac:dyDescent="0.2">
      <c r="A348" s="2" t="s">
        <v>246</v>
      </c>
      <c r="AC348" s="2">
        <v>0</v>
      </c>
    </row>
    <row r="349" spans="1:29" x14ac:dyDescent="0.2">
      <c r="A349" s="2" t="s">
        <v>77</v>
      </c>
      <c r="AC349" s="2">
        <v>0</v>
      </c>
    </row>
    <row r="350" spans="1:29" x14ac:dyDescent="0.2">
      <c r="A350" s="2" t="s">
        <v>125</v>
      </c>
      <c r="F350">
        <v>1</v>
      </c>
      <c r="H350">
        <v>1</v>
      </c>
      <c r="I350">
        <v>1</v>
      </c>
      <c r="N350">
        <v>1</v>
      </c>
      <c r="O350">
        <v>1</v>
      </c>
      <c r="R350">
        <v>1</v>
      </c>
      <c r="AC350" s="2">
        <v>6</v>
      </c>
    </row>
    <row r="351" spans="1:29" x14ac:dyDescent="0.2">
      <c r="A351" s="2" t="s">
        <v>248</v>
      </c>
      <c r="AC351" s="2">
        <v>0</v>
      </c>
    </row>
    <row r="352" spans="1:29" x14ac:dyDescent="0.2">
      <c r="A352" s="2" t="s">
        <v>249</v>
      </c>
      <c r="AC352" s="2">
        <v>0</v>
      </c>
    </row>
    <row r="353" spans="1:29" x14ac:dyDescent="0.2">
      <c r="A353" s="2" t="s">
        <v>218</v>
      </c>
      <c r="AA353">
        <v>1</v>
      </c>
      <c r="AB353">
        <v>1</v>
      </c>
      <c r="AC353" s="2">
        <v>2</v>
      </c>
    </row>
    <row r="354" spans="1:29" x14ac:dyDescent="0.2">
      <c r="A354" t="s">
        <v>266</v>
      </c>
      <c r="AC354" s="2">
        <v>0</v>
      </c>
    </row>
    <row r="355" spans="1:29" x14ac:dyDescent="0.2">
      <c r="A355" t="s">
        <v>84</v>
      </c>
      <c r="AC355" s="2">
        <v>0</v>
      </c>
    </row>
    <row r="356" spans="1:29" x14ac:dyDescent="0.2">
      <c r="A356" t="s">
        <v>271</v>
      </c>
      <c r="D356">
        <v>1</v>
      </c>
      <c r="F356">
        <v>1</v>
      </c>
      <c r="P356">
        <v>1</v>
      </c>
      <c r="Q356">
        <v>1</v>
      </c>
      <c r="S356">
        <v>1</v>
      </c>
      <c r="AC356" s="2">
        <v>5</v>
      </c>
    </row>
    <row r="357" spans="1:29" x14ac:dyDescent="0.2">
      <c r="A357" t="s">
        <v>267</v>
      </c>
      <c r="AC357" s="2">
        <v>0</v>
      </c>
    </row>
    <row r="358" spans="1:29" x14ac:dyDescent="0.2">
      <c r="A358" t="s">
        <v>279</v>
      </c>
      <c r="D358">
        <v>1</v>
      </c>
      <c r="AC358" s="2">
        <v>1</v>
      </c>
    </row>
    <row r="359" spans="1:29" x14ac:dyDescent="0.2">
      <c r="A359" t="s">
        <v>85</v>
      </c>
      <c r="K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W359">
        <v>1</v>
      </c>
      <c r="X359">
        <v>1</v>
      </c>
      <c r="Z359">
        <v>1</v>
      </c>
      <c r="AC359" s="2">
        <v>10</v>
      </c>
    </row>
    <row r="360" spans="1:29" x14ac:dyDescent="0.2">
      <c r="A360" t="s">
        <v>291</v>
      </c>
      <c r="W360">
        <v>1</v>
      </c>
      <c r="Y360">
        <v>1</v>
      </c>
      <c r="AC360" s="2">
        <v>2</v>
      </c>
    </row>
    <row r="361" spans="1:29" x14ac:dyDescent="0.2">
      <c r="A361" t="s">
        <v>293</v>
      </c>
      <c r="AC361" s="2">
        <v>0</v>
      </c>
    </row>
    <row r="362" spans="1:29" x14ac:dyDescent="0.2">
      <c r="A362" t="s">
        <v>305</v>
      </c>
      <c r="O362">
        <v>1</v>
      </c>
      <c r="T362">
        <v>1</v>
      </c>
      <c r="U362">
        <v>1</v>
      </c>
      <c r="AC362" s="2">
        <v>3</v>
      </c>
    </row>
    <row r="363" spans="1:29" x14ac:dyDescent="0.2">
      <c r="A363" t="s">
        <v>306</v>
      </c>
      <c r="T363">
        <v>1</v>
      </c>
      <c r="U363">
        <v>1</v>
      </c>
      <c r="V363">
        <v>1</v>
      </c>
      <c r="AC363" s="2">
        <v>3</v>
      </c>
    </row>
    <row r="364" spans="1:29" x14ac:dyDescent="0.2">
      <c r="A364" t="s">
        <v>282</v>
      </c>
      <c r="F364">
        <v>1</v>
      </c>
      <c r="T364">
        <v>1</v>
      </c>
      <c r="V364">
        <v>1</v>
      </c>
      <c r="AC364" s="2">
        <v>3</v>
      </c>
    </row>
    <row r="365" spans="1:29" x14ac:dyDescent="0.2">
      <c r="A365" t="s">
        <v>307</v>
      </c>
      <c r="U365">
        <v>1</v>
      </c>
      <c r="AC365" s="2">
        <v>1</v>
      </c>
    </row>
    <row r="366" spans="1:29" x14ac:dyDescent="0.2">
      <c r="A366" t="s">
        <v>37</v>
      </c>
      <c r="V366">
        <v>1</v>
      </c>
      <c r="AC366" s="2">
        <v>1</v>
      </c>
    </row>
    <row r="367" spans="1:29" x14ac:dyDescent="0.2">
      <c r="A367" t="s">
        <v>309</v>
      </c>
      <c r="N367">
        <v>1</v>
      </c>
      <c r="O367">
        <v>1</v>
      </c>
      <c r="AC367" s="2">
        <v>2</v>
      </c>
    </row>
    <row r="368" spans="1:29" x14ac:dyDescent="0.2">
      <c r="A368" t="s">
        <v>304</v>
      </c>
      <c r="H368">
        <v>1</v>
      </c>
      <c r="K368">
        <v>1</v>
      </c>
      <c r="AC368" s="2">
        <v>2</v>
      </c>
    </row>
    <row r="369" spans="1:29" x14ac:dyDescent="0.2">
      <c r="A369" t="s">
        <v>311</v>
      </c>
      <c r="B369">
        <v>1</v>
      </c>
      <c r="AC369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U327"/>
  <sheetViews>
    <sheetView tabSelected="1" workbookViewId="0">
      <selection activeCell="AB59" sqref="A1:XFD1048576"/>
    </sheetView>
  </sheetViews>
  <sheetFormatPr baseColWidth="10" defaultRowHeight="16" x14ac:dyDescent="0.2"/>
  <cols>
    <col min="1" max="1" width="21.5" customWidth="1"/>
  </cols>
  <sheetData>
    <row r="1" spans="1:47" ht="37" x14ac:dyDescent="0.45">
      <c r="A1" s="348" t="s">
        <v>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2" t="s">
        <v>6</v>
      </c>
      <c r="B4" s="2">
        <v>2014</v>
      </c>
      <c r="C4" s="2" t="s">
        <v>4</v>
      </c>
      <c r="D4" s="2" t="s">
        <v>299</v>
      </c>
      <c r="E4" s="2" t="s">
        <v>20</v>
      </c>
      <c r="F4" s="2" t="s">
        <v>300</v>
      </c>
      <c r="G4" s="2" t="s">
        <v>79</v>
      </c>
      <c r="H4" s="2" t="s">
        <v>28</v>
      </c>
      <c r="I4" s="2" t="s">
        <v>129</v>
      </c>
      <c r="J4" s="2" t="s">
        <v>86</v>
      </c>
      <c r="K4" s="2" t="s">
        <v>301</v>
      </c>
      <c r="L4" s="2" t="s">
        <v>281</v>
      </c>
      <c r="M4" s="2" t="s">
        <v>302</v>
      </c>
      <c r="N4" s="2" t="s">
        <v>303</v>
      </c>
      <c r="O4" s="2"/>
      <c r="P4" s="2"/>
      <c r="Q4" s="2" t="s">
        <v>21</v>
      </c>
      <c r="R4" s="2" t="s">
        <v>22</v>
      </c>
      <c r="S4" s="2" t="s">
        <v>23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">
      <c r="A20" s="2" t="s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">
      <c r="A22" s="2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">
      <c r="A23" s="2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">
      <c r="A24" s="2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">
      <c r="A25" s="2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">
      <c r="A26" s="2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">
      <c r="A27" s="2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A28" s="2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0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">
      <c r="A29" s="2" t="s">
        <v>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">
      <c r="A30" s="2" t="s">
        <v>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2">
      <c r="A31" s="2" t="s">
        <v>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">
      <c r="A32" s="2" t="s">
        <v>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s="2" t="s">
        <v>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s="2" t="s">
        <v>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s="2" t="s">
        <v>68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0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s="2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s="2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>
        <v>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2" t="s">
        <v>75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0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">
      <c r="A39" s="2" t="s">
        <v>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s="2" t="s">
        <v>83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v>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s="2" t="s">
        <v>85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s="2" t="s">
        <v>125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s="2" t="s">
        <v>271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s="2" t="s">
        <v>304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v>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s="2" t="s">
        <v>305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s="2" t="s">
        <v>306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0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2" t="s">
        <v>282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7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29" x14ac:dyDescent="0.35">
      <c r="A50" s="335" t="s">
        <v>94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7"/>
      <c r="Y50" s="119"/>
      <c r="Z50" s="119"/>
      <c r="AA50" s="119"/>
      <c r="AB50" s="120"/>
      <c r="AC50" s="92"/>
      <c r="AD50" s="9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24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98"/>
      <c r="Y51" s="122"/>
      <c r="Z51" s="122"/>
      <c r="AA51" s="122"/>
      <c r="AB51" s="98"/>
      <c r="AC51" s="338" t="s">
        <v>193</v>
      </c>
      <c r="AD51" s="339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98"/>
      <c r="Y52" s="122"/>
      <c r="Z52" s="122"/>
      <c r="AA52" s="122"/>
      <c r="AB52" s="98"/>
      <c r="AC52" s="334" t="s">
        <v>94</v>
      </c>
      <c r="AD52" s="33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thickBot="1" x14ac:dyDescent="0.25">
      <c r="A53" s="121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4"/>
      <c r="Y53" s="123"/>
      <c r="Z53" s="123"/>
      <c r="AA53" s="123"/>
      <c r="AB53" s="124"/>
      <c r="AC53" s="122"/>
      <c r="AD53" s="98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s="125" t="s">
        <v>92</v>
      </c>
      <c r="B54" s="353" t="s">
        <v>4</v>
      </c>
      <c r="C54" s="354"/>
      <c r="D54" s="317" t="s">
        <v>299</v>
      </c>
      <c r="E54" s="318"/>
      <c r="F54" s="315" t="s">
        <v>20</v>
      </c>
      <c r="G54" s="318"/>
      <c r="H54" s="315" t="s">
        <v>300</v>
      </c>
      <c r="I54" s="318"/>
      <c r="J54" s="315" t="s">
        <v>79</v>
      </c>
      <c r="K54" s="318"/>
      <c r="L54" s="315" t="s">
        <v>28</v>
      </c>
      <c r="M54" s="318"/>
      <c r="N54" s="315" t="s">
        <v>129</v>
      </c>
      <c r="O54" s="318"/>
      <c r="P54" s="315" t="s">
        <v>86</v>
      </c>
      <c r="Q54" s="341"/>
      <c r="R54" s="341" t="s">
        <v>69</v>
      </c>
      <c r="S54" s="313"/>
      <c r="T54" s="332" t="s">
        <v>292</v>
      </c>
      <c r="U54" s="352"/>
      <c r="V54" s="351"/>
      <c r="W54" s="315" t="s">
        <v>302</v>
      </c>
      <c r="X54" s="318"/>
      <c r="Y54" s="266"/>
      <c r="Z54" s="266" t="s">
        <v>303</v>
      </c>
      <c r="AA54" s="92" t="s">
        <v>21</v>
      </c>
      <c r="AB54" s="93" t="s">
        <v>22</v>
      </c>
      <c r="AC54" s="122"/>
      <c r="AD54" s="98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7" thickBot="1" x14ac:dyDescent="0.25">
      <c r="A55" s="125"/>
      <c r="B55" s="95" t="s">
        <v>96</v>
      </c>
      <c r="C55" s="96" t="s">
        <v>97</v>
      </c>
      <c r="D55" s="96" t="s">
        <v>96</v>
      </c>
      <c r="E55" s="96"/>
      <c r="F55" s="96" t="s">
        <v>96</v>
      </c>
      <c r="G55" s="96" t="s">
        <v>97</v>
      </c>
      <c r="H55" s="96" t="s">
        <v>96</v>
      </c>
      <c r="I55" s="96" t="s">
        <v>97</v>
      </c>
      <c r="J55" s="96" t="s">
        <v>96</v>
      </c>
      <c r="K55" s="96" t="s">
        <v>97</v>
      </c>
      <c r="L55" s="96" t="s">
        <v>96</v>
      </c>
      <c r="M55" s="96" t="s">
        <v>97</v>
      </c>
      <c r="N55" s="96" t="s">
        <v>96</v>
      </c>
      <c r="O55" s="96" t="s">
        <v>97</v>
      </c>
      <c r="P55" s="96" t="s">
        <v>96</v>
      </c>
      <c r="Q55" s="96" t="s">
        <v>97</v>
      </c>
      <c r="R55" s="96" t="s">
        <v>289</v>
      </c>
      <c r="S55" s="96" t="s">
        <v>97</v>
      </c>
      <c r="T55" s="96" t="s">
        <v>96</v>
      </c>
      <c r="U55" s="96" t="s">
        <v>97</v>
      </c>
      <c r="V55" s="96" t="s">
        <v>211</v>
      </c>
      <c r="W55" s="96" t="s">
        <v>96</v>
      </c>
      <c r="X55" s="96" t="s">
        <v>97</v>
      </c>
      <c r="Y55" s="96" t="s">
        <v>96</v>
      </c>
      <c r="Z55" s="123" t="s">
        <v>97</v>
      </c>
      <c r="AA55" s="96"/>
      <c r="AB55" s="97"/>
      <c r="AC55" s="122"/>
      <c r="AD55" s="98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s="122" t="s">
        <v>55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334">
        <v>0</v>
      </c>
      <c r="AD56" s="33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s="122" t="s">
        <v>139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334">
        <v>0</v>
      </c>
      <c r="AD57" s="33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s="122" t="s">
        <v>140</v>
      </c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334">
        <v>0</v>
      </c>
      <c r="AD58" s="33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s="122" t="s">
        <v>37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334">
        <v>0</v>
      </c>
      <c r="AD59" s="33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s="122" t="s">
        <v>141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334">
        <v>0</v>
      </c>
      <c r="AD60" s="33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">
      <c r="A61" s="122" t="s">
        <v>39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334">
        <v>0</v>
      </c>
      <c r="AD61" s="33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s="122" t="s">
        <v>142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334">
        <v>0</v>
      </c>
      <c r="AD62" s="33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s="122" t="s">
        <v>143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334">
        <v>0</v>
      </c>
      <c r="AD63" s="33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s="122" t="s">
        <v>145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334">
        <v>0</v>
      </c>
      <c r="AD64" s="33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s="122" t="s">
        <v>146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334">
        <v>0</v>
      </c>
      <c r="AD65" s="33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s="122" t="s">
        <v>144</v>
      </c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334">
        <v>0</v>
      </c>
      <c r="AD66" s="33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122" t="s">
        <v>49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334">
        <v>0</v>
      </c>
      <c r="AD67" s="33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122" t="s">
        <v>150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334">
        <v>0</v>
      </c>
      <c r="AD68" s="33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s="122" t="s">
        <v>151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334">
        <v>0</v>
      </c>
      <c r="AD69" s="33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s="122" t="s">
        <v>57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334">
        <v>0</v>
      </c>
      <c r="AD70" s="33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s="122" t="s">
        <v>152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334">
        <v>0</v>
      </c>
      <c r="AD71" s="33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">
      <c r="A72" s="122" t="s">
        <v>153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334">
        <v>0</v>
      </c>
      <c r="AD72" s="33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s="122" t="s">
        <v>154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334">
        <v>0</v>
      </c>
      <c r="AD73" s="33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s="122" t="s">
        <v>155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334">
        <v>0</v>
      </c>
      <c r="AD74" s="33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s="122" t="s">
        <v>52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334">
        <v>0</v>
      </c>
      <c r="AD75" s="33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s="122" t="s">
        <v>156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334">
        <v>0</v>
      </c>
      <c r="AD76" s="33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">
      <c r="A77" s="122" t="s">
        <v>157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334">
        <v>0</v>
      </c>
      <c r="AD77" s="33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">
      <c r="A78" s="122" t="s">
        <v>158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334">
        <v>0</v>
      </c>
      <c r="AD78" s="33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122" t="s">
        <v>160</v>
      </c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334">
        <v>0</v>
      </c>
      <c r="AD79" s="33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2">
      <c r="A80" s="122" t="s">
        <v>161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334">
        <v>0</v>
      </c>
      <c r="AD80" s="33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122" t="s">
        <v>162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334">
        <v>0</v>
      </c>
      <c r="AD81" s="33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2">
      <c r="A82" s="122" t="s">
        <v>163</v>
      </c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334">
        <v>0</v>
      </c>
      <c r="AD82" s="33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2">
      <c r="A83" s="122" t="s">
        <v>164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334">
        <v>0</v>
      </c>
      <c r="AD83" s="33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2">
      <c r="A84" s="122" t="s">
        <v>56</v>
      </c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334">
        <v>0</v>
      </c>
      <c r="AD84" s="33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2">
      <c r="A85" s="122" t="s">
        <v>165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334">
        <v>0</v>
      </c>
      <c r="AD85" s="33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2">
      <c r="A86" s="122" t="s">
        <v>166</v>
      </c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334">
        <v>0</v>
      </c>
      <c r="AD86" s="33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2">
      <c r="A87" s="122" t="s">
        <v>167</v>
      </c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334">
        <v>0</v>
      </c>
      <c r="AD87" s="33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122" t="s">
        <v>168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334">
        <v>0</v>
      </c>
      <c r="AD88" s="33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2">
      <c r="A89" s="122" t="s">
        <v>61</v>
      </c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334">
        <v>0</v>
      </c>
      <c r="AD89" s="33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2">
      <c r="A90" s="122" t="s">
        <v>170</v>
      </c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334">
        <v>0</v>
      </c>
      <c r="AD90" s="33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2">
      <c r="A91" s="126" t="s">
        <v>64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334">
        <v>0</v>
      </c>
      <c r="AD91" s="33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">
      <c r="A92" s="126" t="s">
        <v>171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334">
        <v>0</v>
      </c>
      <c r="AD92" s="33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2">
      <c r="A93" s="126" t="s">
        <v>172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334">
        <v>0</v>
      </c>
      <c r="AD93" s="33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2">
      <c r="A94" s="126" t="s">
        <v>173</v>
      </c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334">
        <v>0</v>
      </c>
      <c r="AD94" s="33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2">
      <c r="A95" s="126" t="s">
        <v>174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334">
        <v>0</v>
      </c>
      <c r="AD95" s="33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2">
      <c r="A96" s="267" t="s">
        <v>60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334">
        <v>0</v>
      </c>
      <c r="AD96" s="33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">
      <c r="A97" s="126" t="s">
        <v>175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334">
        <v>0</v>
      </c>
      <c r="AD97" s="33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x14ac:dyDescent="0.2">
      <c r="A98" s="126" t="s">
        <v>176</v>
      </c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334">
        <v>0</v>
      </c>
      <c r="AD98" s="33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x14ac:dyDescent="0.2">
      <c r="A99" s="126" t="s">
        <v>177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334">
        <v>0</v>
      </c>
      <c r="AD99" s="33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2">
      <c r="A100" s="126" t="s">
        <v>178</v>
      </c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334">
        <v>0</v>
      </c>
      <c r="AD100" s="33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x14ac:dyDescent="0.2">
      <c r="A101" s="126" t="s">
        <v>179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334">
        <v>0</v>
      </c>
      <c r="AD101" s="33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x14ac:dyDescent="0.2">
      <c r="A102" s="126" t="s">
        <v>180</v>
      </c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334">
        <v>0</v>
      </c>
      <c r="AD102" s="33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">
      <c r="A103" s="126" t="s">
        <v>181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334">
        <v>0</v>
      </c>
      <c r="AD103" s="333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s="126" t="s">
        <v>182</v>
      </c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334">
        <v>0</v>
      </c>
      <c r="AD104" s="333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2">
      <c r="A105" s="126" t="s">
        <v>183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334">
        <v>0</v>
      </c>
      <c r="AD105" s="333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2">
      <c r="A106" s="126" t="s">
        <v>186</v>
      </c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334">
        <v>0</v>
      </c>
      <c r="AD106" s="333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2">
      <c r="A107" s="122" t="s">
        <v>62</v>
      </c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334">
        <v>0</v>
      </c>
      <c r="AD107" s="333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x14ac:dyDescent="0.2">
      <c r="A108" s="268" t="s">
        <v>63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334">
        <v>0</v>
      </c>
      <c r="AD108" s="333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2">
      <c r="A109" s="126" t="s">
        <v>187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334">
        <v>0</v>
      </c>
      <c r="AD109" s="333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">
      <c r="A110" s="126" t="s">
        <v>188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334">
        <v>0</v>
      </c>
      <c r="AD110" s="333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">
      <c r="A111" s="126" t="s">
        <v>189</v>
      </c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334">
        <v>0</v>
      </c>
      <c r="AD111" s="333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267" t="s">
        <v>192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334">
        <v>0</v>
      </c>
      <c r="AD112" s="333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2">
      <c r="A113" s="126" t="s">
        <v>65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334">
        <v>0</v>
      </c>
      <c r="AD113" s="333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x14ac:dyDescent="0.2">
      <c r="A114" s="126" t="s">
        <v>195</v>
      </c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334">
        <v>0</v>
      </c>
      <c r="AD114" s="333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2">
      <c r="A115" s="126" t="s">
        <v>196</v>
      </c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334">
        <v>0</v>
      </c>
      <c r="AD115" s="333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2">
      <c r="A116" s="126" t="s">
        <v>197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334">
        <v>0</v>
      </c>
      <c r="AD116" s="333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2">
      <c r="A117" s="126" t="s">
        <v>198</v>
      </c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334">
        <v>0</v>
      </c>
      <c r="AD117" s="333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">
      <c r="A118" s="126" t="s">
        <v>199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334">
        <v>0</v>
      </c>
      <c r="AD118" s="333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x14ac:dyDescent="0.2">
      <c r="A119" s="126" t="s">
        <v>200</v>
      </c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334">
        <v>0</v>
      </c>
      <c r="AD119" s="333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126" t="s">
        <v>201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334">
        <v>0</v>
      </c>
      <c r="AD120" s="333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x14ac:dyDescent="0.2">
      <c r="A121" s="126" t="s">
        <v>203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334">
        <v>0</v>
      </c>
      <c r="AD121" s="333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x14ac:dyDescent="0.2">
      <c r="A122" s="126" t="s">
        <v>202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334">
        <v>0</v>
      </c>
      <c r="AD122" s="333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s="126" t="s">
        <v>204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334">
        <v>0</v>
      </c>
      <c r="AD123" s="333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x14ac:dyDescent="0.2">
      <c r="A124" s="126" t="s">
        <v>205</v>
      </c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334">
        <v>0</v>
      </c>
      <c r="AD124" s="333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126" t="s">
        <v>68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334">
        <v>0</v>
      </c>
      <c r="AD125" s="333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2">
      <c r="A126" s="126" t="s">
        <v>207</v>
      </c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334">
        <v>0</v>
      </c>
      <c r="AD126" s="333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2">
      <c r="A127" s="126" t="s">
        <v>208</v>
      </c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334">
        <v>0</v>
      </c>
      <c r="AD127" s="333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x14ac:dyDescent="0.2">
      <c r="A128" s="126" t="s">
        <v>206</v>
      </c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334">
        <v>0</v>
      </c>
      <c r="AD128" s="333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x14ac:dyDescent="0.2">
      <c r="A129" s="267" t="s">
        <v>75</v>
      </c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334">
        <v>0</v>
      </c>
      <c r="AD129" s="333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2">
      <c r="A130" s="126" t="s">
        <v>209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334">
        <v>0</v>
      </c>
      <c r="AD130" s="333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2">
      <c r="A131" s="267" t="s">
        <v>71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334">
        <v>0</v>
      </c>
      <c r="AD131" s="333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126" t="s">
        <v>212</v>
      </c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334">
        <v>0</v>
      </c>
      <c r="AD132" s="333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x14ac:dyDescent="0.2">
      <c r="A133" s="126" t="s">
        <v>213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334">
        <v>0</v>
      </c>
      <c r="AD133" s="333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x14ac:dyDescent="0.2">
      <c r="A134" s="126" t="s">
        <v>214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334">
        <v>0</v>
      </c>
      <c r="AD134" s="333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x14ac:dyDescent="0.2">
      <c r="A135" s="126" t="s">
        <v>215</v>
      </c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334">
        <v>0</v>
      </c>
      <c r="AD135" s="333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x14ac:dyDescent="0.2">
      <c r="A136" s="126" t="s">
        <v>216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334">
        <v>0</v>
      </c>
      <c r="AD136" s="333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x14ac:dyDescent="0.2">
      <c r="A137" s="126" t="s">
        <v>217</v>
      </c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334">
        <v>0</v>
      </c>
      <c r="AD137" s="333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x14ac:dyDescent="0.2">
      <c r="A138" s="126" t="s">
        <v>218</v>
      </c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334">
        <v>0</v>
      </c>
      <c r="AD138" s="333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267" t="s">
        <v>220</v>
      </c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334">
        <v>0</v>
      </c>
      <c r="AD139" s="333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x14ac:dyDescent="0.2">
      <c r="A140" s="126" t="s">
        <v>221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334">
        <v>0</v>
      </c>
      <c r="AD140" s="333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x14ac:dyDescent="0.2">
      <c r="A141" s="126" t="s">
        <v>219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334">
        <v>0</v>
      </c>
      <c r="AD141" s="333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x14ac:dyDescent="0.2">
      <c r="A142" s="122" t="s">
        <v>222</v>
      </c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334">
        <v>0</v>
      </c>
      <c r="AD142" s="333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x14ac:dyDescent="0.2">
      <c r="A143" s="126" t="s">
        <v>223</v>
      </c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334">
        <v>0</v>
      </c>
      <c r="AD143" s="333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x14ac:dyDescent="0.2">
      <c r="A144" s="126" t="s">
        <v>224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334">
        <v>0</v>
      </c>
      <c r="AD144" s="333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x14ac:dyDescent="0.2">
      <c r="A145" s="126" t="s">
        <v>125</v>
      </c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332">
        <v>0</v>
      </c>
      <c r="AD145" s="356"/>
      <c r="AE145" s="269"/>
      <c r="AF145" s="269"/>
      <c r="AG145" s="269"/>
      <c r="AH145" s="269"/>
      <c r="AI145" s="269"/>
      <c r="AJ145" s="269"/>
      <c r="AK145" s="269"/>
      <c r="AL145" s="269"/>
      <c r="AM145" s="269"/>
      <c r="AN145" s="269"/>
      <c r="AO145" s="269"/>
      <c r="AP145" s="269"/>
      <c r="AQ145" s="269"/>
      <c r="AR145" s="269"/>
      <c r="AS145" s="269"/>
      <c r="AT145" s="269"/>
      <c r="AU145" s="270"/>
    </row>
    <row r="146" spans="1:47" x14ac:dyDescent="0.2">
      <c r="A146" s="268" t="s">
        <v>225</v>
      </c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332">
        <v>0</v>
      </c>
      <c r="AD146" s="356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122"/>
    </row>
    <row r="147" spans="1:47" x14ac:dyDescent="0.2">
      <c r="A147" s="122" t="s">
        <v>226</v>
      </c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332">
        <v>0</v>
      </c>
      <c r="AD147" s="356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122"/>
    </row>
    <row r="148" spans="1:47" x14ac:dyDescent="0.2">
      <c r="A148" s="122" t="s">
        <v>227</v>
      </c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332">
        <v>0</v>
      </c>
      <c r="AD148" s="356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122"/>
    </row>
    <row r="149" spans="1:47" x14ac:dyDescent="0.2">
      <c r="A149" s="122" t="s">
        <v>228</v>
      </c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332">
        <v>0</v>
      </c>
      <c r="AD149" s="356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122"/>
    </row>
    <row r="150" spans="1:47" x14ac:dyDescent="0.2">
      <c r="A150" s="122" t="s">
        <v>229</v>
      </c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332">
        <v>0</v>
      </c>
      <c r="AD150" s="356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122"/>
    </row>
    <row r="151" spans="1:47" x14ac:dyDescent="0.2">
      <c r="A151" s="122" t="s">
        <v>231</v>
      </c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332">
        <v>0</v>
      </c>
      <c r="AD151" s="356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122"/>
    </row>
    <row r="152" spans="1:47" x14ac:dyDescent="0.2">
      <c r="A152" s="122" t="s">
        <v>238</v>
      </c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332">
        <v>0</v>
      </c>
      <c r="AD152" s="356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122"/>
    </row>
    <row r="153" spans="1:47" x14ac:dyDescent="0.2">
      <c r="A153" s="122" t="s">
        <v>239</v>
      </c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332">
        <v>0</v>
      </c>
      <c r="AD153" s="356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122"/>
    </row>
    <row r="154" spans="1:47" x14ac:dyDescent="0.2">
      <c r="A154" s="122" t="s">
        <v>242</v>
      </c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332">
        <v>0</v>
      </c>
      <c r="AD154" s="356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122"/>
    </row>
    <row r="155" spans="1:47" x14ac:dyDescent="0.2">
      <c r="A155" s="122" t="s">
        <v>241</v>
      </c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332">
        <v>0</v>
      </c>
      <c r="AD155" s="356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122"/>
    </row>
    <row r="156" spans="1:47" x14ac:dyDescent="0.2">
      <c r="A156" s="122" t="s">
        <v>243</v>
      </c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332">
        <v>0</v>
      </c>
      <c r="AD156" s="356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122"/>
    </row>
    <row r="157" spans="1:47" x14ac:dyDescent="0.2">
      <c r="A157" s="122" t="s">
        <v>244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332">
        <v>0</v>
      </c>
      <c r="AD157" s="356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122"/>
    </row>
    <row r="158" spans="1:47" x14ac:dyDescent="0.2">
      <c r="A158" s="122" t="s">
        <v>77</v>
      </c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332">
        <v>0</v>
      </c>
      <c r="AD158" s="356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122"/>
    </row>
    <row r="159" spans="1:47" x14ac:dyDescent="0.2">
      <c r="A159" s="122" t="s">
        <v>246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332">
        <v>0</v>
      </c>
      <c r="AD159" s="356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122"/>
    </row>
    <row r="160" spans="1:47" x14ac:dyDescent="0.2">
      <c r="A160" s="122" t="s">
        <v>245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332">
        <v>0</v>
      </c>
      <c r="AD160" s="356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122"/>
    </row>
    <row r="161" spans="1:47" x14ac:dyDescent="0.2">
      <c r="A161" s="122" t="s">
        <v>247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332">
        <v>0</v>
      </c>
      <c r="AD161" s="356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122"/>
    </row>
    <row r="162" spans="1:47" x14ac:dyDescent="0.2">
      <c r="A162" s="122" t="s">
        <v>248</v>
      </c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332">
        <v>0</v>
      </c>
      <c r="AD162" s="356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122"/>
    </row>
    <row r="163" spans="1:47" x14ac:dyDescent="0.2">
      <c r="A163" s="122" t="s">
        <v>249</v>
      </c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332">
        <v>0</v>
      </c>
      <c r="AD163" s="356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122"/>
    </row>
    <row r="164" spans="1:47" x14ac:dyDescent="0.2">
      <c r="A164" s="122" t="s">
        <v>250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332">
        <v>0</v>
      </c>
      <c r="AD164" s="356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122"/>
    </row>
    <row r="165" spans="1:47" x14ac:dyDescent="0.2">
      <c r="A165" s="122" t="s">
        <v>251</v>
      </c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332">
        <v>0</v>
      </c>
      <c r="AD165" s="356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122"/>
    </row>
    <row r="166" spans="1:47" x14ac:dyDescent="0.2">
      <c r="A166" s="122" t="s">
        <v>252</v>
      </c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332">
        <v>0</v>
      </c>
      <c r="AD166" s="356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122"/>
    </row>
    <row r="167" spans="1:47" x14ac:dyDescent="0.2">
      <c r="A167" s="123" t="s">
        <v>254</v>
      </c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332">
        <v>0</v>
      </c>
      <c r="AD167" s="356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123"/>
    </row>
    <row r="168" spans="1:47" x14ac:dyDescent="0.2">
      <c r="A168" s="271" t="s">
        <v>266</v>
      </c>
      <c r="B168" s="272"/>
      <c r="C168" s="272"/>
      <c r="D168" s="272"/>
      <c r="E168" s="272"/>
      <c r="F168" s="272"/>
      <c r="G168" s="272"/>
      <c r="H168" s="272"/>
      <c r="I168" s="272"/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  <c r="AA168" s="272"/>
      <c r="AB168" s="272"/>
      <c r="AC168" s="332">
        <v>0</v>
      </c>
      <c r="AD168" s="333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x14ac:dyDescent="0.2">
      <c r="A169" s="126" t="s">
        <v>267</v>
      </c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332">
        <v>0</v>
      </c>
      <c r="AD169" s="333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x14ac:dyDescent="0.2">
      <c r="A170" s="126" t="s">
        <v>268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332">
        <v>0</v>
      </c>
      <c r="AD170" s="333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126" t="s">
        <v>269</v>
      </c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332">
        <v>0</v>
      </c>
      <c r="AD171" s="333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126" t="s">
        <v>84</v>
      </c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332">
        <v>0</v>
      </c>
      <c r="AD172" s="333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x14ac:dyDescent="0.2">
      <c r="A173" s="126" t="s">
        <v>270</v>
      </c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332">
        <v>0</v>
      </c>
      <c r="AD173" s="333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">
      <c r="A174" s="126" t="s">
        <v>272</v>
      </c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332">
        <v>0</v>
      </c>
      <c r="AD174" s="333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x14ac:dyDescent="0.2">
      <c r="A175" s="126" t="s">
        <v>273</v>
      </c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332">
        <v>0</v>
      </c>
      <c r="AD175" s="333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x14ac:dyDescent="0.2">
      <c r="A176" s="126" t="s">
        <v>271</v>
      </c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332">
        <v>0</v>
      </c>
      <c r="AD176" s="333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x14ac:dyDescent="0.2">
      <c r="A177" s="126" t="s">
        <v>275</v>
      </c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332">
        <v>0</v>
      </c>
      <c r="AD177" s="333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x14ac:dyDescent="0.2">
      <c r="A178" s="126" t="s">
        <v>276</v>
      </c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332">
        <v>0</v>
      </c>
      <c r="AD178" s="333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x14ac:dyDescent="0.2">
      <c r="A179" s="126" t="s">
        <v>277</v>
      </c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332">
        <v>0</v>
      </c>
      <c r="AD179" s="333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x14ac:dyDescent="0.2">
      <c r="A180" s="126" t="s">
        <v>278</v>
      </c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332">
        <v>0</v>
      </c>
      <c r="AD180" s="333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x14ac:dyDescent="0.2">
      <c r="A181" s="126" t="s">
        <v>279</v>
      </c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332">
        <v>0</v>
      </c>
      <c r="AD181" s="333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x14ac:dyDescent="0.2">
      <c r="A182" s="126" t="s">
        <v>280</v>
      </c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332">
        <v>0</v>
      </c>
      <c r="AD182" s="333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x14ac:dyDescent="0.2">
      <c r="A183" s="126" t="s">
        <v>85</v>
      </c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332">
        <v>0</v>
      </c>
      <c r="AD183" s="333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x14ac:dyDescent="0.2">
      <c r="A184" s="126" t="s">
        <v>282</v>
      </c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332">
        <v>0</v>
      </c>
      <c r="AD184" s="333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x14ac:dyDescent="0.2">
      <c r="A185" s="126" t="s">
        <v>286</v>
      </c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332">
        <v>0</v>
      </c>
      <c r="AD185" s="333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">
      <c r="A186" s="126" t="s">
        <v>287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332">
        <v>0</v>
      </c>
      <c r="AD186" s="333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x14ac:dyDescent="0.2">
      <c r="A187" s="126" t="s">
        <v>288</v>
      </c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332">
        <v>0</v>
      </c>
      <c r="AD187" s="333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">
      <c r="A188" s="126" t="s">
        <v>293</v>
      </c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332">
        <v>0</v>
      </c>
      <c r="AD188" s="333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x14ac:dyDescent="0.2">
      <c r="A189" s="126" t="s">
        <v>291</v>
      </c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332">
        <v>0</v>
      </c>
      <c r="AD189" s="333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x14ac:dyDescent="0.2">
      <c r="A190" s="126" t="s">
        <v>295</v>
      </c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332">
        <v>0</v>
      </c>
      <c r="AD190" s="333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x14ac:dyDescent="0.2">
      <c r="A191" s="126" t="s">
        <v>296</v>
      </c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332">
        <v>0</v>
      </c>
      <c r="AD191" s="333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x14ac:dyDescent="0.2">
      <c r="A192" s="126" t="s">
        <v>306</v>
      </c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332">
        <v>0</v>
      </c>
      <c r="AD192" s="333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x14ac:dyDescent="0.2">
      <c r="A193" s="126" t="s">
        <v>305</v>
      </c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332">
        <v>0</v>
      </c>
      <c r="AD193" s="333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x14ac:dyDescent="0.2">
      <c r="A194" s="126" t="s">
        <v>307</v>
      </c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332">
        <v>0</v>
      </c>
      <c r="AD194" s="333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x14ac:dyDescent="0.2">
      <c r="A195" s="126" t="s">
        <v>304</v>
      </c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332">
        <v>0</v>
      </c>
      <c r="AD195" s="333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x14ac:dyDescent="0.2">
      <c r="A196" s="126" t="s">
        <v>308</v>
      </c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332">
        <v>0</v>
      </c>
      <c r="AD196" s="333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126" t="s">
        <v>309</v>
      </c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332">
        <v>0</v>
      </c>
      <c r="AD197" s="333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">
      <c r="A198" s="126" t="s">
        <v>310</v>
      </c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332">
        <v>0</v>
      </c>
      <c r="AD198" s="333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7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31" x14ac:dyDescent="0.35">
      <c r="A213" s="322" t="s">
        <v>103</v>
      </c>
      <c r="B213" s="323"/>
      <c r="C213" s="323"/>
      <c r="D213" s="323"/>
      <c r="E213" s="323"/>
      <c r="F213" s="323"/>
      <c r="G213" s="323"/>
      <c r="H213" s="323"/>
      <c r="I213" s="323"/>
      <c r="J213" s="323"/>
      <c r="K213" s="323"/>
      <c r="L213" s="323"/>
      <c r="M213" s="323"/>
      <c r="N213" s="323"/>
      <c r="O213" s="323"/>
      <c r="P213" s="323"/>
      <c r="Q213" s="323"/>
      <c r="R213" s="323"/>
      <c r="S213" s="323"/>
      <c r="T213" s="323"/>
      <c r="U213" s="323"/>
      <c r="V213" s="323"/>
      <c r="W213" s="323"/>
      <c r="X213" s="340"/>
      <c r="Y213" s="265"/>
      <c r="Z213" s="265"/>
      <c r="AA213" s="265"/>
      <c r="AB213" s="265"/>
      <c r="AC213" s="128"/>
      <c r="AD213" s="129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x14ac:dyDescent="0.2">
      <c r="A214" s="13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24" x14ac:dyDescent="0.3">
      <c r="A215" s="13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325" t="s">
        <v>128</v>
      </c>
      <c r="AD215" s="326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7" thickBot="1" x14ac:dyDescent="0.25">
      <c r="A216" s="130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1"/>
      <c r="AC216" s="320" t="s">
        <v>95</v>
      </c>
      <c r="AD216" s="321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x14ac:dyDescent="0.2">
      <c r="A217" s="134" t="s">
        <v>92</v>
      </c>
      <c r="B217" s="353" t="s">
        <v>4</v>
      </c>
      <c r="C217" s="354"/>
      <c r="D217" s="317" t="s">
        <v>299</v>
      </c>
      <c r="E217" s="318"/>
      <c r="F217" s="315" t="s">
        <v>20</v>
      </c>
      <c r="G217" s="318"/>
      <c r="H217" s="315" t="s">
        <v>300</v>
      </c>
      <c r="I217" s="318"/>
      <c r="J217" s="315" t="s">
        <v>79</v>
      </c>
      <c r="K217" s="318"/>
      <c r="L217" s="315" t="s">
        <v>28</v>
      </c>
      <c r="M217" s="318"/>
      <c r="N217" s="315" t="s">
        <v>129</v>
      </c>
      <c r="O217" s="318"/>
      <c r="P217" s="315" t="s">
        <v>86</v>
      </c>
      <c r="Q217" s="341"/>
      <c r="R217" s="341" t="s">
        <v>69</v>
      </c>
      <c r="S217" s="313"/>
      <c r="T217" s="332" t="s">
        <v>292</v>
      </c>
      <c r="U217" s="352"/>
      <c r="V217" s="351"/>
      <c r="W217" s="315" t="s">
        <v>302</v>
      </c>
      <c r="X217" s="318"/>
      <c r="Y217" s="266"/>
      <c r="Z217" s="266" t="s">
        <v>303</v>
      </c>
      <c r="AA217" s="92" t="s">
        <v>21</v>
      </c>
      <c r="AB217" s="93" t="s">
        <v>22</v>
      </c>
      <c r="AC217" s="135"/>
      <c r="AD217" s="136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7" thickBot="1" x14ac:dyDescent="0.25">
      <c r="A218" s="134"/>
      <c r="B218" s="95" t="s">
        <v>96</v>
      </c>
      <c r="C218" s="96" t="s">
        <v>97</v>
      </c>
      <c r="D218" s="96" t="s">
        <v>96</v>
      </c>
      <c r="E218" s="96" t="s">
        <v>97</v>
      </c>
      <c r="F218" s="96" t="s">
        <v>96</v>
      </c>
      <c r="G218" s="96" t="s">
        <v>97</v>
      </c>
      <c r="H218" s="96" t="s">
        <v>96</v>
      </c>
      <c r="I218" s="96" t="s">
        <v>97</v>
      </c>
      <c r="J218" s="96" t="s">
        <v>96</v>
      </c>
      <c r="K218" s="96" t="s">
        <v>97</v>
      </c>
      <c r="L218" s="96" t="s">
        <v>96</v>
      </c>
      <c r="M218" s="96" t="s">
        <v>97</v>
      </c>
      <c r="N218" s="96" t="s">
        <v>96</v>
      </c>
      <c r="O218" s="96" t="s">
        <v>97</v>
      </c>
      <c r="P218" s="96" t="s">
        <v>96</v>
      </c>
      <c r="Q218" s="96" t="s">
        <v>97</v>
      </c>
      <c r="R218" s="96" t="s">
        <v>289</v>
      </c>
      <c r="S218" s="96" t="s">
        <v>97</v>
      </c>
      <c r="T218" s="96" t="s">
        <v>96</v>
      </c>
      <c r="U218" s="96" t="s">
        <v>97</v>
      </c>
      <c r="V218" s="96" t="s">
        <v>211</v>
      </c>
      <c r="W218" s="96" t="s">
        <v>96</v>
      </c>
      <c r="X218" s="96" t="s">
        <v>97</v>
      </c>
      <c r="Y218" s="96" t="s">
        <v>96</v>
      </c>
      <c r="Z218" s="123" t="s">
        <v>97</v>
      </c>
      <c r="AA218" s="96"/>
      <c r="AB218" s="97"/>
      <c r="AC218" s="139"/>
      <c r="AD218" s="13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x14ac:dyDescent="0.2">
      <c r="A219" s="130" t="s">
        <v>3</v>
      </c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320">
        <v>0</v>
      </c>
      <c r="AD219" s="321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x14ac:dyDescent="0.2">
      <c r="A220" s="130" t="s">
        <v>5</v>
      </c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320">
        <v>0</v>
      </c>
      <c r="AD220" s="321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x14ac:dyDescent="0.2">
      <c r="A221" s="130" t="s">
        <v>8</v>
      </c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320">
        <v>0</v>
      </c>
      <c r="AD221" s="321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x14ac:dyDescent="0.2">
      <c r="A222" s="130" t="s">
        <v>9</v>
      </c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320">
        <v>0</v>
      </c>
      <c r="AD222" s="321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x14ac:dyDescent="0.2">
      <c r="A223" s="130" t="s">
        <v>10</v>
      </c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320">
        <v>0</v>
      </c>
      <c r="AD223" s="321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x14ac:dyDescent="0.2">
      <c r="A224" s="130" t="s">
        <v>16</v>
      </c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320">
        <v>0</v>
      </c>
      <c r="AD224" s="321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x14ac:dyDescent="0.2">
      <c r="A225" s="130" t="s">
        <v>19</v>
      </c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320">
        <v>0</v>
      </c>
      <c r="AD225" s="321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x14ac:dyDescent="0.2">
      <c r="A226" s="130" t="s">
        <v>98</v>
      </c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320">
        <v>0</v>
      </c>
      <c r="AD226" s="321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x14ac:dyDescent="0.2">
      <c r="A227" s="130" t="s">
        <v>99</v>
      </c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320">
        <v>0</v>
      </c>
      <c r="AD227" s="321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x14ac:dyDescent="0.2">
      <c r="A228" s="130" t="s">
        <v>100</v>
      </c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320">
        <v>0</v>
      </c>
      <c r="AD228" s="321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x14ac:dyDescent="0.2">
      <c r="A229" s="130" t="s">
        <v>101</v>
      </c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320">
        <v>0</v>
      </c>
      <c r="AD229" s="321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x14ac:dyDescent="0.2">
      <c r="A230" s="130" t="s">
        <v>102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320">
        <v>0</v>
      </c>
      <c r="AD230" s="321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x14ac:dyDescent="0.2">
      <c r="A231" s="130" t="s">
        <v>106</v>
      </c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320">
        <v>0</v>
      </c>
      <c r="AD231" s="321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x14ac:dyDescent="0.2">
      <c r="A232" s="130" t="s">
        <v>107</v>
      </c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320">
        <v>0</v>
      </c>
      <c r="AD232" s="321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x14ac:dyDescent="0.2">
      <c r="A233" s="130" t="s">
        <v>25</v>
      </c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320">
        <v>0</v>
      </c>
      <c r="AD233" s="321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x14ac:dyDescent="0.2">
      <c r="A234" s="130" t="s">
        <v>101</v>
      </c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320">
        <v>0</v>
      </c>
      <c r="AD234" s="321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x14ac:dyDescent="0.2">
      <c r="A235" s="130" t="s">
        <v>108</v>
      </c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320">
        <v>0</v>
      </c>
      <c r="AD235" s="321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x14ac:dyDescent="0.2">
      <c r="A236" s="130" t="s">
        <v>109</v>
      </c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320">
        <v>0</v>
      </c>
      <c r="AD236" s="321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x14ac:dyDescent="0.2">
      <c r="A237" s="130" t="s">
        <v>115</v>
      </c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320">
        <v>0</v>
      </c>
      <c r="AD237" s="321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x14ac:dyDescent="0.2">
      <c r="A238" s="130" t="s">
        <v>113</v>
      </c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320">
        <v>0</v>
      </c>
      <c r="AD238" s="321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x14ac:dyDescent="0.2">
      <c r="A239" s="130" t="s">
        <v>116</v>
      </c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320">
        <v>0</v>
      </c>
      <c r="AD239" s="321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2">
      <c r="A240" s="130" t="s">
        <v>120</v>
      </c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320">
        <v>0</v>
      </c>
      <c r="AD240" s="321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2">
      <c r="A241" s="130" t="s">
        <v>30</v>
      </c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320">
        <v>0</v>
      </c>
      <c r="AD241" s="321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x14ac:dyDescent="0.2">
      <c r="A242" s="130" t="s">
        <v>51</v>
      </c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320">
        <v>0</v>
      </c>
      <c r="AD242" s="321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x14ac:dyDescent="0.2">
      <c r="A243" s="130" t="s">
        <v>117</v>
      </c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320">
        <v>0</v>
      </c>
      <c r="AD243" s="321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x14ac:dyDescent="0.2">
      <c r="A244" s="130" t="s">
        <v>29</v>
      </c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320">
        <v>0</v>
      </c>
      <c r="AD244" s="321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x14ac:dyDescent="0.2">
      <c r="A245" s="130" t="s">
        <v>126</v>
      </c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320">
        <v>0</v>
      </c>
      <c r="AD245" s="321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x14ac:dyDescent="0.2">
      <c r="A246" s="130" t="s">
        <v>43</v>
      </c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320">
        <v>0</v>
      </c>
      <c r="AD246" s="321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x14ac:dyDescent="0.2">
      <c r="A247" s="130" t="s">
        <v>32</v>
      </c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320">
        <v>0</v>
      </c>
      <c r="AD247" s="321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x14ac:dyDescent="0.2">
      <c r="A248" s="130" t="s">
        <v>130</v>
      </c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320">
        <v>0</v>
      </c>
      <c r="AD248" s="321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x14ac:dyDescent="0.2">
      <c r="A249" s="130" t="s">
        <v>131</v>
      </c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320">
        <v>0</v>
      </c>
      <c r="AD249" s="321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x14ac:dyDescent="0.2">
      <c r="A250" s="130" t="s">
        <v>34</v>
      </c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320">
        <v>0</v>
      </c>
      <c r="AD250" s="321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x14ac:dyDescent="0.2">
      <c r="A251" s="130" t="s">
        <v>134</v>
      </c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320">
        <v>0</v>
      </c>
      <c r="AD251" s="321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x14ac:dyDescent="0.2">
      <c r="A252" s="130" t="s">
        <v>135</v>
      </c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320">
        <v>0</v>
      </c>
      <c r="AD252" s="321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x14ac:dyDescent="0.2">
      <c r="A253" s="130" t="s">
        <v>140</v>
      </c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320">
        <v>0</v>
      </c>
      <c r="AD253" s="321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x14ac:dyDescent="0.2">
      <c r="A254" s="130" t="s">
        <v>39</v>
      </c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320">
        <v>0</v>
      </c>
      <c r="AD254" s="321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x14ac:dyDescent="0.2">
      <c r="A255" s="130" t="s">
        <v>55</v>
      </c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320">
        <v>0</v>
      </c>
      <c r="AD255" s="321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x14ac:dyDescent="0.2">
      <c r="A256" s="130" t="s">
        <v>143</v>
      </c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320">
        <v>0</v>
      </c>
      <c r="AD256" s="321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x14ac:dyDescent="0.2">
      <c r="A257" s="131" t="s">
        <v>145</v>
      </c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320">
        <v>0</v>
      </c>
      <c r="AD257" s="321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x14ac:dyDescent="0.2">
      <c r="A258" s="131" t="s">
        <v>146</v>
      </c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320">
        <v>0</v>
      </c>
      <c r="AD258" s="321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x14ac:dyDescent="0.2">
      <c r="A259" s="130" t="s">
        <v>49</v>
      </c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320">
        <v>0</v>
      </c>
      <c r="AD259" s="321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x14ac:dyDescent="0.2">
      <c r="A260" s="130" t="s">
        <v>57</v>
      </c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320">
        <v>0</v>
      </c>
      <c r="AD260" s="321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x14ac:dyDescent="0.2">
      <c r="A261" s="130" t="s">
        <v>156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320">
        <v>0</v>
      </c>
      <c r="AD261" s="321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x14ac:dyDescent="0.2">
      <c r="A262" s="130" t="s">
        <v>52</v>
      </c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320">
        <v>0</v>
      </c>
      <c r="AD262" s="321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x14ac:dyDescent="0.2">
      <c r="A263" s="130" t="s">
        <v>37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320">
        <v>0</v>
      </c>
      <c r="AD263" s="321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x14ac:dyDescent="0.2">
      <c r="A264" s="130" t="s">
        <v>157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320">
        <v>0</v>
      </c>
      <c r="AD264" s="321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x14ac:dyDescent="0.2">
      <c r="A265" s="130" t="s">
        <v>154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320">
        <v>0</v>
      </c>
      <c r="AD265" s="321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x14ac:dyDescent="0.2">
      <c r="A266" s="130" t="s">
        <v>160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320">
        <v>0</v>
      </c>
      <c r="AD266" s="321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7" thickBot="1" x14ac:dyDescent="0.25">
      <c r="A267" s="137" t="s">
        <v>162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320">
        <v>0</v>
      </c>
      <c r="AD267" s="321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x14ac:dyDescent="0.2">
      <c r="A268" s="130" t="s">
        <v>56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320">
        <v>0</v>
      </c>
      <c r="AD268" s="321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x14ac:dyDescent="0.2">
      <c r="A269" s="130" t="s">
        <v>165</v>
      </c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320">
        <v>0</v>
      </c>
      <c r="AD269" s="321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x14ac:dyDescent="0.2">
      <c r="A270" s="130" t="s">
        <v>61</v>
      </c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320">
        <v>0</v>
      </c>
      <c r="AD270" s="321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x14ac:dyDescent="0.2">
      <c r="A271" s="131" t="s">
        <v>166</v>
      </c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320">
        <v>0</v>
      </c>
      <c r="AD271" s="321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x14ac:dyDescent="0.2">
      <c r="A272" s="131" t="s">
        <v>169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320">
        <v>0</v>
      </c>
      <c r="AD272" s="321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x14ac:dyDescent="0.2">
      <c r="A273" s="131" t="s">
        <v>64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320">
        <v>0</v>
      </c>
      <c r="AD273" s="321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x14ac:dyDescent="0.2">
      <c r="A274" s="131" t="s">
        <v>176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320">
        <v>0</v>
      </c>
      <c r="AD274" s="321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x14ac:dyDescent="0.2">
      <c r="A275" s="131" t="s">
        <v>60</v>
      </c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320">
        <v>0</v>
      </c>
      <c r="AD275" s="321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x14ac:dyDescent="0.2">
      <c r="A276" s="131" t="s">
        <v>175</v>
      </c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320">
        <v>0</v>
      </c>
      <c r="AD276" s="321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x14ac:dyDescent="0.2">
      <c r="A277" s="131" t="s">
        <v>180</v>
      </c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320">
        <v>0</v>
      </c>
      <c r="AD277" s="321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x14ac:dyDescent="0.2">
      <c r="A278" s="131" t="s">
        <v>174</v>
      </c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320">
        <v>0</v>
      </c>
      <c r="AD278" s="321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x14ac:dyDescent="0.2">
      <c r="A279" s="131" t="s">
        <v>62</v>
      </c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320">
        <v>0</v>
      </c>
      <c r="AD279" s="321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x14ac:dyDescent="0.2">
      <c r="A280" s="268" t="s">
        <v>63</v>
      </c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320">
        <v>0</v>
      </c>
      <c r="AD280" s="321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x14ac:dyDescent="0.2">
      <c r="A281" s="131" t="s">
        <v>189</v>
      </c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320">
        <v>0</v>
      </c>
      <c r="AD281" s="321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x14ac:dyDescent="0.2">
      <c r="A282" s="131" t="s">
        <v>181</v>
      </c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320">
        <v>0</v>
      </c>
      <c r="AD282" s="321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x14ac:dyDescent="0.2">
      <c r="A283" s="131" t="s">
        <v>65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320">
        <v>0</v>
      </c>
      <c r="AD283" s="321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x14ac:dyDescent="0.2">
      <c r="A284" s="131" t="s">
        <v>195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320">
        <v>0</v>
      </c>
      <c r="AD284" s="321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x14ac:dyDescent="0.2">
      <c r="A285" s="131" t="s">
        <v>198</v>
      </c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320">
        <v>0</v>
      </c>
      <c r="AD285" s="321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x14ac:dyDescent="0.2">
      <c r="A286" s="131" t="s">
        <v>179</v>
      </c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320">
        <v>0</v>
      </c>
      <c r="AD286" s="321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x14ac:dyDescent="0.2">
      <c r="A287" s="131" t="s">
        <v>202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320">
        <v>0</v>
      </c>
      <c r="AD287" s="321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x14ac:dyDescent="0.2">
      <c r="A288" s="131" t="s">
        <v>196</v>
      </c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320">
        <v>0</v>
      </c>
      <c r="AD288" s="321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x14ac:dyDescent="0.2">
      <c r="A289" s="131" t="s">
        <v>68</v>
      </c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320">
        <v>0</v>
      </c>
      <c r="AD289" s="321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x14ac:dyDescent="0.2">
      <c r="A290" s="131" t="s">
        <v>206</v>
      </c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320">
        <v>0</v>
      </c>
      <c r="AD290" s="321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x14ac:dyDescent="0.2">
      <c r="A291" s="131" t="s">
        <v>208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320">
        <v>0</v>
      </c>
      <c r="AD291" s="321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x14ac:dyDescent="0.2">
      <c r="A292" s="131" t="s">
        <v>70</v>
      </c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320">
        <v>0</v>
      </c>
      <c r="AD292" s="321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x14ac:dyDescent="0.2">
      <c r="A293" s="268" t="s">
        <v>71</v>
      </c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320">
        <v>0</v>
      </c>
      <c r="AD293" s="321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x14ac:dyDescent="0.2">
      <c r="A294" s="131" t="s">
        <v>213</v>
      </c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320">
        <v>0</v>
      </c>
      <c r="AD294" s="321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x14ac:dyDescent="0.2">
      <c r="A295" s="131" t="s">
        <v>219</v>
      </c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320">
        <v>0</v>
      </c>
      <c r="AD295" s="321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x14ac:dyDescent="0.2">
      <c r="A296" s="131" t="s">
        <v>220</v>
      </c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320">
        <v>0</v>
      </c>
      <c r="AD296" s="321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x14ac:dyDescent="0.2">
      <c r="A297" s="131" t="s">
        <v>222</v>
      </c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320">
        <v>0</v>
      </c>
      <c r="AD297" s="321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x14ac:dyDescent="0.2">
      <c r="A298" s="131" t="s">
        <v>221</v>
      </c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320">
        <v>0</v>
      </c>
      <c r="AD298" s="321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x14ac:dyDescent="0.2">
      <c r="A299" s="268" t="s">
        <v>75</v>
      </c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320">
        <v>0</v>
      </c>
      <c r="AD299" s="321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x14ac:dyDescent="0.2">
      <c r="A300" s="131" t="s">
        <v>225</v>
      </c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320">
        <v>0</v>
      </c>
      <c r="AD300" s="321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x14ac:dyDescent="0.2">
      <c r="A301" s="131" t="s">
        <v>209</v>
      </c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320">
        <v>0</v>
      </c>
      <c r="AD301" s="321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x14ac:dyDescent="0.2">
      <c r="A302" s="131" t="s">
        <v>239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320">
        <v>0</v>
      </c>
      <c r="AD302" s="321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x14ac:dyDescent="0.2">
      <c r="A303" s="131" t="s">
        <v>240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320">
        <v>0</v>
      </c>
      <c r="AD303" s="321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x14ac:dyDescent="0.2">
      <c r="A304" s="131" t="s">
        <v>241</v>
      </c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320">
        <v>0</v>
      </c>
      <c r="AD304" s="321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x14ac:dyDescent="0.2">
      <c r="A305" s="131" t="s">
        <v>245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320">
        <v>0</v>
      </c>
      <c r="AD305" s="321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x14ac:dyDescent="0.2">
      <c r="A306" s="131" t="s">
        <v>246</v>
      </c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320">
        <v>0</v>
      </c>
      <c r="AD306" s="321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x14ac:dyDescent="0.2">
      <c r="A307" s="131" t="s">
        <v>77</v>
      </c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320">
        <v>0</v>
      </c>
      <c r="AD307" s="321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x14ac:dyDescent="0.2">
      <c r="A308" s="131" t="s">
        <v>125</v>
      </c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320">
        <v>0</v>
      </c>
      <c r="AD308" s="321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x14ac:dyDescent="0.2">
      <c r="A309" s="131" t="s">
        <v>248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320">
        <v>0</v>
      </c>
      <c r="AD309" s="321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x14ac:dyDescent="0.2">
      <c r="A310" s="131" t="s">
        <v>249</v>
      </c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320">
        <v>0</v>
      </c>
      <c r="AD310" s="321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x14ac:dyDescent="0.2">
      <c r="A311" s="131" t="s">
        <v>218</v>
      </c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320">
        <v>0</v>
      </c>
      <c r="AD311" s="321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x14ac:dyDescent="0.2">
      <c r="A312" s="131" t="s">
        <v>266</v>
      </c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320">
        <v>0</v>
      </c>
      <c r="AD312" s="321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x14ac:dyDescent="0.2">
      <c r="A313" s="131" t="s">
        <v>84</v>
      </c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320">
        <v>0</v>
      </c>
      <c r="AD313" s="321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x14ac:dyDescent="0.2">
      <c r="A314" s="131" t="s">
        <v>271</v>
      </c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320">
        <v>0</v>
      </c>
      <c r="AD314" s="321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x14ac:dyDescent="0.2">
      <c r="A315" s="131" t="s">
        <v>267</v>
      </c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320">
        <v>0</v>
      </c>
      <c r="AD315" s="321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x14ac:dyDescent="0.2">
      <c r="A316" s="131" t="s">
        <v>279</v>
      </c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320">
        <v>0</v>
      </c>
      <c r="AD316" s="321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x14ac:dyDescent="0.2">
      <c r="A317" s="273" t="s">
        <v>85</v>
      </c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320">
        <v>0</v>
      </c>
      <c r="AD317" s="355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x14ac:dyDescent="0.2">
      <c r="A318" s="273" t="s">
        <v>291</v>
      </c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320">
        <v>0</v>
      </c>
      <c r="AD318" s="355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x14ac:dyDescent="0.2">
      <c r="A319" s="273" t="s">
        <v>293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320">
        <v>0</v>
      </c>
      <c r="AD319" s="355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x14ac:dyDescent="0.2">
      <c r="A320" s="273" t="s">
        <v>305</v>
      </c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320">
        <v>0</v>
      </c>
      <c r="AD320" s="355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x14ac:dyDescent="0.2">
      <c r="A321" s="273" t="s">
        <v>306</v>
      </c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320">
        <v>0</v>
      </c>
      <c r="AD321" s="355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x14ac:dyDescent="0.2">
      <c r="A322" s="273" t="s">
        <v>282</v>
      </c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320">
        <v>0</v>
      </c>
      <c r="AD322" s="355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x14ac:dyDescent="0.2">
      <c r="A323" s="273" t="s">
        <v>307</v>
      </c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320">
        <v>0</v>
      </c>
      <c r="AD323" s="355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x14ac:dyDescent="0.2">
      <c r="A324" s="273" t="s">
        <v>37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320">
        <v>0</v>
      </c>
      <c r="AD324" s="355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x14ac:dyDescent="0.2">
      <c r="A325" s="273" t="s">
        <v>309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320">
        <v>0</v>
      </c>
      <c r="AD325" s="355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x14ac:dyDescent="0.2">
      <c r="A326" s="273" t="s">
        <v>304</v>
      </c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320">
        <v>0</v>
      </c>
      <c r="AD326" s="355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x14ac:dyDescent="0.2">
      <c r="A327" s="273" t="s">
        <v>311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320">
        <v>0</v>
      </c>
      <c r="AD327" s="355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</sheetData>
  <mergeCells count="281">
    <mergeCell ref="N54:O54"/>
    <mergeCell ref="P54:Q54"/>
    <mergeCell ref="R54:S54"/>
    <mergeCell ref="T54:V54"/>
    <mergeCell ref="W54:X54"/>
    <mergeCell ref="AC56:AD56"/>
    <mergeCell ref="A1:R1"/>
    <mergeCell ref="A50:X50"/>
    <mergeCell ref="AC51:AD51"/>
    <mergeCell ref="AC52:AD52"/>
    <mergeCell ref="B54:C54"/>
    <mergeCell ref="D54:E54"/>
    <mergeCell ref="F54:G54"/>
    <mergeCell ref="H54:I54"/>
    <mergeCell ref="J54:K54"/>
    <mergeCell ref="L54:M54"/>
    <mergeCell ref="AC63:AD63"/>
    <mergeCell ref="AC64:AD64"/>
    <mergeCell ref="AC65:AD65"/>
    <mergeCell ref="AC66:AD66"/>
    <mergeCell ref="AC67:AD67"/>
    <mergeCell ref="AC68:AD68"/>
    <mergeCell ref="AC57:AD57"/>
    <mergeCell ref="AC58:AD58"/>
    <mergeCell ref="AC59:AD59"/>
    <mergeCell ref="AC60:AD60"/>
    <mergeCell ref="AC61:AD61"/>
    <mergeCell ref="AC62:AD62"/>
    <mergeCell ref="AC75:AD75"/>
    <mergeCell ref="AC76:AD76"/>
    <mergeCell ref="AC77:AD77"/>
    <mergeCell ref="AC78:AD78"/>
    <mergeCell ref="AC79:AD79"/>
    <mergeCell ref="AC80:AD80"/>
    <mergeCell ref="AC69:AD69"/>
    <mergeCell ref="AC70:AD70"/>
    <mergeCell ref="AC71:AD71"/>
    <mergeCell ref="AC72:AD72"/>
    <mergeCell ref="AC73:AD73"/>
    <mergeCell ref="AC74:AD74"/>
    <mergeCell ref="AC87:AD87"/>
    <mergeCell ref="AC88:AD88"/>
    <mergeCell ref="AC89:AD89"/>
    <mergeCell ref="AC90:AD90"/>
    <mergeCell ref="AC91:AD91"/>
    <mergeCell ref="AC92:AD92"/>
    <mergeCell ref="AC81:AD81"/>
    <mergeCell ref="AC82:AD82"/>
    <mergeCell ref="AC83:AD83"/>
    <mergeCell ref="AC84:AD84"/>
    <mergeCell ref="AC85:AD85"/>
    <mergeCell ref="AC86:AD86"/>
    <mergeCell ref="AC99:AD99"/>
    <mergeCell ref="AC100:AD100"/>
    <mergeCell ref="AC101:AD101"/>
    <mergeCell ref="AC102:AD102"/>
    <mergeCell ref="AC103:AD103"/>
    <mergeCell ref="AC104:AD104"/>
    <mergeCell ref="AC93:AD93"/>
    <mergeCell ref="AC94:AD94"/>
    <mergeCell ref="AC95:AD95"/>
    <mergeCell ref="AC96:AD96"/>
    <mergeCell ref="AC97:AD97"/>
    <mergeCell ref="AC98:AD98"/>
    <mergeCell ref="AC111:AD111"/>
    <mergeCell ref="AC112:AD112"/>
    <mergeCell ref="AC113:AD113"/>
    <mergeCell ref="AC114:AD114"/>
    <mergeCell ref="AC115:AD115"/>
    <mergeCell ref="AC116:AD116"/>
    <mergeCell ref="AC105:AD105"/>
    <mergeCell ref="AC106:AD106"/>
    <mergeCell ref="AC107:AD107"/>
    <mergeCell ref="AC108:AD108"/>
    <mergeCell ref="AC109:AD109"/>
    <mergeCell ref="AC110:AD110"/>
    <mergeCell ref="AC123:AD123"/>
    <mergeCell ref="AC124:AD124"/>
    <mergeCell ref="AC125:AD125"/>
    <mergeCell ref="AC126:AD126"/>
    <mergeCell ref="AC127:AD127"/>
    <mergeCell ref="AC128:AD128"/>
    <mergeCell ref="AC117:AD117"/>
    <mergeCell ref="AC118:AD118"/>
    <mergeCell ref="AC119:AD119"/>
    <mergeCell ref="AC120:AD120"/>
    <mergeCell ref="AC121:AD121"/>
    <mergeCell ref="AC122:AD122"/>
    <mergeCell ref="AC135:AD135"/>
    <mergeCell ref="AC136:AD136"/>
    <mergeCell ref="AC137:AD137"/>
    <mergeCell ref="AC138:AD138"/>
    <mergeCell ref="AC139:AD139"/>
    <mergeCell ref="AC140:AD140"/>
    <mergeCell ref="AC129:AD129"/>
    <mergeCell ref="AC130:AD130"/>
    <mergeCell ref="AC131:AD131"/>
    <mergeCell ref="AC132:AD132"/>
    <mergeCell ref="AC133:AD133"/>
    <mergeCell ref="AC134:AD134"/>
    <mergeCell ref="AC147:AD147"/>
    <mergeCell ref="AC148:AD148"/>
    <mergeCell ref="AC149:AD149"/>
    <mergeCell ref="AC150:AD150"/>
    <mergeCell ref="AC151:AD151"/>
    <mergeCell ref="AC152:AD152"/>
    <mergeCell ref="AC141:AD141"/>
    <mergeCell ref="AC142:AD142"/>
    <mergeCell ref="AC143:AD143"/>
    <mergeCell ref="AC144:AD144"/>
    <mergeCell ref="AC145:AD145"/>
    <mergeCell ref="AC146:AD146"/>
    <mergeCell ref="AC159:AD159"/>
    <mergeCell ref="AC160:AD160"/>
    <mergeCell ref="AC161:AD161"/>
    <mergeCell ref="AC162:AD162"/>
    <mergeCell ref="AC163:AD163"/>
    <mergeCell ref="AC164:AD164"/>
    <mergeCell ref="AC153:AD153"/>
    <mergeCell ref="AC154:AD154"/>
    <mergeCell ref="AC155:AD155"/>
    <mergeCell ref="AC156:AD156"/>
    <mergeCell ref="AC157:AD157"/>
    <mergeCell ref="AC158:AD158"/>
    <mergeCell ref="AC171:AD171"/>
    <mergeCell ref="AC172:AD172"/>
    <mergeCell ref="AC173:AD173"/>
    <mergeCell ref="AC174:AD174"/>
    <mergeCell ref="AC175:AD175"/>
    <mergeCell ref="AC176:AD176"/>
    <mergeCell ref="AC165:AD165"/>
    <mergeCell ref="AC166:AD166"/>
    <mergeCell ref="AC167:AD167"/>
    <mergeCell ref="AC168:AD168"/>
    <mergeCell ref="AC169:AD169"/>
    <mergeCell ref="AC170:AD170"/>
    <mergeCell ref="AC183:AD183"/>
    <mergeCell ref="AC184:AD184"/>
    <mergeCell ref="AC185:AD185"/>
    <mergeCell ref="AC186:AD186"/>
    <mergeCell ref="AC187:AD187"/>
    <mergeCell ref="AC188:AD188"/>
    <mergeCell ref="AC177:AD177"/>
    <mergeCell ref="AC178:AD178"/>
    <mergeCell ref="AC179:AD179"/>
    <mergeCell ref="AC180:AD180"/>
    <mergeCell ref="AC181:AD181"/>
    <mergeCell ref="AC182:AD182"/>
    <mergeCell ref="AC195:AD195"/>
    <mergeCell ref="AC196:AD196"/>
    <mergeCell ref="AC197:AD197"/>
    <mergeCell ref="AC198:AD198"/>
    <mergeCell ref="A213:X213"/>
    <mergeCell ref="AC215:AD215"/>
    <mergeCell ref="AC189:AD189"/>
    <mergeCell ref="AC190:AD190"/>
    <mergeCell ref="AC191:AD191"/>
    <mergeCell ref="AC192:AD192"/>
    <mergeCell ref="AC193:AD193"/>
    <mergeCell ref="AC194:AD194"/>
    <mergeCell ref="T217:V217"/>
    <mergeCell ref="W217:X217"/>
    <mergeCell ref="AC219:AD219"/>
    <mergeCell ref="AC220:AD220"/>
    <mergeCell ref="AC221:AD221"/>
    <mergeCell ref="AC222:AD222"/>
    <mergeCell ref="AC216:AD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AC229:AD229"/>
    <mergeCell ref="AC230:AD230"/>
    <mergeCell ref="AC231:AD231"/>
    <mergeCell ref="AC232:AD232"/>
    <mergeCell ref="AC233:AD233"/>
    <mergeCell ref="AC234:AD234"/>
    <mergeCell ref="AC223:AD223"/>
    <mergeCell ref="AC224:AD224"/>
    <mergeCell ref="AC225:AD225"/>
    <mergeCell ref="AC226:AD226"/>
    <mergeCell ref="AC227:AD227"/>
    <mergeCell ref="AC228:AD228"/>
    <mergeCell ref="AC241:AD241"/>
    <mergeCell ref="AC242:AD242"/>
    <mergeCell ref="AC243:AD243"/>
    <mergeCell ref="AC244:AD244"/>
    <mergeCell ref="AC245:AD245"/>
    <mergeCell ref="AC246:AD246"/>
    <mergeCell ref="AC235:AD235"/>
    <mergeCell ref="AC236:AD236"/>
    <mergeCell ref="AC237:AD237"/>
    <mergeCell ref="AC238:AD238"/>
    <mergeCell ref="AC239:AD239"/>
    <mergeCell ref="AC240:AD240"/>
    <mergeCell ref="AC253:AD253"/>
    <mergeCell ref="AC254:AD254"/>
    <mergeCell ref="AC255:AD255"/>
    <mergeCell ref="AC256:AD256"/>
    <mergeCell ref="AC257:AD257"/>
    <mergeCell ref="AC258:AD258"/>
    <mergeCell ref="AC247:AD247"/>
    <mergeCell ref="AC248:AD248"/>
    <mergeCell ref="AC249:AD249"/>
    <mergeCell ref="AC250:AD250"/>
    <mergeCell ref="AC251:AD251"/>
    <mergeCell ref="AC252:AD252"/>
    <mergeCell ref="AC265:AD265"/>
    <mergeCell ref="AC266:AD266"/>
    <mergeCell ref="AC267:AD267"/>
    <mergeCell ref="AC268:AD268"/>
    <mergeCell ref="AC269:AD269"/>
    <mergeCell ref="AC270:AD270"/>
    <mergeCell ref="AC259:AD259"/>
    <mergeCell ref="AC260:AD260"/>
    <mergeCell ref="AC261:AD261"/>
    <mergeCell ref="AC262:AD262"/>
    <mergeCell ref="AC263:AD263"/>
    <mergeCell ref="AC264:AD264"/>
    <mergeCell ref="AC277:AD277"/>
    <mergeCell ref="AC278:AD278"/>
    <mergeCell ref="AC279:AD279"/>
    <mergeCell ref="AC280:AD280"/>
    <mergeCell ref="AC281:AD281"/>
    <mergeCell ref="AC282:AD282"/>
    <mergeCell ref="AC271:AD271"/>
    <mergeCell ref="AC272:AD272"/>
    <mergeCell ref="AC273:AD273"/>
    <mergeCell ref="AC274:AD274"/>
    <mergeCell ref="AC275:AD275"/>
    <mergeCell ref="AC276:AD276"/>
    <mergeCell ref="AC289:AD289"/>
    <mergeCell ref="AC290:AD290"/>
    <mergeCell ref="AC291:AD291"/>
    <mergeCell ref="AC292:AD292"/>
    <mergeCell ref="AC293:AD293"/>
    <mergeCell ref="AC294:AD294"/>
    <mergeCell ref="AC283:AD283"/>
    <mergeCell ref="AC284:AD284"/>
    <mergeCell ref="AC285:AD285"/>
    <mergeCell ref="AC286:AD286"/>
    <mergeCell ref="AC287:AD287"/>
    <mergeCell ref="AC288:AD288"/>
    <mergeCell ref="AC301:AD301"/>
    <mergeCell ref="AC302:AD302"/>
    <mergeCell ref="AC303:AD303"/>
    <mergeCell ref="AC304:AD304"/>
    <mergeCell ref="AC305:AD305"/>
    <mergeCell ref="AC306:AD306"/>
    <mergeCell ref="AC295:AD295"/>
    <mergeCell ref="AC296:AD296"/>
    <mergeCell ref="AC297:AD297"/>
    <mergeCell ref="AC298:AD298"/>
    <mergeCell ref="AC299:AD299"/>
    <mergeCell ref="AC300:AD300"/>
    <mergeCell ref="AC313:AD313"/>
    <mergeCell ref="AC314:AD314"/>
    <mergeCell ref="AC315:AD315"/>
    <mergeCell ref="AC316:AD316"/>
    <mergeCell ref="AC317:AD317"/>
    <mergeCell ref="AC318:AD318"/>
    <mergeCell ref="AC307:AD307"/>
    <mergeCell ref="AC308:AD308"/>
    <mergeCell ref="AC309:AD309"/>
    <mergeCell ref="AC310:AD310"/>
    <mergeCell ref="AC311:AD311"/>
    <mergeCell ref="AC312:AD312"/>
    <mergeCell ref="AC325:AD325"/>
    <mergeCell ref="AC326:AD326"/>
    <mergeCell ref="AC327:AD327"/>
    <mergeCell ref="AC319:AD319"/>
    <mergeCell ref="AC320:AD320"/>
    <mergeCell ref="AC321:AD321"/>
    <mergeCell ref="AC322:AD322"/>
    <mergeCell ref="AC323:AD323"/>
    <mergeCell ref="AC324:AD3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332"/>
  <sheetViews>
    <sheetView workbookViewId="0">
      <selection activeCell="C6" sqref="C6"/>
    </sheetView>
  </sheetViews>
  <sheetFormatPr baseColWidth="10" defaultRowHeight="16" x14ac:dyDescent="0.2"/>
  <cols>
    <col min="1" max="1" width="4.5" customWidth="1"/>
    <col min="2" max="2" width="27.1640625" customWidth="1"/>
    <col min="3" max="3" width="32" customWidth="1"/>
    <col min="4" max="4" width="24" customWidth="1"/>
    <col min="5" max="5" width="11.6640625" customWidth="1"/>
    <col min="6" max="6" width="17.33203125" customWidth="1"/>
    <col min="7" max="7" width="13.33203125" customWidth="1"/>
    <col min="8" max="8" width="5" customWidth="1"/>
    <col min="9" max="9" width="21.5" customWidth="1"/>
    <col min="10" max="10" width="20.6640625" customWidth="1"/>
    <col min="11" max="11" width="7.83203125" customWidth="1"/>
    <col min="12" max="12" width="5.5" customWidth="1"/>
    <col min="13" max="13" width="20.33203125" customWidth="1"/>
    <col min="14" max="14" width="17.5" customWidth="1"/>
    <col min="15" max="15" width="7.6640625" customWidth="1"/>
    <col min="16" max="16" width="5.5" customWidth="1"/>
    <col min="17" max="17" width="20.33203125" customWidth="1"/>
    <col min="18" max="18" width="12.33203125" customWidth="1"/>
    <col min="23" max="23" width="22.5" customWidth="1"/>
  </cols>
  <sheetData>
    <row r="1" spans="1:22" ht="37" x14ac:dyDescent="0.45">
      <c r="B1" s="288" t="s">
        <v>0</v>
      </c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</row>
    <row r="3" spans="1:22" ht="17" thickBot="1" x14ac:dyDescent="0.25"/>
    <row r="4" spans="1:22" x14ac:dyDescent="0.2">
      <c r="A4" s="206"/>
      <c r="B4" s="207" t="s">
        <v>2</v>
      </c>
      <c r="C4" s="207" t="s">
        <v>298</v>
      </c>
      <c r="D4" s="207" t="s">
        <v>91</v>
      </c>
      <c r="E4" s="207" t="s">
        <v>283</v>
      </c>
      <c r="F4" s="208" t="s">
        <v>284</v>
      </c>
      <c r="V4" t="s">
        <v>90</v>
      </c>
    </row>
    <row r="5" spans="1:22" x14ac:dyDescent="0.2">
      <c r="A5" s="209"/>
      <c r="B5" s="210"/>
      <c r="C5" s="210"/>
      <c r="D5" s="210"/>
      <c r="E5" s="210"/>
      <c r="F5" s="211"/>
    </row>
    <row r="6" spans="1:22" x14ac:dyDescent="0.2">
      <c r="A6" s="209">
        <v>1</v>
      </c>
      <c r="B6" s="210" t="s">
        <v>63</v>
      </c>
      <c r="C6" s="210">
        <f>SUM('1998:2016'!S32)</f>
        <v>106</v>
      </c>
      <c r="D6" s="210">
        <v>3</v>
      </c>
      <c r="E6" s="210">
        <v>161</v>
      </c>
      <c r="F6" s="211">
        <v>8</v>
      </c>
    </row>
    <row r="7" spans="1:22" x14ac:dyDescent="0.2">
      <c r="A7" s="209">
        <v>2</v>
      </c>
      <c r="B7" s="210" t="s">
        <v>71</v>
      </c>
      <c r="C7" s="210">
        <f>SUM('1998:2016'!S37)</f>
        <v>71</v>
      </c>
      <c r="D7" s="210">
        <v>5</v>
      </c>
      <c r="E7" s="210">
        <v>149</v>
      </c>
      <c r="F7" s="211">
        <v>6</v>
      </c>
      <c r="T7">
        <f>SUM(D7:S7)</f>
        <v>160</v>
      </c>
      <c r="V7" t="e">
        <f>SUM(Sheet1998:'[1]1999'!A1)</f>
        <v>#NAME?</v>
      </c>
    </row>
    <row r="8" spans="1:22" x14ac:dyDescent="0.2">
      <c r="A8" s="209">
        <v>3</v>
      </c>
      <c r="B8" s="210" t="s">
        <v>16</v>
      </c>
      <c r="C8" s="210">
        <f>SUM('1998:2015'!S12)</f>
        <v>60</v>
      </c>
      <c r="D8" s="210">
        <v>2</v>
      </c>
      <c r="E8" s="210">
        <v>113</v>
      </c>
      <c r="F8" s="211">
        <v>13</v>
      </c>
      <c r="T8">
        <f t="shared" ref="T8:T49" si="0">SUM(D8:S8)</f>
        <v>128</v>
      </c>
    </row>
    <row r="9" spans="1:22" x14ac:dyDescent="0.2">
      <c r="A9" s="209">
        <v>4</v>
      </c>
      <c r="B9" s="210" t="s">
        <v>49</v>
      </c>
      <c r="C9" s="210">
        <f>SUM('1998:2015'!S23)</f>
        <v>30</v>
      </c>
      <c r="D9" s="210"/>
      <c r="E9" s="210">
        <v>117</v>
      </c>
      <c r="F9" s="211">
        <v>10</v>
      </c>
      <c r="T9">
        <f t="shared" si="0"/>
        <v>127</v>
      </c>
    </row>
    <row r="10" spans="1:22" x14ac:dyDescent="0.2">
      <c r="A10" s="209">
        <v>5</v>
      </c>
      <c r="B10" s="210" t="s">
        <v>32</v>
      </c>
      <c r="C10" s="210">
        <f>SUM('1998:2014'!S18)</f>
        <v>25</v>
      </c>
      <c r="D10" s="210">
        <v>2</v>
      </c>
      <c r="E10" s="210">
        <v>92</v>
      </c>
      <c r="F10" s="211">
        <v>5</v>
      </c>
      <c r="T10">
        <f t="shared" si="0"/>
        <v>99</v>
      </c>
    </row>
    <row r="11" spans="1:22" x14ac:dyDescent="0.2">
      <c r="A11" s="209">
        <v>6</v>
      </c>
      <c r="B11" s="210" t="s">
        <v>70</v>
      </c>
      <c r="C11" s="210">
        <f>SUM('1998:2016'!S36)</f>
        <v>25</v>
      </c>
      <c r="D11" s="210">
        <v>1</v>
      </c>
      <c r="E11" s="210">
        <v>32</v>
      </c>
      <c r="F11" s="211">
        <v>8</v>
      </c>
      <c r="T11">
        <f t="shared" si="0"/>
        <v>41</v>
      </c>
    </row>
    <row r="12" spans="1:22" x14ac:dyDescent="0.2">
      <c r="A12" s="209">
        <v>7</v>
      </c>
      <c r="B12" s="210" t="s">
        <v>57</v>
      </c>
      <c r="C12" s="210">
        <f>SUM('1998:2016'!S38)</f>
        <v>19</v>
      </c>
      <c r="D12" s="210">
        <v>2</v>
      </c>
      <c r="E12" s="210">
        <v>65</v>
      </c>
      <c r="F12" s="211">
        <v>10</v>
      </c>
      <c r="T12">
        <f t="shared" si="0"/>
        <v>77</v>
      </c>
    </row>
    <row r="13" spans="1:22" x14ac:dyDescent="0.2">
      <c r="A13" s="209">
        <v>8</v>
      </c>
      <c r="B13" s="210" t="s">
        <v>55</v>
      </c>
      <c r="C13" s="210">
        <f>SUM('1998:2014'!S28)</f>
        <v>16</v>
      </c>
      <c r="D13" s="210"/>
      <c r="E13" s="210">
        <v>139</v>
      </c>
      <c r="F13" s="211">
        <v>13</v>
      </c>
      <c r="T13">
        <f t="shared" si="0"/>
        <v>152</v>
      </c>
    </row>
    <row r="14" spans="1:22" x14ac:dyDescent="0.2">
      <c r="A14" s="209">
        <v>9</v>
      </c>
      <c r="B14" s="210" t="s">
        <v>75</v>
      </c>
      <c r="C14" s="210">
        <f>SUM('1998:2016'!S26)</f>
        <v>15</v>
      </c>
      <c r="D14" s="210"/>
      <c r="E14" s="210">
        <v>39</v>
      </c>
      <c r="F14" s="211">
        <v>7</v>
      </c>
      <c r="T14">
        <f t="shared" si="0"/>
        <v>46</v>
      </c>
    </row>
    <row r="15" spans="1:22" ht="17" thickBot="1" x14ac:dyDescent="0.25">
      <c r="A15" s="212">
        <v>10</v>
      </c>
      <c r="B15" s="213" t="s">
        <v>51</v>
      </c>
      <c r="C15" s="8">
        <f>SUM('1998:2016'!S42)</f>
        <v>11</v>
      </c>
      <c r="D15" s="213"/>
      <c r="E15" s="213">
        <v>27</v>
      </c>
      <c r="F15" s="214">
        <v>6</v>
      </c>
      <c r="T15">
        <f t="shared" si="0"/>
        <v>33</v>
      </c>
    </row>
    <row r="16" spans="1:22" x14ac:dyDescent="0.2">
      <c r="A16">
        <v>11</v>
      </c>
      <c r="B16" s="204" t="s">
        <v>61</v>
      </c>
      <c r="C16" s="232">
        <f>SUM('1998:2014'!S24)</f>
        <v>8</v>
      </c>
      <c r="D16" s="205"/>
      <c r="T16">
        <f t="shared" si="0"/>
        <v>0</v>
      </c>
    </row>
    <row r="17" spans="1:20" x14ac:dyDescent="0.2">
      <c r="A17">
        <v>12</v>
      </c>
      <c r="B17" s="3" t="s">
        <v>8</v>
      </c>
      <c r="C17" s="7">
        <f>SUM('1998:2014'!S30)</f>
        <v>8</v>
      </c>
      <c r="D17" s="4">
        <v>1</v>
      </c>
      <c r="T17">
        <f t="shared" si="0"/>
        <v>1</v>
      </c>
    </row>
    <row r="18" spans="1:20" x14ac:dyDescent="0.2">
      <c r="A18">
        <v>13</v>
      </c>
      <c r="B18" s="3" t="s">
        <v>62</v>
      </c>
      <c r="C18" s="7">
        <f>SUM('1998:2016'!S40)</f>
        <v>11</v>
      </c>
      <c r="D18" s="4"/>
      <c r="T18">
        <f t="shared" si="0"/>
        <v>0</v>
      </c>
    </row>
    <row r="19" spans="1:20" x14ac:dyDescent="0.2">
      <c r="A19">
        <v>14</v>
      </c>
      <c r="B19" s="3" t="s">
        <v>85</v>
      </c>
      <c r="C19" s="7">
        <f>SUM('1998:2014'!S9)</f>
        <v>7</v>
      </c>
      <c r="D19" s="4"/>
      <c r="T19">
        <f t="shared" si="0"/>
        <v>0</v>
      </c>
    </row>
    <row r="20" spans="1:20" x14ac:dyDescent="0.2">
      <c r="A20">
        <v>15</v>
      </c>
      <c r="B20" s="3" t="s">
        <v>27</v>
      </c>
      <c r="C20" s="7">
        <f>SUM('1998:2016'!S31)</f>
        <v>7</v>
      </c>
      <c r="D20" s="4">
        <v>1</v>
      </c>
      <c r="T20">
        <f t="shared" si="0"/>
        <v>1</v>
      </c>
    </row>
    <row r="21" spans="1:20" x14ac:dyDescent="0.2">
      <c r="A21">
        <v>16</v>
      </c>
      <c r="B21" s="3" t="s">
        <v>56</v>
      </c>
      <c r="C21" s="7">
        <f>SUM('1998:2014'!S15)</f>
        <v>6</v>
      </c>
      <c r="D21" s="4"/>
      <c r="T21">
        <f t="shared" si="0"/>
        <v>0</v>
      </c>
    </row>
    <row r="22" spans="1:20" x14ac:dyDescent="0.2">
      <c r="A22">
        <v>17</v>
      </c>
      <c r="B22" s="3" t="s">
        <v>19</v>
      </c>
      <c r="C22" s="7">
        <f>SUM('1998:2014'!S27)</f>
        <v>6</v>
      </c>
      <c r="D22" s="4"/>
      <c r="T22">
        <f t="shared" si="0"/>
        <v>0</v>
      </c>
    </row>
    <row r="23" spans="1:20" x14ac:dyDescent="0.2">
      <c r="A23">
        <v>18</v>
      </c>
      <c r="B23" s="3" t="s">
        <v>30</v>
      </c>
      <c r="C23" s="7">
        <f>SUM('1998:2014'!S13)</f>
        <v>5</v>
      </c>
      <c r="D23" s="4"/>
      <c r="T23">
        <f t="shared" si="0"/>
        <v>0</v>
      </c>
    </row>
    <row r="24" spans="1:20" x14ac:dyDescent="0.2">
      <c r="A24">
        <v>19</v>
      </c>
      <c r="B24" s="3" t="s">
        <v>83</v>
      </c>
      <c r="C24" s="7">
        <f>SUM('1998:2014'!S17)</f>
        <v>5</v>
      </c>
      <c r="D24" s="4"/>
      <c r="T24">
        <f t="shared" si="0"/>
        <v>0</v>
      </c>
    </row>
    <row r="25" spans="1:20" x14ac:dyDescent="0.2">
      <c r="A25">
        <v>20</v>
      </c>
      <c r="B25" s="3" t="s">
        <v>3</v>
      </c>
      <c r="C25" s="7">
        <f>SUM('1998:2014'!S7)</f>
        <v>4</v>
      </c>
      <c r="D25" s="4"/>
      <c r="T25">
        <f t="shared" si="0"/>
        <v>0</v>
      </c>
    </row>
    <row r="26" spans="1:20" x14ac:dyDescent="0.2">
      <c r="A26">
        <v>21</v>
      </c>
      <c r="B26" s="3" t="s">
        <v>34</v>
      </c>
      <c r="C26" s="7">
        <f>SUM('1998:2014'!S19)</f>
        <v>4</v>
      </c>
      <c r="D26" s="4"/>
      <c r="T26">
        <f t="shared" si="0"/>
        <v>0</v>
      </c>
    </row>
    <row r="27" spans="1:20" x14ac:dyDescent="0.2">
      <c r="A27">
        <v>22</v>
      </c>
      <c r="B27" s="3" t="s">
        <v>39</v>
      </c>
      <c r="C27" s="7">
        <f>SUM('1998:2014'!S21)</f>
        <v>4</v>
      </c>
      <c r="D27" s="4"/>
      <c r="T27">
        <f t="shared" si="0"/>
        <v>0</v>
      </c>
    </row>
    <row r="28" spans="1:20" x14ac:dyDescent="0.2">
      <c r="A28">
        <v>23</v>
      </c>
      <c r="B28" s="3" t="s">
        <v>64</v>
      </c>
      <c r="C28" s="7">
        <f>SUM('1998:2014'!S33)</f>
        <v>4</v>
      </c>
      <c r="D28" s="4"/>
      <c r="T28">
        <f t="shared" si="0"/>
        <v>0</v>
      </c>
    </row>
    <row r="29" spans="1:20" x14ac:dyDescent="0.2">
      <c r="A29">
        <v>24</v>
      </c>
      <c r="B29" s="3" t="s">
        <v>65</v>
      </c>
      <c r="C29" s="7">
        <f>SUM('1998:2014'!S34)</f>
        <v>4</v>
      </c>
      <c r="D29" s="4"/>
      <c r="T29">
        <f t="shared" si="0"/>
        <v>0</v>
      </c>
    </row>
    <row r="30" spans="1:20" x14ac:dyDescent="0.2">
      <c r="A30">
        <v>25</v>
      </c>
      <c r="B30" s="3" t="s">
        <v>10</v>
      </c>
      <c r="C30" s="7">
        <f>SUM('1998:2016'!S43)</f>
        <v>5</v>
      </c>
      <c r="D30" s="4"/>
      <c r="T30">
        <f t="shared" si="0"/>
        <v>0</v>
      </c>
    </row>
    <row r="31" spans="1:20" x14ac:dyDescent="0.2">
      <c r="A31">
        <v>26</v>
      </c>
      <c r="B31" s="3" t="s">
        <v>60</v>
      </c>
      <c r="C31" s="7">
        <f>SUM('1998:2014'!S11)</f>
        <v>3</v>
      </c>
      <c r="D31" s="4"/>
      <c r="T31">
        <f t="shared" si="0"/>
        <v>0</v>
      </c>
    </row>
    <row r="32" spans="1:20" x14ac:dyDescent="0.2">
      <c r="A32">
        <v>27</v>
      </c>
      <c r="B32" s="215" t="s">
        <v>125</v>
      </c>
      <c r="C32" s="7">
        <f>SUM('1998:2016'!S29)</f>
        <v>3</v>
      </c>
      <c r="D32" s="4"/>
      <c r="T32">
        <f t="shared" si="0"/>
        <v>0</v>
      </c>
    </row>
    <row r="33" spans="1:20" x14ac:dyDescent="0.2">
      <c r="A33">
        <v>28</v>
      </c>
      <c r="B33" s="3" t="s">
        <v>9</v>
      </c>
      <c r="C33" s="7">
        <f>SUM('1998:2014'!S10)</f>
        <v>2</v>
      </c>
      <c r="D33" s="4"/>
      <c r="T33">
        <f t="shared" si="0"/>
        <v>0</v>
      </c>
    </row>
    <row r="34" spans="1:20" x14ac:dyDescent="0.2">
      <c r="A34">
        <v>29</v>
      </c>
      <c r="B34" s="3" t="s">
        <v>25</v>
      </c>
      <c r="C34" s="7">
        <f>SUM('1998:2014'!S14)</f>
        <v>2</v>
      </c>
      <c r="D34" s="4"/>
      <c r="T34">
        <f t="shared" si="0"/>
        <v>0</v>
      </c>
    </row>
    <row r="35" spans="1:20" x14ac:dyDescent="0.2">
      <c r="A35">
        <v>30</v>
      </c>
      <c r="B35" s="3" t="s">
        <v>29</v>
      </c>
      <c r="C35" s="7">
        <f>SUM('1998:2014'!S16)</f>
        <v>2</v>
      </c>
      <c r="D35" s="4"/>
      <c r="T35">
        <f t="shared" si="0"/>
        <v>0</v>
      </c>
    </row>
    <row r="36" spans="1:20" x14ac:dyDescent="0.2">
      <c r="A36">
        <v>31</v>
      </c>
      <c r="B36" s="3" t="s">
        <v>52</v>
      </c>
      <c r="C36" s="7">
        <f>SUM('1998:2014'!S25)</f>
        <v>2</v>
      </c>
      <c r="D36" s="4"/>
      <c r="T36">
        <f t="shared" si="0"/>
        <v>0</v>
      </c>
    </row>
    <row r="37" spans="1:20" x14ac:dyDescent="0.2">
      <c r="A37">
        <v>32</v>
      </c>
      <c r="B37" s="3" t="s">
        <v>84</v>
      </c>
      <c r="C37" s="7">
        <f>SUM('1998:2014'!S41)</f>
        <v>1</v>
      </c>
      <c r="D37" s="4"/>
      <c r="T37">
        <f t="shared" si="0"/>
        <v>0</v>
      </c>
    </row>
    <row r="38" spans="1:20" x14ac:dyDescent="0.2">
      <c r="A38">
        <v>33</v>
      </c>
      <c r="B38" s="3" t="s">
        <v>5</v>
      </c>
      <c r="C38" s="7">
        <f>SUM('1998:2014'!S8)</f>
        <v>1</v>
      </c>
      <c r="D38" s="4"/>
      <c r="T38">
        <f t="shared" si="0"/>
        <v>0</v>
      </c>
    </row>
    <row r="39" spans="1:20" x14ac:dyDescent="0.2">
      <c r="A39">
        <v>34</v>
      </c>
      <c r="B39" s="3" t="s">
        <v>37</v>
      </c>
      <c r="C39" s="7">
        <f>SUM('1998:2014'!S20)</f>
        <v>1</v>
      </c>
      <c r="D39" s="4"/>
      <c r="T39">
        <f t="shared" si="0"/>
        <v>0</v>
      </c>
    </row>
    <row r="40" spans="1:20" x14ac:dyDescent="0.2">
      <c r="A40">
        <v>35</v>
      </c>
      <c r="B40" s="3" t="s">
        <v>43</v>
      </c>
      <c r="C40" s="7">
        <f>SUM('1998:2014'!S22)</f>
        <v>1</v>
      </c>
      <c r="D40" s="4"/>
      <c r="T40">
        <f t="shared" si="0"/>
        <v>0</v>
      </c>
    </row>
    <row r="41" spans="1:20" ht="17" thickBot="1" x14ac:dyDescent="0.25">
      <c r="A41">
        <v>36</v>
      </c>
      <c r="B41" s="5" t="s">
        <v>68</v>
      </c>
      <c r="C41" s="8">
        <f>SUM('1998:2014'!S35)</f>
        <v>1</v>
      </c>
      <c r="D41" s="6"/>
      <c r="T41">
        <f t="shared" si="0"/>
        <v>0</v>
      </c>
    </row>
    <row r="42" spans="1:20" x14ac:dyDescent="0.2">
      <c r="A42">
        <v>37</v>
      </c>
      <c r="B42" s="216" t="s">
        <v>77</v>
      </c>
      <c r="C42" s="10">
        <f>SUM('1998:2014'!S39)</f>
        <v>1</v>
      </c>
      <c r="D42" s="10"/>
      <c r="T42">
        <f t="shared" si="0"/>
        <v>0</v>
      </c>
    </row>
    <row r="43" spans="1:20" x14ac:dyDescent="0.2">
      <c r="A43">
        <v>38</v>
      </c>
      <c r="B43" s="2" t="s">
        <v>271</v>
      </c>
      <c r="C43">
        <f>SUM('1998:2016'!S44)</f>
        <v>2</v>
      </c>
      <c r="T43">
        <f t="shared" si="0"/>
        <v>0</v>
      </c>
    </row>
    <row r="44" spans="1:20" x14ac:dyDescent="0.2">
      <c r="A44">
        <v>39</v>
      </c>
      <c r="B44" s="2" t="s">
        <v>304</v>
      </c>
      <c r="C44">
        <f>SUM('1998:2016'!S45)</f>
        <v>2</v>
      </c>
      <c r="T44">
        <f t="shared" si="0"/>
        <v>0</v>
      </c>
    </row>
    <row r="45" spans="1:20" x14ac:dyDescent="0.2">
      <c r="A45">
        <v>40</v>
      </c>
      <c r="B45" s="2" t="s">
        <v>305</v>
      </c>
      <c r="C45">
        <f>SUM('1998:2016'!S46)</f>
        <v>2</v>
      </c>
      <c r="T45">
        <f t="shared" si="0"/>
        <v>0</v>
      </c>
    </row>
    <row r="46" spans="1:20" x14ac:dyDescent="0.2">
      <c r="A46">
        <v>41</v>
      </c>
      <c r="B46" s="2" t="s">
        <v>306</v>
      </c>
      <c r="C46">
        <f>SUM('1998:2016'!S47)</f>
        <v>2</v>
      </c>
      <c r="T46">
        <f t="shared" si="0"/>
        <v>0</v>
      </c>
    </row>
    <row r="47" spans="1:20" x14ac:dyDescent="0.2">
      <c r="A47">
        <v>42</v>
      </c>
      <c r="B47" s="2" t="s">
        <v>282</v>
      </c>
      <c r="C47">
        <f>SUM('1998:2016'!S48)</f>
        <v>2</v>
      </c>
      <c r="T47">
        <f t="shared" si="0"/>
        <v>0</v>
      </c>
    </row>
    <row r="48" spans="1:20" x14ac:dyDescent="0.2">
      <c r="T48">
        <f t="shared" si="0"/>
        <v>0</v>
      </c>
    </row>
    <row r="49" spans="1:26" ht="17" thickBot="1" x14ac:dyDescent="0.25">
      <c r="D49" s="10"/>
      <c r="T49">
        <f t="shared" si="0"/>
        <v>0</v>
      </c>
    </row>
    <row r="50" spans="1:26" ht="31" x14ac:dyDescent="0.35">
      <c r="B50" s="291" t="s">
        <v>236</v>
      </c>
      <c r="C50" s="293"/>
      <c r="D50" s="77"/>
      <c r="E50" s="77"/>
      <c r="F50" s="202">
        <v>41639</v>
      </c>
      <c r="G50" s="77"/>
      <c r="H50" s="258"/>
      <c r="I50" s="359" t="s">
        <v>236</v>
      </c>
      <c r="J50" s="360"/>
      <c r="K50" s="77"/>
      <c r="L50" s="175"/>
      <c r="M50" s="295" t="s">
        <v>103</v>
      </c>
      <c r="N50" s="370"/>
      <c r="O50" s="77"/>
      <c r="P50" s="261"/>
      <c r="Q50" s="372" t="s">
        <v>237</v>
      </c>
      <c r="R50" s="373"/>
      <c r="S50" s="77"/>
      <c r="T50" s="77"/>
      <c r="U50" s="77"/>
      <c r="V50" s="77"/>
      <c r="W50" s="77"/>
      <c r="X50" s="77"/>
      <c r="Y50" s="9"/>
      <c r="Z50" s="9"/>
    </row>
    <row r="51" spans="1:26" ht="23" customHeight="1" x14ac:dyDescent="0.3">
      <c r="B51" s="357" t="s">
        <v>235</v>
      </c>
      <c r="C51" s="358"/>
      <c r="D51" s="9"/>
      <c r="E51" s="9"/>
      <c r="F51" s="9"/>
      <c r="G51" s="9"/>
      <c r="H51" s="246"/>
      <c r="I51" s="361" t="s">
        <v>235</v>
      </c>
      <c r="J51" s="362"/>
      <c r="K51" s="9"/>
      <c r="L51" s="48"/>
      <c r="M51" s="371" t="s">
        <v>235</v>
      </c>
      <c r="N51" s="276"/>
      <c r="O51" s="9"/>
      <c r="P51" s="17"/>
      <c r="Q51" s="374" t="s">
        <v>235</v>
      </c>
      <c r="R51" s="375"/>
      <c r="S51" s="9"/>
      <c r="T51" s="9"/>
      <c r="U51" s="9"/>
      <c r="V51" s="9"/>
      <c r="W51" s="9"/>
      <c r="X51" s="9"/>
      <c r="Y51" s="78"/>
      <c r="Z51" s="78"/>
    </row>
    <row r="52" spans="1:26" ht="24" customHeight="1" x14ac:dyDescent="0.3">
      <c r="B52" s="357"/>
      <c r="C52" s="358"/>
      <c r="D52" s="78"/>
      <c r="E52" s="9"/>
      <c r="F52" s="9"/>
      <c r="G52" s="9"/>
      <c r="H52" s="246"/>
      <c r="I52" s="363"/>
      <c r="J52" s="362"/>
      <c r="K52" s="9"/>
      <c r="L52" s="48"/>
      <c r="M52" s="274"/>
      <c r="N52" s="276"/>
      <c r="O52" s="9"/>
      <c r="P52" s="17"/>
      <c r="Q52" s="376"/>
      <c r="R52" s="375"/>
      <c r="S52" s="9"/>
      <c r="T52" s="9"/>
      <c r="U52" s="9"/>
      <c r="V52" s="9"/>
      <c r="W52" s="9"/>
      <c r="X52" s="9"/>
      <c r="Y52" s="79"/>
      <c r="Z52" s="79"/>
    </row>
    <row r="53" spans="1:26" x14ac:dyDescent="0.2">
      <c r="B53" s="32"/>
      <c r="C53" s="148" t="s">
        <v>314</v>
      </c>
      <c r="D53" s="114"/>
      <c r="E53" s="9"/>
      <c r="F53" s="9"/>
      <c r="G53" s="9"/>
      <c r="H53" s="246"/>
      <c r="I53" s="252"/>
      <c r="J53" s="255"/>
      <c r="K53" s="9"/>
      <c r="L53" s="48"/>
      <c r="M53" s="43"/>
      <c r="N53" s="49"/>
      <c r="O53" s="9"/>
      <c r="P53" s="17"/>
      <c r="Q53" s="18"/>
      <c r="R53" s="20"/>
      <c r="S53" s="9"/>
      <c r="T53" s="9"/>
      <c r="U53" s="9"/>
      <c r="V53" s="9"/>
      <c r="W53" s="9"/>
      <c r="X53" s="9"/>
      <c r="Y53" s="9"/>
      <c r="Z53" s="9"/>
    </row>
    <row r="54" spans="1:26" x14ac:dyDescent="0.2">
      <c r="B54" s="32" t="s">
        <v>234</v>
      </c>
      <c r="C54" s="148"/>
      <c r="D54" s="114"/>
      <c r="E54" s="79"/>
      <c r="F54" s="79"/>
      <c r="G54" s="79"/>
      <c r="H54" s="259"/>
      <c r="I54" s="252" t="s">
        <v>234</v>
      </c>
      <c r="J54" s="248" t="s">
        <v>314</v>
      </c>
      <c r="K54" s="79"/>
      <c r="L54" s="48"/>
      <c r="M54" s="44" t="s">
        <v>234</v>
      </c>
      <c r="N54" s="230" t="s">
        <v>312</v>
      </c>
      <c r="O54" s="79"/>
      <c r="P54" s="244"/>
      <c r="Q54" s="260" t="s">
        <v>234</v>
      </c>
      <c r="R54" s="245" t="s">
        <v>313</v>
      </c>
      <c r="S54" s="79"/>
      <c r="T54" s="79"/>
      <c r="U54" s="79"/>
      <c r="V54" s="79"/>
      <c r="W54" s="9"/>
      <c r="X54" s="9"/>
      <c r="Y54" s="9"/>
      <c r="Z54" s="9"/>
    </row>
    <row r="55" spans="1:26" x14ac:dyDescent="0.2">
      <c r="B55" s="181"/>
      <c r="C55" s="181"/>
      <c r="D55" s="114"/>
      <c r="E55" s="9"/>
      <c r="F55" s="9"/>
      <c r="G55" s="9"/>
      <c r="H55" s="246"/>
      <c r="I55" s="252"/>
      <c r="J55" s="248"/>
      <c r="K55" s="9"/>
      <c r="L55" s="48"/>
      <c r="M55" s="44"/>
      <c r="N55" s="49"/>
      <c r="O55" s="9"/>
      <c r="P55" s="17"/>
      <c r="Q55" s="18"/>
      <c r="R55" s="20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>
        <v>1</v>
      </c>
      <c r="B56" s="198" t="s">
        <v>63</v>
      </c>
      <c r="C56" s="148">
        <f>SUM('2005:2016'!AC150)</f>
        <v>180</v>
      </c>
      <c r="D56" s="201"/>
      <c r="E56" s="9"/>
      <c r="F56" s="203">
        <v>36896</v>
      </c>
      <c r="G56" s="9"/>
      <c r="H56" s="246">
        <v>1</v>
      </c>
      <c r="I56" s="253" t="s">
        <v>63</v>
      </c>
      <c r="J56" s="248">
        <f>SUM('2005:2016'!AC150)</f>
        <v>180</v>
      </c>
      <c r="K56" s="9"/>
      <c r="L56" s="48">
        <v>1</v>
      </c>
      <c r="M56" s="165" t="s">
        <v>63</v>
      </c>
      <c r="N56" s="49">
        <v>140</v>
      </c>
      <c r="O56" s="9"/>
      <c r="P56" s="17">
        <v>1</v>
      </c>
      <c r="Q56" s="237" t="s">
        <v>63</v>
      </c>
      <c r="R56" s="262">
        <v>0.86960000000000004</v>
      </c>
      <c r="S56" s="9"/>
      <c r="T56" s="9"/>
      <c r="V56" s="9"/>
      <c r="W56" s="9"/>
      <c r="X56" s="9"/>
      <c r="Y56" s="79"/>
      <c r="Z56" s="79"/>
    </row>
    <row r="57" spans="1:26" x14ac:dyDescent="0.2">
      <c r="A57">
        <v>2</v>
      </c>
      <c r="B57" s="198" t="s">
        <v>261</v>
      </c>
      <c r="C57" s="148">
        <f>SUM('2003:2016'!AC173)</f>
        <v>149</v>
      </c>
      <c r="D57" s="201"/>
      <c r="E57" s="9"/>
      <c r="F57" s="203">
        <v>39435</v>
      </c>
      <c r="G57" s="9"/>
      <c r="H57" s="246">
        <v>2</v>
      </c>
      <c r="I57" s="253" t="s">
        <v>261</v>
      </c>
      <c r="J57" s="248">
        <v>149</v>
      </c>
      <c r="K57" s="9"/>
      <c r="L57" s="48">
        <v>2</v>
      </c>
      <c r="M57" s="165" t="s">
        <v>71</v>
      </c>
      <c r="N57" s="49">
        <v>120</v>
      </c>
      <c r="O57" s="9"/>
      <c r="P57" s="17">
        <v>2</v>
      </c>
      <c r="Q57" s="237" t="s">
        <v>70</v>
      </c>
      <c r="R57" s="262">
        <v>0.83720000000000006</v>
      </c>
      <c r="S57" s="9"/>
      <c r="V57" s="9"/>
      <c r="W57" s="9"/>
      <c r="X57" s="9"/>
      <c r="Y57" s="79"/>
      <c r="Z57" s="79"/>
    </row>
    <row r="58" spans="1:26" x14ac:dyDescent="0.2">
      <c r="A58">
        <v>3</v>
      </c>
      <c r="B58" s="32" t="s">
        <v>55</v>
      </c>
      <c r="C58" s="148">
        <f>SUM('1998:2016'!AC98)</f>
        <v>141</v>
      </c>
      <c r="D58" s="201"/>
      <c r="E58" s="9"/>
      <c r="F58" s="203">
        <v>38811</v>
      </c>
      <c r="G58" s="9"/>
      <c r="H58" s="246">
        <v>3</v>
      </c>
      <c r="I58" s="252" t="s">
        <v>55</v>
      </c>
      <c r="J58" s="248">
        <v>140</v>
      </c>
      <c r="K58" s="9"/>
      <c r="L58" s="48">
        <v>3</v>
      </c>
      <c r="M58" s="165" t="s">
        <v>16</v>
      </c>
      <c r="N58" s="49">
        <v>87</v>
      </c>
      <c r="O58" s="9"/>
      <c r="P58" s="17">
        <v>3</v>
      </c>
      <c r="Q58" s="237" t="s">
        <v>71</v>
      </c>
      <c r="R58" s="262">
        <v>0.8054</v>
      </c>
      <c r="S58" s="9"/>
      <c r="T58" s="9"/>
      <c r="V58" s="9"/>
      <c r="W58" s="9"/>
      <c r="X58" s="9"/>
      <c r="Y58" s="79"/>
      <c r="Z58" s="79"/>
    </row>
    <row r="59" spans="1:26" x14ac:dyDescent="0.2">
      <c r="A59">
        <v>4</v>
      </c>
      <c r="B59" s="32" t="s">
        <v>49</v>
      </c>
      <c r="C59" s="148">
        <f>SUM('1998:2014'!AC109)</f>
        <v>117</v>
      </c>
      <c r="D59" s="201"/>
      <c r="E59" s="9"/>
      <c r="F59" s="203">
        <v>37263</v>
      </c>
      <c r="G59" s="9"/>
      <c r="H59" s="246">
        <v>4</v>
      </c>
      <c r="I59" s="252" t="s">
        <v>49</v>
      </c>
      <c r="J59" s="248">
        <v>117</v>
      </c>
      <c r="K59" s="9"/>
      <c r="L59" s="48">
        <v>4</v>
      </c>
      <c r="M59" s="165" t="s">
        <v>55</v>
      </c>
      <c r="N59" s="49">
        <v>77</v>
      </c>
      <c r="O59" s="9"/>
      <c r="P59" s="17">
        <v>4</v>
      </c>
      <c r="Q59" s="237" t="s">
        <v>16</v>
      </c>
      <c r="R59" s="262">
        <v>0.76990000000000003</v>
      </c>
      <c r="S59" s="9"/>
      <c r="T59" s="9" t="s">
        <v>315</v>
      </c>
      <c r="V59" s="9"/>
      <c r="W59" s="9"/>
      <c r="X59" s="9"/>
      <c r="Y59" s="79"/>
      <c r="Z59" s="79"/>
    </row>
    <row r="60" spans="1:26" x14ac:dyDescent="0.2">
      <c r="A60">
        <v>5</v>
      </c>
      <c r="B60" s="156" t="s">
        <v>60</v>
      </c>
      <c r="C60" s="148">
        <f>SUM('1998:2016'!AC138)</f>
        <v>119</v>
      </c>
      <c r="D60" s="114"/>
      <c r="E60" s="9"/>
      <c r="F60" s="203">
        <v>35947</v>
      </c>
      <c r="G60" s="9"/>
      <c r="H60" s="246">
        <v>5</v>
      </c>
      <c r="I60" s="253" t="s">
        <v>60</v>
      </c>
      <c r="J60" s="248">
        <v>117</v>
      </c>
      <c r="K60" s="9"/>
      <c r="L60" s="48">
        <v>5</v>
      </c>
      <c r="M60" s="165" t="s">
        <v>49</v>
      </c>
      <c r="N60" s="49">
        <v>77</v>
      </c>
      <c r="O60" s="9"/>
      <c r="P60" s="17">
        <v>5</v>
      </c>
      <c r="Q60" s="237" t="s">
        <v>51</v>
      </c>
      <c r="R60" s="262">
        <v>0.70369999999999999</v>
      </c>
      <c r="S60" s="9"/>
      <c r="T60" s="9"/>
      <c r="V60" s="9"/>
      <c r="W60" s="9"/>
      <c r="X60" s="9"/>
      <c r="Y60" s="79"/>
      <c r="Z60" s="79"/>
    </row>
    <row r="61" spans="1:26" x14ac:dyDescent="0.2">
      <c r="A61">
        <v>6</v>
      </c>
      <c r="B61" s="199" t="s">
        <v>16</v>
      </c>
      <c r="C61" s="148">
        <f>SUM('1998:2014'!AC61)</f>
        <v>113</v>
      </c>
      <c r="D61" s="114"/>
      <c r="E61" s="9"/>
      <c r="F61" s="203">
        <v>37636</v>
      </c>
      <c r="G61" s="9"/>
      <c r="H61" s="246">
        <v>6</v>
      </c>
      <c r="I61" s="254" t="s">
        <v>16</v>
      </c>
      <c r="J61" s="248">
        <v>113</v>
      </c>
      <c r="K61" s="9"/>
      <c r="L61" s="48">
        <v>6</v>
      </c>
      <c r="M61" s="165" t="s">
        <v>220</v>
      </c>
      <c r="N61" s="49">
        <v>75</v>
      </c>
      <c r="O61" s="9"/>
      <c r="P61" s="17">
        <v>6</v>
      </c>
      <c r="Q61" s="237" t="s">
        <v>19</v>
      </c>
      <c r="R61" s="262">
        <v>0.69699999999999995</v>
      </c>
      <c r="S61" s="9"/>
      <c r="T61" s="9"/>
      <c r="V61" s="9"/>
      <c r="W61" s="9"/>
      <c r="X61" s="9"/>
      <c r="Y61" s="79"/>
      <c r="Z61" s="79"/>
    </row>
    <row r="62" spans="1:26" x14ac:dyDescent="0.2">
      <c r="A62">
        <v>7</v>
      </c>
      <c r="B62" s="32" t="s">
        <v>56</v>
      </c>
      <c r="C62" s="148">
        <f>SUM('1998:2014'!AC126)</f>
        <v>112</v>
      </c>
      <c r="D62" s="114"/>
      <c r="E62" s="9"/>
      <c r="F62" s="203">
        <v>38362</v>
      </c>
      <c r="G62" s="9"/>
      <c r="H62" s="246">
        <v>7</v>
      </c>
      <c r="I62" s="252" t="s">
        <v>56</v>
      </c>
      <c r="J62" s="248">
        <v>112</v>
      </c>
      <c r="K62" s="9"/>
      <c r="L62" s="48">
        <v>7</v>
      </c>
      <c r="M62" s="165" t="s">
        <v>32</v>
      </c>
      <c r="N62" s="49">
        <v>57</v>
      </c>
      <c r="O62" s="9"/>
      <c r="P62" s="17">
        <v>7</v>
      </c>
      <c r="Q62" s="237" t="s">
        <v>75</v>
      </c>
      <c r="R62" s="262">
        <v>0.69569999999999999</v>
      </c>
      <c r="S62" s="9"/>
      <c r="T62" s="9"/>
      <c r="V62" s="9"/>
      <c r="W62" s="9"/>
      <c r="X62" s="9"/>
      <c r="Y62" s="79"/>
      <c r="Z62" s="79"/>
    </row>
    <row r="63" spans="1:26" x14ac:dyDescent="0.2">
      <c r="A63">
        <v>8</v>
      </c>
      <c r="B63" s="156" t="s">
        <v>260</v>
      </c>
      <c r="C63" s="148">
        <f>SUM('2003:2016'!AC181)</f>
        <v>123</v>
      </c>
      <c r="D63" s="114"/>
      <c r="E63" s="9"/>
      <c r="F63" s="203">
        <v>36897</v>
      </c>
      <c r="G63" s="9"/>
      <c r="H63" s="246">
        <v>8</v>
      </c>
      <c r="I63" s="253" t="s">
        <v>260</v>
      </c>
      <c r="J63" s="248">
        <v>109</v>
      </c>
      <c r="K63" s="9"/>
      <c r="L63" s="48">
        <v>8</v>
      </c>
      <c r="M63" s="165" t="s">
        <v>56</v>
      </c>
      <c r="N63" s="49">
        <v>51</v>
      </c>
      <c r="O63" s="9"/>
      <c r="P63" s="17">
        <v>8</v>
      </c>
      <c r="Q63" s="237" t="s">
        <v>220</v>
      </c>
      <c r="R63" s="262">
        <v>0.68810000000000004</v>
      </c>
      <c r="S63" s="9"/>
      <c r="T63" s="9"/>
      <c r="V63" s="9"/>
      <c r="W63" s="9"/>
      <c r="X63" s="9"/>
      <c r="Y63" s="79"/>
      <c r="Z63" s="79"/>
    </row>
    <row r="64" spans="1:26" x14ac:dyDescent="0.2">
      <c r="A64">
        <v>9</v>
      </c>
      <c r="B64" s="200" t="s">
        <v>32</v>
      </c>
      <c r="C64" s="148">
        <f>SUM('1998:2014'!AC89)</f>
        <v>92</v>
      </c>
      <c r="D64" s="114"/>
      <c r="E64" s="9"/>
      <c r="F64" s="203">
        <v>39825</v>
      </c>
      <c r="G64" s="9"/>
      <c r="H64" s="246">
        <v>9</v>
      </c>
      <c r="I64" s="252" t="s">
        <v>32</v>
      </c>
      <c r="J64" s="248">
        <v>92</v>
      </c>
      <c r="K64" s="9"/>
      <c r="L64" s="48">
        <v>9</v>
      </c>
      <c r="M64" s="165" t="s">
        <v>60</v>
      </c>
      <c r="N64" s="49">
        <v>44</v>
      </c>
      <c r="O64" s="9"/>
      <c r="P64" s="17">
        <v>9</v>
      </c>
      <c r="Q64" s="237" t="s">
        <v>49</v>
      </c>
      <c r="R64" s="262">
        <v>0.65810000000000002</v>
      </c>
      <c r="S64" s="9"/>
      <c r="T64" s="9"/>
      <c r="V64" s="9"/>
      <c r="W64" s="9"/>
      <c r="X64" s="9"/>
      <c r="Y64" s="79"/>
      <c r="Z64" s="79"/>
    </row>
    <row r="65" spans="1:26" x14ac:dyDescent="0.2">
      <c r="A65">
        <v>10</v>
      </c>
      <c r="B65" s="156" t="s">
        <v>180</v>
      </c>
      <c r="C65" s="148">
        <f>SUM('1998:2014'!AC144)</f>
        <v>72</v>
      </c>
      <c r="D65" s="114"/>
      <c r="E65" s="9"/>
      <c r="F65" s="9"/>
      <c r="G65" s="9"/>
      <c r="H65" s="246">
        <v>10</v>
      </c>
      <c r="I65" s="253" t="s">
        <v>180</v>
      </c>
      <c r="J65" s="248">
        <v>72</v>
      </c>
      <c r="K65" s="9"/>
      <c r="L65" s="48">
        <v>10</v>
      </c>
      <c r="M65" s="165" t="s">
        <v>57</v>
      </c>
      <c r="N65" s="49">
        <v>39</v>
      </c>
      <c r="O65" s="9"/>
      <c r="P65" s="17">
        <v>10</v>
      </c>
      <c r="Q65" s="237" t="s">
        <v>32</v>
      </c>
      <c r="R65" s="262">
        <v>0.61960000000000004</v>
      </c>
      <c r="S65" s="9"/>
      <c r="T65" s="9"/>
      <c r="V65" s="9"/>
      <c r="W65" s="9"/>
      <c r="X65" s="9"/>
      <c r="Y65" s="79"/>
      <c r="Z65" s="79"/>
    </row>
    <row r="66" spans="1:26" x14ac:dyDescent="0.2">
      <c r="A66">
        <v>11</v>
      </c>
      <c r="B66" s="32" t="s">
        <v>61</v>
      </c>
      <c r="C66" s="148">
        <f>SUM('1998:2014'!AC131)</f>
        <v>69</v>
      </c>
      <c r="D66" s="114"/>
      <c r="E66" s="9"/>
      <c r="F66" s="203">
        <v>37739</v>
      </c>
      <c r="G66" s="9"/>
      <c r="H66" s="246">
        <v>11</v>
      </c>
      <c r="I66" s="252" t="s">
        <v>61</v>
      </c>
      <c r="J66" s="248">
        <v>69</v>
      </c>
      <c r="K66" s="9"/>
      <c r="L66" s="48">
        <v>11</v>
      </c>
      <c r="M66" s="165" t="s">
        <v>70</v>
      </c>
      <c r="N66" s="49">
        <v>36</v>
      </c>
      <c r="O66" s="9"/>
      <c r="P66" s="17">
        <v>11</v>
      </c>
      <c r="Q66" s="237" t="s">
        <v>57</v>
      </c>
      <c r="R66" s="262">
        <v>0.6</v>
      </c>
      <c r="S66" s="9"/>
      <c r="T66" s="9"/>
      <c r="V66" s="9"/>
      <c r="W66" s="9"/>
      <c r="X66" s="9"/>
      <c r="Y66" s="79"/>
      <c r="Z66" s="79"/>
    </row>
    <row r="67" spans="1:26" x14ac:dyDescent="0.2">
      <c r="A67">
        <v>12</v>
      </c>
      <c r="B67" s="200" t="s">
        <v>57</v>
      </c>
      <c r="C67" s="148">
        <f>SUM('1998:2014'!AC112)</f>
        <v>65</v>
      </c>
      <c r="D67" s="114"/>
      <c r="E67" s="9"/>
      <c r="F67" s="203">
        <v>37267</v>
      </c>
      <c r="G67" s="9"/>
      <c r="H67" s="246">
        <v>12</v>
      </c>
      <c r="I67" s="252" t="s">
        <v>57</v>
      </c>
      <c r="J67" s="248">
        <v>65</v>
      </c>
      <c r="K67" s="9"/>
      <c r="L67" s="48">
        <v>12</v>
      </c>
      <c r="M67" s="165" t="s">
        <v>75</v>
      </c>
      <c r="N67" s="49">
        <v>32</v>
      </c>
      <c r="O67" s="9"/>
      <c r="P67" s="17">
        <v>12</v>
      </c>
      <c r="Q67" s="237" t="s">
        <v>115</v>
      </c>
      <c r="R67" s="262">
        <v>0.56100000000000005</v>
      </c>
      <c r="S67" s="9"/>
      <c r="T67" s="9"/>
      <c r="V67" s="9"/>
      <c r="W67" s="9"/>
      <c r="X67" s="9"/>
      <c r="Y67" s="79"/>
      <c r="Z67" s="79"/>
    </row>
    <row r="68" spans="1:26" x14ac:dyDescent="0.2">
      <c r="A68">
        <v>13</v>
      </c>
      <c r="B68" s="156" t="s">
        <v>195</v>
      </c>
      <c r="C68" s="148">
        <f>SUM('2005:2014'!AC156)</f>
        <v>63</v>
      </c>
      <c r="D68" s="114"/>
      <c r="E68" s="9"/>
      <c r="F68" s="9"/>
      <c r="G68" s="9"/>
      <c r="H68" s="246">
        <v>13</v>
      </c>
      <c r="I68" s="253" t="s">
        <v>195</v>
      </c>
      <c r="J68" s="248">
        <v>63</v>
      </c>
      <c r="K68" s="9"/>
      <c r="L68" s="48">
        <v>13</v>
      </c>
      <c r="M68" s="165" t="s">
        <v>30</v>
      </c>
      <c r="N68" s="49">
        <v>25</v>
      </c>
      <c r="O68" s="9"/>
      <c r="P68" s="17">
        <v>13</v>
      </c>
      <c r="Q68" s="18" t="s">
        <v>85</v>
      </c>
      <c r="R68" s="262">
        <v>0.55879999999999996</v>
      </c>
      <c r="S68" s="9"/>
      <c r="T68" s="9"/>
      <c r="V68" s="9"/>
      <c r="W68" s="9"/>
      <c r="X68" s="9"/>
      <c r="Y68" s="79"/>
      <c r="Z68" s="79"/>
    </row>
    <row r="69" spans="1:26" x14ac:dyDescent="0.2">
      <c r="A69">
        <v>14</v>
      </c>
      <c r="B69" s="156" t="s">
        <v>219</v>
      </c>
      <c r="C69" s="148">
        <f>SUM('2003:2016'!AC183)</f>
        <v>67</v>
      </c>
      <c r="D69" s="114"/>
      <c r="E69" s="9"/>
      <c r="F69" s="203">
        <v>39835</v>
      </c>
      <c r="G69" s="9"/>
      <c r="H69" s="246">
        <v>14</v>
      </c>
      <c r="I69" s="253" t="s">
        <v>219</v>
      </c>
      <c r="J69" s="248">
        <v>63</v>
      </c>
      <c r="K69" s="9"/>
      <c r="L69" s="48">
        <v>14</v>
      </c>
      <c r="M69" s="165" t="s">
        <v>219</v>
      </c>
      <c r="N69" s="49">
        <v>25</v>
      </c>
      <c r="O69" s="9"/>
      <c r="P69" s="17">
        <v>14</v>
      </c>
      <c r="Q69" s="237" t="s">
        <v>55</v>
      </c>
      <c r="R69" s="262">
        <v>0.55000000000000004</v>
      </c>
      <c r="S69" s="9"/>
      <c r="T69" s="9"/>
      <c r="V69" s="9"/>
      <c r="W69" s="9"/>
      <c r="X69" s="9"/>
      <c r="Y69" s="79"/>
      <c r="Z69" s="79"/>
    </row>
    <row r="70" spans="1:26" x14ac:dyDescent="0.2">
      <c r="A70">
        <v>15</v>
      </c>
      <c r="B70" s="156" t="s">
        <v>263</v>
      </c>
      <c r="C70" s="148">
        <f>SUM('2003:2016'!AC182)</f>
        <v>63</v>
      </c>
      <c r="D70" s="114"/>
      <c r="E70" s="9"/>
      <c r="F70" s="203">
        <v>39827</v>
      </c>
      <c r="G70" s="9"/>
      <c r="H70" s="246">
        <v>15</v>
      </c>
      <c r="I70" s="253" t="s">
        <v>263</v>
      </c>
      <c r="J70" s="248">
        <v>62</v>
      </c>
      <c r="K70" s="9"/>
      <c r="L70" s="48">
        <v>15</v>
      </c>
      <c r="M70" s="165" t="s">
        <v>19</v>
      </c>
      <c r="N70" s="49">
        <v>23</v>
      </c>
      <c r="O70" s="9"/>
      <c r="P70" s="17">
        <v>15</v>
      </c>
      <c r="Q70" s="237" t="s">
        <v>30</v>
      </c>
      <c r="R70" s="262">
        <v>0.51019999999999999</v>
      </c>
      <c r="S70" s="9"/>
      <c r="T70" s="9"/>
      <c r="V70" s="9"/>
      <c r="W70" s="9"/>
      <c r="X70" s="9"/>
      <c r="Y70" s="79"/>
      <c r="Z70" s="79"/>
    </row>
    <row r="71" spans="1:26" x14ac:dyDescent="0.2">
      <c r="A71">
        <v>16</v>
      </c>
      <c r="B71" s="25" t="s">
        <v>225</v>
      </c>
      <c r="C71" s="148">
        <f>SUM('2003:2016'!AC188)</f>
        <v>56</v>
      </c>
      <c r="D71" s="114"/>
      <c r="E71" s="9"/>
      <c r="F71" s="203">
        <v>36946</v>
      </c>
      <c r="G71" s="9"/>
      <c r="H71" s="246">
        <v>16</v>
      </c>
      <c r="I71" s="254" t="s">
        <v>225</v>
      </c>
      <c r="J71" s="248">
        <v>54</v>
      </c>
      <c r="K71" s="9"/>
      <c r="L71" s="48">
        <v>16</v>
      </c>
      <c r="M71" s="165" t="s">
        <v>115</v>
      </c>
      <c r="N71" s="49">
        <v>23</v>
      </c>
      <c r="O71" s="9"/>
      <c r="P71" s="17">
        <v>16</v>
      </c>
      <c r="Q71" s="237" t="s">
        <v>56</v>
      </c>
      <c r="R71" s="262">
        <v>0.45540000000000003</v>
      </c>
      <c r="S71" s="9"/>
      <c r="T71" s="9"/>
      <c r="V71" s="9"/>
      <c r="W71" s="9"/>
      <c r="X71" s="9"/>
      <c r="Y71" s="79"/>
      <c r="Z71" s="79"/>
    </row>
    <row r="72" spans="1:26" x14ac:dyDescent="0.2">
      <c r="A72">
        <v>17</v>
      </c>
      <c r="B72" s="32" t="s">
        <v>30</v>
      </c>
      <c r="C72" s="148">
        <f>SUM('1998:2014'!AC83)</f>
        <v>49</v>
      </c>
      <c r="D72" s="114"/>
      <c r="E72" s="9"/>
      <c r="F72" s="9"/>
      <c r="G72" s="9"/>
      <c r="H72" s="246">
        <v>17</v>
      </c>
      <c r="I72" s="252" t="s">
        <v>30</v>
      </c>
      <c r="J72" s="248">
        <v>49</v>
      </c>
      <c r="K72" s="9"/>
      <c r="L72" s="48">
        <v>17</v>
      </c>
      <c r="M72" s="165" t="s">
        <v>61</v>
      </c>
      <c r="N72" s="49">
        <v>23</v>
      </c>
      <c r="O72" s="9"/>
      <c r="P72" s="17">
        <v>17</v>
      </c>
      <c r="Q72" s="237" t="s">
        <v>219</v>
      </c>
      <c r="R72" s="262">
        <v>0.39679999999999999</v>
      </c>
      <c r="S72" s="9"/>
      <c r="T72" s="9"/>
      <c r="V72" s="9"/>
      <c r="W72" s="9"/>
      <c r="X72" s="9"/>
      <c r="Y72" s="79"/>
      <c r="Z72" s="79"/>
    </row>
    <row r="73" spans="1:26" x14ac:dyDescent="0.2">
      <c r="A73">
        <v>18</v>
      </c>
      <c r="B73" s="156" t="s">
        <v>125</v>
      </c>
      <c r="C73" s="148">
        <f>SUM('2003:2016'!AC187)</f>
        <v>61</v>
      </c>
      <c r="D73" s="114"/>
      <c r="E73" s="9"/>
      <c r="F73" s="9"/>
      <c r="G73" s="9"/>
      <c r="H73" s="246">
        <v>18</v>
      </c>
      <c r="I73" s="253" t="s">
        <v>125</v>
      </c>
      <c r="J73" s="248">
        <v>48</v>
      </c>
      <c r="K73" s="9"/>
      <c r="L73" s="48">
        <v>18</v>
      </c>
      <c r="M73" s="165" t="s">
        <v>221</v>
      </c>
      <c r="N73" s="49">
        <v>23</v>
      </c>
      <c r="O73" s="9"/>
      <c r="P73" s="17">
        <v>18</v>
      </c>
      <c r="Q73" s="237" t="s">
        <v>60</v>
      </c>
      <c r="R73" s="262">
        <v>0.37609999999999999</v>
      </c>
      <c r="S73" s="9"/>
      <c r="T73" s="9"/>
      <c r="V73" s="9"/>
      <c r="W73" s="9"/>
      <c r="X73" s="9"/>
      <c r="Y73" s="79"/>
      <c r="Z73" s="79"/>
    </row>
    <row r="74" spans="1:26" x14ac:dyDescent="0.2">
      <c r="A74">
        <v>19</v>
      </c>
      <c r="B74" s="156" t="s">
        <v>75</v>
      </c>
      <c r="C74" s="148">
        <f>SUM('2003:2016'!AC171)</f>
        <v>53</v>
      </c>
      <c r="D74" s="114"/>
      <c r="E74" s="9"/>
      <c r="F74" s="9"/>
      <c r="G74" s="9"/>
      <c r="H74" s="246">
        <v>19</v>
      </c>
      <c r="I74" s="253" t="s">
        <v>75</v>
      </c>
      <c r="J74" s="248">
        <v>46</v>
      </c>
      <c r="K74" s="9"/>
      <c r="L74" s="48">
        <v>19</v>
      </c>
      <c r="M74" s="165" t="s">
        <v>51</v>
      </c>
      <c r="N74" s="49">
        <v>19</v>
      </c>
      <c r="O74" s="9"/>
      <c r="P74" s="17">
        <v>19</v>
      </c>
      <c r="Q74" s="237" t="s">
        <v>221</v>
      </c>
      <c r="R74" s="262">
        <v>0.371</v>
      </c>
      <c r="S74" s="9"/>
      <c r="T74" s="9"/>
      <c r="V74" s="9"/>
      <c r="W74" s="9"/>
      <c r="X74" s="9"/>
      <c r="Y74" s="79"/>
      <c r="Z74" s="79"/>
    </row>
    <row r="75" spans="1:26" ht="17" thickBot="1" x14ac:dyDescent="0.25">
      <c r="A75">
        <v>20</v>
      </c>
      <c r="B75" s="198" t="s">
        <v>192</v>
      </c>
      <c r="C75" s="148">
        <f>SUM('2005:2016'!AC154)</f>
        <v>45</v>
      </c>
      <c r="D75" s="114"/>
      <c r="E75" s="9"/>
      <c r="F75" s="9"/>
      <c r="G75" s="9"/>
      <c r="H75" s="247">
        <v>20</v>
      </c>
      <c r="I75" s="256" t="s">
        <v>192</v>
      </c>
      <c r="J75" s="257">
        <v>43</v>
      </c>
      <c r="K75" s="9"/>
      <c r="L75" s="50">
        <v>20</v>
      </c>
      <c r="M75" s="51" t="s">
        <v>85</v>
      </c>
      <c r="N75" s="70">
        <v>19</v>
      </c>
      <c r="O75" s="9"/>
      <c r="P75" s="21">
        <v>20</v>
      </c>
      <c r="Q75" s="263" t="s">
        <v>61</v>
      </c>
      <c r="R75" s="264">
        <v>0.33329999999999999</v>
      </c>
      <c r="S75" s="9"/>
      <c r="T75" s="9"/>
      <c r="V75" s="9"/>
      <c r="W75" s="9"/>
      <c r="X75" s="9"/>
      <c r="Y75" s="79"/>
      <c r="Z75" s="79"/>
    </row>
    <row r="76" spans="1:26" x14ac:dyDescent="0.2">
      <c r="A76">
        <v>21</v>
      </c>
      <c r="B76" s="200" t="s">
        <v>115</v>
      </c>
      <c r="C76" s="148">
        <f>SUM('1998:2014'!AC78)</f>
        <v>41</v>
      </c>
      <c r="D76" s="114"/>
      <c r="E76" s="9"/>
      <c r="F76" s="9"/>
      <c r="G76" s="9"/>
      <c r="H76" s="9"/>
      <c r="I76" s="9"/>
      <c r="J76" s="9"/>
      <c r="K76" s="9"/>
      <c r="L76" s="9"/>
      <c r="M76" s="249"/>
      <c r="N76" s="251"/>
      <c r="O76" s="241"/>
      <c r="P76" s="242"/>
      <c r="Q76" s="249"/>
      <c r="R76" s="250"/>
      <c r="S76" s="9"/>
      <c r="T76" s="9"/>
      <c r="U76" s="9"/>
      <c r="V76" s="9"/>
      <c r="W76" s="9"/>
      <c r="X76" s="9"/>
      <c r="Y76" s="79"/>
      <c r="Z76" s="79"/>
    </row>
    <row r="77" spans="1:26" x14ac:dyDescent="0.2">
      <c r="A77">
        <v>22</v>
      </c>
      <c r="B77" s="156" t="s">
        <v>181</v>
      </c>
      <c r="C77" s="148">
        <f>SUM('1998:2014'!AC145)</f>
        <v>39</v>
      </c>
      <c r="D77" s="114"/>
      <c r="E77" s="9"/>
      <c r="F77" s="9"/>
      <c r="G77" s="9"/>
      <c r="H77" s="9"/>
      <c r="I77" s="9"/>
      <c r="J77" s="9"/>
      <c r="K77" s="9"/>
      <c r="L77" s="9"/>
      <c r="M77" s="241"/>
      <c r="N77" s="241"/>
      <c r="O77" s="241"/>
      <c r="P77" s="241"/>
      <c r="Q77" s="249"/>
      <c r="R77" s="243"/>
      <c r="S77" s="9"/>
      <c r="T77" s="9"/>
      <c r="U77" s="9"/>
      <c r="V77" s="9"/>
      <c r="W77" s="9"/>
      <c r="X77" s="9"/>
      <c r="Y77" s="79"/>
      <c r="Z77" s="79"/>
    </row>
    <row r="78" spans="1:26" x14ac:dyDescent="0.2">
      <c r="A78">
        <v>23</v>
      </c>
      <c r="B78" s="156" t="s">
        <v>262</v>
      </c>
      <c r="C78" s="148">
        <f>SUM('2005:2014'!AC155)</f>
        <v>37</v>
      </c>
      <c r="D78" s="114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79"/>
      <c r="Z78" s="79"/>
    </row>
    <row r="79" spans="1:26" x14ac:dyDescent="0.2">
      <c r="A79">
        <v>24</v>
      </c>
      <c r="B79" s="156" t="s">
        <v>218</v>
      </c>
      <c r="C79" s="148">
        <f>SUM('2003:2016'!AC180)</f>
        <v>50</v>
      </c>
      <c r="D79" s="114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79"/>
      <c r="Z79" s="79"/>
    </row>
    <row r="80" spans="1:26" x14ac:dyDescent="0.2">
      <c r="A80">
        <v>25</v>
      </c>
      <c r="B80" s="25" t="s">
        <v>9</v>
      </c>
      <c r="C80" s="148">
        <f>SUM('1998:2014'!AC59)</f>
        <v>35</v>
      </c>
      <c r="D80" s="114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79"/>
      <c r="Z80" s="79"/>
    </row>
    <row r="81" spans="1:26" x14ac:dyDescent="0.2">
      <c r="A81">
        <v>26</v>
      </c>
      <c r="B81" s="156" t="s">
        <v>189</v>
      </c>
      <c r="C81" s="148">
        <f>SUM('2005:2014'!AC153)</f>
        <v>35</v>
      </c>
      <c r="D81" s="114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79"/>
      <c r="Z81" s="79"/>
    </row>
    <row r="82" spans="1:26" x14ac:dyDescent="0.2">
      <c r="A82">
        <v>27</v>
      </c>
      <c r="B82" s="25" t="s">
        <v>19</v>
      </c>
      <c r="C82" s="148">
        <f>SUM('1998:2014'!AC62)</f>
        <v>33</v>
      </c>
      <c r="D82" s="11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79"/>
      <c r="Z82" s="79"/>
    </row>
    <row r="83" spans="1:26" x14ac:dyDescent="0.2">
      <c r="A83">
        <v>28</v>
      </c>
      <c r="B83" s="32" t="s">
        <v>29</v>
      </c>
      <c r="C83" s="148">
        <f>SUM('1998:2014'!AC87)</f>
        <v>31</v>
      </c>
      <c r="D83" s="114"/>
      <c r="N83" s="9"/>
      <c r="Y83" s="1"/>
      <c r="Z83" s="1"/>
    </row>
    <row r="84" spans="1:26" x14ac:dyDescent="0.2">
      <c r="A84">
        <v>29</v>
      </c>
      <c r="B84" s="32" t="s">
        <v>165</v>
      </c>
      <c r="C84" s="148">
        <f>SUM('1998:2014'!AC127)</f>
        <v>29</v>
      </c>
      <c r="D84" s="114"/>
      <c r="N84" s="9"/>
      <c r="Y84" s="1"/>
      <c r="Z84" s="1"/>
    </row>
    <row r="85" spans="1:26" x14ac:dyDescent="0.2">
      <c r="A85">
        <v>30</v>
      </c>
      <c r="B85" s="25" t="s">
        <v>8</v>
      </c>
      <c r="C85" s="148">
        <f>SUM('1998:2014'!AC58)</f>
        <v>28</v>
      </c>
      <c r="D85" s="114"/>
      <c r="N85" s="9"/>
      <c r="Y85" s="1"/>
      <c r="Z85" s="1"/>
    </row>
    <row r="86" spans="1:26" x14ac:dyDescent="0.2">
      <c r="A86">
        <v>31</v>
      </c>
      <c r="B86" s="32" t="s">
        <v>154</v>
      </c>
      <c r="C86" s="148">
        <f>SUM('1998:2014'!AC115)</f>
        <v>28</v>
      </c>
      <c r="D86" s="114"/>
      <c r="N86" s="9"/>
      <c r="Y86" s="1"/>
      <c r="Z86" s="1"/>
    </row>
    <row r="87" spans="1:26" ht="17" thickBot="1" x14ac:dyDescent="0.25">
      <c r="A87">
        <v>32</v>
      </c>
      <c r="B87" s="32" t="s">
        <v>51</v>
      </c>
      <c r="C87" s="148">
        <f>SUM('1998:2014'!AC79)</f>
        <v>27</v>
      </c>
      <c r="D87" s="114"/>
      <c r="N87" s="9"/>
      <c r="Y87" s="1"/>
      <c r="Z87" s="1"/>
    </row>
    <row r="88" spans="1:26" x14ac:dyDescent="0.2">
      <c r="A88">
        <v>33</v>
      </c>
      <c r="B88" s="32" t="s">
        <v>25</v>
      </c>
      <c r="C88" s="148">
        <f>SUM('1998:2014'!AC70)</f>
        <v>26</v>
      </c>
      <c r="D88" s="114"/>
      <c r="H88" s="218"/>
      <c r="I88" s="377" t="s">
        <v>297</v>
      </c>
      <c r="J88" s="378"/>
      <c r="N88" s="9"/>
    </row>
    <row r="89" spans="1:26" x14ac:dyDescent="0.2">
      <c r="A89">
        <v>34</v>
      </c>
      <c r="B89" s="32" t="s">
        <v>175</v>
      </c>
      <c r="C89" s="148">
        <f>SUM('1998:2014'!AC139)</f>
        <v>25</v>
      </c>
      <c r="D89" s="114"/>
      <c r="H89" s="219"/>
      <c r="I89" s="217"/>
      <c r="J89" s="220"/>
      <c r="N89" s="9"/>
    </row>
    <row r="90" spans="1:26" x14ac:dyDescent="0.2">
      <c r="A90">
        <v>35</v>
      </c>
      <c r="B90" s="32" t="s">
        <v>130</v>
      </c>
      <c r="C90" s="148">
        <f>SUM('1998:2014'!AC90)</f>
        <v>24</v>
      </c>
      <c r="D90" s="114"/>
      <c r="H90" s="221">
        <v>1</v>
      </c>
      <c r="I90" s="217" t="s">
        <v>63</v>
      </c>
      <c r="J90" s="222">
        <v>0.5714285714285714</v>
      </c>
      <c r="N90" s="231"/>
    </row>
    <row r="91" spans="1:26" x14ac:dyDescent="0.2">
      <c r="A91">
        <v>36</v>
      </c>
      <c r="B91" s="32" t="s">
        <v>113</v>
      </c>
      <c r="C91" s="148">
        <f>SUM('1998:2014'!AC76)</f>
        <v>24</v>
      </c>
      <c r="D91" s="114"/>
      <c r="H91" s="221">
        <v>2</v>
      </c>
      <c r="I91" s="217" t="s">
        <v>70</v>
      </c>
      <c r="J91" s="222">
        <v>0.55813953488372092</v>
      </c>
      <c r="N91" s="231"/>
    </row>
    <row r="92" spans="1:26" x14ac:dyDescent="0.2">
      <c r="A92">
        <v>37</v>
      </c>
      <c r="B92" s="25" t="s">
        <v>3</v>
      </c>
      <c r="C92" s="148">
        <f>SUM('1998:2014'!AC56)</f>
        <v>24</v>
      </c>
      <c r="D92" s="114"/>
      <c r="H92" s="223">
        <v>3</v>
      </c>
      <c r="I92" s="217" t="s">
        <v>16</v>
      </c>
      <c r="J92" s="222">
        <v>0.53097345132743368</v>
      </c>
      <c r="N92" s="231"/>
    </row>
    <row r="93" spans="1:26" ht="18" customHeight="1" x14ac:dyDescent="0.35">
      <c r="A93">
        <v>38</v>
      </c>
      <c r="B93" s="156" t="s">
        <v>62</v>
      </c>
      <c r="C93" s="148">
        <f>SUM('2005:2016'!AC149)</f>
        <v>24</v>
      </c>
      <c r="E93" s="80"/>
      <c r="F93" s="80"/>
      <c r="G93" s="80"/>
      <c r="H93" s="221">
        <v>4</v>
      </c>
      <c r="I93" s="217" t="s">
        <v>71</v>
      </c>
      <c r="J93" s="222">
        <v>0.47651006711409394</v>
      </c>
      <c r="K93" s="80"/>
      <c r="L93" s="80"/>
      <c r="M93" s="80"/>
      <c r="N93" s="231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1"/>
      <c r="Z93" s="81"/>
    </row>
    <row r="94" spans="1:26" x14ac:dyDescent="0.2">
      <c r="A94">
        <v>39</v>
      </c>
      <c r="B94" s="32" t="s">
        <v>131</v>
      </c>
      <c r="C94" s="148">
        <f>SUM('1998:2014'!AC91)</f>
        <v>23</v>
      </c>
      <c r="D94" s="114"/>
      <c r="E94" s="9"/>
      <c r="F94" s="9"/>
      <c r="G94" s="9"/>
      <c r="H94" s="221">
        <v>5</v>
      </c>
      <c r="I94" s="217" t="s">
        <v>51</v>
      </c>
      <c r="J94" s="222">
        <v>0.33333333333333331</v>
      </c>
      <c r="K94" s="9"/>
      <c r="L94" s="9"/>
      <c r="M94" s="9"/>
      <c r="N94" s="231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>
        <v>40</v>
      </c>
      <c r="B95" s="32" t="s">
        <v>64</v>
      </c>
      <c r="C95" s="148">
        <f>SUM('1998:2014'!AC133)</f>
        <v>23</v>
      </c>
      <c r="D95" s="114"/>
      <c r="E95" s="9"/>
      <c r="F95" s="9"/>
      <c r="G95" s="9"/>
      <c r="H95" s="221">
        <v>6</v>
      </c>
      <c r="I95" s="217" t="s">
        <v>62</v>
      </c>
      <c r="J95" s="222">
        <v>0.33333333333333331</v>
      </c>
      <c r="K95" s="9"/>
      <c r="L95" s="9"/>
      <c r="M95" s="9"/>
      <c r="N95" s="231"/>
      <c r="O95" s="9"/>
      <c r="P95" s="9"/>
      <c r="Q95" s="9"/>
      <c r="R95" s="9"/>
      <c r="S95" s="9"/>
      <c r="T95" s="9"/>
      <c r="U95" s="9"/>
      <c r="V95" s="9"/>
      <c r="W95" s="9"/>
      <c r="X95" s="9"/>
      <c r="Y95" s="10"/>
      <c r="Z95" s="10"/>
    </row>
    <row r="96" spans="1:26" x14ac:dyDescent="0.2">
      <c r="A96">
        <v>41</v>
      </c>
      <c r="B96" s="32" t="s">
        <v>239</v>
      </c>
      <c r="C96" s="148">
        <f>SUM('2003:2016'!AC195)</f>
        <v>23</v>
      </c>
      <c r="D96" s="114"/>
      <c r="E96" s="9"/>
      <c r="F96" s="9"/>
      <c r="G96" s="9"/>
      <c r="H96" s="221">
        <v>7</v>
      </c>
      <c r="I96" s="217" t="s">
        <v>75</v>
      </c>
      <c r="J96" s="222">
        <v>0.32608695652173914</v>
      </c>
      <c r="K96" s="9"/>
      <c r="L96" s="9"/>
      <c r="M96" s="9"/>
      <c r="N96" s="231"/>
      <c r="O96" s="9"/>
      <c r="P96" s="9"/>
      <c r="Q96" s="9"/>
      <c r="R96" s="9"/>
      <c r="S96" s="9"/>
      <c r="T96" s="9"/>
      <c r="U96" s="9"/>
      <c r="V96" s="9"/>
      <c r="W96" s="9"/>
      <c r="X96" s="9"/>
      <c r="Y96" s="10"/>
      <c r="Z96" s="10"/>
    </row>
    <row r="97" spans="1:26" x14ac:dyDescent="0.2">
      <c r="A97">
        <v>42</v>
      </c>
      <c r="B97" s="156" t="s">
        <v>209</v>
      </c>
      <c r="C97" s="148">
        <f>SUM('2003:2016'!AC172)</f>
        <v>26</v>
      </c>
      <c r="D97" s="114"/>
      <c r="E97" s="9"/>
      <c r="F97" s="9"/>
      <c r="G97" s="9"/>
      <c r="H97" s="221">
        <v>8</v>
      </c>
      <c r="I97" s="217" t="s">
        <v>8</v>
      </c>
      <c r="J97" s="222">
        <v>0.2857142857142857</v>
      </c>
      <c r="K97" s="9"/>
      <c r="L97" s="9"/>
      <c r="M97" s="9"/>
      <c r="N97" s="231"/>
      <c r="O97" s="9"/>
      <c r="P97" s="9"/>
      <c r="Q97" s="9"/>
      <c r="R97" s="9"/>
      <c r="S97" s="9"/>
      <c r="T97" s="9"/>
      <c r="U97" s="9"/>
      <c r="V97" s="9"/>
      <c r="W97" s="9"/>
      <c r="X97" s="9"/>
      <c r="Y97" s="10"/>
      <c r="Z97" s="10"/>
    </row>
    <row r="98" spans="1:26" x14ac:dyDescent="0.2">
      <c r="A98">
        <v>43</v>
      </c>
      <c r="B98" s="156" t="s">
        <v>174</v>
      </c>
      <c r="C98" s="148">
        <f>SUM('1998:2016'!AC137)</f>
        <v>20</v>
      </c>
      <c r="D98" s="114"/>
      <c r="E98" s="12"/>
      <c r="F98" s="9"/>
      <c r="G98" s="9"/>
      <c r="H98" s="221">
        <v>9</v>
      </c>
      <c r="I98" s="217" t="s">
        <v>32</v>
      </c>
      <c r="J98" s="222">
        <v>0.27173913043478259</v>
      </c>
      <c r="K98" s="9"/>
      <c r="L98" s="9"/>
      <c r="M98" s="9"/>
      <c r="N98" s="231"/>
      <c r="O98" s="9"/>
      <c r="P98" s="9"/>
      <c r="Q98" s="9"/>
      <c r="R98" s="9"/>
      <c r="S98" s="9"/>
      <c r="T98" s="9"/>
      <c r="U98" s="9"/>
      <c r="V98" s="9"/>
      <c r="W98" s="9"/>
      <c r="X98" s="9"/>
      <c r="Y98" s="10"/>
      <c r="Z98" s="10"/>
    </row>
    <row r="99" spans="1:26" x14ac:dyDescent="0.2">
      <c r="A99">
        <v>44</v>
      </c>
      <c r="B99" s="3" t="s">
        <v>85</v>
      </c>
      <c r="C99" s="229">
        <f>SUM('2003:2016'!AC225)</f>
        <v>50</v>
      </c>
      <c r="D99" s="114"/>
      <c r="E99" s="9"/>
      <c r="F99" s="9"/>
      <c r="G99" s="9"/>
      <c r="H99" s="221">
        <v>10</v>
      </c>
      <c r="I99" s="217" t="s">
        <v>57</v>
      </c>
      <c r="J99" s="222">
        <v>0.26153846153846155</v>
      </c>
      <c r="K99" s="9"/>
      <c r="L99" s="9"/>
      <c r="M99" s="9"/>
      <c r="N99" s="231"/>
      <c r="O99" s="9"/>
      <c r="P99" s="9"/>
      <c r="Q99" s="9"/>
      <c r="R99" s="9"/>
      <c r="S99" s="9"/>
      <c r="T99" s="9"/>
      <c r="U99" s="9"/>
      <c r="V99" s="9"/>
      <c r="W99" s="9"/>
      <c r="X99" s="9"/>
      <c r="Y99" s="10"/>
      <c r="Z99" s="10"/>
    </row>
    <row r="100" spans="1:26" x14ac:dyDescent="0.2">
      <c r="A100">
        <v>45</v>
      </c>
      <c r="B100" s="32" t="s">
        <v>34</v>
      </c>
      <c r="C100" s="148">
        <f>SUM('1998:2014'!AC94)</f>
        <v>17</v>
      </c>
      <c r="D100" s="114"/>
      <c r="E100" s="9"/>
      <c r="F100" s="9"/>
      <c r="G100" s="9"/>
      <c r="H100" s="221">
        <v>11</v>
      </c>
      <c r="I100" s="217" t="s">
        <v>49</v>
      </c>
      <c r="J100" s="222">
        <v>0.25641025641025639</v>
      </c>
      <c r="K100" s="9"/>
      <c r="L100" s="9"/>
      <c r="M100" s="9"/>
      <c r="N100" s="231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10"/>
      <c r="Z100" s="10"/>
    </row>
    <row r="101" spans="1:26" x14ac:dyDescent="0.2">
      <c r="A101">
        <v>46</v>
      </c>
      <c r="B101" s="156" t="s">
        <v>198</v>
      </c>
      <c r="C101" s="148">
        <f>SUM('2005:2014'!AC159)</f>
        <v>17</v>
      </c>
      <c r="D101" s="114"/>
      <c r="E101" s="9"/>
      <c r="F101" s="12"/>
      <c r="G101" s="9"/>
      <c r="H101" s="221">
        <v>12</v>
      </c>
      <c r="I101" s="217" t="s">
        <v>85</v>
      </c>
      <c r="J101" s="222">
        <v>0.20588235294117646</v>
      </c>
      <c r="K101" s="9"/>
      <c r="L101" s="9"/>
      <c r="M101" s="9"/>
      <c r="N101" s="23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0"/>
      <c r="Z101" s="10"/>
    </row>
    <row r="102" spans="1:26" x14ac:dyDescent="0.2">
      <c r="A102">
        <v>47</v>
      </c>
      <c r="B102" s="25" t="s">
        <v>282</v>
      </c>
      <c r="C102" s="229">
        <f>SUM('2003:2016'!AC226)</f>
        <v>28</v>
      </c>
      <c r="D102" s="114"/>
      <c r="E102" s="9"/>
      <c r="F102" s="9"/>
      <c r="G102" s="9"/>
      <c r="H102" s="221">
        <v>13</v>
      </c>
      <c r="I102" s="217" t="s">
        <v>19</v>
      </c>
      <c r="J102" s="222">
        <v>0.18181818181818182</v>
      </c>
      <c r="K102" s="9"/>
      <c r="L102" s="9"/>
      <c r="M102" s="9"/>
      <c r="N102" s="23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10"/>
      <c r="Z102" s="10"/>
    </row>
    <row r="103" spans="1:26" x14ac:dyDescent="0.2">
      <c r="A103">
        <v>48</v>
      </c>
      <c r="B103" s="156" t="s">
        <v>177</v>
      </c>
      <c r="C103" s="148">
        <f>SUM('1998:2014'!AC141)</f>
        <v>16</v>
      </c>
      <c r="D103" s="114"/>
      <c r="E103" s="9"/>
      <c r="F103" s="9"/>
      <c r="G103" s="9"/>
      <c r="H103" s="221">
        <v>14</v>
      </c>
      <c r="I103" s="217" t="s">
        <v>27</v>
      </c>
      <c r="J103" s="222">
        <v>0.17073170731707318</v>
      </c>
      <c r="K103" s="9"/>
      <c r="L103" s="9"/>
      <c r="M103" s="9"/>
      <c r="N103" s="23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0"/>
      <c r="Z103" s="10"/>
    </row>
    <row r="104" spans="1:26" x14ac:dyDescent="0.2">
      <c r="A104">
        <v>49</v>
      </c>
      <c r="B104" s="156" t="s">
        <v>213</v>
      </c>
      <c r="C104" s="148">
        <f>SUM('2003:2014'!AC175)</f>
        <v>16</v>
      </c>
      <c r="D104" s="114"/>
      <c r="E104" s="9"/>
      <c r="F104" s="9"/>
      <c r="G104" s="9"/>
      <c r="H104" s="221">
        <v>15</v>
      </c>
      <c r="I104" s="217" t="s">
        <v>3</v>
      </c>
      <c r="J104" s="222">
        <v>0.16666666666666666</v>
      </c>
      <c r="K104" s="9"/>
      <c r="L104" s="9"/>
      <c r="M104" s="9"/>
      <c r="N104" s="23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  <c r="Z104" s="10"/>
    </row>
    <row r="105" spans="1:26" x14ac:dyDescent="0.2">
      <c r="A105">
        <v>50</v>
      </c>
      <c r="B105" s="32" t="s">
        <v>238</v>
      </c>
      <c r="C105" s="148">
        <f>SUM('2003:2016'!AC194)</f>
        <v>20</v>
      </c>
      <c r="D105" s="114"/>
      <c r="E105" s="9"/>
      <c r="F105" s="9"/>
      <c r="G105" s="9"/>
      <c r="H105" s="221">
        <v>16</v>
      </c>
      <c r="I105" s="217" t="s">
        <v>61</v>
      </c>
      <c r="J105" s="222">
        <v>0.11594202898550725</v>
      </c>
      <c r="K105" s="9"/>
      <c r="L105" s="9"/>
      <c r="M105" s="9"/>
      <c r="N105" s="23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10"/>
      <c r="Z105" s="10"/>
    </row>
    <row r="106" spans="1:26" x14ac:dyDescent="0.2">
      <c r="A106">
        <v>51</v>
      </c>
      <c r="B106" s="32" t="s">
        <v>143</v>
      </c>
      <c r="C106" s="148">
        <f>SUM('1998:2014'!AC105)</f>
        <v>15</v>
      </c>
      <c r="D106" s="114"/>
      <c r="E106" s="9"/>
      <c r="F106" s="9"/>
      <c r="G106" s="9"/>
      <c r="H106" s="221">
        <v>17</v>
      </c>
      <c r="I106" s="217" t="s">
        <v>55</v>
      </c>
      <c r="J106" s="222">
        <v>0.11428571428571428</v>
      </c>
      <c r="K106" s="9"/>
      <c r="L106" s="9"/>
      <c r="M106" s="9"/>
      <c r="N106" s="23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10"/>
      <c r="Z106" s="10"/>
    </row>
    <row r="107" spans="1:26" x14ac:dyDescent="0.2">
      <c r="A107">
        <v>52</v>
      </c>
      <c r="B107" s="156" t="s">
        <v>171</v>
      </c>
      <c r="C107" s="148">
        <f>SUM('1998:2014'!AC134)</f>
        <v>15</v>
      </c>
      <c r="D107" s="114"/>
      <c r="E107" s="9"/>
      <c r="F107" s="9"/>
      <c r="G107" s="9"/>
      <c r="H107" s="221">
        <v>18</v>
      </c>
      <c r="I107" s="217" t="s">
        <v>30</v>
      </c>
      <c r="J107" s="222">
        <v>0.10204081632653061</v>
      </c>
      <c r="K107" s="9"/>
      <c r="L107" s="9"/>
      <c r="M107" s="9"/>
      <c r="N107" s="23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10"/>
      <c r="Z107" s="10"/>
    </row>
    <row r="108" spans="1:26" x14ac:dyDescent="0.2">
      <c r="A108">
        <v>53</v>
      </c>
      <c r="B108" s="25" t="s">
        <v>111</v>
      </c>
      <c r="C108" s="148">
        <f>SUM('1998:2014'!AC63)</f>
        <v>14</v>
      </c>
      <c r="D108" s="114"/>
      <c r="E108" s="9"/>
      <c r="F108" s="9"/>
      <c r="G108" s="9"/>
      <c r="H108" s="221">
        <v>19</v>
      </c>
      <c r="I108" s="217" t="s">
        <v>56</v>
      </c>
      <c r="J108" s="222">
        <v>5.3571428571428568E-2</v>
      </c>
      <c r="K108" s="9"/>
      <c r="L108" s="9"/>
      <c r="M108" s="9"/>
      <c r="N108" s="231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10"/>
      <c r="Z108" s="10"/>
    </row>
    <row r="109" spans="1:26" ht="17" thickBot="1" x14ac:dyDescent="0.25">
      <c r="A109">
        <v>54</v>
      </c>
      <c r="B109" s="32" t="s">
        <v>121</v>
      </c>
      <c r="C109" s="148">
        <f>SUM('1998:2014'!AC82)</f>
        <v>14</v>
      </c>
      <c r="D109" s="114"/>
      <c r="E109" s="9"/>
      <c r="F109" s="9"/>
      <c r="G109" s="9"/>
      <c r="H109" s="224">
        <v>20</v>
      </c>
      <c r="I109" s="225" t="s">
        <v>83</v>
      </c>
      <c r="J109" s="226">
        <v>4.5871559633027525E-2</v>
      </c>
      <c r="K109" s="9"/>
      <c r="L109" s="9"/>
      <c r="M109" s="9"/>
      <c r="N109" s="231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10"/>
      <c r="Z109" s="10"/>
    </row>
    <row r="110" spans="1:26" x14ac:dyDescent="0.2">
      <c r="A110">
        <v>55</v>
      </c>
      <c r="B110" s="32" t="s">
        <v>142</v>
      </c>
      <c r="C110" s="148">
        <f>SUM('1998:2014'!AC104)</f>
        <v>14</v>
      </c>
      <c r="D110" s="114"/>
      <c r="E110" s="9"/>
      <c r="F110" s="9"/>
      <c r="G110" s="9"/>
      <c r="H110" s="9"/>
      <c r="I110" s="10"/>
      <c r="J110" s="23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0"/>
      <c r="Z110" s="10"/>
    </row>
    <row r="111" spans="1:26" x14ac:dyDescent="0.2">
      <c r="A111">
        <v>56</v>
      </c>
      <c r="B111" s="32" t="s">
        <v>134</v>
      </c>
      <c r="C111" s="148">
        <f>SUM('1998:2014'!AC95)</f>
        <v>13</v>
      </c>
      <c r="D111" s="114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10"/>
      <c r="Z111" s="10"/>
    </row>
    <row r="112" spans="1:26" x14ac:dyDescent="0.2">
      <c r="A112">
        <v>57</v>
      </c>
      <c r="B112" s="32" t="s">
        <v>120</v>
      </c>
      <c r="C112" s="148">
        <f>SUM('1998:2014'!AC81)</f>
        <v>12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10"/>
      <c r="Z112" s="10"/>
    </row>
    <row r="113" spans="1:26" x14ac:dyDescent="0.2">
      <c r="A113">
        <v>58</v>
      </c>
      <c r="B113" s="32" t="s">
        <v>166</v>
      </c>
      <c r="C113" s="148">
        <f>SUM('1998:2014'!AC128)</f>
        <v>12</v>
      </c>
      <c r="D113" s="114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10"/>
      <c r="Z113" s="10"/>
    </row>
    <row r="114" spans="1:26" x14ac:dyDescent="0.2">
      <c r="A114">
        <v>59</v>
      </c>
      <c r="B114" s="156" t="s">
        <v>196</v>
      </c>
      <c r="C114" s="148">
        <f>SUM('2005:2014'!AC157)</f>
        <v>12</v>
      </c>
      <c r="D114" s="114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10"/>
      <c r="Z114" s="10"/>
    </row>
    <row r="115" spans="1:26" x14ac:dyDescent="0.2">
      <c r="A115">
        <v>60</v>
      </c>
      <c r="B115" s="25" t="s">
        <v>5</v>
      </c>
      <c r="C115" s="148">
        <f>SUM('1998:2014'!AC57)</f>
        <v>11</v>
      </c>
      <c r="D115" s="114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10"/>
      <c r="Z115" s="10"/>
    </row>
    <row r="116" spans="1:26" x14ac:dyDescent="0.2">
      <c r="A116">
        <v>61</v>
      </c>
      <c r="B116" s="32" t="s">
        <v>135</v>
      </c>
      <c r="C116" s="148">
        <f>SUM('1998:2014'!AC96)</f>
        <v>11</v>
      </c>
      <c r="D116" s="114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0"/>
      <c r="Z116" s="10"/>
    </row>
    <row r="117" spans="1:26" x14ac:dyDescent="0.2">
      <c r="A117">
        <v>62</v>
      </c>
      <c r="B117" s="32" t="s">
        <v>153</v>
      </c>
      <c r="C117" s="148">
        <f>SUM('1998:2014'!AC114)</f>
        <v>11</v>
      </c>
      <c r="D117" s="114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10"/>
      <c r="Z117" s="10"/>
    </row>
    <row r="118" spans="1:26" x14ac:dyDescent="0.2">
      <c r="A118">
        <v>63</v>
      </c>
      <c r="B118" s="32" t="s">
        <v>151</v>
      </c>
      <c r="C118" s="148">
        <f>SUM('1998:2014'!AC111)</f>
        <v>11</v>
      </c>
      <c r="D118" s="114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10"/>
      <c r="Z118" s="10"/>
    </row>
    <row r="119" spans="1:26" x14ac:dyDescent="0.2">
      <c r="A119">
        <v>64</v>
      </c>
      <c r="B119" s="156" t="s">
        <v>179</v>
      </c>
      <c r="C119" s="148">
        <f>SUM('2005:2014'!AC143)</f>
        <v>11</v>
      </c>
      <c r="D119" s="114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10"/>
      <c r="Z119" s="10"/>
    </row>
    <row r="120" spans="1:26" x14ac:dyDescent="0.2">
      <c r="A120">
        <v>65</v>
      </c>
      <c r="B120" s="156" t="s">
        <v>214</v>
      </c>
      <c r="C120" s="148">
        <f>SUM('2003:2014'!AC176)</f>
        <v>11</v>
      </c>
      <c r="D120" s="114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10"/>
      <c r="Z120" s="10"/>
    </row>
    <row r="121" spans="1:26" x14ac:dyDescent="0.2">
      <c r="A121">
        <v>66</v>
      </c>
      <c r="B121" s="25" t="s">
        <v>304</v>
      </c>
      <c r="C121" s="229">
        <f>SUM('2003:2016'!AC237)</f>
        <v>22</v>
      </c>
      <c r="D121" s="114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10"/>
      <c r="Z121" s="10"/>
    </row>
    <row r="122" spans="1:26" x14ac:dyDescent="0.2">
      <c r="A122">
        <v>67</v>
      </c>
      <c r="B122" s="32" t="s">
        <v>139</v>
      </c>
      <c r="C122" s="148">
        <f>SUM('1998:2014'!AC99)</f>
        <v>10</v>
      </c>
      <c r="D122" s="114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10"/>
      <c r="Z122" s="10"/>
    </row>
    <row r="123" spans="1:26" x14ac:dyDescent="0.2">
      <c r="A123">
        <v>68</v>
      </c>
      <c r="B123" s="32" t="s">
        <v>52</v>
      </c>
      <c r="C123" s="148">
        <f>SUM('1998:2016'!AC117)</f>
        <v>10</v>
      </c>
      <c r="D123" s="114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10"/>
      <c r="Z123" s="10"/>
    </row>
    <row r="124" spans="1:26" x14ac:dyDescent="0.2">
      <c r="A124">
        <v>69</v>
      </c>
      <c r="B124" s="25" t="s">
        <v>305</v>
      </c>
      <c r="C124" s="229">
        <f>SUM('2003:2016'!AC235)</f>
        <v>22</v>
      </c>
      <c r="D124" s="114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10"/>
      <c r="Z124" s="10"/>
    </row>
    <row r="125" spans="1:26" x14ac:dyDescent="0.2">
      <c r="A125">
        <v>70</v>
      </c>
      <c r="B125" s="25" t="s">
        <v>99</v>
      </c>
      <c r="C125" s="148">
        <f>SUM('1998:2014'!AC64)</f>
        <v>9</v>
      </c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10"/>
      <c r="Z125" s="10"/>
    </row>
    <row r="126" spans="1:26" x14ac:dyDescent="0.2">
      <c r="A126">
        <v>71</v>
      </c>
      <c r="B126" s="32" t="s">
        <v>114</v>
      </c>
      <c r="C126" s="148">
        <f>SUM('1998:2014'!AC77)</f>
        <v>9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10"/>
      <c r="Z126" s="10"/>
    </row>
    <row r="127" spans="1:26" x14ac:dyDescent="0.2">
      <c r="A127">
        <v>72</v>
      </c>
      <c r="B127" s="32" t="s">
        <v>117</v>
      </c>
      <c r="C127" s="148">
        <f>SUM('1998:2014'!AC80)</f>
        <v>9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10"/>
      <c r="Z127" s="10"/>
    </row>
    <row r="128" spans="1:26" x14ac:dyDescent="0.2">
      <c r="A128">
        <v>73</v>
      </c>
      <c r="B128" s="156" t="s">
        <v>182</v>
      </c>
      <c r="C128" s="148">
        <f>SUM('2005:2014'!AC146)</f>
        <v>9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10"/>
      <c r="Z128" s="10"/>
    </row>
    <row r="129" spans="1:26" x14ac:dyDescent="0.2">
      <c r="A129">
        <v>74</v>
      </c>
      <c r="B129" s="156" t="s">
        <v>37</v>
      </c>
      <c r="C129" s="148">
        <f>SUM('1998:2016'!AC101)</f>
        <v>11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10"/>
      <c r="Z129" s="10"/>
    </row>
    <row r="130" spans="1:26" x14ac:dyDescent="0.2">
      <c r="A130">
        <v>75</v>
      </c>
      <c r="B130" s="32" t="s">
        <v>124</v>
      </c>
      <c r="C130" s="148">
        <f>SUM('1998:2014'!AC86)</f>
        <v>8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10"/>
      <c r="Z130" s="10"/>
    </row>
    <row r="131" spans="1:26" x14ac:dyDescent="0.2">
      <c r="A131">
        <v>76</v>
      </c>
      <c r="B131" s="32" t="s">
        <v>132</v>
      </c>
      <c r="C131" s="148">
        <f>SUM('1998:2014'!AC92)</f>
        <v>8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10"/>
      <c r="Z131" s="10"/>
    </row>
    <row r="132" spans="1:26" x14ac:dyDescent="0.2">
      <c r="A132">
        <v>77</v>
      </c>
      <c r="B132" s="32" t="s">
        <v>133</v>
      </c>
      <c r="C132" s="148">
        <f>SUM('1998:2014'!AC93)</f>
        <v>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10"/>
      <c r="Z132" s="10"/>
    </row>
    <row r="133" spans="1:26" x14ac:dyDescent="0.2">
      <c r="A133">
        <v>78</v>
      </c>
      <c r="B133" s="32" t="s">
        <v>164</v>
      </c>
      <c r="C133" s="148">
        <f>SUM('1998:2016'!AC125)</f>
        <v>8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10"/>
      <c r="Z133" s="10"/>
    </row>
    <row r="134" spans="1:26" x14ac:dyDescent="0.2">
      <c r="A134">
        <v>79</v>
      </c>
      <c r="B134" s="25" t="s">
        <v>306</v>
      </c>
      <c r="C134" s="229">
        <f>SUM('2003:2016'!AC234)</f>
        <v>16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10"/>
      <c r="Z134" s="10"/>
    </row>
    <row r="135" spans="1:26" x14ac:dyDescent="0.2">
      <c r="A135">
        <v>80</v>
      </c>
      <c r="B135" s="25" t="s">
        <v>10</v>
      </c>
      <c r="C135" s="148">
        <f>SUM('1998:2014'!AC60)</f>
        <v>7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10"/>
      <c r="Z135" s="10"/>
    </row>
    <row r="136" spans="1:26" x14ac:dyDescent="0.2">
      <c r="A136">
        <v>81</v>
      </c>
      <c r="B136" s="32" t="s">
        <v>156</v>
      </c>
      <c r="C136" s="148">
        <f>SUM('1998:2014'!AC118)</f>
        <v>7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10"/>
      <c r="Z136" s="10"/>
    </row>
    <row r="137" spans="1:26" x14ac:dyDescent="0.2">
      <c r="A137">
        <v>82</v>
      </c>
      <c r="B137" s="32" t="s">
        <v>167</v>
      </c>
      <c r="C137" s="148">
        <f>SUM('1998:2014'!AC129)</f>
        <v>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10"/>
      <c r="Z137" s="10"/>
    </row>
    <row r="138" spans="1:26" x14ac:dyDescent="0.2">
      <c r="A138">
        <v>83</v>
      </c>
      <c r="B138" s="156" t="s">
        <v>222</v>
      </c>
      <c r="C138" s="148">
        <f>SUM('2003:2014'!AC184)</f>
        <v>7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10"/>
      <c r="Z138" s="10"/>
    </row>
    <row r="139" spans="1:26" x14ac:dyDescent="0.2">
      <c r="A139">
        <v>84</v>
      </c>
      <c r="B139" s="32" t="s">
        <v>106</v>
      </c>
      <c r="C139" s="148">
        <f>SUM('1998:2014'!AC68)</f>
        <v>6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10"/>
      <c r="Z139" s="10"/>
    </row>
    <row r="140" spans="1:26" x14ac:dyDescent="0.2">
      <c r="A140">
        <v>85</v>
      </c>
      <c r="B140" s="32" t="s">
        <v>107</v>
      </c>
      <c r="C140" s="148">
        <f>SUM('1998:2014'!AC69)</f>
        <v>6</v>
      </c>
    </row>
    <row r="141" spans="1:26" x14ac:dyDescent="0.2">
      <c r="A141">
        <v>86</v>
      </c>
      <c r="B141" s="32" t="s">
        <v>43</v>
      </c>
      <c r="C141" s="148">
        <f>SUM('1998:2014'!AC88)</f>
        <v>6</v>
      </c>
    </row>
    <row r="142" spans="1:26" x14ac:dyDescent="0.2">
      <c r="A142">
        <v>87</v>
      </c>
      <c r="B142" s="32" t="s">
        <v>39</v>
      </c>
      <c r="C142" s="148">
        <f>SUM('1998:2014'!AC103)</f>
        <v>6</v>
      </c>
    </row>
    <row r="143" spans="1:26" x14ac:dyDescent="0.2">
      <c r="A143">
        <v>88</v>
      </c>
      <c r="B143" s="32" t="s">
        <v>162</v>
      </c>
      <c r="C143" s="148">
        <f>SUM('1998:2014'!AC123)</f>
        <v>6</v>
      </c>
    </row>
    <row r="144" spans="1:26" x14ac:dyDescent="0.2">
      <c r="A144">
        <v>89</v>
      </c>
      <c r="B144" s="156" t="s">
        <v>200</v>
      </c>
      <c r="C144" s="148">
        <f>SUM('2005:2014'!AC161)</f>
        <v>6</v>
      </c>
    </row>
    <row r="145" spans="1:3" x14ac:dyDescent="0.2">
      <c r="A145">
        <v>90</v>
      </c>
      <c r="B145" s="156" t="s">
        <v>215</v>
      </c>
      <c r="C145" s="148">
        <f>SUM('2003:2014'!AC177)</f>
        <v>6</v>
      </c>
    </row>
    <row r="146" spans="1:3" x14ac:dyDescent="0.2">
      <c r="A146">
        <v>91</v>
      </c>
      <c r="B146" s="156" t="s">
        <v>204</v>
      </c>
      <c r="C146" s="148">
        <f>SUM('2003:2014'!AC165)</f>
        <v>6</v>
      </c>
    </row>
    <row r="147" spans="1:3" x14ac:dyDescent="0.2">
      <c r="A147">
        <v>92</v>
      </c>
      <c r="B147" s="25" t="s">
        <v>291</v>
      </c>
      <c r="C147" s="229">
        <f>SUM('2003:2016'!AC231)</f>
        <v>10</v>
      </c>
    </row>
    <row r="148" spans="1:3" x14ac:dyDescent="0.2">
      <c r="A148">
        <v>93</v>
      </c>
      <c r="B148" s="25" t="s">
        <v>307</v>
      </c>
      <c r="C148" s="229">
        <f>SUM('2003:2016'!AC236)</f>
        <v>12</v>
      </c>
    </row>
    <row r="149" spans="1:3" x14ac:dyDescent="0.2">
      <c r="A149">
        <v>94</v>
      </c>
      <c r="B149" s="25" t="s">
        <v>102</v>
      </c>
      <c r="C149" s="148">
        <f>SUM('1998:2014'!AC67)</f>
        <v>5</v>
      </c>
    </row>
    <row r="150" spans="1:3" x14ac:dyDescent="0.2">
      <c r="A150">
        <v>95</v>
      </c>
      <c r="B150" s="156" t="s">
        <v>186</v>
      </c>
      <c r="C150" s="148">
        <f>SUM('2005:2014'!AC148)</f>
        <v>5</v>
      </c>
    </row>
    <row r="151" spans="1:3" x14ac:dyDescent="0.2">
      <c r="A151">
        <v>96</v>
      </c>
      <c r="B151" s="156" t="s">
        <v>199</v>
      </c>
      <c r="C151" s="148">
        <f>SUM('2005:2014'!AC160)</f>
        <v>5</v>
      </c>
    </row>
    <row r="152" spans="1:3" x14ac:dyDescent="0.2">
      <c r="A152">
        <v>97</v>
      </c>
      <c r="B152" s="156" t="s">
        <v>205</v>
      </c>
      <c r="C152" s="148">
        <f>SUM('2003:2014'!AC166)</f>
        <v>5</v>
      </c>
    </row>
    <row r="153" spans="1:3" x14ac:dyDescent="0.2">
      <c r="A153">
        <v>98</v>
      </c>
      <c r="B153" s="25" t="s">
        <v>287</v>
      </c>
      <c r="C153" s="229">
        <f>SUM('2003:2016'!AC228)</f>
        <v>7</v>
      </c>
    </row>
    <row r="154" spans="1:3" x14ac:dyDescent="0.2">
      <c r="A154">
        <v>99</v>
      </c>
      <c r="B154" s="32" t="s">
        <v>101</v>
      </c>
      <c r="C154" s="148">
        <f>SUM('1998:2014'!AC71)</f>
        <v>4</v>
      </c>
    </row>
    <row r="155" spans="1:3" x14ac:dyDescent="0.2">
      <c r="A155">
        <v>100</v>
      </c>
      <c r="B155" s="25" t="s">
        <v>100</v>
      </c>
      <c r="C155" s="148">
        <f>SUM('1998:2014'!AC65)</f>
        <v>4</v>
      </c>
    </row>
    <row r="156" spans="1:3" x14ac:dyDescent="0.2">
      <c r="A156">
        <v>101</v>
      </c>
      <c r="B156" s="32" t="s">
        <v>160</v>
      </c>
      <c r="C156" s="148">
        <f>SUM('1998:2014'!AC121)</f>
        <v>4</v>
      </c>
    </row>
    <row r="157" spans="1:3" x14ac:dyDescent="0.2">
      <c r="A157">
        <v>102</v>
      </c>
      <c r="B157" s="156" t="s">
        <v>208</v>
      </c>
      <c r="C157" s="148">
        <f>SUM('2003:2014'!AC169)</f>
        <v>4</v>
      </c>
    </row>
    <row r="158" spans="1:3" x14ac:dyDescent="0.2">
      <c r="A158">
        <v>103</v>
      </c>
      <c r="B158" s="156" t="s">
        <v>216</v>
      </c>
      <c r="C158" s="148">
        <f>SUM('2003:2014'!AC178)</f>
        <v>4</v>
      </c>
    </row>
    <row r="159" spans="1:3" x14ac:dyDescent="0.2">
      <c r="A159">
        <v>104</v>
      </c>
      <c r="B159" s="156" t="s">
        <v>223</v>
      </c>
      <c r="C159" s="148">
        <f>SUM('2003:2014'!AC185)</f>
        <v>4</v>
      </c>
    </row>
    <row r="160" spans="1:3" x14ac:dyDescent="0.2">
      <c r="A160">
        <v>105</v>
      </c>
      <c r="B160" s="156" t="s">
        <v>187</v>
      </c>
      <c r="C160" s="148">
        <f>SUM('2005:2014'!AC151)</f>
        <v>4</v>
      </c>
    </row>
    <row r="161" spans="1:3" x14ac:dyDescent="0.2">
      <c r="A161">
        <v>106</v>
      </c>
      <c r="B161" s="156" t="s">
        <v>187</v>
      </c>
      <c r="C161" s="148">
        <f>SUM('2005:2014'!AC151)</f>
        <v>4</v>
      </c>
    </row>
    <row r="162" spans="1:3" x14ac:dyDescent="0.2">
      <c r="A162">
        <v>107</v>
      </c>
      <c r="B162" s="25" t="s">
        <v>308</v>
      </c>
      <c r="C162" s="229">
        <f>SUM('2003:2016'!AC238)</f>
        <v>8</v>
      </c>
    </row>
    <row r="163" spans="1:3" x14ac:dyDescent="0.2">
      <c r="A163">
        <v>108</v>
      </c>
      <c r="B163" s="25" t="s">
        <v>310</v>
      </c>
      <c r="C163" s="229">
        <f>SUM('2003:2016'!AC240)</f>
        <v>8</v>
      </c>
    </row>
    <row r="164" spans="1:3" x14ac:dyDescent="0.2">
      <c r="A164">
        <v>109</v>
      </c>
      <c r="B164" s="156" t="s">
        <v>172</v>
      </c>
      <c r="C164" s="148">
        <f>SUM('1998:2014'!AC135)</f>
        <v>3</v>
      </c>
    </row>
    <row r="165" spans="1:3" x14ac:dyDescent="0.2">
      <c r="A165">
        <v>110</v>
      </c>
      <c r="B165" s="156" t="s">
        <v>176</v>
      </c>
      <c r="C165" s="148">
        <f>SUM('1998:2014'!AC140)</f>
        <v>3</v>
      </c>
    </row>
    <row r="166" spans="1:3" x14ac:dyDescent="0.2">
      <c r="A166">
        <v>111</v>
      </c>
      <c r="B166" s="32" t="s">
        <v>231</v>
      </c>
      <c r="C166" s="148">
        <f>SUM('2003:2014'!AC193)</f>
        <v>3</v>
      </c>
    </row>
    <row r="167" spans="1:3" x14ac:dyDescent="0.2">
      <c r="A167">
        <v>112</v>
      </c>
      <c r="B167" s="25" t="s">
        <v>286</v>
      </c>
      <c r="C167" s="229">
        <f>SUM('2003:2016'!AC227)</f>
        <v>5</v>
      </c>
    </row>
    <row r="168" spans="1:3" x14ac:dyDescent="0.2">
      <c r="A168">
        <v>113</v>
      </c>
      <c r="B168" s="25" t="s">
        <v>296</v>
      </c>
      <c r="C168" s="229">
        <f>SUM('2003:2016'!AC233)</f>
        <v>4</v>
      </c>
    </row>
    <row r="169" spans="1:3" x14ac:dyDescent="0.2">
      <c r="A169">
        <v>114</v>
      </c>
      <c r="B169" s="25" t="s">
        <v>309</v>
      </c>
      <c r="C169" s="229">
        <f>SUM('2003:2016'!AC239)</f>
        <v>6</v>
      </c>
    </row>
    <row r="170" spans="1:3" x14ac:dyDescent="0.2">
      <c r="A170">
        <v>115</v>
      </c>
      <c r="B170" s="32" t="s">
        <v>112</v>
      </c>
      <c r="C170" s="148">
        <f>SUM('1998:2014'!AC75)</f>
        <v>2</v>
      </c>
    </row>
    <row r="171" spans="1:3" x14ac:dyDescent="0.2">
      <c r="A171">
        <v>116</v>
      </c>
      <c r="B171" s="32" t="s">
        <v>122</v>
      </c>
      <c r="C171" s="148">
        <f>SUM('1998:2002'!AC84)</f>
        <v>2</v>
      </c>
    </row>
    <row r="172" spans="1:3" x14ac:dyDescent="0.2">
      <c r="A172">
        <v>117</v>
      </c>
      <c r="B172" s="32" t="s">
        <v>123</v>
      </c>
      <c r="C172" s="148">
        <f>SUM('1998:2014'!AC85)</f>
        <v>2</v>
      </c>
    </row>
    <row r="173" spans="1:3" x14ac:dyDescent="0.2">
      <c r="A173">
        <v>118</v>
      </c>
      <c r="B173" s="32" t="s">
        <v>140</v>
      </c>
      <c r="C173" s="148">
        <f>SUM('1998:2014'!AC100)</f>
        <v>2</v>
      </c>
    </row>
    <row r="174" spans="1:3" x14ac:dyDescent="0.2">
      <c r="A174">
        <v>119</v>
      </c>
      <c r="B174" s="32" t="s">
        <v>141</v>
      </c>
      <c r="C174" s="148">
        <f>SUM('1998:2014'!AC102)</f>
        <v>2</v>
      </c>
    </row>
    <row r="175" spans="1:3" x14ac:dyDescent="0.2">
      <c r="A175">
        <v>120</v>
      </c>
      <c r="B175" s="32" t="s">
        <v>145</v>
      </c>
      <c r="C175" s="148">
        <f>SUM('1998:2014'!AC106)</f>
        <v>2</v>
      </c>
    </row>
    <row r="176" spans="1:3" x14ac:dyDescent="0.2">
      <c r="A176">
        <v>121</v>
      </c>
      <c r="B176" s="32" t="s">
        <v>146</v>
      </c>
      <c r="C176" s="148">
        <f>SUM('1998:2014'!AC107)</f>
        <v>2</v>
      </c>
    </row>
    <row r="177" spans="1:3" x14ac:dyDescent="0.2">
      <c r="A177">
        <v>122</v>
      </c>
      <c r="B177" s="32" t="s">
        <v>150</v>
      </c>
      <c r="C177" s="148">
        <f>SUM('1998:2014'!AC110)</f>
        <v>2</v>
      </c>
    </row>
    <row r="178" spans="1:3" x14ac:dyDescent="0.2">
      <c r="A178">
        <v>123</v>
      </c>
      <c r="B178" s="32" t="s">
        <v>152</v>
      </c>
      <c r="C178" s="148">
        <f>SUM('1998:2014'!AC113)</f>
        <v>2</v>
      </c>
    </row>
    <row r="179" spans="1:3" x14ac:dyDescent="0.2">
      <c r="A179">
        <v>124</v>
      </c>
      <c r="B179" s="32" t="s">
        <v>157</v>
      </c>
      <c r="C179" s="148">
        <f>SUM('1998:2014'!AC119)</f>
        <v>2</v>
      </c>
    </row>
    <row r="180" spans="1:3" x14ac:dyDescent="0.2">
      <c r="A180">
        <v>125</v>
      </c>
      <c r="B180" s="32" t="s">
        <v>158</v>
      </c>
      <c r="C180" s="148">
        <f>SUM('1998:2014'!AC120)</f>
        <v>2</v>
      </c>
    </row>
    <row r="181" spans="1:3" x14ac:dyDescent="0.2">
      <c r="A181">
        <v>126</v>
      </c>
      <c r="B181" s="32" t="s">
        <v>161</v>
      </c>
      <c r="C181" s="148">
        <f>SUM('1998:2014'!AC122)</f>
        <v>2</v>
      </c>
    </row>
    <row r="182" spans="1:3" x14ac:dyDescent="0.2">
      <c r="A182">
        <v>127</v>
      </c>
      <c r="B182" s="156" t="s">
        <v>183</v>
      </c>
      <c r="C182" s="148">
        <f>SUM('2005:2014'!AC147)</f>
        <v>2</v>
      </c>
    </row>
    <row r="183" spans="1:3" x14ac:dyDescent="0.2">
      <c r="A183">
        <v>128</v>
      </c>
      <c r="B183" s="156" t="s">
        <v>188</v>
      </c>
      <c r="C183" s="148">
        <f>SUM('2005:2014'!AC152)</f>
        <v>2</v>
      </c>
    </row>
    <row r="184" spans="1:3" x14ac:dyDescent="0.2">
      <c r="A184">
        <v>129</v>
      </c>
      <c r="B184" s="156" t="s">
        <v>183</v>
      </c>
      <c r="C184" s="148">
        <f>SUM('2005:2014'!AC147)</f>
        <v>2</v>
      </c>
    </row>
    <row r="185" spans="1:3" x14ac:dyDescent="0.2">
      <c r="A185">
        <v>130</v>
      </c>
      <c r="B185" s="156" t="s">
        <v>188</v>
      </c>
      <c r="C185" s="148">
        <f>SUM('2005:2014'!AC152)</f>
        <v>2</v>
      </c>
    </row>
    <row r="186" spans="1:3" x14ac:dyDescent="0.2">
      <c r="A186">
        <v>131</v>
      </c>
      <c r="B186" s="156" t="s">
        <v>197</v>
      </c>
      <c r="C186" s="148">
        <f>SUM('2005:2014'!AC158)</f>
        <v>2</v>
      </c>
    </row>
    <row r="187" spans="1:3" x14ac:dyDescent="0.2">
      <c r="A187">
        <v>132</v>
      </c>
      <c r="B187" s="156" t="s">
        <v>203</v>
      </c>
      <c r="C187" s="148">
        <f>SUM('2005:2014'!AC163)</f>
        <v>2</v>
      </c>
    </row>
    <row r="188" spans="1:3" x14ac:dyDescent="0.2">
      <c r="A188">
        <v>133</v>
      </c>
      <c r="B188" s="156" t="s">
        <v>207</v>
      </c>
      <c r="C188" s="148">
        <f>SUM('2003:2014'!AC168)</f>
        <v>2</v>
      </c>
    </row>
    <row r="189" spans="1:3" x14ac:dyDescent="0.2">
      <c r="A189">
        <v>134</v>
      </c>
      <c r="B189" s="156" t="s">
        <v>206</v>
      </c>
      <c r="C189" s="148">
        <f>SUM('2003:2014'!AC170)</f>
        <v>2</v>
      </c>
    </row>
    <row r="190" spans="1:3" x14ac:dyDescent="0.2">
      <c r="A190">
        <v>135</v>
      </c>
      <c r="B190" s="156" t="s">
        <v>212</v>
      </c>
      <c r="C190" s="148">
        <f>SUM('2003:2014'!AC174)</f>
        <v>2</v>
      </c>
    </row>
    <row r="191" spans="1:3" x14ac:dyDescent="0.2">
      <c r="A191">
        <v>136</v>
      </c>
      <c r="B191" s="25" t="s">
        <v>229</v>
      </c>
      <c r="C191" s="148">
        <f>SUM('2003:2014'!AC192)</f>
        <v>2</v>
      </c>
    </row>
    <row r="192" spans="1:3" x14ac:dyDescent="0.2">
      <c r="A192">
        <v>137</v>
      </c>
      <c r="B192" s="32" t="s">
        <v>242</v>
      </c>
      <c r="C192" s="148">
        <f>SUM('2003:2014'!AC196)</f>
        <v>2</v>
      </c>
    </row>
    <row r="193" spans="1:3" x14ac:dyDescent="0.2">
      <c r="A193">
        <v>138</v>
      </c>
      <c r="B193" s="156" t="s">
        <v>217</v>
      </c>
      <c r="C193" s="148">
        <f>SUM('2003:2014'!AC179)</f>
        <v>2</v>
      </c>
    </row>
    <row r="194" spans="1:3" x14ac:dyDescent="0.2">
      <c r="A194">
        <v>139</v>
      </c>
      <c r="B194" s="25" t="s">
        <v>228</v>
      </c>
      <c r="C194" s="148">
        <f>SUM('2003:2014'!AC191)</f>
        <v>2</v>
      </c>
    </row>
    <row r="195" spans="1:3" x14ac:dyDescent="0.2">
      <c r="A195">
        <v>140</v>
      </c>
      <c r="B195" s="25" t="s">
        <v>293</v>
      </c>
      <c r="C195" s="229">
        <f>SUM('2003:2016'!AC230)</f>
        <v>2</v>
      </c>
    </row>
    <row r="196" spans="1:3" x14ac:dyDescent="0.2">
      <c r="A196">
        <v>141</v>
      </c>
      <c r="B196" s="25" t="s">
        <v>295</v>
      </c>
      <c r="C196" s="229">
        <f>SUM('2003:2016'!AC232)</f>
        <v>2</v>
      </c>
    </row>
    <row r="197" spans="1:3" x14ac:dyDescent="0.2">
      <c r="A197">
        <v>142</v>
      </c>
      <c r="B197" s="25" t="s">
        <v>101</v>
      </c>
      <c r="C197" s="148">
        <f>SUM('1998:2014'!AC66)</f>
        <v>1</v>
      </c>
    </row>
    <row r="198" spans="1:3" x14ac:dyDescent="0.2">
      <c r="A198">
        <v>143</v>
      </c>
      <c r="B198" s="32" t="s">
        <v>108</v>
      </c>
      <c r="C198" s="148">
        <f>SUM('1998:2014'!AC72)</f>
        <v>1</v>
      </c>
    </row>
    <row r="199" spans="1:3" x14ac:dyDescent="0.2">
      <c r="A199">
        <v>144</v>
      </c>
      <c r="B199" s="32" t="s">
        <v>109</v>
      </c>
      <c r="C199" s="148">
        <f>SUM('1998:2014'!AC73)</f>
        <v>1</v>
      </c>
    </row>
    <row r="200" spans="1:3" x14ac:dyDescent="0.2">
      <c r="A200">
        <v>145</v>
      </c>
      <c r="B200" s="32" t="s">
        <v>110</v>
      </c>
      <c r="C200" s="229">
        <f>SUM('1998:2014'!AC74)</f>
        <v>1</v>
      </c>
    </row>
    <row r="201" spans="1:3" ht="17" thickBot="1" x14ac:dyDescent="0.25">
      <c r="A201">
        <v>146</v>
      </c>
      <c r="B201" s="34" t="s">
        <v>136</v>
      </c>
      <c r="C201" s="56">
        <f>SUM('1998:2014'!AC97)</f>
        <v>1</v>
      </c>
    </row>
    <row r="202" spans="1:3" ht="17" thickBot="1" x14ac:dyDescent="0.25">
      <c r="A202">
        <v>147</v>
      </c>
      <c r="B202" s="233" t="s">
        <v>144</v>
      </c>
      <c r="C202" s="56">
        <f>SUM('1998:2014'!AC108)</f>
        <v>1</v>
      </c>
    </row>
    <row r="203" spans="1:3" ht="17" thickBot="1" x14ac:dyDescent="0.25">
      <c r="A203">
        <v>148</v>
      </c>
      <c r="B203" s="27" t="s">
        <v>155</v>
      </c>
      <c r="C203" s="56">
        <f>SUM('1998:2014'!AC116)</f>
        <v>1</v>
      </c>
    </row>
    <row r="204" spans="1:3" ht="17" thickBot="1" x14ac:dyDescent="0.25">
      <c r="A204">
        <v>149</v>
      </c>
      <c r="B204" s="27" t="s">
        <v>163</v>
      </c>
      <c r="C204" s="56">
        <f>SUM('1998:2014'!AC124)</f>
        <v>1</v>
      </c>
    </row>
    <row r="205" spans="1:3" ht="17" thickBot="1" x14ac:dyDescent="0.25">
      <c r="A205">
        <v>150</v>
      </c>
      <c r="B205" s="27" t="s">
        <v>168</v>
      </c>
      <c r="C205" s="56">
        <f>SUM('1998:2014'!AC130)</f>
        <v>1</v>
      </c>
    </row>
    <row r="206" spans="1:3" ht="17" thickBot="1" x14ac:dyDescent="0.25">
      <c r="A206">
        <v>151</v>
      </c>
      <c r="B206" s="27" t="s">
        <v>170</v>
      </c>
      <c r="C206" s="56">
        <f>SUM('1998:2014'!AC132)</f>
        <v>1</v>
      </c>
    </row>
    <row r="207" spans="1:3" ht="17" thickBot="1" x14ac:dyDescent="0.25">
      <c r="A207">
        <v>152</v>
      </c>
      <c r="B207" s="192" t="s">
        <v>173</v>
      </c>
      <c r="C207" s="56">
        <f>SUM('1998:2014'!AC136)</f>
        <v>1</v>
      </c>
    </row>
    <row r="208" spans="1:3" ht="17" thickBot="1" x14ac:dyDescent="0.25">
      <c r="A208">
        <v>153</v>
      </c>
      <c r="B208" s="192" t="s">
        <v>178</v>
      </c>
      <c r="C208" s="56">
        <f>SUM('1998:2014'!AC142)</f>
        <v>1</v>
      </c>
    </row>
    <row r="209" spans="1:26" ht="17" thickBot="1" x14ac:dyDescent="0.25">
      <c r="A209">
        <v>154</v>
      </c>
      <c r="B209" s="192" t="s">
        <v>201</v>
      </c>
      <c r="C209" s="56">
        <f>SUM('2005:2014'!AC162)</f>
        <v>1</v>
      </c>
    </row>
    <row r="210" spans="1:26" ht="17" thickBot="1" x14ac:dyDescent="0.25">
      <c r="A210">
        <v>155</v>
      </c>
      <c r="B210" s="192" t="s">
        <v>202</v>
      </c>
      <c r="C210" s="56">
        <f>SUM('2003:2014'!AC164)</f>
        <v>1</v>
      </c>
    </row>
    <row r="211" spans="1:26" ht="17" thickBot="1" x14ac:dyDescent="0.25">
      <c r="A211">
        <v>156</v>
      </c>
      <c r="B211" s="192" t="s">
        <v>68</v>
      </c>
      <c r="C211" s="56">
        <f>SUM('2003:2014'!AC167)</f>
        <v>1</v>
      </c>
    </row>
    <row r="212" spans="1:26" ht="17" thickBot="1" x14ac:dyDescent="0.25">
      <c r="A212">
        <v>157</v>
      </c>
      <c r="B212" s="192" t="s">
        <v>224</v>
      </c>
      <c r="C212" s="56">
        <f>SUM('2003:2014'!AC186)</f>
        <v>1</v>
      </c>
    </row>
    <row r="213" spans="1:26" ht="17" thickBot="1" x14ac:dyDescent="0.25">
      <c r="A213">
        <v>158</v>
      </c>
      <c r="B213" s="183" t="s">
        <v>226</v>
      </c>
      <c r="C213" s="56">
        <f>SUM('2003:2014'!AC189)</f>
        <v>1</v>
      </c>
    </row>
    <row r="214" spans="1:26" ht="17" thickBot="1" x14ac:dyDescent="0.25">
      <c r="A214">
        <v>159</v>
      </c>
      <c r="B214" s="183" t="s">
        <v>227</v>
      </c>
      <c r="C214" s="56">
        <f>SUM('2003:2014'!AC190)</f>
        <v>1</v>
      </c>
    </row>
    <row r="215" spans="1:26" ht="17" thickBot="1" x14ac:dyDescent="0.25">
      <c r="A215">
        <v>160</v>
      </c>
      <c r="B215" s="192" t="s">
        <v>241</v>
      </c>
      <c r="C215" s="56">
        <f>SUM('2003:2014'!AC197)</f>
        <v>1</v>
      </c>
    </row>
    <row r="216" spans="1:26" ht="17" thickBot="1" x14ac:dyDescent="0.25">
      <c r="A216">
        <v>161</v>
      </c>
      <c r="B216" s="192" t="s">
        <v>243</v>
      </c>
      <c r="C216" s="56">
        <f>SUM('2003:2014'!AC198)</f>
        <v>1</v>
      </c>
    </row>
    <row r="217" spans="1:26" ht="17" thickBot="1" x14ac:dyDescent="0.25">
      <c r="A217">
        <v>162</v>
      </c>
      <c r="B217" s="183" t="s">
        <v>288</v>
      </c>
      <c r="C217" s="56">
        <f>SUM('2003:2016'!AC229)</f>
        <v>1</v>
      </c>
    </row>
    <row r="218" spans="1:26" ht="17" thickBot="1" x14ac:dyDescent="0.25"/>
    <row r="219" spans="1:26" ht="32" thickBot="1" x14ac:dyDescent="0.4">
      <c r="B219" s="364" t="s">
        <v>103</v>
      </c>
      <c r="C219" s="365"/>
      <c r="D219" s="167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10"/>
      <c r="Z219" s="10"/>
    </row>
    <row r="220" spans="1:26" x14ac:dyDescent="0.2">
      <c r="B220" s="366" t="s">
        <v>235</v>
      </c>
      <c r="C220" s="367"/>
      <c r="D220" s="16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10"/>
      <c r="Z220" s="10"/>
    </row>
    <row r="221" spans="1:26" ht="25" thickBot="1" x14ac:dyDescent="0.35">
      <c r="B221" s="368"/>
      <c r="C221" s="369"/>
      <c r="D221" s="169"/>
      <c r="Y221" s="287"/>
      <c r="Z221" s="287"/>
    </row>
    <row r="222" spans="1:26" x14ac:dyDescent="0.2">
      <c r="B222" s="116"/>
      <c r="C222" s="173" t="s">
        <v>316</v>
      </c>
      <c r="D222" s="170"/>
      <c r="Y222" s="287"/>
      <c r="Z222" s="287"/>
    </row>
    <row r="223" spans="1:26" x14ac:dyDescent="0.2">
      <c r="B223" s="40" t="s">
        <v>234</v>
      </c>
      <c r="C223" s="111"/>
      <c r="D223" s="171"/>
      <c r="Y223" s="287"/>
      <c r="Z223" s="287"/>
    </row>
    <row r="224" spans="1:26" x14ac:dyDescent="0.2">
      <c r="B224" s="115"/>
      <c r="C224" s="115"/>
      <c r="D224" s="168"/>
      <c r="H224">
        <v>1</v>
      </c>
      <c r="I224" s="236" t="s">
        <v>63</v>
      </c>
      <c r="J224">
        <f>SUM('2003:2016'!AC322)</f>
        <v>156</v>
      </c>
      <c r="Y224" s="287"/>
      <c r="Z224" s="287"/>
    </row>
    <row r="225" spans="1:26" x14ac:dyDescent="0.2">
      <c r="A225">
        <v>1</v>
      </c>
      <c r="B225" s="130" t="s">
        <v>71</v>
      </c>
      <c r="C225" s="172">
        <f>SUM('2003:2016'!AC335)</f>
        <v>120</v>
      </c>
      <c r="D225" s="82"/>
      <c r="H225">
        <v>2</v>
      </c>
      <c r="I225" s="236" t="s">
        <v>71</v>
      </c>
      <c r="J225">
        <f>SUM('2003:2016'!AC335)</f>
        <v>120</v>
      </c>
      <c r="Y225" s="287"/>
      <c r="Z225" s="287"/>
    </row>
    <row r="226" spans="1:26" x14ac:dyDescent="0.2">
      <c r="A226">
        <v>2</v>
      </c>
      <c r="B226" s="154" t="s">
        <v>63</v>
      </c>
      <c r="C226" s="52">
        <f>SUM('2003:2016'!AC322)</f>
        <v>156</v>
      </c>
      <c r="D226" s="82"/>
      <c r="H226">
        <v>3</v>
      </c>
      <c r="I226" s="234" t="s">
        <v>16</v>
      </c>
      <c r="J226">
        <f>SUM('1998:2002'!AC151)+SUM('2003:2013'!AC266)</f>
        <v>87</v>
      </c>
      <c r="Y226" s="287"/>
      <c r="Z226" s="287"/>
    </row>
    <row r="227" spans="1:26" x14ac:dyDescent="0.2">
      <c r="A227">
        <v>3</v>
      </c>
      <c r="B227" s="40" t="s">
        <v>16</v>
      </c>
      <c r="C227" s="147">
        <f>SUM('1998:2002'!AC151)+SUM('2003:2013'!AC266)</f>
        <v>87</v>
      </c>
      <c r="D227" s="82"/>
      <c r="H227">
        <v>4</v>
      </c>
      <c r="I227" s="234" t="s">
        <v>55</v>
      </c>
      <c r="J227">
        <f>SUM('1998:2002'!AC182)+SUM('2003:2013'!AC297)</f>
        <v>77</v>
      </c>
      <c r="Y227" s="287"/>
      <c r="Z227" s="287"/>
    </row>
    <row r="228" spans="1:26" x14ac:dyDescent="0.2">
      <c r="A228">
        <v>4</v>
      </c>
      <c r="B228" s="48" t="s">
        <v>49</v>
      </c>
      <c r="C228" s="52">
        <f>SUM('1998:2002'!AC186)+SUM('2003:2013'!AC301)</f>
        <v>77</v>
      </c>
      <c r="D228" s="82"/>
      <c r="H228">
        <v>5</v>
      </c>
      <c r="I228" s="234" t="s">
        <v>49</v>
      </c>
      <c r="J228">
        <f>SUM('1998:2002'!AC186)+SUM('2003:2013'!AC301)</f>
        <v>77</v>
      </c>
      <c r="Y228" s="287"/>
      <c r="Z228" s="287"/>
    </row>
    <row r="229" spans="1:26" x14ac:dyDescent="0.2">
      <c r="A229">
        <v>5</v>
      </c>
      <c r="B229" s="48" t="s">
        <v>55</v>
      </c>
      <c r="C229" s="52">
        <f>SUM('1998:2002'!AC182)+SUM('2003:2013'!AC297)</f>
        <v>77</v>
      </c>
      <c r="D229" s="82"/>
      <c r="H229">
        <v>6</v>
      </c>
      <c r="I229" s="174" t="s">
        <v>220</v>
      </c>
      <c r="J229">
        <f>SUM('2003:2016'!AC338)</f>
        <v>81</v>
      </c>
      <c r="Y229" s="287"/>
      <c r="Z229" s="287"/>
    </row>
    <row r="230" spans="1:26" x14ac:dyDescent="0.2">
      <c r="A230">
        <v>6</v>
      </c>
      <c r="B230" s="154" t="s">
        <v>260</v>
      </c>
      <c r="C230" s="52">
        <f>SUM('2003:2016'!AC338)</f>
        <v>81</v>
      </c>
      <c r="D230" s="82"/>
      <c r="H230">
        <v>7</v>
      </c>
      <c r="I230" s="234" t="s">
        <v>32</v>
      </c>
      <c r="J230">
        <f>SUM('1998:2002'!AC174)+SUM('2003:2013'!AC289)</f>
        <v>57</v>
      </c>
    </row>
    <row r="231" spans="1:26" x14ac:dyDescent="0.2">
      <c r="A231">
        <v>7</v>
      </c>
      <c r="B231" s="48" t="s">
        <v>32</v>
      </c>
      <c r="C231" s="52">
        <f>SUM('1998:2002'!AC174)+SUM('2003:2013'!AC289)</f>
        <v>57</v>
      </c>
      <c r="D231" s="82"/>
      <c r="H231">
        <v>8</v>
      </c>
      <c r="I231" s="130" t="s">
        <v>56</v>
      </c>
      <c r="J231">
        <f>SUM('2003:2016'!AC310)</f>
        <v>51</v>
      </c>
    </row>
    <row r="232" spans="1:26" x14ac:dyDescent="0.2">
      <c r="A232">
        <v>8</v>
      </c>
      <c r="B232" s="48" t="s">
        <v>56</v>
      </c>
      <c r="C232" s="52">
        <f>SUM('2003:2013'!AC310)</f>
        <v>51</v>
      </c>
      <c r="D232" s="82"/>
      <c r="H232">
        <v>9</v>
      </c>
      <c r="I232" s="130" t="s">
        <v>60</v>
      </c>
      <c r="J232">
        <f>SUM('2003:2016'!AC317)</f>
        <v>45</v>
      </c>
    </row>
    <row r="233" spans="1:26" x14ac:dyDescent="0.2">
      <c r="A233">
        <v>9</v>
      </c>
      <c r="B233" s="154" t="s">
        <v>60</v>
      </c>
      <c r="C233" s="52">
        <f>SUM('2003:2016'!AC317)</f>
        <v>45</v>
      </c>
      <c r="D233" s="82"/>
      <c r="H233">
        <v>10</v>
      </c>
      <c r="I233" s="234" t="s">
        <v>57</v>
      </c>
      <c r="J233">
        <f>SUM('1998:2002'!AC187)+SUM('2003:2013'!AC302)</f>
        <v>39</v>
      </c>
    </row>
    <row r="234" spans="1:26" x14ac:dyDescent="0.2">
      <c r="A234">
        <v>10</v>
      </c>
      <c r="B234" s="48" t="s">
        <v>57</v>
      </c>
      <c r="C234" s="52">
        <f>SUM('1998:2002'!AC187)+SUM('2003:2013'!AC302)</f>
        <v>39</v>
      </c>
      <c r="D234" s="82"/>
      <c r="H234">
        <v>11</v>
      </c>
      <c r="I234" s="174" t="s">
        <v>70</v>
      </c>
      <c r="J234">
        <f>SUM('2003:2016'!AC334)</f>
        <v>38</v>
      </c>
    </row>
    <row r="235" spans="1:26" x14ac:dyDescent="0.2">
      <c r="A235">
        <v>11</v>
      </c>
      <c r="B235" s="3" t="s">
        <v>75</v>
      </c>
      <c r="C235" s="52">
        <f>SUM('2003:2016'!AC341)</f>
        <v>39</v>
      </c>
      <c r="D235" s="82"/>
      <c r="H235">
        <v>12</v>
      </c>
      <c r="I235" s="236" t="s">
        <v>75</v>
      </c>
      <c r="J235">
        <f>SUM('2003:2016'!AC341)</f>
        <v>39</v>
      </c>
    </row>
    <row r="236" spans="1:26" x14ac:dyDescent="0.2">
      <c r="A236">
        <v>12</v>
      </c>
      <c r="B236" s="48" t="s">
        <v>30</v>
      </c>
      <c r="C236" s="52">
        <f>SUM('1998:2002'!AC168)+SUM('2003:2013'!AC283)</f>
        <v>25</v>
      </c>
      <c r="D236" s="82"/>
      <c r="H236">
        <v>13</v>
      </c>
      <c r="I236" s="234" t="s">
        <v>30</v>
      </c>
      <c r="J236">
        <f>SUM('1998:2002'!AC168)+SUM('2003:2013'!AC283)</f>
        <v>25</v>
      </c>
    </row>
    <row r="237" spans="1:26" x14ac:dyDescent="0.2">
      <c r="A237">
        <v>13</v>
      </c>
      <c r="B237" s="154" t="s">
        <v>219</v>
      </c>
      <c r="C237" s="52">
        <f>SUM('2003:2016'!AC337)</f>
        <v>25</v>
      </c>
      <c r="D237" s="82"/>
      <c r="H237">
        <v>14</v>
      </c>
      <c r="I237" s="174" t="s">
        <v>219</v>
      </c>
      <c r="J237">
        <f>SUM('2003:2016'!AC337)</f>
        <v>25</v>
      </c>
    </row>
    <row r="238" spans="1:26" x14ac:dyDescent="0.2">
      <c r="A238">
        <v>14</v>
      </c>
      <c r="B238" s="48" t="s">
        <v>115</v>
      </c>
      <c r="C238" s="52">
        <f>SUM('1998:2002'!AC164)+SUM('2003:2013'!AC279)</f>
        <v>23</v>
      </c>
      <c r="D238" s="82"/>
      <c r="H238">
        <v>15</v>
      </c>
      <c r="I238" s="234" t="s">
        <v>19</v>
      </c>
      <c r="J238">
        <f>SUM('1998:2002'!AC152)+SUM('2003:2013'!AC267)</f>
        <v>23</v>
      </c>
    </row>
    <row r="239" spans="1:26" x14ac:dyDescent="0.2">
      <c r="A239">
        <v>15</v>
      </c>
      <c r="B239" s="40" t="s">
        <v>19</v>
      </c>
      <c r="C239" s="52">
        <f>SUM('1998:2002'!AC152)+SUM('2003:2013'!AC267)</f>
        <v>23</v>
      </c>
      <c r="D239" s="82"/>
      <c r="H239">
        <v>16</v>
      </c>
      <c r="I239" s="234" t="s">
        <v>115</v>
      </c>
      <c r="J239">
        <f>SUM('1998:2002'!AC164)+SUM('2003:2013'!AC279)</f>
        <v>23</v>
      </c>
    </row>
    <row r="240" spans="1:26" x14ac:dyDescent="0.2">
      <c r="A240">
        <v>16</v>
      </c>
      <c r="B240" s="48" t="s">
        <v>61</v>
      </c>
      <c r="C240" s="52">
        <f>SUM('2003:2013'!AC312)</f>
        <v>23</v>
      </c>
      <c r="D240" s="82"/>
      <c r="H240">
        <v>17</v>
      </c>
      <c r="I240" s="130" t="s">
        <v>61</v>
      </c>
      <c r="J240">
        <f>SUM('2003:2016'!AC312)</f>
        <v>23</v>
      </c>
    </row>
    <row r="241" spans="1:10" x14ac:dyDescent="0.2">
      <c r="A241">
        <v>17</v>
      </c>
      <c r="B241" s="154" t="s">
        <v>263</v>
      </c>
      <c r="C241" s="52">
        <f>SUM('2003:2016'!AC340)</f>
        <v>23</v>
      </c>
      <c r="D241" s="82"/>
      <c r="H241">
        <v>18</v>
      </c>
      <c r="I241" s="174" t="s">
        <v>221</v>
      </c>
      <c r="J241">
        <f>SUM('2003:2016'!AC340)</f>
        <v>23</v>
      </c>
    </row>
    <row r="242" spans="1:10" x14ac:dyDescent="0.2">
      <c r="A242">
        <v>18</v>
      </c>
      <c r="B242" s="154" t="s">
        <v>70</v>
      </c>
      <c r="C242" s="52">
        <f>SUM('2003:2016'!AC334)</f>
        <v>38</v>
      </c>
      <c r="D242" s="82"/>
      <c r="H242">
        <v>19</v>
      </c>
      <c r="I242" s="234" t="s">
        <v>51</v>
      </c>
      <c r="J242">
        <f>SUM('1998:2002'!AC169)+SUM('2003:2013'!AC284)</f>
        <v>19</v>
      </c>
    </row>
    <row r="243" spans="1:10" x14ac:dyDescent="0.2">
      <c r="A243">
        <v>19</v>
      </c>
      <c r="B243" s="48" t="s">
        <v>51</v>
      </c>
      <c r="C243" s="52">
        <f>SUM('1998:2002'!AC169)+SUM('2003:2013'!AC284)</f>
        <v>19</v>
      </c>
      <c r="D243" s="82"/>
      <c r="H243">
        <v>20</v>
      </c>
      <c r="I243" s="116" t="s">
        <v>85</v>
      </c>
      <c r="J243">
        <f>SUM('2003:2016'!AC359)</f>
        <v>29</v>
      </c>
    </row>
    <row r="244" spans="1:10" x14ac:dyDescent="0.2">
      <c r="A244">
        <v>20</v>
      </c>
      <c r="B244" s="48" t="s">
        <v>29</v>
      </c>
      <c r="C244" s="52">
        <f>SUM('1998:2002'!AC171)+SUM('2003:2013'!AC286)</f>
        <v>17</v>
      </c>
      <c r="D244" s="82"/>
      <c r="H244">
        <v>21</v>
      </c>
      <c r="I244" s="174" t="s">
        <v>125</v>
      </c>
      <c r="J244">
        <f>SUM('2003:2016'!AC350)</f>
        <v>24</v>
      </c>
    </row>
    <row r="245" spans="1:10" x14ac:dyDescent="0.2">
      <c r="A245">
        <v>21</v>
      </c>
      <c r="B245" s="40" t="s">
        <v>8</v>
      </c>
      <c r="C245" s="52">
        <f>SUM('1998:2002'!AC148)+SUM('2003:2013'!AC263)</f>
        <v>16</v>
      </c>
      <c r="D245" s="82"/>
      <c r="H245">
        <v>22</v>
      </c>
      <c r="I245" s="234" t="s">
        <v>29</v>
      </c>
      <c r="J245">
        <f>SUM('1998:2002'!AC171)+SUM('2003:2013'!AC286)</f>
        <v>17</v>
      </c>
    </row>
    <row r="246" spans="1:10" x14ac:dyDescent="0.2">
      <c r="A246">
        <v>22</v>
      </c>
      <c r="B246" s="3" t="s">
        <v>225</v>
      </c>
      <c r="C246" s="52">
        <f>SUM('2003:2016'!AC342)</f>
        <v>17</v>
      </c>
      <c r="D246" s="82"/>
      <c r="H246">
        <v>23</v>
      </c>
      <c r="I246" s="174" t="s">
        <v>225</v>
      </c>
      <c r="J246">
        <f>SUM('2003:2016'!AC342)</f>
        <v>17</v>
      </c>
    </row>
    <row r="247" spans="1:10" x14ac:dyDescent="0.2">
      <c r="A247">
        <v>23</v>
      </c>
      <c r="B247" s="154" t="s">
        <v>65</v>
      </c>
      <c r="C247" s="52">
        <f>SUM('2003:2013'!AC325)</f>
        <v>14</v>
      </c>
      <c r="D247" s="82"/>
      <c r="H247">
        <v>24</v>
      </c>
      <c r="I247" s="234" t="s">
        <v>8</v>
      </c>
      <c r="J247">
        <f>SUM('1998:2002'!AC148)+SUM('2003:2013'!AC263)</f>
        <v>16</v>
      </c>
    </row>
    <row r="248" spans="1:10" x14ac:dyDescent="0.2">
      <c r="A248">
        <v>24</v>
      </c>
      <c r="B248" s="40" t="s">
        <v>3</v>
      </c>
      <c r="C248" s="52">
        <f>SUM('1998:2002'!AC146)+SUM('2003:2013'!AC261)</f>
        <v>12</v>
      </c>
      <c r="D248" s="82"/>
      <c r="H248">
        <v>25</v>
      </c>
      <c r="I248" s="130" t="s">
        <v>62</v>
      </c>
      <c r="J248">
        <f>SUM('2003:2016'!AC321)</f>
        <v>16</v>
      </c>
    </row>
    <row r="249" spans="1:10" x14ac:dyDescent="0.2">
      <c r="A249">
        <v>25</v>
      </c>
      <c r="B249" s="40" t="s">
        <v>9</v>
      </c>
      <c r="C249" s="52">
        <f>SUM('1998:2002'!AC149)+SUM('2003:2013'!AC264)</f>
        <v>12</v>
      </c>
      <c r="D249" s="82"/>
      <c r="H249">
        <v>26</v>
      </c>
      <c r="I249" s="130" t="s">
        <v>65</v>
      </c>
      <c r="J249">
        <f>SUM('2003:2016'!AC325)</f>
        <v>14</v>
      </c>
    </row>
    <row r="250" spans="1:10" x14ac:dyDescent="0.2">
      <c r="A250">
        <v>26</v>
      </c>
      <c r="B250" s="48" t="s">
        <v>131</v>
      </c>
      <c r="C250" s="52">
        <f>SUM('1998:2002'!AC176)+SUM('2003:2013'!AC291)</f>
        <v>11</v>
      </c>
      <c r="D250" s="82"/>
      <c r="H250">
        <v>27</v>
      </c>
      <c r="I250" s="116" t="s">
        <v>271</v>
      </c>
      <c r="J250">
        <f>SUM('2003:2016'!AC356)</f>
        <v>18</v>
      </c>
    </row>
    <row r="251" spans="1:10" x14ac:dyDescent="0.2">
      <c r="A251">
        <v>27</v>
      </c>
      <c r="B251" s="154" t="s">
        <v>195</v>
      </c>
      <c r="C251" s="52">
        <f>SUM('2003:2013'!AC326)</f>
        <v>11</v>
      </c>
      <c r="D251" s="82"/>
      <c r="H251">
        <v>28</v>
      </c>
      <c r="I251" s="234" t="s">
        <v>3</v>
      </c>
      <c r="J251">
        <f>SUM('1998:2002'!AC146)+SUM('2003:2013'!AC261)</f>
        <v>12</v>
      </c>
    </row>
    <row r="252" spans="1:10" x14ac:dyDescent="0.2">
      <c r="A252">
        <v>28</v>
      </c>
      <c r="B252" s="48" t="s">
        <v>34</v>
      </c>
      <c r="C252" s="52">
        <f>SUM('1998:2002'!AC177)+SUM('2003:2013'!AC292)</f>
        <v>9</v>
      </c>
      <c r="D252" s="82"/>
      <c r="H252">
        <v>29</v>
      </c>
      <c r="I252" s="234" t="s">
        <v>9</v>
      </c>
      <c r="J252">
        <f>SUM('1998:2002'!AC149)+SUM('2003:2013'!AC264)</f>
        <v>12</v>
      </c>
    </row>
    <row r="253" spans="1:10" x14ac:dyDescent="0.2">
      <c r="A253">
        <v>29</v>
      </c>
      <c r="B253" s="154" t="s">
        <v>64</v>
      </c>
      <c r="C253" s="52">
        <f>SUM('2003:2013'!AC315)</f>
        <v>8</v>
      </c>
      <c r="D253" s="82"/>
      <c r="H253">
        <v>30</v>
      </c>
      <c r="I253" s="234" t="s">
        <v>131</v>
      </c>
      <c r="J253">
        <f>SUM('1998:2002'!AC176)+SUM('2003:2013'!AC291)</f>
        <v>11</v>
      </c>
    </row>
    <row r="254" spans="1:10" x14ac:dyDescent="0.2">
      <c r="A254">
        <v>30</v>
      </c>
      <c r="B254" s="154" t="s">
        <v>213</v>
      </c>
      <c r="C254" s="52">
        <f>SUM('2003:2013'!AC336)</f>
        <v>8</v>
      </c>
      <c r="D254" s="82"/>
      <c r="H254">
        <v>31</v>
      </c>
      <c r="I254" s="130" t="s">
        <v>195</v>
      </c>
      <c r="J254">
        <f>SUM('2003:2016'!AC326)</f>
        <v>11</v>
      </c>
    </row>
    <row r="255" spans="1:10" x14ac:dyDescent="0.2">
      <c r="A255">
        <v>31</v>
      </c>
      <c r="B255" s="154" t="s">
        <v>180</v>
      </c>
      <c r="C255" s="52">
        <f>SUM('2003:2013'!AC319)</f>
        <v>8</v>
      </c>
      <c r="D255" s="82"/>
      <c r="I255" s="234" t="s">
        <v>34</v>
      </c>
      <c r="J255">
        <f>SUM('1998:2002'!AC177)+SUM('2003:2013'!AC292)</f>
        <v>9</v>
      </c>
    </row>
    <row r="256" spans="1:10" x14ac:dyDescent="0.2">
      <c r="A256">
        <v>32</v>
      </c>
      <c r="B256" s="48" t="s">
        <v>113</v>
      </c>
      <c r="C256" s="52">
        <f>SUM('1998:2002'!AC165)+SUM('2003:2013'!AC280)</f>
        <v>6</v>
      </c>
      <c r="D256" s="82"/>
      <c r="I256" s="130" t="s">
        <v>64</v>
      </c>
      <c r="J256">
        <f>SUM('2003:2016'!AC315)</f>
        <v>8</v>
      </c>
    </row>
    <row r="257" spans="1:10" x14ac:dyDescent="0.2">
      <c r="A257">
        <v>33</v>
      </c>
      <c r="B257" s="48" t="s">
        <v>130</v>
      </c>
      <c r="C257" s="52">
        <f>SUM('1998:2002'!AC175)+SUM('2003:2013'!AC290)</f>
        <v>6</v>
      </c>
      <c r="D257" s="82"/>
      <c r="I257" s="130" t="s">
        <v>180</v>
      </c>
      <c r="J257">
        <f>SUM('2003:2016'!AC319)</f>
        <v>8</v>
      </c>
    </row>
    <row r="258" spans="1:10" x14ac:dyDescent="0.2">
      <c r="A258">
        <v>34</v>
      </c>
      <c r="B258" s="48" t="s">
        <v>134</v>
      </c>
      <c r="C258" s="52">
        <f>SUM('1998:2002'!AC178)+SUM('2003:2013'!AC293)</f>
        <v>6</v>
      </c>
      <c r="D258" s="82"/>
      <c r="I258" s="174" t="s">
        <v>213</v>
      </c>
      <c r="J258">
        <f>SUM('2003:2016'!AC336)</f>
        <v>8</v>
      </c>
    </row>
    <row r="259" spans="1:10" x14ac:dyDescent="0.2">
      <c r="A259">
        <v>35</v>
      </c>
      <c r="B259" s="3" t="s">
        <v>125</v>
      </c>
      <c r="C259" s="52">
        <f>SUM('2003:2016'!AC350)</f>
        <v>24</v>
      </c>
      <c r="D259" s="82"/>
      <c r="I259" s="174" t="s">
        <v>218</v>
      </c>
      <c r="J259">
        <f>SUM('2003:2016'!AC353)</f>
        <v>11</v>
      </c>
    </row>
    <row r="260" spans="1:10" x14ac:dyDescent="0.2">
      <c r="A260">
        <v>36</v>
      </c>
      <c r="B260" s="40" t="s">
        <v>10</v>
      </c>
      <c r="C260" s="52">
        <f>SUM('1998:2002'!AC150)+SUM('2003:2013'!AC265)</f>
        <v>5</v>
      </c>
      <c r="D260" s="82"/>
      <c r="I260" s="234" t="s">
        <v>113</v>
      </c>
      <c r="J260">
        <f>SUM('1998:2002'!AC165)+SUM('2003:2013'!AC280)</f>
        <v>6</v>
      </c>
    </row>
    <row r="261" spans="1:10" x14ac:dyDescent="0.2">
      <c r="A261">
        <v>37</v>
      </c>
      <c r="B261" s="48" t="s">
        <v>120</v>
      </c>
      <c r="C261" s="52">
        <f>SUM('1998:2002'!AC167)+SUM('2003:2013'!AC282)</f>
        <v>5</v>
      </c>
      <c r="D261" s="82"/>
      <c r="I261" s="234" t="s">
        <v>130</v>
      </c>
      <c r="J261">
        <f>SUM('1998:2002'!AC175)+SUM('2003:2013'!AC290)</f>
        <v>6</v>
      </c>
    </row>
    <row r="262" spans="1:10" x14ac:dyDescent="0.2">
      <c r="A262">
        <v>38</v>
      </c>
      <c r="B262" s="48" t="s">
        <v>117</v>
      </c>
      <c r="C262" s="52">
        <f>SUM('1998:2002'!AC170)+SUM('2003:2013'!AC285)</f>
        <v>5</v>
      </c>
      <c r="D262" s="82"/>
      <c r="I262" s="235" t="s">
        <v>134</v>
      </c>
      <c r="J262">
        <f>SUM('1998:2002'!AC178)+SUM('2003:2013'!AC293)</f>
        <v>6</v>
      </c>
    </row>
    <row r="263" spans="1:10" x14ac:dyDescent="0.2">
      <c r="A263">
        <v>39</v>
      </c>
      <c r="B263" s="42" t="s">
        <v>43</v>
      </c>
      <c r="C263" s="52">
        <f>SUM('1998:2002'!AC173)+SUM('2003:2013'!AC288)</f>
        <v>5</v>
      </c>
      <c r="D263" s="82"/>
      <c r="I263" s="235" t="s">
        <v>10</v>
      </c>
      <c r="J263">
        <f>SUM('1998:2002'!AC150)+SUM('2003:2013'!AC265)</f>
        <v>5</v>
      </c>
    </row>
    <row r="264" spans="1:10" x14ac:dyDescent="0.2">
      <c r="A264">
        <v>40</v>
      </c>
      <c r="B264" s="42" t="s">
        <v>39</v>
      </c>
      <c r="C264" s="52">
        <f>SUM('1998:2002'!AC181)+SUM('2003:2013'!AC296)</f>
        <v>5</v>
      </c>
      <c r="D264" s="82"/>
      <c r="I264" s="234" t="s">
        <v>120</v>
      </c>
      <c r="J264">
        <f>SUM('1998:2002'!AC167)+SUM('2003:2013'!AC282)</f>
        <v>5</v>
      </c>
    </row>
    <row r="265" spans="1:10" x14ac:dyDescent="0.2">
      <c r="A265">
        <v>41</v>
      </c>
      <c r="B265" s="154" t="s">
        <v>62</v>
      </c>
      <c r="C265" s="52">
        <f>SUM('2003:2016'!AC321)</f>
        <v>16</v>
      </c>
      <c r="D265" s="82"/>
      <c r="I265" s="234" t="s">
        <v>117</v>
      </c>
      <c r="J265">
        <f>SUM('1998:2002'!AC170)+SUM('2003:2013'!AC285)</f>
        <v>5</v>
      </c>
    </row>
    <row r="266" spans="1:10" x14ac:dyDescent="0.2">
      <c r="A266">
        <v>42</v>
      </c>
      <c r="B266" s="3" t="s">
        <v>246</v>
      </c>
      <c r="C266" s="52">
        <f>SUM('2003:2016'!AC348)</f>
        <v>5</v>
      </c>
      <c r="D266" s="82"/>
      <c r="I266" s="234" t="s">
        <v>43</v>
      </c>
      <c r="J266">
        <f>SUM('1998:2002'!AC173)+SUM('2003:2013'!AC288)</f>
        <v>5</v>
      </c>
    </row>
    <row r="267" spans="1:10" ht="17" thickBot="1" x14ac:dyDescent="0.25">
      <c r="A267">
        <v>49</v>
      </c>
      <c r="B267" s="5" t="s">
        <v>218</v>
      </c>
      <c r="C267" s="52">
        <f>SUM('2003:2016'!AC353)</f>
        <v>11</v>
      </c>
      <c r="D267" s="83"/>
      <c r="I267" s="234" t="s">
        <v>39</v>
      </c>
      <c r="J267">
        <f>SUM('1998:2002'!AC181)+SUM('2003:2013'!AC296)</f>
        <v>5</v>
      </c>
    </row>
    <row r="268" spans="1:10" x14ac:dyDescent="0.2">
      <c r="A268">
        <v>50</v>
      </c>
      <c r="B268" s="116" t="s">
        <v>165</v>
      </c>
      <c r="C268" s="105">
        <f>SUM('2003:2013'!AC311)</f>
        <v>4</v>
      </c>
      <c r="I268" s="174" t="s">
        <v>246</v>
      </c>
      <c r="J268">
        <f>SUM('2003:2016'!AC348)</f>
        <v>5</v>
      </c>
    </row>
    <row r="269" spans="1:10" x14ac:dyDescent="0.2">
      <c r="A269">
        <v>51</v>
      </c>
      <c r="B269" s="154" t="s">
        <v>175</v>
      </c>
      <c r="C269" s="105">
        <f>SUM('2003:2013'!AC318)</f>
        <v>4</v>
      </c>
      <c r="I269" s="130" t="s">
        <v>165</v>
      </c>
      <c r="J269">
        <f>SUM('2003:2016'!AC311)</f>
        <v>4</v>
      </c>
    </row>
    <row r="270" spans="1:10" x14ac:dyDescent="0.2">
      <c r="A270">
        <v>52</v>
      </c>
      <c r="B270" s="40" t="s">
        <v>98</v>
      </c>
      <c r="C270" s="105">
        <f>SUM('1998:2002'!AC153)+SUM('2003:2013'!AC268)</f>
        <v>3</v>
      </c>
      <c r="I270" s="130" t="s">
        <v>175</v>
      </c>
      <c r="J270">
        <f>SUM('2003:2016'!AC318)</f>
        <v>4</v>
      </c>
    </row>
    <row r="271" spans="1:10" x14ac:dyDescent="0.2">
      <c r="A271">
        <v>53</v>
      </c>
      <c r="B271" s="161" t="s">
        <v>25</v>
      </c>
      <c r="C271" s="105">
        <f>SUM('1998:2002'!AC160)+SUM('2003:2013'!AC275)</f>
        <v>3</v>
      </c>
      <c r="I271" s="116" t="s">
        <v>291</v>
      </c>
      <c r="J271">
        <f>SUM('2003:2016'!AC360)</f>
        <v>6</v>
      </c>
    </row>
    <row r="272" spans="1:10" ht="17" thickBot="1" x14ac:dyDescent="0.25">
      <c r="A272">
        <v>54</v>
      </c>
      <c r="B272" s="118" t="s">
        <v>116</v>
      </c>
      <c r="C272" s="105">
        <f>SUM('1998:2002'!AC166)+SUM('2003:2013'!AC281)</f>
        <v>3</v>
      </c>
      <c r="I272" s="240" t="s">
        <v>98</v>
      </c>
      <c r="J272">
        <f>SUM('1998:2002'!AC153)+SUM('2003:2013'!AC268)</f>
        <v>3</v>
      </c>
    </row>
    <row r="273" spans="1:10" x14ac:dyDescent="0.2">
      <c r="A273">
        <v>55</v>
      </c>
      <c r="B273" s="153" t="s">
        <v>154</v>
      </c>
      <c r="C273" s="105">
        <f>SUM('1998:2002'!AC192)+SUM('2003:2013'!AC307)</f>
        <v>3</v>
      </c>
      <c r="I273" s="234" t="s">
        <v>25</v>
      </c>
      <c r="J273">
        <f>SUM('1998:2002'!AC160)+SUM('2003:2013'!AC275)</f>
        <v>3</v>
      </c>
    </row>
    <row r="274" spans="1:10" x14ac:dyDescent="0.2">
      <c r="A274">
        <v>56</v>
      </c>
      <c r="B274" s="153" t="s">
        <v>156</v>
      </c>
      <c r="C274" s="105">
        <f>SUM('1998:2002'!AC188)+SUM('2003:2013'!AC303)</f>
        <v>3</v>
      </c>
      <c r="I274" s="234" t="s">
        <v>116</v>
      </c>
      <c r="J274">
        <f>SUM('1998:2002'!AC166)+SUM('2003:2013'!AC281)</f>
        <v>3</v>
      </c>
    </row>
    <row r="275" spans="1:10" x14ac:dyDescent="0.2">
      <c r="A275">
        <v>57</v>
      </c>
      <c r="B275" s="131" t="s">
        <v>174</v>
      </c>
      <c r="C275" s="105">
        <f>SUM('2003:2016'!AC320)</f>
        <v>3</v>
      </c>
      <c r="I275" s="234" t="s">
        <v>156</v>
      </c>
      <c r="J275">
        <f>SUM('1998:2002'!AC188)+SUM('2003:2013'!AC303)</f>
        <v>3</v>
      </c>
    </row>
    <row r="276" spans="1:10" x14ac:dyDescent="0.2">
      <c r="A276">
        <v>58</v>
      </c>
      <c r="B276" s="153" t="s">
        <v>189</v>
      </c>
      <c r="C276" s="105">
        <f>SUM('2003:2013'!AC323)</f>
        <v>3</v>
      </c>
      <c r="I276" s="235" t="s">
        <v>37</v>
      </c>
      <c r="J276">
        <f>SUM('1998:2002'!AC190)+SUM('2003:2013'!AC305)</f>
        <v>3</v>
      </c>
    </row>
    <row r="277" spans="1:10" x14ac:dyDescent="0.2">
      <c r="A277">
        <v>59</v>
      </c>
      <c r="B277" s="131" t="s">
        <v>196</v>
      </c>
      <c r="C277" s="105">
        <f>SUM('2003:2013'!AC330)</f>
        <v>3</v>
      </c>
      <c r="I277" s="235" t="s">
        <v>154</v>
      </c>
      <c r="J277">
        <f>SUM('1998:2002'!AC192)+SUM('2003:2013'!AC307)</f>
        <v>3</v>
      </c>
    </row>
    <row r="278" spans="1:10" x14ac:dyDescent="0.2">
      <c r="A278">
        <v>60</v>
      </c>
      <c r="B278" s="118" t="s">
        <v>37</v>
      </c>
      <c r="C278" s="105">
        <f>SUM('1998:2002'!AC190)+SUM('2003:2016'!AC305)</f>
        <v>3</v>
      </c>
      <c r="I278" s="131" t="s">
        <v>169</v>
      </c>
      <c r="J278">
        <f>SUM('2003:2016'!AC314)</f>
        <v>3</v>
      </c>
    </row>
    <row r="279" spans="1:10" x14ac:dyDescent="0.2">
      <c r="A279">
        <v>61</v>
      </c>
      <c r="B279" s="176" t="s">
        <v>239</v>
      </c>
      <c r="C279" s="105">
        <f>SUM('2003:2013'!AC344)</f>
        <v>3</v>
      </c>
      <c r="I279" s="131" t="s">
        <v>174</v>
      </c>
      <c r="J279">
        <f>SUM('2003:2016'!AC320)</f>
        <v>3</v>
      </c>
    </row>
    <row r="280" spans="1:10" x14ac:dyDescent="0.2">
      <c r="A280">
        <v>62</v>
      </c>
      <c r="B280" s="153" t="s">
        <v>169</v>
      </c>
      <c r="C280" s="105">
        <f>SUM('2003:2013'!AC314)</f>
        <v>3</v>
      </c>
      <c r="I280" s="131" t="s">
        <v>189</v>
      </c>
      <c r="J280">
        <f>SUM('2003:2016'!AC323)</f>
        <v>3</v>
      </c>
    </row>
    <row r="281" spans="1:10" x14ac:dyDescent="0.2">
      <c r="A281">
        <v>63</v>
      </c>
      <c r="B281" s="163" t="s">
        <v>5</v>
      </c>
      <c r="C281" s="105">
        <f>SUM('1998:2002'!AC147)+SUM('2003:2013'!AC262)</f>
        <v>2</v>
      </c>
      <c r="I281" s="131" t="s">
        <v>196</v>
      </c>
      <c r="J281">
        <f>SUM('2003:2016'!AC330)</f>
        <v>3</v>
      </c>
    </row>
    <row r="282" spans="1:10" x14ac:dyDescent="0.2">
      <c r="A282">
        <v>64</v>
      </c>
      <c r="B282" s="118" t="s">
        <v>106</v>
      </c>
      <c r="C282" s="105">
        <f>SUM('1998:2002'!AC158)+SUM('2003:2013'!AC273)</f>
        <v>2</v>
      </c>
      <c r="I282" s="239" t="s">
        <v>239</v>
      </c>
      <c r="J282">
        <f>SUM('2003:2016'!AC344)</f>
        <v>3</v>
      </c>
    </row>
    <row r="283" spans="1:10" x14ac:dyDescent="0.2">
      <c r="A283">
        <v>65</v>
      </c>
      <c r="B283" s="153" t="s">
        <v>126</v>
      </c>
      <c r="C283" s="105">
        <f>SUM('1998:2002'!AC172)+SUM('2003:2013'!AC287)</f>
        <v>2</v>
      </c>
      <c r="I283" s="153" t="s">
        <v>305</v>
      </c>
      <c r="J283">
        <f>SUM('2003:2016'!AC362)</f>
        <v>6</v>
      </c>
    </row>
    <row r="284" spans="1:10" x14ac:dyDescent="0.2">
      <c r="A284">
        <v>66</v>
      </c>
      <c r="B284" s="153" t="s">
        <v>135</v>
      </c>
      <c r="C284" s="110">
        <f>SUM('1998:2002'!AC179)+SUM('2003:2013'!AC294)</f>
        <v>2</v>
      </c>
      <c r="I284" s="153" t="s">
        <v>306</v>
      </c>
      <c r="J284">
        <f>SUM('2003:2016'!AC363)</f>
        <v>6</v>
      </c>
    </row>
    <row r="285" spans="1:10" x14ac:dyDescent="0.2">
      <c r="A285">
        <v>67</v>
      </c>
      <c r="B285" s="153" t="s">
        <v>140</v>
      </c>
      <c r="C285" s="110">
        <f>SUM('1998:2002'!AC180)+SUM('2003:2013'!AC295)</f>
        <v>2</v>
      </c>
      <c r="I285" s="153" t="s">
        <v>282</v>
      </c>
      <c r="J285">
        <f>SUM('2003:2016'!AC364)</f>
        <v>6</v>
      </c>
    </row>
    <row r="286" spans="1:10" x14ac:dyDescent="0.2">
      <c r="A286">
        <v>68</v>
      </c>
      <c r="B286" s="153" t="s">
        <v>143</v>
      </c>
      <c r="C286" s="110">
        <f>SUM('1998:2002'!AC183)+SUM('2003:2013'!AC298)</f>
        <v>2</v>
      </c>
      <c r="I286" s="235" t="s">
        <v>5</v>
      </c>
      <c r="J286">
        <f>SUM('1998:2002'!AC147)+SUM('2003:2013'!AC262)</f>
        <v>2</v>
      </c>
    </row>
    <row r="287" spans="1:10" x14ac:dyDescent="0.2">
      <c r="A287">
        <v>69</v>
      </c>
      <c r="B287" s="153" t="s">
        <v>145</v>
      </c>
      <c r="C287" s="110">
        <f>SUM('1998:2002'!AC184)+SUM('2003:2013'!AC299)</f>
        <v>2</v>
      </c>
      <c r="I287" s="235" t="s">
        <v>106</v>
      </c>
      <c r="J287">
        <f>SUM('1998:2002'!AC158)+SUM('2003:2013'!AC273)</f>
        <v>2</v>
      </c>
    </row>
    <row r="288" spans="1:10" x14ac:dyDescent="0.2">
      <c r="A288">
        <v>70</v>
      </c>
      <c r="B288" s="153" t="s">
        <v>146</v>
      </c>
      <c r="C288" s="110">
        <f>SUM('1998:2002'!AC185)+SUM('2003:2013'!AC300)</f>
        <v>2</v>
      </c>
      <c r="I288" s="235" t="s">
        <v>126</v>
      </c>
      <c r="J288">
        <f>SUM('1998:2002'!AC172)+SUM('2003:2013'!AC287)</f>
        <v>2</v>
      </c>
    </row>
    <row r="289" spans="1:10" x14ac:dyDescent="0.2">
      <c r="A289">
        <v>71</v>
      </c>
      <c r="B289" s="153" t="s">
        <v>52</v>
      </c>
      <c r="C289" s="110">
        <f>SUM('1998:2002'!AC189)+SUM('2003:2013'!AC304)</f>
        <v>2</v>
      </c>
      <c r="I289" s="235" t="s">
        <v>135</v>
      </c>
      <c r="J289">
        <f>SUM('1998:2002'!AC179)+SUM('2003:2013'!AC294)</f>
        <v>2</v>
      </c>
    </row>
    <row r="290" spans="1:10" x14ac:dyDescent="0.2">
      <c r="A290">
        <v>72</v>
      </c>
      <c r="B290" s="153" t="s">
        <v>157</v>
      </c>
      <c r="C290" s="110">
        <f>SUM('1998:2002'!AC191)+SUM('2003:2013'!AC306)</f>
        <v>2</v>
      </c>
      <c r="I290" s="235" t="s">
        <v>140</v>
      </c>
      <c r="J290">
        <f>SUM('1998:2002'!AC180)+SUM('2003:2013'!AC295)</f>
        <v>2</v>
      </c>
    </row>
    <row r="291" spans="1:10" x14ac:dyDescent="0.2">
      <c r="A291">
        <v>73</v>
      </c>
      <c r="B291" s="153" t="s">
        <v>160</v>
      </c>
      <c r="C291" s="110">
        <f>SUM('1998:2002'!AC193)+SUM('2003:2013'!AC308)</f>
        <v>2</v>
      </c>
      <c r="I291" s="235" t="s">
        <v>143</v>
      </c>
      <c r="J291">
        <f>SUM('1998:2002'!AC183)+SUM('2003:2013'!AC298)</f>
        <v>2</v>
      </c>
    </row>
    <row r="292" spans="1:10" x14ac:dyDescent="0.2">
      <c r="A292">
        <v>74</v>
      </c>
      <c r="B292" s="133" t="s">
        <v>176</v>
      </c>
      <c r="C292" s="110">
        <f>SUM('2003:2013'!AC316)</f>
        <v>2</v>
      </c>
      <c r="I292" s="235" t="s">
        <v>145</v>
      </c>
      <c r="J292">
        <f>SUM('1998:2002'!AC184)+SUM('2003:2013'!AC299)</f>
        <v>2</v>
      </c>
    </row>
    <row r="293" spans="1:10" x14ac:dyDescent="0.2">
      <c r="A293">
        <v>75</v>
      </c>
      <c r="B293" s="118" t="s">
        <v>181</v>
      </c>
      <c r="C293" s="110">
        <f>SUM('2003:2013'!AC324)</f>
        <v>2</v>
      </c>
      <c r="I293" s="235" t="s">
        <v>146</v>
      </c>
      <c r="J293">
        <f>SUM('1998:2002'!AC185)+SUM('2003:2013'!AC300)</f>
        <v>2</v>
      </c>
    </row>
    <row r="294" spans="1:10" x14ac:dyDescent="0.2">
      <c r="A294">
        <v>76</v>
      </c>
      <c r="B294" s="133" t="s">
        <v>198</v>
      </c>
      <c r="C294" s="110">
        <f>SUM('2003:2013'!AC327)</f>
        <v>2</v>
      </c>
      <c r="I294" s="235" t="s">
        <v>52</v>
      </c>
      <c r="J294">
        <f>SUM('1998:2002'!AC189)+SUM('2003:2013'!AC304)</f>
        <v>2</v>
      </c>
    </row>
    <row r="295" spans="1:10" x14ac:dyDescent="0.2">
      <c r="A295">
        <v>77</v>
      </c>
      <c r="B295" s="133" t="s">
        <v>179</v>
      </c>
      <c r="C295" s="105">
        <f>SUM('2003:2013'!AC328)</f>
        <v>2</v>
      </c>
      <c r="I295" s="235" t="s">
        <v>157</v>
      </c>
      <c r="J295">
        <f>SUM('1998:2002'!AC191)+SUM('2003:2013'!AC306)</f>
        <v>2</v>
      </c>
    </row>
    <row r="296" spans="1:10" x14ac:dyDescent="0.2">
      <c r="A296">
        <v>78</v>
      </c>
      <c r="B296" s="177" t="s">
        <v>245</v>
      </c>
      <c r="C296" s="105">
        <f>SUM('2003:2013'!AC347)</f>
        <v>2</v>
      </c>
      <c r="I296" s="235" t="s">
        <v>160</v>
      </c>
      <c r="J296">
        <f>SUM('1998:2002'!AC193)+SUM('2003:2013'!AC308)</f>
        <v>2</v>
      </c>
    </row>
    <row r="297" spans="1:10" x14ac:dyDescent="0.2">
      <c r="A297">
        <v>79</v>
      </c>
      <c r="B297" s="177" t="s">
        <v>84</v>
      </c>
      <c r="C297" s="105">
        <f>SUM('2003:2016'!AC355)</f>
        <v>2</v>
      </c>
      <c r="I297" s="140" t="s">
        <v>176</v>
      </c>
      <c r="J297">
        <f>SUM('2003:2016'!AC316)</f>
        <v>2</v>
      </c>
    </row>
    <row r="298" spans="1:10" x14ac:dyDescent="0.2">
      <c r="A298">
        <v>80</v>
      </c>
      <c r="B298" s="163" t="s">
        <v>99</v>
      </c>
      <c r="C298" s="105">
        <f>SUM('1998:2002'!AC154)+SUM('2003:2013'!AC269)</f>
        <v>1</v>
      </c>
      <c r="I298" s="140" t="s">
        <v>181</v>
      </c>
      <c r="J298">
        <f>SUM('2003:2016'!AC324)</f>
        <v>2</v>
      </c>
    </row>
    <row r="299" spans="1:10" x14ac:dyDescent="0.2">
      <c r="A299">
        <v>81</v>
      </c>
      <c r="B299" s="197" t="s">
        <v>102</v>
      </c>
      <c r="C299" s="105">
        <f>SUM('1998:2002'!AC157)+SUM('2003:2013'!AC272)</f>
        <v>1</v>
      </c>
      <c r="I299" s="140" t="s">
        <v>198</v>
      </c>
      <c r="J299">
        <f>SUM('2003:2016'!AC327)</f>
        <v>2</v>
      </c>
    </row>
    <row r="300" spans="1:10" x14ac:dyDescent="0.2">
      <c r="A300">
        <v>82</v>
      </c>
      <c r="B300" s="161" t="s">
        <v>162</v>
      </c>
      <c r="C300" s="105">
        <f>SUM('2003:2013'!AC309)</f>
        <v>1</v>
      </c>
      <c r="I300" s="140" t="s">
        <v>179</v>
      </c>
      <c r="J300">
        <f>SUM('2003:2016'!AC328)</f>
        <v>2</v>
      </c>
    </row>
    <row r="301" spans="1:10" x14ac:dyDescent="0.2">
      <c r="A301">
        <v>83</v>
      </c>
      <c r="B301" s="161" t="s">
        <v>166</v>
      </c>
      <c r="C301" s="105">
        <f>SUM('2003:2013'!AC313)</f>
        <v>1</v>
      </c>
      <c r="I301" s="191" t="s">
        <v>245</v>
      </c>
      <c r="J301">
        <f>SUM('2003:2016'!AC347)</f>
        <v>2</v>
      </c>
    </row>
    <row r="302" spans="1:10" x14ac:dyDescent="0.2">
      <c r="A302">
        <v>84</v>
      </c>
      <c r="B302" s="157" t="s">
        <v>202</v>
      </c>
      <c r="C302" s="105">
        <f>SUM('2003:2013'!AC329)</f>
        <v>1</v>
      </c>
      <c r="I302" s="42" t="s">
        <v>84</v>
      </c>
      <c r="J302">
        <f>SUM('2003:2016'!AC355)</f>
        <v>2</v>
      </c>
    </row>
    <row r="303" spans="1:10" x14ac:dyDescent="0.2">
      <c r="A303">
        <v>85</v>
      </c>
      <c r="B303" s="157" t="s">
        <v>68</v>
      </c>
      <c r="C303" s="105">
        <f>SUM('2003:2013'!AC331)</f>
        <v>1</v>
      </c>
      <c r="I303" s="42" t="s">
        <v>279</v>
      </c>
      <c r="J303">
        <f>SUM('2003:2016'!AC358)</f>
        <v>3</v>
      </c>
    </row>
    <row r="304" spans="1:10" x14ac:dyDescent="0.2">
      <c r="A304">
        <v>86</v>
      </c>
      <c r="B304" s="157" t="s">
        <v>206</v>
      </c>
      <c r="C304" s="105">
        <f>SUM('2003:2013'!AC332)</f>
        <v>1</v>
      </c>
      <c r="I304" s="42" t="s">
        <v>293</v>
      </c>
      <c r="J304">
        <f>SUM('2003:2016'!AC361)</f>
        <v>2</v>
      </c>
    </row>
    <row r="305" spans="1:10" x14ac:dyDescent="0.2">
      <c r="A305">
        <v>87</v>
      </c>
      <c r="B305" s="157" t="s">
        <v>208</v>
      </c>
      <c r="C305" s="105">
        <f>SUM('2003:2013'!AC333)</f>
        <v>1</v>
      </c>
      <c r="I305" s="42" t="s">
        <v>309</v>
      </c>
      <c r="J305">
        <f>SUM('2003:2016'!AC367)</f>
        <v>4</v>
      </c>
    </row>
    <row r="306" spans="1:10" x14ac:dyDescent="0.2">
      <c r="A306">
        <v>88</v>
      </c>
      <c r="B306" s="157" t="s">
        <v>222</v>
      </c>
      <c r="C306" s="105">
        <f>SUM('2003:2013'!AC339)</f>
        <v>1</v>
      </c>
      <c r="I306" s="42" t="s">
        <v>304</v>
      </c>
      <c r="J306">
        <f>SUM('2003:2016'!AC368)</f>
        <v>4</v>
      </c>
    </row>
    <row r="307" spans="1:10" x14ac:dyDescent="0.2">
      <c r="A307">
        <v>89</v>
      </c>
      <c r="B307" s="157" t="s">
        <v>85</v>
      </c>
      <c r="C307" s="105">
        <f>SUM('2003:2013'!AC354)</f>
        <v>1</v>
      </c>
      <c r="I307" s="238" t="s">
        <v>99</v>
      </c>
      <c r="J307">
        <f>SUM('1998:2002'!AC154)+SUM('2003:2013'!AC269)</f>
        <v>1</v>
      </c>
    </row>
    <row r="308" spans="1:10" x14ac:dyDescent="0.2">
      <c r="A308">
        <v>90</v>
      </c>
      <c r="B308" s="10"/>
      <c r="C308" s="105">
        <f>SUM('2003:2013'!AC349)</f>
        <v>1</v>
      </c>
      <c r="I308" s="238" t="s">
        <v>102</v>
      </c>
      <c r="J308">
        <f>SUM('1998:2002'!AC157)+SUM('2003:2013'!AC272)</f>
        <v>1</v>
      </c>
    </row>
    <row r="309" spans="1:10" x14ac:dyDescent="0.2">
      <c r="A309">
        <v>91</v>
      </c>
      <c r="B309" s="10"/>
      <c r="C309" s="105">
        <f>SUM('2003:2013'!AC343)</f>
        <v>0</v>
      </c>
      <c r="I309" s="140" t="s">
        <v>162</v>
      </c>
      <c r="J309">
        <f>SUM('2003:2016'!AC309)</f>
        <v>1</v>
      </c>
    </row>
    <row r="310" spans="1:10" x14ac:dyDescent="0.2">
      <c r="A310">
        <v>92</v>
      </c>
      <c r="B310" s="10"/>
      <c r="C310" s="105">
        <f>SUM('2003:2013'!AC345)</f>
        <v>0</v>
      </c>
      <c r="I310" s="140" t="s">
        <v>166</v>
      </c>
      <c r="J310">
        <f>SUM('2003:2016'!AC313)</f>
        <v>1</v>
      </c>
    </row>
    <row r="311" spans="1:10" x14ac:dyDescent="0.2">
      <c r="A311">
        <v>93</v>
      </c>
      <c r="B311" s="10"/>
      <c r="C311" s="105">
        <f>SUM('2003:2013'!AC346)</f>
        <v>0</v>
      </c>
      <c r="I311" s="140" t="s">
        <v>202</v>
      </c>
      <c r="J311">
        <f>SUM('2003:2016'!AC329)</f>
        <v>1</v>
      </c>
    </row>
    <row r="312" spans="1:10" x14ac:dyDescent="0.2">
      <c r="A312">
        <v>94</v>
      </c>
      <c r="B312" s="10"/>
      <c r="C312" s="105">
        <f>SUM('2003:2013'!AC351)</f>
        <v>0</v>
      </c>
      <c r="I312" s="140" t="s">
        <v>68</v>
      </c>
      <c r="J312">
        <f>SUM('2003:2016'!AC331)</f>
        <v>1</v>
      </c>
    </row>
    <row r="313" spans="1:10" x14ac:dyDescent="0.2">
      <c r="A313">
        <v>95</v>
      </c>
      <c r="B313" s="10"/>
      <c r="C313" s="105">
        <f>SUM('2003:2013'!AC352)</f>
        <v>0</v>
      </c>
      <c r="I313" s="140" t="s">
        <v>206</v>
      </c>
      <c r="J313">
        <f>SUM('2003:2016'!AC332)</f>
        <v>1</v>
      </c>
    </row>
    <row r="314" spans="1:10" x14ac:dyDescent="0.2">
      <c r="I314" s="140" t="s">
        <v>208</v>
      </c>
      <c r="J314">
        <f>SUM('2003:2016'!AC333)</f>
        <v>1</v>
      </c>
    </row>
    <row r="315" spans="1:10" x14ac:dyDescent="0.2">
      <c r="I315" s="191" t="s">
        <v>222</v>
      </c>
      <c r="J315">
        <f>SUM('2003:2016'!AC339)</f>
        <v>1</v>
      </c>
    </row>
    <row r="316" spans="1:10" x14ac:dyDescent="0.2">
      <c r="I316" s="191" t="s">
        <v>77</v>
      </c>
      <c r="J316">
        <f>SUM('2003:2016'!AC349)</f>
        <v>1</v>
      </c>
    </row>
    <row r="317" spans="1:10" x14ac:dyDescent="0.2">
      <c r="I317" s="42" t="s">
        <v>266</v>
      </c>
      <c r="J317">
        <f>SUM('2003:2016'!AC354)</f>
        <v>1</v>
      </c>
    </row>
    <row r="318" spans="1:10" x14ac:dyDescent="0.2">
      <c r="I318" s="42" t="s">
        <v>267</v>
      </c>
      <c r="J318">
        <f>SUM('2003:2016'!AC357)</f>
        <v>1</v>
      </c>
    </row>
    <row r="319" spans="1:10" x14ac:dyDescent="0.2">
      <c r="I319" s="42" t="s">
        <v>307</v>
      </c>
      <c r="J319">
        <f>SUM('2003:2016'!AC365)</f>
        <v>2</v>
      </c>
    </row>
    <row r="320" spans="1:10" x14ac:dyDescent="0.2">
      <c r="I320" s="42" t="s">
        <v>37</v>
      </c>
      <c r="J320">
        <f>SUM('2003:2016'!AC366)</f>
        <v>2</v>
      </c>
    </row>
    <row r="321" spans="9:10" x14ac:dyDescent="0.2">
      <c r="I321" s="42" t="s">
        <v>311</v>
      </c>
      <c r="J321">
        <f>SUM('2003:2016'!AC369)</f>
        <v>2</v>
      </c>
    </row>
    <row r="322" spans="9:10" x14ac:dyDescent="0.2">
      <c r="I322" s="237" t="s">
        <v>100</v>
      </c>
      <c r="J322">
        <f>SUM('1998:2002'!AC155)+SUM('2003:2013'!AC270)</f>
        <v>0</v>
      </c>
    </row>
    <row r="323" spans="9:10" x14ac:dyDescent="0.2">
      <c r="I323" s="237" t="s">
        <v>101</v>
      </c>
      <c r="J323">
        <f>SUM('1998:2002'!AC156)+SUM('2003:2013'!AC271)</f>
        <v>0</v>
      </c>
    </row>
    <row r="324" spans="9:10" x14ac:dyDescent="0.2">
      <c r="I324" s="237" t="s">
        <v>107</v>
      </c>
      <c r="J324">
        <f>SUM('1998:2002'!AC159)+SUM('2003:2013'!AC274)</f>
        <v>0</v>
      </c>
    </row>
    <row r="325" spans="9:10" x14ac:dyDescent="0.2">
      <c r="I325" s="237" t="s">
        <v>101</v>
      </c>
      <c r="J325">
        <f>SUM('1998:2002'!AC161)+SUM('2003:2013'!AC276)</f>
        <v>0</v>
      </c>
    </row>
    <row r="326" spans="9:10" x14ac:dyDescent="0.2">
      <c r="I326" s="237" t="s">
        <v>108</v>
      </c>
      <c r="J326">
        <f>SUM('1998:2002'!AC162)+SUM('2003:2013'!AC277)</f>
        <v>0</v>
      </c>
    </row>
    <row r="327" spans="9:10" x14ac:dyDescent="0.2">
      <c r="I327" s="237" t="s">
        <v>109</v>
      </c>
      <c r="J327">
        <f>SUM('1998:2002'!AC163)+SUM('2003:2013'!AC278)</f>
        <v>0</v>
      </c>
    </row>
    <row r="328" spans="9:10" x14ac:dyDescent="0.2">
      <c r="I328" s="165" t="s">
        <v>209</v>
      </c>
      <c r="J328">
        <f>SUM('2003:2016'!AC343)</f>
        <v>0</v>
      </c>
    </row>
    <row r="329" spans="9:10" x14ac:dyDescent="0.2">
      <c r="I329" s="165" t="s">
        <v>240</v>
      </c>
      <c r="J329">
        <f>SUM('2003:2016'!AC345)</f>
        <v>0</v>
      </c>
    </row>
    <row r="330" spans="9:10" x14ac:dyDescent="0.2">
      <c r="I330" s="165" t="s">
        <v>241</v>
      </c>
      <c r="J330">
        <f>SUM('2003:2016'!AC346)</f>
        <v>0</v>
      </c>
    </row>
    <row r="331" spans="9:10" x14ac:dyDescent="0.2">
      <c r="I331" s="165" t="s">
        <v>248</v>
      </c>
      <c r="J331">
        <f>SUM('2003:2016'!AC351)</f>
        <v>0</v>
      </c>
    </row>
    <row r="332" spans="9:10" x14ac:dyDescent="0.2">
      <c r="I332" s="165" t="s">
        <v>249</v>
      </c>
      <c r="J332">
        <f>SUM('2003:2016'!AC352)</f>
        <v>0</v>
      </c>
    </row>
  </sheetData>
  <sortState xmlns:xlrd2="http://schemas.microsoft.com/office/spreadsheetml/2017/richdata2" ref="I90:J109">
    <sortCondition descending="1" ref="J90"/>
  </sortState>
  <mergeCells count="21">
    <mergeCell ref="B1:S1"/>
    <mergeCell ref="Y221:Z221"/>
    <mergeCell ref="B50:C50"/>
    <mergeCell ref="B51:C52"/>
    <mergeCell ref="I50:J50"/>
    <mergeCell ref="I51:J52"/>
    <mergeCell ref="B219:C219"/>
    <mergeCell ref="B220:C221"/>
    <mergeCell ref="M50:N50"/>
    <mergeCell ref="M51:N52"/>
    <mergeCell ref="Q50:R50"/>
    <mergeCell ref="Q51:R52"/>
    <mergeCell ref="I88:J88"/>
    <mergeCell ref="Y227:Z227"/>
    <mergeCell ref="Y228:Z228"/>
    <mergeCell ref="Y229:Z229"/>
    <mergeCell ref="Y222:Z222"/>
    <mergeCell ref="Y223:Z223"/>
    <mergeCell ref="Y224:Z224"/>
    <mergeCell ref="Y225:Z225"/>
    <mergeCell ref="Y226:Z226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Total</vt:lpstr>
    </vt:vector>
  </TitlesOfParts>
  <Company>American Bicycle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Vick</dc:creator>
  <cp:lastModifiedBy>George Vick</cp:lastModifiedBy>
  <cp:lastPrinted>2014-01-29T16:52:56Z</cp:lastPrinted>
  <dcterms:created xsi:type="dcterms:W3CDTF">2013-12-13T16:00:04Z</dcterms:created>
  <dcterms:modified xsi:type="dcterms:W3CDTF">2021-03-24T21:48:57Z</dcterms:modified>
</cp:coreProperties>
</file>