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Evaluation - Copy\"/>
    </mc:Choice>
  </mc:AlternateContent>
  <bookViews>
    <workbookView xWindow="0" yWindow="0" windowWidth="25800" windowHeight="12165" activeTab="3"/>
  </bookViews>
  <sheets>
    <sheet name="SANTOS - AL102" sheetId="2" r:id="rId1"/>
    <sheet name="TANJENTE - CAP101" sheetId="3" r:id="rId2"/>
    <sheet name="IMPANG - IAS102" sheetId="4" r:id="rId3"/>
    <sheet name="TANO - PRC101" sheetId="5" r:id="rId4"/>
  </sheets>
  <calcPr calcId="152511"/>
</workbook>
</file>

<file path=xl/calcChain.xml><?xml version="1.0" encoding="utf-8"?>
<calcChain xmlns="http://schemas.openxmlformats.org/spreadsheetml/2006/main">
  <c r="E27" i="5" l="1"/>
  <c r="E26" i="5"/>
  <c r="E25" i="5"/>
  <c r="E24" i="5"/>
  <c r="E23" i="5"/>
  <c r="E22" i="5"/>
  <c r="E20" i="5"/>
  <c r="E19" i="5"/>
  <c r="E18" i="5"/>
  <c r="E17" i="5"/>
  <c r="E16" i="5"/>
  <c r="E15" i="5"/>
  <c r="E13" i="5"/>
  <c r="E12" i="5"/>
  <c r="E11" i="5"/>
  <c r="E10" i="5"/>
  <c r="E9" i="5"/>
  <c r="E7" i="5"/>
  <c r="E6" i="5"/>
  <c r="E5" i="5"/>
  <c r="E4" i="5"/>
  <c r="E3" i="5"/>
  <c r="E2" i="5"/>
  <c r="E27" i="4"/>
  <c r="E26" i="4"/>
  <c r="E25" i="4"/>
  <c r="E24" i="4"/>
  <c r="E23" i="4"/>
  <c r="E22" i="4"/>
  <c r="E20" i="4"/>
  <c r="E19" i="4"/>
  <c r="E18" i="4"/>
  <c r="E17" i="4"/>
  <c r="E16" i="4"/>
  <c r="E15" i="4"/>
  <c r="E13" i="4"/>
  <c r="E12" i="4"/>
  <c r="E11" i="4"/>
  <c r="E10" i="4"/>
  <c r="E9" i="4"/>
  <c r="E7" i="4"/>
  <c r="E6" i="4"/>
  <c r="E5" i="4"/>
  <c r="E4" i="4"/>
  <c r="E3" i="4"/>
  <c r="E2" i="4"/>
  <c r="E27" i="3"/>
  <c r="E26" i="3"/>
  <c r="E25" i="3"/>
  <c r="E24" i="3"/>
  <c r="E23" i="3"/>
  <c r="E22" i="3"/>
  <c r="E20" i="3"/>
  <c r="E19" i="3"/>
  <c r="E18" i="3"/>
  <c r="E17" i="3"/>
  <c r="E16" i="3"/>
  <c r="E15" i="3"/>
  <c r="E13" i="3"/>
  <c r="E12" i="3"/>
  <c r="E11" i="3"/>
  <c r="E10" i="3"/>
  <c r="E9" i="3"/>
  <c r="E7" i="3"/>
  <c r="E6" i="3"/>
  <c r="E5" i="3"/>
  <c r="E4" i="3"/>
  <c r="E3" i="3"/>
  <c r="E2" i="3"/>
  <c r="E27" i="2"/>
  <c r="E26" i="2"/>
  <c r="E25" i="2"/>
  <c r="E24" i="2"/>
  <c r="E23" i="2"/>
  <c r="E22" i="2"/>
  <c r="E20" i="2"/>
  <c r="E19" i="2"/>
  <c r="E18" i="2"/>
  <c r="E17" i="2"/>
  <c r="E16" i="2"/>
  <c r="E15" i="2"/>
  <c r="E13" i="2"/>
  <c r="E12" i="2"/>
  <c r="E11" i="2"/>
  <c r="E10" i="2"/>
  <c r="E9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<sst xmlns="http://schemas.openxmlformats.org/spreadsheetml/2006/main" count="1028" uniqueCount="95">
  <si>
    <t>Category</t>
  </si>
  <si>
    <t>Numbering</t>
  </si>
  <si>
    <t>COMPETENCY</t>
  </si>
  <si>
    <t>RATING</t>
  </si>
  <si>
    <t>AdjectivalRating</t>
  </si>
  <si>
    <t>SUBJECT</t>
  </si>
  <si>
    <t>CLASS</t>
  </si>
  <si>
    <t>FACULTY</t>
  </si>
  <si>
    <t>FACNO</t>
  </si>
  <si>
    <t>STUDNO</t>
  </si>
  <si>
    <t>PLOTID</t>
  </si>
  <si>
    <t>Sorting</t>
  </si>
  <si>
    <t>Series</t>
  </si>
  <si>
    <t>A. KNOWLEDGE OF THE SUBJECT MATTER</t>
  </si>
  <si>
    <t>1</t>
  </si>
  <si>
    <t>The teacher explains the subject matter clearly.</t>
  </si>
  <si>
    <t>Automata Theory and Formal Language</t>
  </si>
  <si>
    <t>SBIT4J</t>
  </si>
  <si>
    <t>SANTOS, Richard Morris A.</t>
  </si>
  <si>
    <t>940</t>
  </si>
  <si>
    <t>19-1068</t>
  </si>
  <si>
    <t>1457400</t>
  </si>
  <si>
    <t>A1</t>
  </si>
  <si>
    <t>2</t>
  </si>
  <si>
    <t>The teacher explains the relevance of the present topics to previous lessons.</t>
  </si>
  <si>
    <t>A2</t>
  </si>
  <si>
    <t>3</t>
  </si>
  <si>
    <t>The teacher shares information anchored on the theories concepts and practices in his/her discipline.</t>
  </si>
  <si>
    <t>A3</t>
  </si>
  <si>
    <t>4</t>
  </si>
  <si>
    <t>The teacher encourages the students to participate during the discussions.</t>
  </si>
  <si>
    <t>A4</t>
  </si>
  <si>
    <t>5</t>
  </si>
  <si>
    <t>The teacher applies the lessons into practical situations.</t>
  </si>
  <si>
    <t>A5</t>
  </si>
  <si>
    <t>6</t>
  </si>
  <si>
    <t>The professor demonstrates up-to-date knowledge or awareness of current trends.</t>
  </si>
  <si>
    <t>A6</t>
  </si>
  <si>
    <t>A7</t>
  </si>
  <si>
    <t>B. MANAGEMENT OF LEARNING</t>
  </si>
  <si>
    <t>The students are encouraged to think critically, and are engaged in meaningful discussions.</t>
  </si>
  <si>
    <t>B1</t>
  </si>
  <si>
    <t xml:space="preserve">The activities given are reasonable and within the bounds of the discussed schedule. </t>
  </si>
  <si>
    <t>B2</t>
  </si>
  <si>
    <t xml:space="preserve">The students are given time to reflect on why they are learning the lesson/topic. </t>
  </si>
  <si>
    <t>B3</t>
  </si>
  <si>
    <t xml:space="preserve">The teacher utilizes learning tools such as apps, powerpoint, audio/video materials etc., to reinforce the learning process. </t>
  </si>
  <si>
    <t>B4</t>
  </si>
  <si>
    <t>The students feel that the assignment given by the professor is reasonable in terms of content and deadline.</t>
  </si>
  <si>
    <t>B5</t>
  </si>
  <si>
    <t>B6</t>
  </si>
  <si>
    <t>C. COMMITMENT</t>
  </si>
  <si>
    <t xml:space="preserve">The teacher regularly attends the class. </t>
  </si>
  <si>
    <t>C1</t>
  </si>
  <si>
    <t>The teacher provides feedback on the students’ performance.</t>
  </si>
  <si>
    <t>C2</t>
  </si>
  <si>
    <t>The students are  encouraged to consult with their teacher using the messenger, email, on Google Classroom</t>
  </si>
  <si>
    <t>C3</t>
  </si>
  <si>
    <t>The teacher listens and understands students’ point of view. He/she may not agree, but students feel understood.</t>
  </si>
  <si>
    <t>C4</t>
  </si>
  <si>
    <t>The teacher shows passion and enthusiasm for teaching.</t>
  </si>
  <si>
    <t>C5</t>
  </si>
  <si>
    <t>The teacher has attained the course learning outcomes.</t>
  </si>
  <si>
    <t>C6</t>
  </si>
  <si>
    <t>C7</t>
  </si>
  <si>
    <t>D. PERSONAL QUALITIES</t>
  </si>
  <si>
    <t>The teacher dresses appropriately.</t>
  </si>
  <si>
    <t>D1</t>
  </si>
  <si>
    <t>The teacher is firm and consistent in his interactions with students strict but reasonable.</t>
  </si>
  <si>
    <t>D2</t>
  </si>
  <si>
    <t>The teacher knows how to apply various actions that fit the classroom situation</t>
  </si>
  <si>
    <t>D3</t>
  </si>
  <si>
    <t>The teacher is fair and impartial to his or her students, and he or she respects individual differences.</t>
  </si>
  <si>
    <t>D4</t>
  </si>
  <si>
    <t>The teacher exercises self-control.</t>
  </si>
  <si>
    <t>D5</t>
  </si>
  <si>
    <t>The teacher is open to criticisms and suggestions.</t>
  </si>
  <si>
    <t>D6</t>
  </si>
  <si>
    <t>D7</t>
  </si>
  <si>
    <t>COMMENTS/SUGGESTIONS:</t>
  </si>
  <si>
    <t>&gt;&gt;</t>
  </si>
  <si>
    <t xml:space="preserve"> </t>
  </si>
  <si>
    <t>F1</t>
  </si>
  <si>
    <t>Capstone Project and Research 1</t>
  </si>
  <si>
    <t>TANJENTE, Rose Anne A.</t>
  </si>
  <si>
    <t>191</t>
  </si>
  <si>
    <t>1457437</t>
  </si>
  <si>
    <t>Information Assurance and Security 2</t>
  </si>
  <si>
    <t>IMPANG, Maria Aura C.</t>
  </si>
  <si>
    <t>109</t>
  </si>
  <si>
    <t>1457474</t>
  </si>
  <si>
    <t>Practicum 1</t>
  </si>
  <si>
    <t>TANO, Isagani M.</t>
  </si>
  <si>
    <t>192</t>
  </si>
  <si>
    <t>1457511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</si>
</sst>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 wrapText="1"/>
    </xf>
    <xf numFmtId="49" fontId="0" fillId="0" borderId="0" xfId="0" applyNumberFormat="1" applyFill="1" applyAlignment="1" applyProtection="1">
      <alignment horizontal="center" vertical="center" wrapText="1"/>
    </xf>
    <xf numFmtId="49" fontId="0" fillId="0" borderId="0" xfId="0" applyNumberFormat="1" applyFill="1" applyAlignment="1" applyProtection="1">
      <alignment horizontal="center" wrapText="1"/>
    </xf>
    <xf numFmtId="0" fontId="0" fillId="0" borderId="0" xfId="0" applyNumberFormat="1" applyFill="1" applyAlignment="1" applyProtection="1">
      <alignment horizontal="center" vertical="center" wrapText="1"/>
    </xf>
    <xf numFmtId="0" fontId="0" fillId="0" borderId="0" xfId="0" applyNumberFormat="1" applyFill="1" applyAlignment="1" applyProtection="1">
      <alignment horizontal="center" vertical="center"/>
    </xf>
    <xf numFmtId="0" fontId="0" fillId="2" borderId="0" xfId="0" applyNumberFormat="1" applyFill="1" applyAlignment="1" applyProtection="1">
      <alignment vertical="center" wrapText="1"/>
    </xf>
    <xf numFmtId="0" fontId="0" fillId="2" borderId="0" xfId="0" applyNumberFormat="1" applyFill="1" applyAlignment="1" applyProtection="1">
      <alignment horizontal="center" vertical="center" wrapText="1"/>
    </xf>
    <xf numFmtId="0" fontId="0" fillId="2" borderId="0" xfId="0" applyNumberFormat="1" applyFill="1" applyAlignment="1" applyProtection="1"/>
    <xf numFmtId="0" fontId="1" fillId="0" borderId="0" xfId="0" applyNumberFormat="1" applyFont="1" applyFill="1" applyAlignment="1" applyProtection="1">
      <alignment vertical="center" wrapText="1"/>
    </xf>
    <xf numFmtId="0" fontId="1" fillId="0" borderId="0" xfId="0" applyNumberFormat="1" applyFont="1" applyFill="1" applyAlignment="1" applyProtection="1">
      <alignment horizontal="center" vertical="center" wrapText="1"/>
    </xf>
    <xf numFmtId="49" fontId="2" fillId="0" borderId="0" xfId="0" applyNumberFormat="1" applyFont="1" applyFill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vertical="center" wrapText="1"/>
    </xf>
    <xf numFmtId="0" fontId="2" fillId="2" borderId="0" xfId="0" applyNumberFormat="1" applyFont="1" applyFill="1" applyAlignment="1" applyProtection="1">
      <alignment vertical="center" wrapText="1"/>
    </xf>
    <xf numFmtId="0" fontId="2" fillId="0" borderId="0" xfId="0" applyNumberFormat="1" applyFont="1" applyFill="1" applyAlignment="1" applyProtection="1">
      <alignment vertical="center"/>
    </xf>
    <xf numFmtId="1" fontId="1" fillId="3" borderId="0" xfId="0" applyNumberFormat="1" applyFont="1" applyFill="1" applyAlignment="1" applyProtection="1">
      <alignment horizontal="center" vertical="center" wrapText="1"/>
      <protection locked="0"/>
    </xf>
    <xf numFmtId="0" fontId="2" fillId="3" borderId="0" xfId="0" applyNumberFormat="1" applyFont="1" applyFill="1" applyAlignment="1" applyProtection="1">
      <alignment vertical="center" wrapText="1"/>
      <protection locked="0"/>
    </xf>
  </cellXfs>
  <cellStyles count="1">
    <cellStyle name="Normal" xfId="0" builtinId="0"/>
  </cellStyles>
  <dxfs count="36">
    <dxf>
      <font>
        <b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SANTOSAL102" displayName="SANTOSAL102" ref="A1:M29" totalsRowShown="0" headerRowDxfId="33">
  <autoFilter ref="A1:M29"/>
  <tableColumns count="13">
    <tableColumn id="1" name="Category" dataDxfId="32"/>
    <tableColumn id="2" name="Numbering" dataDxfId="30"/>
    <tableColumn id="3" name="COMPETENCY" dataDxfId="31"/>
    <tableColumn id="4" name="RATING" dataDxfId="29"/>
    <tableColumn id="5" name="AdjectivalRating" dataDxfId="27"/>
    <tableColumn id="6" name="SUBJECT" dataDxfId="28"/>
    <tableColumn id="7" name="CLASS" dataDxfId="35"/>
    <tableColumn id="8" name="FACULTY" dataDxfId="34"/>
    <tableColumn id="9" name="FACNO"/>
    <tableColumn id="10" name="STUDNO"/>
    <tableColumn id="11" name="PLOTID"/>
    <tableColumn id="12" name="Sorting"/>
    <tableColumn id="13" name="Se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NJENTECAP101" displayName="TANJENTECAP101" ref="A1:M29" totalsRowShown="0" headerRowDxfId="24">
  <autoFilter ref="A1:M29"/>
  <tableColumns count="13">
    <tableColumn id="1" name="Category" dataDxfId="23"/>
    <tableColumn id="2" name="Numbering" dataDxfId="21"/>
    <tableColumn id="3" name="COMPETENCY" dataDxfId="22"/>
    <tableColumn id="4" name="RATING" dataDxfId="20"/>
    <tableColumn id="5" name="AdjectivalRating" dataDxfId="18"/>
    <tableColumn id="6" name="SUBJECT" dataDxfId="19"/>
    <tableColumn id="7" name="CLASS" dataDxfId="26"/>
    <tableColumn id="8" name="FACULTY" dataDxfId="25"/>
    <tableColumn id="9" name="FACNO"/>
    <tableColumn id="10" name="STUDNO"/>
    <tableColumn id="11" name="PLOTID"/>
    <tableColumn id="12" name="Sorting"/>
    <tableColumn id="13" name="Ser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MPANGIAS102" displayName="IMPANGIAS102" ref="A1:M29" totalsRowShown="0" headerRowDxfId="15">
  <autoFilter ref="A1:M29"/>
  <tableColumns count="13">
    <tableColumn id="1" name="Category" dataDxfId="14"/>
    <tableColumn id="2" name="Numbering" dataDxfId="12"/>
    <tableColumn id="3" name="COMPETENCY" dataDxfId="13"/>
    <tableColumn id="4" name="RATING" dataDxfId="11"/>
    <tableColumn id="5" name="AdjectivalRating" dataDxfId="9"/>
    <tableColumn id="6" name="SUBJECT" dataDxfId="10"/>
    <tableColumn id="7" name="CLASS" dataDxfId="17"/>
    <tableColumn id="8" name="FACULTY" dataDxfId="16"/>
    <tableColumn id="9" name="FACNO"/>
    <tableColumn id="10" name="STUDNO"/>
    <tableColumn id="11" name="PLOTID"/>
    <tableColumn id="12" name="Sorting"/>
    <tableColumn id="13" name="Ser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NOPRC101" displayName="TANOPRC101" ref="A1:M29" totalsRowShown="0" headerRowDxfId="6">
  <autoFilter ref="A1:M29"/>
  <tableColumns count="13">
    <tableColumn id="1" name="Category" dataDxfId="5"/>
    <tableColumn id="2" name="Numbering" dataDxfId="3"/>
    <tableColumn id="3" name="COMPETENCY" dataDxfId="4"/>
    <tableColumn id="4" name="RATING" dataDxfId="2"/>
    <tableColumn id="5" name="AdjectivalRating" dataDxfId="0"/>
    <tableColumn id="6" name="SUBJECT" dataDxfId="1"/>
    <tableColumn id="7" name="CLASS" dataDxfId="8"/>
    <tableColumn id="8" name="FACULTY" dataDxfId="7"/>
    <tableColumn id="9" name="FACNO"/>
    <tableColumn id="10" name="STUDNO"/>
    <tableColumn id="11" name="PLOTID"/>
    <tableColumn id="12" name="Sorting"/>
    <tableColumn id="13" name="Se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29" sqref="C29"/>
    </sheetView>
  </sheetViews>
  <sheetFormatPr defaultRowHeight="15" x14ac:dyDescent="0.25"/>
  <cols>
    <col min="1" max="1" width="30.7109375" style="1" customWidth="1"/>
    <col min="2" max="2" width="11.140625" style="6" customWidth="1"/>
    <col min="3" max="3" width="42.5703125" style="1" customWidth="1"/>
    <col min="4" max="4" width="9.140625" style="1"/>
    <col min="5" max="5" width="23.85546875" style="15" customWidth="1"/>
    <col min="6" max="6" width="34.140625" style="1" customWidth="1"/>
    <col min="7" max="7" width="14.5703125" style="1" customWidth="1"/>
    <col min="8" max="8" width="28.7109375" style="1" customWidth="1"/>
    <col min="9" max="13" width="0" hidden="1" customWidth="1"/>
  </cols>
  <sheetData>
    <row r="1" spans="1:13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1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30" x14ac:dyDescent="0.25">
      <c r="A2" s="2" t="s">
        <v>13</v>
      </c>
      <c r="B2" s="5" t="s">
        <v>14</v>
      </c>
      <c r="C2" s="2" t="s">
        <v>15</v>
      </c>
      <c r="D2" s="16"/>
      <c r="E2" s="13" t="str">
        <f>IF(D2=1,"NEEDS IMPROVEMENT",IF(D2=2,"FAIR",IF(D2=3,"SATISFACTORY",IF(D2=4,"VERY SATISFACTORY",IF(D2=5,"OUTSTANDING", "")))))</f>
        <v/>
      </c>
      <c r="F2" s="2" t="s">
        <v>16</v>
      </c>
      <c r="G2" s="2" t="s">
        <v>17</v>
      </c>
      <c r="H2" s="2" t="s">
        <v>18</v>
      </c>
      <c r="I2" t="s">
        <v>19</v>
      </c>
      <c r="J2" t="s">
        <v>20</v>
      </c>
      <c r="K2" t="s">
        <v>21</v>
      </c>
      <c r="L2">
        <v>1</v>
      </c>
      <c r="M2" t="s">
        <v>22</v>
      </c>
    </row>
    <row r="3" spans="1:13" ht="30" x14ac:dyDescent="0.25">
      <c r="A3" s="2" t="s">
        <v>13</v>
      </c>
      <c r="B3" s="5" t="s">
        <v>23</v>
      </c>
      <c r="C3" s="2" t="s">
        <v>24</v>
      </c>
      <c r="D3" s="16"/>
      <c r="E3" s="13" t="str">
        <f>IF(D3=1,"NEEDS IMPROVEMENT",IF(D3=2,"FAIR",IF(D3=3,"SATISFACTORY",IF(D3=4,"VERY SATISFACTORY",IF(D3=5,"OUTSTANDING", "")))))</f>
        <v/>
      </c>
      <c r="F3" s="2" t="s">
        <v>16</v>
      </c>
      <c r="G3" s="2" t="s">
        <v>17</v>
      </c>
      <c r="H3" s="2" t="s">
        <v>18</v>
      </c>
      <c r="I3" t="s">
        <v>19</v>
      </c>
      <c r="J3" t="s">
        <v>20</v>
      </c>
      <c r="K3" t="s">
        <v>21</v>
      </c>
      <c r="L3">
        <v>2</v>
      </c>
      <c r="M3" t="s">
        <v>25</v>
      </c>
    </row>
    <row r="4" spans="1:13" ht="45" x14ac:dyDescent="0.25">
      <c r="A4" s="2" t="s">
        <v>13</v>
      </c>
      <c r="B4" s="5" t="s">
        <v>26</v>
      </c>
      <c r="C4" s="2" t="s">
        <v>27</v>
      </c>
      <c r="D4" s="16"/>
      <c r="E4" s="13" t="str">
        <f>IF(D4=1,"NEEDS IMPROVEMENT",IF(D4=2,"FAIR",IF(D4=3,"SATISFACTORY",IF(D4=4,"VERY SATISFACTORY",IF(D4=5,"OUTSTANDING", "")))))</f>
        <v/>
      </c>
      <c r="F4" s="2" t="s">
        <v>16</v>
      </c>
      <c r="G4" s="2" t="s">
        <v>17</v>
      </c>
      <c r="H4" s="2" t="s">
        <v>18</v>
      </c>
      <c r="I4" t="s">
        <v>19</v>
      </c>
      <c r="J4" t="s">
        <v>20</v>
      </c>
      <c r="K4" t="s">
        <v>21</v>
      </c>
      <c r="L4">
        <v>3</v>
      </c>
      <c r="M4" t="s">
        <v>28</v>
      </c>
    </row>
    <row r="5" spans="1:13" ht="30" x14ac:dyDescent="0.25">
      <c r="A5" s="2" t="s">
        <v>13</v>
      </c>
      <c r="B5" s="5" t="s">
        <v>29</v>
      </c>
      <c r="C5" s="2" t="s">
        <v>30</v>
      </c>
      <c r="D5" s="16"/>
      <c r="E5" s="13" t="str">
        <f>IF(D5=1,"NEEDS IMPROVEMENT",IF(D5=2,"FAIR",IF(D5=3,"SATISFACTORY",IF(D5=4,"VERY SATISFACTORY",IF(D5=5,"OUTSTANDING", "")))))</f>
        <v/>
      </c>
      <c r="F5" s="2" t="s">
        <v>16</v>
      </c>
      <c r="G5" s="2" t="s">
        <v>17</v>
      </c>
      <c r="H5" s="2" t="s">
        <v>18</v>
      </c>
      <c r="I5" t="s">
        <v>19</v>
      </c>
      <c r="J5" t="s">
        <v>20</v>
      </c>
      <c r="K5" t="s">
        <v>21</v>
      </c>
      <c r="L5">
        <v>4</v>
      </c>
      <c r="M5" t="s">
        <v>31</v>
      </c>
    </row>
    <row r="6" spans="1:13" ht="30" x14ac:dyDescent="0.25">
      <c r="A6" s="2" t="s">
        <v>13</v>
      </c>
      <c r="B6" s="5" t="s">
        <v>32</v>
      </c>
      <c r="C6" s="2" t="s">
        <v>33</v>
      </c>
      <c r="D6" s="16"/>
      <c r="E6" s="13" t="str">
        <f>IF(D6=1,"NEEDS IMPROVEMENT",IF(D6=2,"FAIR",IF(D6=3,"SATISFACTORY",IF(D6=4,"VERY SATISFACTORY",IF(D6=5,"OUTSTANDING", "")))))</f>
        <v/>
      </c>
      <c r="F6" s="2" t="s">
        <v>16</v>
      </c>
      <c r="G6" s="2" t="s">
        <v>17</v>
      </c>
      <c r="H6" s="2" t="s">
        <v>18</v>
      </c>
      <c r="I6" t="s">
        <v>19</v>
      </c>
      <c r="J6" t="s">
        <v>20</v>
      </c>
      <c r="K6" t="s">
        <v>21</v>
      </c>
      <c r="L6">
        <v>5</v>
      </c>
      <c r="M6" t="s">
        <v>34</v>
      </c>
    </row>
    <row r="7" spans="1:13" ht="30" x14ac:dyDescent="0.25">
      <c r="A7" s="2" t="s">
        <v>13</v>
      </c>
      <c r="B7" s="5" t="s">
        <v>35</v>
      </c>
      <c r="C7" s="2" t="s">
        <v>36</v>
      </c>
      <c r="D7" s="16"/>
      <c r="E7" s="13" t="str">
        <f>IF(D7=1,"NEEDS IMPROVEMENT",IF(D7=2,"FAIR",IF(D7=3,"SATISFACTORY",IF(D7=4,"VERY SATISFACTORY",IF(D7=5,"OUTSTANDING", "")))))</f>
        <v/>
      </c>
      <c r="F7" s="2" t="s">
        <v>16</v>
      </c>
      <c r="G7" s="2" t="s">
        <v>17</v>
      </c>
      <c r="H7" s="2" t="s">
        <v>18</v>
      </c>
      <c r="I7" t="s">
        <v>19</v>
      </c>
      <c r="J7" t="s">
        <v>20</v>
      </c>
      <c r="K7" t="s">
        <v>21</v>
      </c>
      <c r="L7">
        <v>6</v>
      </c>
      <c r="M7" t="s">
        <v>37</v>
      </c>
    </row>
    <row r="8" spans="1:13" x14ac:dyDescent="0.25">
      <c r="A8" s="7"/>
      <c r="B8" s="8"/>
      <c r="C8" s="7"/>
      <c r="D8" s="7"/>
      <c r="E8" s="14"/>
      <c r="F8" s="7"/>
      <c r="G8" s="7"/>
      <c r="H8" s="7"/>
      <c r="L8">
        <v>7</v>
      </c>
      <c r="M8" t="s">
        <v>38</v>
      </c>
    </row>
    <row r="9" spans="1:13" ht="45" x14ac:dyDescent="0.25">
      <c r="A9" s="2" t="s">
        <v>39</v>
      </c>
      <c r="B9" s="5" t="s">
        <v>14</v>
      </c>
      <c r="C9" s="2" t="s">
        <v>40</v>
      </c>
      <c r="D9" s="16"/>
      <c r="E9" s="13" t="str">
        <f>IF(D9=1,"NEEDS IMPROVEMENT",IF(D9=2,"FAIR",IF(D9=3,"SATISFACTORY",IF(D9=4,"VERY SATISFACTORY",IF(D9=5,"OUTSTANDING", "")))))</f>
        <v/>
      </c>
      <c r="F9" s="2" t="s">
        <v>16</v>
      </c>
      <c r="G9" s="2" t="s">
        <v>17</v>
      </c>
      <c r="H9" s="2" t="s">
        <v>18</v>
      </c>
      <c r="I9" t="s">
        <v>19</v>
      </c>
      <c r="J9" t="s">
        <v>20</v>
      </c>
      <c r="K9" t="s">
        <v>21</v>
      </c>
      <c r="L9">
        <v>8</v>
      </c>
      <c r="M9" t="s">
        <v>41</v>
      </c>
    </row>
    <row r="10" spans="1:13" ht="30" x14ac:dyDescent="0.25">
      <c r="A10" s="2" t="s">
        <v>39</v>
      </c>
      <c r="B10" s="5" t="s">
        <v>23</v>
      </c>
      <c r="C10" s="2" t="s">
        <v>42</v>
      </c>
      <c r="D10" s="16"/>
      <c r="E10" s="13" t="str">
        <f>IF(D10=1,"NEEDS IMPROVEMENT",IF(D10=2,"FAIR",IF(D10=3,"SATISFACTORY",IF(D10=4,"VERY SATISFACTORY",IF(D10=5,"OUTSTANDING", "")))))</f>
        <v/>
      </c>
      <c r="F10" s="2" t="s">
        <v>16</v>
      </c>
      <c r="G10" s="2" t="s">
        <v>17</v>
      </c>
      <c r="H10" s="2" t="s">
        <v>18</v>
      </c>
      <c r="I10" t="s">
        <v>19</v>
      </c>
      <c r="J10" t="s">
        <v>20</v>
      </c>
      <c r="K10" t="s">
        <v>21</v>
      </c>
      <c r="L10">
        <v>9</v>
      </c>
      <c r="M10" t="s">
        <v>43</v>
      </c>
    </row>
    <row r="11" spans="1:13" ht="30" x14ac:dyDescent="0.25">
      <c r="A11" s="2" t="s">
        <v>39</v>
      </c>
      <c r="B11" s="5" t="s">
        <v>26</v>
      </c>
      <c r="C11" s="2" t="s">
        <v>44</v>
      </c>
      <c r="D11" s="16"/>
      <c r="E11" s="13" t="str">
        <f>IF(D11=1,"NEEDS IMPROVEMENT",IF(D11=2,"FAIR",IF(D11=3,"SATISFACTORY",IF(D11=4,"VERY SATISFACTORY",IF(D11=5,"OUTSTANDING", "")))))</f>
        <v/>
      </c>
      <c r="F11" s="2" t="s">
        <v>16</v>
      </c>
      <c r="G11" s="2" t="s">
        <v>17</v>
      </c>
      <c r="H11" s="2" t="s">
        <v>18</v>
      </c>
      <c r="I11" t="s">
        <v>19</v>
      </c>
      <c r="J11" t="s">
        <v>20</v>
      </c>
      <c r="K11" t="s">
        <v>21</v>
      </c>
      <c r="L11">
        <v>10</v>
      </c>
      <c r="M11" t="s">
        <v>45</v>
      </c>
    </row>
    <row r="12" spans="1:13" ht="45" x14ac:dyDescent="0.25">
      <c r="A12" s="2" t="s">
        <v>39</v>
      </c>
      <c r="B12" s="5" t="s">
        <v>29</v>
      </c>
      <c r="C12" s="2" t="s">
        <v>46</v>
      </c>
      <c r="D12" s="16"/>
      <c r="E12" s="13" t="str">
        <f>IF(D12=1,"NEEDS IMPROVEMENT",IF(D12=2,"FAIR",IF(D12=3,"SATISFACTORY",IF(D12=4,"VERY SATISFACTORY",IF(D12=5,"OUTSTANDING", "")))))</f>
        <v/>
      </c>
      <c r="F12" s="2" t="s">
        <v>16</v>
      </c>
      <c r="G12" s="2" t="s">
        <v>17</v>
      </c>
      <c r="H12" s="2" t="s">
        <v>18</v>
      </c>
      <c r="I12" t="s">
        <v>19</v>
      </c>
      <c r="J12" t="s">
        <v>20</v>
      </c>
      <c r="K12" t="s">
        <v>21</v>
      </c>
      <c r="L12">
        <v>11</v>
      </c>
      <c r="M12" t="s">
        <v>47</v>
      </c>
    </row>
    <row r="13" spans="1:13" ht="45" x14ac:dyDescent="0.25">
      <c r="A13" s="2" t="s">
        <v>39</v>
      </c>
      <c r="B13" s="5" t="s">
        <v>32</v>
      </c>
      <c r="C13" s="2" t="s">
        <v>48</v>
      </c>
      <c r="D13" s="16"/>
      <c r="E13" s="13" t="str">
        <f>IF(D13=1,"NEEDS IMPROVEMENT",IF(D13=2,"FAIR",IF(D13=3,"SATISFACTORY",IF(D13=4,"VERY SATISFACTORY",IF(D13=5,"OUTSTANDING", "")))))</f>
        <v/>
      </c>
      <c r="F13" s="2" t="s">
        <v>16</v>
      </c>
      <c r="G13" s="2" t="s">
        <v>17</v>
      </c>
      <c r="H13" s="2" t="s">
        <v>18</v>
      </c>
      <c r="I13" t="s">
        <v>19</v>
      </c>
      <c r="J13" t="s">
        <v>20</v>
      </c>
      <c r="K13" t="s">
        <v>21</v>
      </c>
      <c r="L13">
        <v>12</v>
      </c>
      <c r="M13" t="s">
        <v>49</v>
      </c>
    </row>
    <row r="14" spans="1:13" x14ac:dyDescent="0.25">
      <c r="A14" s="7"/>
      <c r="B14" s="8"/>
      <c r="C14" s="7"/>
      <c r="D14" s="7"/>
      <c r="E14" s="14"/>
      <c r="F14" s="7"/>
      <c r="G14" s="7"/>
      <c r="H14" s="7"/>
      <c r="I14" s="9"/>
      <c r="J14" s="9"/>
      <c r="K14" s="9"/>
      <c r="L14" s="9">
        <v>13</v>
      </c>
      <c r="M14" s="9" t="s">
        <v>50</v>
      </c>
    </row>
    <row r="15" spans="1:13" ht="30" x14ac:dyDescent="0.25">
      <c r="A15" s="2" t="s">
        <v>51</v>
      </c>
      <c r="B15" s="5" t="s">
        <v>14</v>
      </c>
      <c r="C15" s="2" t="s">
        <v>52</v>
      </c>
      <c r="D15" s="16"/>
      <c r="E15" s="13" t="str">
        <f>IF(D15=1,"NEEDS IMPROVEMENT",IF(D15=2,"FAIR",IF(D15=3,"SATISFACTORY",IF(D15=4,"VERY SATISFACTORY",IF(D15=5,"OUTSTANDING", "")))))</f>
        <v/>
      </c>
      <c r="F15" s="2" t="s">
        <v>16</v>
      </c>
      <c r="G15" s="2" t="s">
        <v>17</v>
      </c>
      <c r="H15" s="2" t="s">
        <v>18</v>
      </c>
      <c r="I15" t="s">
        <v>19</v>
      </c>
      <c r="J15" t="s">
        <v>20</v>
      </c>
      <c r="K15" t="s">
        <v>21</v>
      </c>
      <c r="L15">
        <v>14</v>
      </c>
      <c r="M15" t="s">
        <v>53</v>
      </c>
    </row>
    <row r="16" spans="1:13" ht="30" x14ac:dyDescent="0.25">
      <c r="A16" s="2" t="s">
        <v>51</v>
      </c>
      <c r="B16" s="5" t="s">
        <v>23</v>
      </c>
      <c r="C16" s="2" t="s">
        <v>54</v>
      </c>
      <c r="D16" s="16"/>
      <c r="E16" s="13" t="str">
        <f>IF(D16=1,"NEEDS IMPROVEMENT",IF(D16=2,"FAIR",IF(D16=3,"SATISFACTORY",IF(D16=4,"VERY SATISFACTORY",IF(D16=5,"OUTSTANDING", "")))))</f>
        <v/>
      </c>
      <c r="F16" s="2" t="s">
        <v>16</v>
      </c>
      <c r="G16" s="2" t="s">
        <v>17</v>
      </c>
      <c r="H16" s="2" t="s">
        <v>18</v>
      </c>
      <c r="I16" t="s">
        <v>19</v>
      </c>
      <c r="J16" t="s">
        <v>20</v>
      </c>
      <c r="K16" t="s">
        <v>21</v>
      </c>
      <c r="L16">
        <v>15</v>
      </c>
      <c r="M16" t="s">
        <v>55</v>
      </c>
    </row>
    <row r="17" spans="1:13" ht="45" x14ac:dyDescent="0.25">
      <c r="A17" s="2" t="s">
        <v>51</v>
      </c>
      <c r="B17" s="5" t="s">
        <v>26</v>
      </c>
      <c r="C17" s="2" t="s">
        <v>56</v>
      </c>
      <c r="D17" s="16"/>
      <c r="E17" s="13" t="str">
        <f>IF(D17=1,"NEEDS IMPROVEMENT",IF(D17=2,"FAIR",IF(D17=3,"SATISFACTORY",IF(D17=4,"VERY SATISFACTORY",IF(D17=5,"OUTSTANDING", "")))))</f>
        <v/>
      </c>
      <c r="F17" s="2" t="s">
        <v>16</v>
      </c>
      <c r="G17" s="2" t="s">
        <v>17</v>
      </c>
      <c r="H17" s="2" t="s">
        <v>18</v>
      </c>
      <c r="I17" t="s">
        <v>19</v>
      </c>
      <c r="J17" t="s">
        <v>20</v>
      </c>
      <c r="K17" t="s">
        <v>21</v>
      </c>
      <c r="L17">
        <v>16</v>
      </c>
      <c r="M17" t="s">
        <v>57</v>
      </c>
    </row>
    <row r="18" spans="1:13" ht="45" x14ac:dyDescent="0.25">
      <c r="A18" s="2" t="s">
        <v>51</v>
      </c>
      <c r="B18" s="5" t="s">
        <v>29</v>
      </c>
      <c r="C18" s="2" t="s">
        <v>58</v>
      </c>
      <c r="D18" s="16"/>
      <c r="E18" s="13" t="str">
        <f>IF(D18=1,"NEEDS IMPROVEMENT",IF(D18=2,"FAIR",IF(D18=3,"SATISFACTORY",IF(D18=4,"VERY SATISFACTORY",IF(D18=5,"OUTSTANDING", "")))))</f>
        <v/>
      </c>
      <c r="F18" s="2" t="s">
        <v>16</v>
      </c>
      <c r="G18" s="2" t="s">
        <v>17</v>
      </c>
      <c r="H18" s="2" t="s">
        <v>18</v>
      </c>
      <c r="I18" t="s">
        <v>19</v>
      </c>
      <c r="J18" t="s">
        <v>20</v>
      </c>
      <c r="K18" t="s">
        <v>21</v>
      </c>
      <c r="L18">
        <v>17</v>
      </c>
      <c r="M18" t="s">
        <v>59</v>
      </c>
    </row>
    <row r="19" spans="1:13" ht="30" x14ac:dyDescent="0.25">
      <c r="A19" s="2" t="s">
        <v>51</v>
      </c>
      <c r="B19" s="5" t="s">
        <v>32</v>
      </c>
      <c r="C19" s="2" t="s">
        <v>60</v>
      </c>
      <c r="D19" s="16"/>
      <c r="E19" s="13" t="str">
        <f>IF(D19=1,"NEEDS IMPROVEMENT",IF(D19=2,"FAIR",IF(D19=3,"SATISFACTORY",IF(D19=4,"VERY SATISFACTORY",IF(D19=5,"OUTSTANDING", "")))))</f>
        <v/>
      </c>
      <c r="F19" s="2" t="s">
        <v>16</v>
      </c>
      <c r="G19" s="2" t="s">
        <v>17</v>
      </c>
      <c r="H19" s="2" t="s">
        <v>18</v>
      </c>
      <c r="I19" t="s">
        <v>19</v>
      </c>
      <c r="J19" t="s">
        <v>20</v>
      </c>
      <c r="K19" t="s">
        <v>21</v>
      </c>
      <c r="L19">
        <v>18</v>
      </c>
      <c r="M19" t="s">
        <v>61</v>
      </c>
    </row>
    <row r="20" spans="1:13" ht="30" x14ac:dyDescent="0.25">
      <c r="A20" s="2" t="s">
        <v>51</v>
      </c>
      <c r="B20" s="5" t="s">
        <v>35</v>
      </c>
      <c r="C20" s="2" t="s">
        <v>62</v>
      </c>
      <c r="D20" s="16"/>
      <c r="E20" s="13" t="str">
        <f>IF(D20=1,"NEEDS IMPROVEMENT",IF(D20=2,"FAIR",IF(D20=3,"SATISFACTORY",IF(D20=4,"VERY SATISFACTORY",IF(D20=5,"OUTSTANDING", "")))))</f>
        <v/>
      </c>
      <c r="F20" s="2" t="s">
        <v>16</v>
      </c>
      <c r="G20" s="2" t="s">
        <v>17</v>
      </c>
      <c r="H20" s="2" t="s">
        <v>18</v>
      </c>
      <c r="I20" t="s">
        <v>19</v>
      </c>
      <c r="J20" t="s">
        <v>20</v>
      </c>
      <c r="K20" t="s">
        <v>21</v>
      </c>
      <c r="L20">
        <v>19</v>
      </c>
      <c r="M20" t="s">
        <v>63</v>
      </c>
    </row>
    <row r="21" spans="1:13" ht="30" x14ac:dyDescent="0.25">
      <c r="A21" s="7"/>
      <c r="B21" s="8"/>
      <c r="C21" s="7"/>
      <c r="D21" s="7"/>
      <c r="E21" s="14"/>
      <c r="F21" s="7" t="s">
        <v>16</v>
      </c>
      <c r="G21" s="7" t="s">
        <v>17</v>
      </c>
      <c r="H21" s="7" t="s">
        <v>18</v>
      </c>
      <c r="I21" s="9" t="s">
        <v>19</v>
      </c>
      <c r="J21" s="9" t="s">
        <v>20</v>
      </c>
      <c r="K21" s="9" t="s">
        <v>21</v>
      </c>
      <c r="L21" s="9">
        <v>20</v>
      </c>
      <c r="M21" s="9" t="s">
        <v>64</v>
      </c>
    </row>
    <row r="22" spans="1:13" ht="18.75" x14ac:dyDescent="0.25">
      <c r="A22" s="2" t="s">
        <v>65</v>
      </c>
      <c r="B22" s="5" t="s">
        <v>14</v>
      </c>
      <c r="C22" s="2" t="s">
        <v>66</v>
      </c>
      <c r="D22" s="16"/>
      <c r="E22" s="13" t="str">
        <f>IF(D22=1,"NEEDS IMPROVEMENT",IF(D22=2,"FAIR",IF(D22=3,"SATISFACTORY",IF(D22=4,"VERY SATISFACTORY",IF(D22=5,"OUTSTANDING", "")))))</f>
        <v/>
      </c>
      <c r="F22" s="2"/>
      <c r="G22" s="2"/>
      <c r="H22" s="2"/>
      <c r="L22">
        <v>21</v>
      </c>
      <c r="M22" t="s">
        <v>67</v>
      </c>
    </row>
    <row r="23" spans="1:13" ht="45" x14ac:dyDescent="0.25">
      <c r="A23" s="2" t="s">
        <v>65</v>
      </c>
      <c r="B23" s="5" t="s">
        <v>23</v>
      </c>
      <c r="C23" s="2" t="s">
        <v>68</v>
      </c>
      <c r="D23" s="16"/>
      <c r="E23" s="13" t="str">
        <f>IF(D23=1,"NEEDS IMPROVEMENT",IF(D23=2,"FAIR",IF(D23=3,"SATISFACTORY",IF(D23=4,"VERY SATISFACTORY",IF(D23=5,"OUTSTANDING", "")))))</f>
        <v/>
      </c>
      <c r="F23" s="2" t="s">
        <v>16</v>
      </c>
      <c r="G23" s="2" t="s">
        <v>17</v>
      </c>
      <c r="H23" s="2" t="s">
        <v>18</v>
      </c>
      <c r="I23" t="s">
        <v>19</v>
      </c>
      <c r="J23" t="s">
        <v>20</v>
      </c>
      <c r="K23" t="s">
        <v>21</v>
      </c>
      <c r="L23">
        <v>22</v>
      </c>
      <c r="M23" t="s">
        <v>69</v>
      </c>
    </row>
    <row r="24" spans="1:13" ht="30" x14ac:dyDescent="0.25">
      <c r="A24" s="2" t="s">
        <v>65</v>
      </c>
      <c r="B24" s="5" t="s">
        <v>26</v>
      </c>
      <c r="C24" s="2" t="s">
        <v>70</v>
      </c>
      <c r="D24" s="16"/>
      <c r="E24" s="13" t="str">
        <f>IF(D24=1,"NEEDS IMPROVEMENT",IF(D24=2,"FAIR",IF(D24=3,"SATISFACTORY",IF(D24=4,"VERY SATISFACTORY",IF(D24=5,"OUTSTANDING", "")))))</f>
        <v/>
      </c>
      <c r="F24" s="2" t="s">
        <v>16</v>
      </c>
      <c r="G24" s="2" t="s">
        <v>17</v>
      </c>
      <c r="H24" s="2" t="s">
        <v>18</v>
      </c>
      <c r="I24" t="s">
        <v>19</v>
      </c>
      <c r="J24" t="s">
        <v>20</v>
      </c>
      <c r="K24" t="s">
        <v>21</v>
      </c>
      <c r="L24">
        <v>23</v>
      </c>
      <c r="M24" t="s">
        <v>71</v>
      </c>
    </row>
    <row r="25" spans="1:13" ht="45" x14ac:dyDescent="0.25">
      <c r="A25" s="2" t="s">
        <v>65</v>
      </c>
      <c r="B25" s="5" t="s">
        <v>29</v>
      </c>
      <c r="C25" s="2" t="s">
        <v>72</v>
      </c>
      <c r="D25" s="16"/>
      <c r="E25" s="13" t="str">
        <f>IF(D25=1,"NEEDS IMPROVEMENT",IF(D25=2,"FAIR",IF(D25=3,"SATISFACTORY",IF(D25=4,"VERY SATISFACTORY",IF(D25=5,"OUTSTANDING", "")))))</f>
        <v/>
      </c>
      <c r="F25" s="2" t="s">
        <v>16</v>
      </c>
      <c r="G25" s="2" t="s">
        <v>17</v>
      </c>
      <c r="H25" s="2" t="s">
        <v>18</v>
      </c>
      <c r="I25" t="s">
        <v>19</v>
      </c>
      <c r="J25" t="s">
        <v>20</v>
      </c>
      <c r="K25" t="s">
        <v>21</v>
      </c>
      <c r="L25">
        <v>24</v>
      </c>
      <c r="M25" t="s">
        <v>73</v>
      </c>
    </row>
    <row r="26" spans="1:13" ht="30" x14ac:dyDescent="0.25">
      <c r="A26" s="2" t="s">
        <v>65</v>
      </c>
      <c r="B26" s="5" t="s">
        <v>32</v>
      </c>
      <c r="C26" s="2" t="s">
        <v>74</v>
      </c>
      <c r="D26" s="16"/>
      <c r="E26" s="13" t="str">
        <f>IF(D26=1,"NEEDS IMPROVEMENT",IF(D26=2,"FAIR",IF(D26=3,"SATISFACTORY",IF(D26=4,"VERY SATISFACTORY",IF(D26=5,"OUTSTANDING", "")))))</f>
        <v/>
      </c>
      <c r="F26" s="2" t="s">
        <v>16</v>
      </c>
      <c r="G26" s="2" t="s">
        <v>17</v>
      </c>
      <c r="H26" s="2" t="s">
        <v>18</v>
      </c>
      <c r="I26" t="s">
        <v>19</v>
      </c>
      <c r="J26" t="s">
        <v>20</v>
      </c>
      <c r="K26" t="s">
        <v>21</v>
      </c>
      <c r="L26">
        <v>25</v>
      </c>
      <c r="M26" t="s">
        <v>75</v>
      </c>
    </row>
    <row r="27" spans="1:13" ht="30" x14ac:dyDescent="0.25">
      <c r="A27" s="2" t="s">
        <v>65</v>
      </c>
      <c r="B27" s="5" t="s">
        <v>35</v>
      </c>
      <c r="C27" s="2" t="s">
        <v>76</v>
      </c>
      <c r="D27" s="16"/>
      <c r="E27" s="13" t="str">
        <f>IF(D27=1,"NEEDS IMPROVEMENT",IF(D27=2,"FAIR",IF(D27=3,"SATISFACTORY",IF(D27=4,"VERY SATISFACTORY",IF(D27=5,"OUTSTANDING", "")))))</f>
        <v/>
      </c>
      <c r="F27" s="2" t="s">
        <v>16</v>
      </c>
      <c r="G27" s="2" t="s">
        <v>17</v>
      </c>
      <c r="H27" s="2" t="s">
        <v>18</v>
      </c>
      <c r="I27" t="s">
        <v>19</v>
      </c>
      <c r="J27" t="s">
        <v>20</v>
      </c>
      <c r="K27" t="s">
        <v>21</v>
      </c>
      <c r="L27">
        <v>26</v>
      </c>
      <c r="M27" t="s">
        <v>77</v>
      </c>
    </row>
    <row r="28" spans="1:13" ht="30" x14ac:dyDescent="0.25">
      <c r="A28" s="7"/>
      <c r="B28" s="8"/>
      <c r="C28" s="7"/>
      <c r="D28" s="7"/>
      <c r="E28" s="14"/>
      <c r="F28" s="7" t="s">
        <v>16</v>
      </c>
      <c r="G28" s="7" t="s">
        <v>17</v>
      </c>
      <c r="H28" s="7" t="s">
        <v>18</v>
      </c>
      <c r="I28" s="9" t="s">
        <v>19</v>
      </c>
      <c r="J28" s="9" t="s">
        <v>20</v>
      </c>
      <c r="K28" s="9" t="s">
        <v>21</v>
      </c>
      <c r="L28" s="9">
        <v>27</v>
      </c>
      <c r="M28" s="9" t="s">
        <v>78</v>
      </c>
    </row>
    <row r="29" spans="1:13" ht="72" customHeight="1" x14ac:dyDescent="0.25">
      <c r="A29" s="10" t="s">
        <v>79</v>
      </c>
      <c r="B29" s="11" t="s">
        <v>80</v>
      </c>
      <c r="C29" s="17" t="s">
        <v>81</v>
      </c>
      <c r="D29" s="2"/>
      <c r="E29" s="13"/>
      <c r="F29" s="2"/>
      <c r="G29" s="2"/>
      <c r="H29" s="2"/>
      <c r="L29">
        <v>28</v>
      </c>
      <c r="M29" t="s">
        <v>82</v>
      </c>
    </row>
  </sheetData>
  <sheetProtection sheet="1" objects="1" scenarios="1"/>
  <dataValidations count="4">
    <dataValidation type="whole" allowBlank="1" showInputMessage="1" showErrorMessage="1" sqref="D2:D7">
      <formula1>1</formula1>
      <formula2>5</formula2>
    </dataValidation>
    <dataValidation type="whole" allowBlank="1" showInputMessage="1" showErrorMessage="1" sqref="D9:D13">
      <formula1>1</formula1>
      <formula2>5</formula2>
    </dataValidation>
    <dataValidation type="whole" allowBlank="1" showInputMessage="1" showErrorMessage="1" sqref="D15:D20">
      <formula1>1</formula1>
      <formula2>5</formula2>
    </dataValidation>
    <dataValidation type="whole" allowBlank="1" showInputMessage="1" showErrorMessage="1" sqref="D22:D27">
      <formula1>1</formula1>
      <formula2>5</formula2>
    </dataValidation>
  </dataValidations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29" sqref="C29"/>
    </sheetView>
  </sheetViews>
  <sheetFormatPr defaultRowHeight="15" x14ac:dyDescent="0.25"/>
  <cols>
    <col min="1" max="1" width="30.7109375" style="1" customWidth="1"/>
    <col min="2" max="2" width="11.140625" style="6" customWidth="1"/>
    <col min="3" max="3" width="42.5703125" style="1" customWidth="1"/>
    <col min="4" max="4" width="9.140625" style="1"/>
    <col min="5" max="5" width="23.85546875" style="15" customWidth="1"/>
    <col min="6" max="6" width="34.140625" style="1" customWidth="1"/>
    <col min="7" max="7" width="14.5703125" style="1" customWidth="1"/>
    <col min="8" max="8" width="28.7109375" style="1" customWidth="1"/>
    <col min="9" max="13" width="0" hidden="1" customWidth="1"/>
  </cols>
  <sheetData>
    <row r="1" spans="1:13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1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30" x14ac:dyDescent="0.25">
      <c r="A2" s="2" t="s">
        <v>13</v>
      </c>
      <c r="B2" s="5" t="s">
        <v>14</v>
      </c>
      <c r="C2" s="2" t="s">
        <v>15</v>
      </c>
      <c r="D2" s="16"/>
      <c r="E2" s="13" t="str">
        <f>IF(D2=1,"NEEDS IMPROVEMENT",IF(D2=2,"FAIR",IF(D2=3,"SATISFACTORY",IF(D2=4,"VERY SATISFACTORY",IF(D2=5,"OUTSTANDING", "")))))</f>
        <v/>
      </c>
      <c r="F2" s="2" t="s">
        <v>83</v>
      </c>
      <c r="G2" s="2" t="s">
        <v>17</v>
      </c>
      <c r="H2" s="2" t="s">
        <v>84</v>
      </c>
      <c r="I2" t="s">
        <v>85</v>
      </c>
      <c r="J2" t="s">
        <v>20</v>
      </c>
      <c r="K2" t="s">
        <v>86</v>
      </c>
      <c r="L2">
        <v>1</v>
      </c>
      <c r="M2" t="s">
        <v>22</v>
      </c>
    </row>
    <row r="3" spans="1:13" ht="30" x14ac:dyDescent="0.25">
      <c r="A3" s="2" t="s">
        <v>13</v>
      </c>
      <c r="B3" s="5" t="s">
        <v>23</v>
      </c>
      <c r="C3" s="2" t="s">
        <v>24</v>
      </c>
      <c r="D3" s="16"/>
      <c r="E3" s="13" t="str">
        <f>IF(D3=1,"NEEDS IMPROVEMENT",IF(D3=2,"FAIR",IF(D3=3,"SATISFACTORY",IF(D3=4,"VERY SATISFACTORY",IF(D3=5,"OUTSTANDING", "")))))</f>
        <v/>
      </c>
      <c r="F3" s="2" t="s">
        <v>83</v>
      </c>
      <c r="G3" s="2" t="s">
        <v>17</v>
      </c>
      <c r="H3" s="2" t="s">
        <v>84</v>
      </c>
      <c r="I3" t="s">
        <v>85</v>
      </c>
      <c r="J3" t="s">
        <v>20</v>
      </c>
      <c r="K3" t="s">
        <v>86</v>
      </c>
      <c r="L3">
        <v>2</v>
      </c>
      <c r="M3" t="s">
        <v>25</v>
      </c>
    </row>
    <row r="4" spans="1:13" ht="45" x14ac:dyDescent="0.25">
      <c r="A4" s="2" t="s">
        <v>13</v>
      </c>
      <c r="B4" s="5" t="s">
        <v>26</v>
      </c>
      <c r="C4" s="2" t="s">
        <v>27</v>
      </c>
      <c r="D4" s="16"/>
      <c r="E4" s="13" t="str">
        <f>IF(D4=1,"NEEDS IMPROVEMENT",IF(D4=2,"FAIR",IF(D4=3,"SATISFACTORY",IF(D4=4,"VERY SATISFACTORY",IF(D4=5,"OUTSTANDING", "")))))</f>
        <v/>
      </c>
      <c r="F4" s="2" t="s">
        <v>83</v>
      </c>
      <c r="G4" s="2" t="s">
        <v>17</v>
      </c>
      <c r="H4" s="2" t="s">
        <v>84</v>
      </c>
      <c r="I4" t="s">
        <v>85</v>
      </c>
      <c r="J4" t="s">
        <v>20</v>
      </c>
      <c r="K4" t="s">
        <v>86</v>
      </c>
      <c r="L4">
        <v>3</v>
      </c>
      <c r="M4" t="s">
        <v>28</v>
      </c>
    </row>
    <row r="5" spans="1:13" ht="30" x14ac:dyDescent="0.25">
      <c r="A5" s="2" t="s">
        <v>13</v>
      </c>
      <c r="B5" s="5" t="s">
        <v>29</v>
      </c>
      <c r="C5" s="2" t="s">
        <v>30</v>
      </c>
      <c r="D5" s="16"/>
      <c r="E5" s="13" t="str">
        <f>IF(D5=1,"NEEDS IMPROVEMENT",IF(D5=2,"FAIR",IF(D5=3,"SATISFACTORY",IF(D5=4,"VERY SATISFACTORY",IF(D5=5,"OUTSTANDING", "")))))</f>
        <v/>
      </c>
      <c r="F5" s="2" t="s">
        <v>83</v>
      </c>
      <c r="G5" s="2" t="s">
        <v>17</v>
      </c>
      <c r="H5" s="2" t="s">
        <v>84</v>
      </c>
      <c r="I5" t="s">
        <v>85</v>
      </c>
      <c r="J5" t="s">
        <v>20</v>
      </c>
      <c r="K5" t="s">
        <v>86</v>
      </c>
      <c r="L5">
        <v>4</v>
      </c>
      <c r="M5" t="s">
        <v>31</v>
      </c>
    </row>
    <row r="6" spans="1:13" ht="30" x14ac:dyDescent="0.25">
      <c r="A6" s="2" t="s">
        <v>13</v>
      </c>
      <c r="B6" s="5" t="s">
        <v>32</v>
      </c>
      <c r="C6" s="2" t="s">
        <v>33</v>
      </c>
      <c r="D6" s="16"/>
      <c r="E6" s="13" t="str">
        <f>IF(D6=1,"NEEDS IMPROVEMENT",IF(D6=2,"FAIR",IF(D6=3,"SATISFACTORY",IF(D6=4,"VERY SATISFACTORY",IF(D6=5,"OUTSTANDING", "")))))</f>
        <v/>
      </c>
      <c r="F6" s="2" t="s">
        <v>83</v>
      </c>
      <c r="G6" s="2" t="s">
        <v>17</v>
      </c>
      <c r="H6" s="2" t="s">
        <v>84</v>
      </c>
      <c r="I6" t="s">
        <v>85</v>
      </c>
      <c r="J6" t="s">
        <v>20</v>
      </c>
      <c r="K6" t="s">
        <v>86</v>
      </c>
      <c r="L6">
        <v>5</v>
      </c>
      <c r="M6" t="s">
        <v>34</v>
      </c>
    </row>
    <row r="7" spans="1:13" ht="30" x14ac:dyDescent="0.25">
      <c r="A7" s="2" t="s">
        <v>13</v>
      </c>
      <c r="B7" s="5" t="s">
        <v>35</v>
      </c>
      <c r="C7" s="2" t="s">
        <v>36</v>
      </c>
      <c r="D7" s="16"/>
      <c r="E7" s="13" t="str">
        <f>IF(D7=1,"NEEDS IMPROVEMENT",IF(D7=2,"FAIR",IF(D7=3,"SATISFACTORY",IF(D7=4,"VERY SATISFACTORY",IF(D7=5,"OUTSTANDING", "")))))</f>
        <v/>
      </c>
      <c r="F7" s="2" t="s">
        <v>83</v>
      </c>
      <c r="G7" s="2" t="s">
        <v>17</v>
      </c>
      <c r="H7" s="2" t="s">
        <v>84</v>
      </c>
      <c r="I7" t="s">
        <v>85</v>
      </c>
      <c r="J7" t="s">
        <v>20</v>
      </c>
      <c r="K7" t="s">
        <v>86</v>
      </c>
      <c r="L7">
        <v>6</v>
      </c>
      <c r="M7" t="s">
        <v>37</v>
      </c>
    </row>
    <row r="8" spans="1:13" x14ac:dyDescent="0.25">
      <c r="A8" s="7"/>
      <c r="B8" s="8"/>
      <c r="C8" s="7"/>
      <c r="D8" s="7"/>
      <c r="E8" s="14"/>
      <c r="F8" s="7"/>
      <c r="G8" s="7"/>
      <c r="H8" s="7"/>
      <c r="L8">
        <v>7</v>
      </c>
      <c r="M8" t="s">
        <v>38</v>
      </c>
    </row>
    <row r="9" spans="1:13" ht="45" x14ac:dyDescent="0.25">
      <c r="A9" s="2" t="s">
        <v>39</v>
      </c>
      <c r="B9" s="5" t="s">
        <v>14</v>
      </c>
      <c r="C9" s="2" t="s">
        <v>40</v>
      </c>
      <c r="D9" s="16"/>
      <c r="E9" s="13" t="str">
        <f>IF(D9=1,"NEEDS IMPROVEMENT",IF(D9=2,"FAIR",IF(D9=3,"SATISFACTORY",IF(D9=4,"VERY SATISFACTORY",IF(D9=5,"OUTSTANDING", "")))))</f>
        <v/>
      </c>
      <c r="F9" s="2" t="s">
        <v>83</v>
      </c>
      <c r="G9" s="2" t="s">
        <v>17</v>
      </c>
      <c r="H9" s="2" t="s">
        <v>84</v>
      </c>
      <c r="I9" t="s">
        <v>85</v>
      </c>
      <c r="J9" t="s">
        <v>20</v>
      </c>
      <c r="K9" t="s">
        <v>86</v>
      </c>
      <c r="L9">
        <v>8</v>
      </c>
      <c r="M9" t="s">
        <v>41</v>
      </c>
    </row>
    <row r="10" spans="1:13" ht="30" x14ac:dyDescent="0.25">
      <c r="A10" s="2" t="s">
        <v>39</v>
      </c>
      <c r="B10" s="5" t="s">
        <v>23</v>
      </c>
      <c r="C10" s="2" t="s">
        <v>42</v>
      </c>
      <c r="D10" s="16"/>
      <c r="E10" s="13" t="str">
        <f>IF(D10=1,"NEEDS IMPROVEMENT",IF(D10=2,"FAIR",IF(D10=3,"SATISFACTORY",IF(D10=4,"VERY SATISFACTORY",IF(D10=5,"OUTSTANDING", "")))))</f>
        <v/>
      </c>
      <c r="F10" s="2" t="s">
        <v>83</v>
      </c>
      <c r="G10" s="2" t="s">
        <v>17</v>
      </c>
      <c r="H10" s="2" t="s">
        <v>84</v>
      </c>
      <c r="I10" t="s">
        <v>85</v>
      </c>
      <c r="J10" t="s">
        <v>20</v>
      </c>
      <c r="K10" t="s">
        <v>86</v>
      </c>
      <c r="L10">
        <v>9</v>
      </c>
      <c r="M10" t="s">
        <v>43</v>
      </c>
    </row>
    <row r="11" spans="1:13" ht="30" x14ac:dyDescent="0.25">
      <c r="A11" s="2" t="s">
        <v>39</v>
      </c>
      <c r="B11" s="5" t="s">
        <v>26</v>
      </c>
      <c r="C11" s="2" t="s">
        <v>44</v>
      </c>
      <c r="D11" s="16"/>
      <c r="E11" s="13" t="str">
        <f>IF(D11=1,"NEEDS IMPROVEMENT",IF(D11=2,"FAIR",IF(D11=3,"SATISFACTORY",IF(D11=4,"VERY SATISFACTORY",IF(D11=5,"OUTSTANDING", "")))))</f>
        <v/>
      </c>
      <c r="F11" s="2" t="s">
        <v>83</v>
      </c>
      <c r="G11" s="2" t="s">
        <v>17</v>
      </c>
      <c r="H11" s="2" t="s">
        <v>84</v>
      </c>
      <c r="I11" t="s">
        <v>85</v>
      </c>
      <c r="J11" t="s">
        <v>20</v>
      </c>
      <c r="K11" t="s">
        <v>86</v>
      </c>
      <c r="L11">
        <v>10</v>
      </c>
      <c r="M11" t="s">
        <v>45</v>
      </c>
    </row>
    <row r="12" spans="1:13" ht="45" x14ac:dyDescent="0.25">
      <c r="A12" s="2" t="s">
        <v>39</v>
      </c>
      <c r="B12" s="5" t="s">
        <v>29</v>
      </c>
      <c r="C12" s="2" t="s">
        <v>46</v>
      </c>
      <c r="D12" s="16"/>
      <c r="E12" s="13" t="str">
        <f>IF(D12=1,"NEEDS IMPROVEMENT",IF(D12=2,"FAIR",IF(D12=3,"SATISFACTORY",IF(D12=4,"VERY SATISFACTORY",IF(D12=5,"OUTSTANDING", "")))))</f>
        <v/>
      </c>
      <c r="F12" s="2" t="s">
        <v>83</v>
      </c>
      <c r="G12" s="2" t="s">
        <v>17</v>
      </c>
      <c r="H12" s="2" t="s">
        <v>84</v>
      </c>
      <c r="I12" t="s">
        <v>85</v>
      </c>
      <c r="J12" t="s">
        <v>20</v>
      </c>
      <c r="K12" t="s">
        <v>86</v>
      </c>
      <c r="L12">
        <v>11</v>
      </c>
      <c r="M12" t="s">
        <v>47</v>
      </c>
    </row>
    <row r="13" spans="1:13" ht="45" x14ac:dyDescent="0.25">
      <c r="A13" s="2" t="s">
        <v>39</v>
      </c>
      <c r="B13" s="5" t="s">
        <v>32</v>
      </c>
      <c r="C13" s="2" t="s">
        <v>48</v>
      </c>
      <c r="D13" s="16"/>
      <c r="E13" s="13" t="str">
        <f>IF(D13=1,"NEEDS IMPROVEMENT",IF(D13=2,"FAIR",IF(D13=3,"SATISFACTORY",IF(D13=4,"VERY SATISFACTORY",IF(D13=5,"OUTSTANDING", "")))))</f>
        <v/>
      </c>
      <c r="F13" s="2" t="s">
        <v>83</v>
      </c>
      <c r="G13" s="2" t="s">
        <v>17</v>
      </c>
      <c r="H13" s="2" t="s">
        <v>84</v>
      </c>
      <c r="I13" t="s">
        <v>85</v>
      </c>
      <c r="J13" t="s">
        <v>20</v>
      </c>
      <c r="K13" t="s">
        <v>86</v>
      </c>
      <c r="L13">
        <v>12</v>
      </c>
      <c r="M13" t="s">
        <v>49</v>
      </c>
    </row>
    <row r="14" spans="1:13" x14ac:dyDescent="0.25">
      <c r="A14" s="7"/>
      <c r="B14" s="8"/>
      <c r="C14" s="7"/>
      <c r="D14" s="7"/>
      <c r="E14" s="14"/>
      <c r="F14" s="7"/>
      <c r="G14" s="7"/>
      <c r="H14" s="7"/>
      <c r="I14" s="9"/>
      <c r="J14" s="9"/>
      <c r="K14" s="9"/>
      <c r="L14" s="9">
        <v>13</v>
      </c>
      <c r="M14" s="9" t="s">
        <v>50</v>
      </c>
    </row>
    <row r="15" spans="1:13" ht="18.75" x14ac:dyDescent="0.25">
      <c r="A15" s="2" t="s">
        <v>51</v>
      </c>
      <c r="B15" s="5" t="s">
        <v>14</v>
      </c>
      <c r="C15" s="2" t="s">
        <v>52</v>
      </c>
      <c r="D15" s="16"/>
      <c r="E15" s="13" t="str">
        <f>IF(D15=1,"NEEDS IMPROVEMENT",IF(D15=2,"FAIR",IF(D15=3,"SATISFACTORY",IF(D15=4,"VERY SATISFACTORY",IF(D15=5,"OUTSTANDING", "")))))</f>
        <v/>
      </c>
      <c r="F15" s="2" t="s">
        <v>83</v>
      </c>
      <c r="G15" s="2" t="s">
        <v>17</v>
      </c>
      <c r="H15" s="2" t="s">
        <v>84</v>
      </c>
      <c r="I15" t="s">
        <v>85</v>
      </c>
      <c r="J15" t="s">
        <v>20</v>
      </c>
      <c r="K15" t="s">
        <v>86</v>
      </c>
      <c r="L15">
        <v>14</v>
      </c>
      <c r="M15" t="s">
        <v>53</v>
      </c>
    </row>
    <row r="16" spans="1:13" ht="30" x14ac:dyDescent="0.25">
      <c r="A16" s="2" t="s">
        <v>51</v>
      </c>
      <c r="B16" s="5" t="s">
        <v>23</v>
      </c>
      <c r="C16" s="2" t="s">
        <v>54</v>
      </c>
      <c r="D16" s="16"/>
      <c r="E16" s="13" t="str">
        <f>IF(D16=1,"NEEDS IMPROVEMENT",IF(D16=2,"FAIR",IF(D16=3,"SATISFACTORY",IF(D16=4,"VERY SATISFACTORY",IF(D16=5,"OUTSTANDING", "")))))</f>
        <v/>
      </c>
      <c r="F16" s="2" t="s">
        <v>83</v>
      </c>
      <c r="G16" s="2" t="s">
        <v>17</v>
      </c>
      <c r="H16" s="2" t="s">
        <v>84</v>
      </c>
      <c r="I16" t="s">
        <v>85</v>
      </c>
      <c r="J16" t="s">
        <v>20</v>
      </c>
      <c r="K16" t="s">
        <v>86</v>
      </c>
      <c r="L16">
        <v>15</v>
      </c>
      <c r="M16" t="s">
        <v>55</v>
      </c>
    </row>
    <row r="17" spans="1:13" ht="45" x14ac:dyDescent="0.25">
      <c r="A17" s="2" t="s">
        <v>51</v>
      </c>
      <c r="B17" s="5" t="s">
        <v>26</v>
      </c>
      <c r="C17" s="2" t="s">
        <v>56</v>
      </c>
      <c r="D17" s="16"/>
      <c r="E17" s="13" t="str">
        <f>IF(D17=1,"NEEDS IMPROVEMENT",IF(D17=2,"FAIR",IF(D17=3,"SATISFACTORY",IF(D17=4,"VERY SATISFACTORY",IF(D17=5,"OUTSTANDING", "")))))</f>
        <v/>
      </c>
      <c r="F17" s="2" t="s">
        <v>83</v>
      </c>
      <c r="G17" s="2" t="s">
        <v>17</v>
      </c>
      <c r="H17" s="2" t="s">
        <v>84</v>
      </c>
      <c r="I17" t="s">
        <v>85</v>
      </c>
      <c r="J17" t="s">
        <v>20</v>
      </c>
      <c r="K17" t="s">
        <v>86</v>
      </c>
      <c r="L17">
        <v>16</v>
      </c>
      <c r="M17" t="s">
        <v>57</v>
      </c>
    </row>
    <row r="18" spans="1:13" ht="45" x14ac:dyDescent="0.25">
      <c r="A18" s="2" t="s">
        <v>51</v>
      </c>
      <c r="B18" s="5" t="s">
        <v>29</v>
      </c>
      <c r="C18" s="2" t="s">
        <v>58</v>
      </c>
      <c r="D18" s="16"/>
      <c r="E18" s="13" t="str">
        <f>IF(D18=1,"NEEDS IMPROVEMENT",IF(D18=2,"FAIR",IF(D18=3,"SATISFACTORY",IF(D18=4,"VERY SATISFACTORY",IF(D18=5,"OUTSTANDING", "")))))</f>
        <v/>
      </c>
      <c r="F18" s="2" t="s">
        <v>83</v>
      </c>
      <c r="G18" s="2" t="s">
        <v>17</v>
      </c>
      <c r="H18" s="2" t="s">
        <v>84</v>
      </c>
      <c r="I18" t="s">
        <v>85</v>
      </c>
      <c r="J18" t="s">
        <v>20</v>
      </c>
      <c r="K18" t="s">
        <v>86</v>
      </c>
      <c r="L18">
        <v>17</v>
      </c>
      <c r="M18" t="s">
        <v>59</v>
      </c>
    </row>
    <row r="19" spans="1:13" ht="30" x14ac:dyDescent="0.25">
      <c r="A19" s="2" t="s">
        <v>51</v>
      </c>
      <c r="B19" s="5" t="s">
        <v>32</v>
      </c>
      <c r="C19" s="2" t="s">
        <v>60</v>
      </c>
      <c r="D19" s="16"/>
      <c r="E19" s="13" t="str">
        <f>IF(D19=1,"NEEDS IMPROVEMENT",IF(D19=2,"FAIR",IF(D19=3,"SATISFACTORY",IF(D19=4,"VERY SATISFACTORY",IF(D19=5,"OUTSTANDING", "")))))</f>
        <v/>
      </c>
      <c r="F19" s="2" t="s">
        <v>83</v>
      </c>
      <c r="G19" s="2" t="s">
        <v>17</v>
      </c>
      <c r="H19" s="2" t="s">
        <v>84</v>
      </c>
      <c r="I19" t="s">
        <v>85</v>
      </c>
      <c r="J19" t="s">
        <v>20</v>
      </c>
      <c r="K19" t="s">
        <v>86</v>
      </c>
      <c r="L19">
        <v>18</v>
      </c>
      <c r="M19" t="s">
        <v>61</v>
      </c>
    </row>
    <row r="20" spans="1:13" ht="30" x14ac:dyDescent="0.25">
      <c r="A20" s="2" t="s">
        <v>51</v>
      </c>
      <c r="B20" s="5" t="s">
        <v>35</v>
      </c>
      <c r="C20" s="2" t="s">
        <v>62</v>
      </c>
      <c r="D20" s="16"/>
      <c r="E20" s="13" t="str">
        <f>IF(D20=1,"NEEDS IMPROVEMENT",IF(D20=2,"FAIR",IF(D20=3,"SATISFACTORY",IF(D20=4,"VERY SATISFACTORY",IF(D20=5,"OUTSTANDING", "")))))</f>
        <v/>
      </c>
      <c r="F20" s="2" t="s">
        <v>83</v>
      </c>
      <c r="G20" s="2" t="s">
        <v>17</v>
      </c>
      <c r="H20" s="2" t="s">
        <v>84</v>
      </c>
      <c r="I20" t="s">
        <v>85</v>
      </c>
      <c r="J20" t="s">
        <v>20</v>
      </c>
      <c r="K20" t="s">
        <v>86</v>
      </c>
      <c r="L20">
        <v>19</v>
      </c>
      <c r="M20" t="s">
        <v>63</v>
      </c>
    </row>
    <row r="21" spans="1:13" x14ac:dyDescent="0.25">
      <c r="A21" s="7"/>
      <c r="B21" s="8"/>
      <c r="C21" s="7"/>
      <c r="D21" s="7"/>
      <c r="E21" s="14"/>
      <c r="F21" s="7" t="s">
        <v>83</v>
      </c>
      <c r="G21" s="7" t="s">
        <v>17</v>
      </c>
      <c r="H21" s="7" t="s">
        <v>84</v>
      </c>
      <c r="I21" s="9" t="s">
        <v>85</v>
      </c>
      <c r="J21" s="9" t="s">
        <v>20</v>
      </c>
      <c r="K21" s="9" t="s">
        <v>86</v>
      </c>
      <c r="L21" s="9">
        <v>20</v>
      </c>
      <c r="M21" s="9" t="s">
        <v>64</v>
      </c>
    </row>
    <row r="22" spans="1:13" ht="18.75" x14ac:dyDescent="0.25">
      <c r="A22" s="2" t="s">
        <v>65</v>
      </c>
      <c r="B22" s="5" t="s">
        <v>14</v>
      </c>
      <c r="C22" s="2" t="s">
        <v>66</v>
      </c>
      <c r="D22" s="16"/>
      <c r="E22" s="13" t="str">
        <f>IF(D22=1,"NEEDS IMPROVEMENT",IF(D22=2,"FAIR",IF(D22=3,"SATISFACTORY",IF(D22=4,"VERY SATISFACTORY",IF(D22=5,"OUTSTANDING", "")))))</f>
        <v/>
      </c>
      <c r="F22" s="2"/>
      <c r="G22" s="2"/>
      <c r="H22" s="2"/>
      <c r="L22">
        <v>21</v>
      </c>
      <c r="M22" t="s">
        <v>67</v>
      </c>
    </row>
    <row r="23" spans="1:13" ht="45" x14ac:dyDescent="0.25">
      <c r="A23" s="2" t="s">
        <v>65</v>
      </c>
      <c r="B23" s="5" t="s">
        <v>23</v>
      </c>
      <c r="C23" s="2" t="s">
        <v>68</v>
      </c>
      <c r="D23" s="16"/>
      <c r="E23" s="13" t="str">
        <f>IF(D23=1,"NEEDS IMPROVEMENT",IF(D23=2,"FAIR",IF(D23=3,"SATISFACTORY",IF(D23=4,"VERY SATISFACTORY",IF(D23=5,"OUTSTANDING", "")))))</f>
        <v/>
      </c>
      <c r="F23" s="2" t="s">
        <v>83</v>
      </c>
      <c r="G23" s="2" t="s">
        <v>17</v>
      </c>
      <c r="H23" s="2" t="s">
        <v>84</v>
      </c>
      <c r="I23" t="s">
        <v>85</v>
      </c>
      <c r="J23" t="s">
        <v>20</v>
      </c>
      <c r="K23" t="s">
        <v>86</v>
      </c>
      <c r="L23">
        <v>22</v>
      </c>
      <c r="M23" t="s">
        <v>69</v>
      </c>
    </row>
    <row r="24" spans="1:13" ht="30" x14ac:dyDescent="0.25">
      <c r="A24" s="2" t="s">
        <v>65</v>
      </c>
      <c r="B24" s="5" t="s">
        <v>26</v>
      </c>
      <c r="C24" s="2" t="s">
        <v>70</v>
      </c>
      <c r="D24" s="16"/>
      <c r="E24" s="13" t="str">
        <f>IF(D24=1,"NEEDS IMPROVEMENT",IF(D24=2,"FAIR",IF(D24=3,"SATISFACTORY",IF(D24=4,"VERY SATISFACTORY",IF(D24=5,"OUTSTANDING", "")))))</f>
        <v/>
      </c>
      <c r="F24" s="2" t="s">
        <v>83</v>
      </c>
      <c r="G24" s="2" t="s">
        <v>17</v>
      </c>
      <c r="H24" s="2" t="s">
        <v>84</v>
      </c>
      <c r="I24" t="s">
        <v>85</v>
      </c>
      <c r="J24" t="s">
        <v>20</v>
      </c>
      <c r="K24" t="s">
        <v>86</v>
      </c>
      <c r="L24">
        <v>23</v>
      </c>
      <c r="M24" t="s">
        <v>71</v>
      </c>
    </row>
    <row r="25" spans="1:13" ht="45" x14ac:dyDescent="0.25">
      <c r="A25" s="2" t="s">
        <v>65</v>
      </c>
      <c r="B25" s="5" t="s">
        <v>29</v>
      </c>
      <c r="C25" s="2" t="s">
        <v>72</v>
      </c>
      <c r="D25" s="16"/>
      <c r="E25" s="13" t="str">
        <f>IF(D25=1,"NEEDS IMPROVEMENT",IF(D25=2,"FAIR",IF(D25=3,"SATISFACTORY",IF(D25=4,"VERY SATISFACTORY",IF(D25=5,"OUTSTANDING", "")))))</f>
        <v/>
      </c>
      <c r="F25" s="2" t="s">
        <v>83</v>
      </c>
      <c r="G25" s="2" t="s">
        <v>17</v>
      </c>
      <c r="H25" s="2" t="s">
        <v>84</v>
      </c>
      <c r="I25" t="s">
        <v>85</v>
      </c>
      <c r="J25" t="s">
        <v>20</v>
      </c>
      <c r="K25" t="s">
        <v>86</v>
      </c>
      <c r="L25">
        <v>24</v>
      </c>
      <c r="M25" t="s">
        <v>73</v>
      </c>
    </row>
    <row r="26" spans="1:13" ht="18.75" x14ac:dyDescent="0.25">
      <c r="A26" s="2" t="s">
        <v>65</v>
      </c>
      <c r="B26" s="5" t="s">
        <v>32</v>
      </c>
      <c r="C26" s="2" t="s">
        <v>74</v>
      </c>
      <c r="D26" s="16"/>
      <c r="E26" s="13" t="str">
        <f>IF(D26=1,"NEEDS IMPROVEMENT",IF(D26=2,"FAIR",IF(D26=3,"SATISFACTORY",IF(D26=4,"VERY SATISFACTORY",IF(D26=5,"OUTSTANDING", "")))))</f>
        <v/>
      </c>
      <c r="F26" s="2" t="s">
        <v>83</v>
      </c>
      <c r="G26" s="2" t="s">
        <v>17</v>
      </c>
      <c r="H26" s="2" t="s">
        <v>84</v>
      </c>
      <c r="I26" t="s">
        <v>85</v>
      </c>
      <c r="J26" t="s">
        <v>20</v>
      </c>
      <c r="K26" t="s">
        <v>86</v>
      </c>
      <c r="L26">
        <v>25</v>
      </c>
      <c r="M26" t="s">
        <v>75</v>
      </c>
    </row>
    <row r="27" spans="1:13" ht="30" x14ac:dyDescent="0.25">
      <c r="A27" s="2" t="s">
        <v>65</v>
      </c>
      <c r="B27" s="5" t="s">
        <v>35</v>
      </c>
      <c r="C27" s="2" t="s">
        <v>76</v>
      </c>
      <c r="D27" s="16"/>
      <c r="E27" s="13" t="str">
        <f>IF(D27=1,"NEEDS IMPROVEMENT",IF(D27=2,"FAIR",IF(D27=3,"SATISFACTORY",IF(D27=4,"VERY SATISFACTORY",IF(D27=5,"OUTSTANDING", "")))))</f>
        <v/>
      </c>
      <c r="F27" s="2" t="s">
        <v>83</v>
      </c>
      <c r="G27" s="2" t="s">
        <v>17</v>
      </c>
      <c r="H27" s="2" t="s">
        <v>84</v>
      </c>
      <c r="I27" t="s">
        <v>85</v>
      </c>
      <c r="J27" t="s">
        <v>20</v>
      </c>
      <c r="K27" t="s">
        <v>86</v>
      </c>
      <c r="L27">
        <v>26</v>
      </c>
      <c r="M27" t="s">
        <v>77</v>
      </c>
    </row>
    <row r="28" spans="1:13" x14ac:dyDescent="0.25">
      <c r="A28" s="7"/>
      <c r="B28" s="8"/>
      <c r="C28" s="7"/>
      <c r="D28" s="7"/>
      <c r="E28" s="14"/>
      <c r="F28" s="7" t="s">
        <v>83</v>
      </c>
      <c r="G28" s="7" t="s">
        <v>17</v>
      </c>
      <c r="H28" s="7" t="s">
        <v>84</v>
      </c>
      <c r="I28" s="9" t="s">
        <v>85</v>
      </c>
      <c r="J28" s="9" t="s">
        <v>20</v>
      </c>
      <c r="K28" s="9" t="s">
        <v>86</v>
      </c>
      <c r="L28" s="9">
        <v>27</v>
      </c>
      <c r="M28" s="9" t="s">
        <v>78</v>
      </c>
    </row>
    <row r="29" spans="1:13" ht="72" customHeight="1" x14ac:dyDescent="0.25">
      <c r="A29" s="10" t="s">
        <v>79</v>
      </c>
      <c r="B29" s="11" t="s">
        <v>80</v>
      </c>
      <c r="C29" s="17" t="s">
        <v>81</v>
      </c>
      <c r="D29" s="2"/>
      <c r="E29" s="13"/>
      <c r="F29" s="2"/>
      <c r="G29" s="2"/>
      <c r="H29" s="2"/>
      <c r="L29">
        <v>28</v>
      </c>
      <c r="M29" t="s">
        <v>82</v>
      </c>
    </row>
  </sheetData>
  <sheetProtection sheet="1" objects="1" scenarios="1"/>
  <dataValidations count="4">
    <dataValidation type="whole" allowBlank="1" showInputMessage="1" showErrorMessage="1" sqref="D2:D7">
      <formula1>1</formula1>
      <formula2>5</formula2>
    </dataValidation>
    <dataValidation type="whole" allowBlank="1" showInputMessage="1" showErrorMessage="1" sqref="D9:D13">
      <formula1>1</formula1>
      <formula2>5</formula2>
    </dataValidation>
    <dataValidation type="whole" allowBlank="1" showInputMessage="1" showErrorMessage="1" sqref="D15:D20">
      <formula1>1</formula1>
      <formula2>5</formula2>
    </dataValidation>
    <dataValidation type="whole" allowBlank="1" showInputMessage="1" showErrorMessage="1" sqref="D22:D27">
      <formula1>1</formula1>
      <formula2>5</formula2>
    </dataValidation>
  </dataValidations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C29" sqref="C29"/>
    </sheetView>
  </sheetViews>
  <sheetFormatPr defaultRowHeight="15" x14ac:dyDescent="0.25"/>
  <cols>
    <col min="1" max="1" width="30.7109375" style="1" customWidth="1"/>
    <col min="2" max="2" width="11.140625" style="6" customWidth="1"/>
    <col min="3" max="3" width="42.5703125" style="1" customWidth="1"/>
    <col min="4" max="4" width="9.140625" style="1"/>
    <col min="5" max="5" width="23.85546875" style="15" customWidth="1"/>
    <col min="6" max="6" width="34.140625" style="1" customWidth="1"/>
    <col min="7" max="7" width="14.5703125" style="1" customWidth="1"/>
    <col min="8" max="8" width="28.7109375" style="1" customWidth="1"/>
    <col min="9" max="13" width="0" hidden="1" customWidth="1"/>
  </cols>
  <sheetData>
    <row r="1" spans="1:13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1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30" x14ac:dyDescent="0.25">
      <c r="A2" s="2" t="s">
        <v>13</v>
      </c>
      <c r="B2" s="5" t="s">
        <v>14</v>
      </c>
      <c r="C2" s="2" t="s">
        <v>15</v>
      </c>
      <c r="D2" s="16"/>
      <c r="E2" s="13" t="str">
        <f>IF(D2=1,"NEEDS IMPROVEMENT",IF(D2=2,"FAIR",IF(D2=3,"SATISFACTORY",IF(D2=4,"VERY SATISFACTORY",IF(D2=5,"OUTSTANDING", "")))))</f>
        <v/>
      </c>
      <c r="F2" s="2" t="s">
        <v>87</v>
      </c>
      <c r="G2" s="2" t="s">
        <v>17</v>
      </c>
      <c r="H2" s="2" t="s">
        <v>88</v>
      </c>
      <c r="I2" t="s">
        <v>89</v>
      </c>
      <c r="J2" t="s">
        <v>20</v>
      </c>
      <c r="K2" t="s">
        <v>90</v>
      </c>
      <c r="L2">
        <v>1</v>
      </c>
      <c r="M2" t="s">
        <v>22</v>
      </c>
    </row>
    <row r="3" spans="1:13" ht="30" x14ac:dyDescent="0.25">
      <c r="A3" s="2" t="s">
        <v>13</v>
      </c>
      <c r="B3" s="5" t="s">
        <v>23</v>
      </c>
      <c r="C3" s="2" t="s">
        <v>24</v>
      </c>
      <c r="D3" s="16"/>
      <c r="E3" s="13" t="str">
        <f>IF(D3=1,"NEEDS IMPROVEMENT",IF(D3=2,"FAIR",IF(D3=3,"SATISFACTORY",IF(D3=4,"VERY SATISFACTORY",IF(D3=5,"OUTSTANDING", "")))))</f>
        <v/>
      </c>
      <c r="F3" s="2" t="s">
        <v>87</v>
      </c>
      <c r="G3" s="2" t="s">
        <v>17</v>
      </c>
      <c r="H3" s="2" t="s">
        <v>88</v>
      </c>
      <c r="I3" t="s">
        <v>89</v>
      </c>
      <c r="J3" t="s">
        <v>20</v>
      </c>
      <c r="K3" t="s">
        <v>90</v>
      </c>
      <c r="L3">
        <v>2</v>
      </c>
      <c r="M3" t="s">
        <v>25</v>
      </c>
    </row>
    <row r="4" spans="1:13" ht="45" x14ac:dyDescent="0.25">
      <c r="A4" s="2" t="s">
        <v>13</v>
      </c>
      <c r="B4" s="5" t="s">
        <v>26</v>
      </c>
      <c r="C4" s="2" t="s">
        <v>27</v>
      </c>
      <c r="D4" s="16"/>
      <c r="E4" s="13" t="str">
        <f>IF(D4=1,"NEEDS IMPROVEMENT",IF(D4=2,"FAIR",IF(D4=3,"SATISFACTORY",IF(D4=4,"VERY SATISFACTORY",IF(D4=5,"OUTSTANDING", "")))))</f>
        <v/>
      </c>
      <c r="F4" s="2" t="s">
        <v>87</v>
      </c>
      <c r="G4" s="2" t="s">
        <v>17</v>
      </c>
      <c r="H4" s="2" t="s">
        <v>88</v>
      </c>
      <c r="I4" t="s">
        <v>89</v>
      </c>
      <c r="J4" t="s">
        <v>20</v>
      </c>
      <c r="K4" t="s">
        <v>90</v>
      </c>
      <c r="L4">
        <v>3</v>
      </c>
      <c r="M4" t="s">
        <v>28</v>
      </c>
    </row>
    <row r="5" spans="1:13" ht="30" x14ac:dyDescent="0.25">
      <c r="A5" s="2" t="s">
        <v>13</v>
      </c>
      <c r="B5" s="5" t="s">
        <v>29</v>
      </c>
      <c r="C5" s="2" t="s">
        <v>30</v>
      </c>
      <c r="D5" s="16"/>
      <c r="E5" s="13" t="str">
        <f>IF(D5=1,"NEEDS IMPROVEMENT",IF(D5=2,"FAIR",IF(D5=3,"SATISFACTORY",IF(D5=4,"VERY SATISFACTORY",IF(D5=5,"OUTSTANDING", "")))))</f>
        <v/>
      </c>
      <c r="F5" s="2" t="s">
        <v>87</v>
      </c>
      <c r="G5" s="2" t="s">
        <v>17</v>
      </c>
      <c r="H5" s="2" t="s">
        <v>88</v>
      </c>
      <c r="I5" t="s">
        <v>89</v>
      </c>
      <c r="J5" t="s">
        <v>20</v>
      </c>
      <c r="K5" t="s">
        <v>90</v>
      </c>
      <c r="L5">
        <v>4</v>
      </c>
      <c r="M5" t="s">
        <v>31</v>
      </c>
    </row>
    <row r="6" spans="1:13" ht="30" x14ac:dyDescent="0.25">
      <c r="A6" s="2" t="s">
        <v>13</v>
      </c>
      <c r="B6" s="5" t="s">
        <v>32</v>
      </c>
      <c r="C6" s="2" t="s">
        <v>33</v>
      </c>
      <c r="D6" s="16"/>
      <c r="E6" s="13" t="str">
        <f>IF(D6=1,"NEEDS IMPROVEMENT",IF(D6=2,"FAIR",IF(D6=3,"SATISFACTORY",IF(D6=4,"VERY SATISFACTORY",IF(D6=5,"OUTSTANDING", "")))))</f>
        <v/>
      </c>
      <c r="F6" s="2" t="s">
        <v>87</v>
      </c>
      <c r="G6" s="2" t="s">
        <v>17</v>
      </c>
      <c r="H6" s="2" t="s">
        <v>88</v>
      </c>
      <c r="I6" t="s">
        <v>89</v>
      </c>
      <c r="J6" t="s">
        <v>20</v>
      </c>
      <c r="K6" t="s">
        <v>90</v>
      </c>
      <c r="L6">
        <v>5</v>
      </c>
      <c r="M6" t="s">
        <v>34</v>
      </c>
    </row>
    <row r="7" spans="1:13" ht="30" x14ac:dyDescent="0.25">
      <c r="A7" s="2" t="s">
        <v>13</v>
      </c>
      <c r="B7" s="5" t="s">
        <v>35</v>
      </c>
      <c r="C7" s="2" t="s">
        <v>36</v>
      </c>
      <c r="D7" s="16"/>
      <c r="E7" s="13" t="str">
        <f>IF(D7=1,"NEEDS IMPROVEMENT",IF(D7=2,"FAIR",IF(D7=3,"SATISFACTORY",IF(D7=4,"VERY SATISFACTORY",IF(D7=5,"OUTSTANDING", "")))))</f>
        <v/>
      </c>
      <c r="F7" s="2" t="s">
        <v>87</v>
      </c>
      <c r="G7" s="2" t="s">
        <v>17</v>
      </c>
      <c r="H7" s="2" t="s">
        <v>88</v>
      </c>
      <c r="I7" t="s">
        <v>89</v>
      </c>
      <c r="J7" t="s">
        <v>20</v>
      </c>
      <c r="K7" t="s">
        <v>90</v>
      </c>
      <c r="L7">
        <v>6</v>
      </c>
      <c r="M7" t="s">
        <v>37</v>
      </c>
    </row>
    <row r="8" spans="1:13" x14ac:dyDescent="0.25">
      <c r="A8" s="7"/>
      <c r="B8" s="8"/>
      <c r="C8" s="7"/>
      <c r="D8" s="7"/>
      <c r="E8" s="14"/>
      <c r="F8" s="7"/>
      <c r="G8" s="7"/>
      <c r="H8" s="7"/>
      <c r="L8">
        <v>7</v>
      </c>
      <c r="M8" t="s">
        <v>38</v>
      </c>
    </row>
    <row r="9" spans="1:13" ht="45" x14ac:dyDescent="0.25">
      <c r="A9" s="2" t="s">
        <v>39</v>
      </c>
      <c r="B9" s="5" t="s">
        <v>14</v>
      </c>
      <c r="C9" s="2" t="s">
        <v>40</v>
      </c>
      <c r="D9" s="16"/>
      <c r="E9" s="13" t="str">
        <f>IF(D9=1,"NEEDS IMPROVEMENT",IF(D9=2,"FAIR",IF(D9=3,"SATISFACTORY",IF(D9=4,"VERY SATISFACTORY",IF(D9=5,"OUTSTANDING", "")))))</f>
        <v/>
      </c>
      <c r="F9" s="2" t="s">
        <v>87</v>
      </c>
      <c r="G9" s="2" t="s">
        <v>17</v>
      </c>
      <c r="H9" s="2" t="s">
        <v>88</v>
      </c>
      <c r="I9" t="s">
        <v>89</v>
      </c>
      <c r="J9" t="s">
        <v>20</v>
      </c>
      <c r="K9" t="s">
        <v>90</v>
      </c>
      <c r="L9">
        <v>8</v>
      </c>
      <c r="M9" t="s">
        <v>41</v>
      </c>
    </row>
    <row r="10" spans="1:13" ht="30" x14ac:dyDescent="0.25">
      <c r="A10" s="2" t="s">
        <v>39</v>
      </c>
      <c r="B10" s="5" t="s">
        <v>23</v>
      </c>
      <c r="C10" s="2" t="s">
        <v>42</v>
      </c>
      <c r="D10" s="16"/>
      <c r="E10" s="13" t="str">
        <f>IF(D10=1,"NEEDS IMPROVEMENT",IF(D10=2,"FAIR",IF(D10=3,"SATISFACTORY",IF(D10=4,"VERY SATISFACTORY",IF(D10=5,"OUTSTANDING", "")))))</f>
        <v/>
      </c>
      <c r="F10" s="2" t="s">
        <v>87</v>
      </c>
      <c r="G10" s="2" t="s">
        <v>17</v>
      </c>
      <c r="H10" s="2" t="s">
        <v>88</v>
      </c>
      <c r="I10" t="s">
        <v>89</v>
      </c>
      <c r="J10" t="s">
        <v>20</v>
      </c>
      <c r="K10" t="s">
        <v>90</v>
      </c>
      <c r="L10">
        <v>9</v>
      </c>
      <c r="M10" t="s">
        <v>43</v>
      </c>
    </row>
    <row r="11" spans="1:13" ht="30" x14ac:dyDescent="0.25">
      <c r="A11" s="2" t="s">
        <v>39</v>
      </c>
      <c r="B11" s="5" t="s">
        <v>26</v>
      </c>
      <c r="C11" s="2" t="s">
        <v>44</v>
      </c>
      <c r="D11" s="16"/>
      <c r="E11" s="13" t="str">
        <f>IF(D11=1,"NEEDS IMPROVEMENT",IF(D11=2,"FAIR",IF(D11=3,"SATISFACTORY",IF(D11=4,"VERY SATISFACTORY",IF(D11=5,"OUTSTANDING", "")))))</f>
        <v/>
      </c>
      <c r="F11" s="2" t="s">
        <v>87</v>
      </c>
      <c r="G11" s="2" t="s">
        <v>17</v>
      </c>
      <c r="H11" s="2" t="s">
        <v>88</v>
      </c>
      <c r="I11" t="s">
        <v>89</v>
      </c>
      <c r="J11" t="s">
        <v>20</v>
      </c>
      <c r="K11" t="s">
        <v>90</v>
      </c>
      <c r="L11">
        <v>10</v>
      </c>
      <c r="M11" t="s">
        <v>45</v>
      </c>
    </row>
    <row r="12" spans="1:13" ht="45" x14ac:dyDescent="0.25">
      <c r="A12" s="2" t="s">
        <v>39</v>
      </c>
      <c r="B12" s="5" t="s">
        <v>29</v>
      </c>
      <c r="C12" s="2" t="s">
        <v>46</v>
      </c>
      <c r="D12" s="16"/>
      <c r="E12" s="13" t="str">
        <f>IF(D12=1,"NEEDS IMPROVEMENT",IF(D12=2,"FAIR",IF(D12=3,"SATISFACTORY",IF(D12=4,"VERY SATISFACTORY",IF(D12=5,"OUTSTANDING", "")))))</f>
        <v/>
      </c>
      <c r="F12" s="2" t="s">
        <v>87</v>
      </c>
      <c r="G12" s="2" t="s">
        <v>17</v>
      </c>
      <c r="H12" s="2" t="s">
        <v>88</v>
      </c>
      <c r="I12" t="s">
        <v>89</v>
      </c>
      <c r="J12" t="s">
        <v>20</v>
      </c>
      <c r="K12" t="s">
        <v>90</v>
      </c>
      <c r="L12">
        <v>11</v>
      </c>
      <c r="M12" t="s">
        <v>47</v>
      </c>
    </row>
    <row r="13" spans="1:13" ht="45" x14ac:dyDescent="0.25">
      <c r="A13" s="2" t="s">
        <v>39</v>
      </c>
      <c r="B13" s="5" t="s">
        <v>32</v>
      </c>
      <c r="C13" s="2" t="s">
        <v>48</v>
      </c>
      <c r="D13" s="16"/>
      <c r="E13" s="13" t="str">
        <f>IF(D13=1,"NEEDS IMPROVEMENT",IF(D13=2,"FAIR",IF(D13=3,"SATISFACTORY",IF(D13=4,"VERY SATISFACTORY",IF(D13=5,"OUTSTANDING", "")))))</f>
        <v/>
      </c>
      <c r="F13" s="2" t="s">
        <v>87</v>
      </c>
      <c r="G13" s="2" t="s">
        <v>17</v>
      </c>
      <c r="H13" s="2" t="s">
        <v>88</v>
      </c>
      <c r="I13" t="s">
        <v>89</v>
      </c>
      <c r="J13" t="s">
        <v>20</v>
      </c>
      <c r="K13" t="s">
        <v>90</v>
      </c>
      <c r="L13">
        <v>12</v>
      </c>
      <c r="M13" t="s">
        <v>49</v>
      </c>
    </row>
    <row r="14" spans="1:13" x14ac:dyDescent="0.25">
      <c r="A14" s="7"/>
      <c r="B14" s="8"/>
      <c r="C14" s="7"/>
      <c r="D14" s="7"/>
      <c r="E14" s="14"/>
      <c r="F14" s="7"/>
      <c r="G14" s="7"/>
      <c r="H14" s="7"/>
      <c r="I14" s="9"/>
      <c r="J14" s="9"/>
      <c r="K14" s="9"/>
      <c r="L14" s="9">
        <v>13</v>
      </c>
      <c r="M14" s="9" t="s">
        <v>50</v>
      </c>
    </row>
    <row r="15" spans="1:13" ht="30" x14ac:dyDescent="0.25">
      <c r="A15" s="2" t="s">
        <v>51</v>
      </c>
      <c r="B15" s="5" t="s">
        <v>14</v>
      </c>
      <c r="C15" s="2" t="s">
        <v>52</v>
      </c>
      <c r="D15" s="16"/>
      <c r="E15" s="13" t="str">
        <f>IF(D15=1,"NEEDS IMPROVEMENT",IF(D15=2,"FAIR",IF(D15=3,"SATISFACTORY",IF(D15=4,"VERY SATISFACTORY",IF(D15=5,"OUTSTANDING", "")))))</f>
        <v/>
      </c>
      <c r="F15" s="2" t="s">
        <v>87</v>
      </c>
      <c r="G15" s="2" t="s">
        <v>17</v>
      </c>
      <c r="H15" s="2" t="s">
        <v>88</v>
      </c>
      <c r="I15" t="s">
        <v>89</v>
      </c>
      <c r="J15" t="s">
        <v>20</v>
      </c>
      <c r="K15" t="s">
        <v>90</v>
      </c>
      <c r="L15">
        <v>14</v>
      </c>
      <c r="M15" t="s">
        <v>53</v>
      </c>
    </row>
    <row r="16" spans="1:13" ht="30" x14ac:dyDescent="0.25">
      <c r="A16" s="2" t="s">
        <v>51</v>
      </c>
      <c r="B16" s="5" t="s">
        <v>23</v>
      </c>
      <c r="C16" s="2" t="s">
        <v>54</v>
      </c>
      <c r="D16" s="16"/>
      <c r="E16" s="13" t="str">
        <f>IF(D16=1,"NEEDS IMPROVEMENT",IF(D16=2,"FAIR",IF(D16=3,"SATISFACTORY",IF(D16=4,"VERY SATISFACTORY",IF(D16=5,"OUTSTANDING", "")))))</f>
        <v/>
      </c>
      <c r="F16" s="2" t="s">
        <v>87</v>
      </c>
      <c r="G16" s="2" t="s">
        <v>17</v>
      </c>
      <c r="H16" s="2" t="s">
        <v>88</v>
      </c>
      <c r="I16" t="s">
        <v>89</v>
      </c>
      <c r="J16" t="s">
        <v>20</v>
      </c>
      <c r="K16" t="s">
        <v>90</v>
      </c>
      <c r="L16">
        <v>15</v>
      </c>
      <c r="M16" t="s">
        <v>55</v>
      </c>
    </row>
    <row r="17" spans="1:13" ht="45" x14ac:dyDescent="0.25">
      <c r="A17" s="2" t="s">
        <v>51</v>
      </c>
      <c r="B17" s="5" t="s">
        <v>26</v>
      </c>
      <c r="C17" s="2" t="s">
        <v>56</v>
      </c>
      <c r="D17" s="16"/>
      <c r="E17" s="13" t="str">
        <f>IF(D17=1,"NEEDS IMPROVEMENT",IF(D17=2,"FAIR",IF(D17=3,"SATISFACTORY",IF(D17=4,"VERY SATISFACTORY",IF(D17=5,"OUTSTANDING", "")))))</f>
        <v/>
      </c>
      <c r="F17" s="2" t="s">
        <v>87</v>
      </c>
      <c r="G17" s="2" t="s">
        <v>17</v>
      </c>
      <c r="H17" s="2" t="s">
        <v>88</v>
      </c>
      <c r="I17" t="s">
        <v>89</v>
      </c>
      <c r="J17" t="s">
        <v>20</v>
      </c>
      <c r="K17" t="s">
        <v>90</v>
      </c>
      <c r="L17">
        <v>16</v>
      </c>
      <c r="M17" t="s">
        <v>57</v>
      </c>
    </row>
    <row r="18" spans="1:13" ht="45" x14ac:dyDescent="0.25">
      <c r="A18" s="2" t="s">
        <v>51</v>
      </c>
      <c r="B18" s="5" t="s">
        <v>29</v>
      </c>
      <c r="C18" s="2" t="s">
        <v>58</v>
      </c>
      <c r="D18" s="16"/>
      <c r="E18" s="13" t="str">
        <f>IF(D18=1,"NEEDS IMPROVEMENT",IF(D18=2,"FAIR",IF(D18=3,"SATISFACTORY",IF(D18=4,"VERY SATISFACTORY",IF(D18=5,"OUTSTANDING", "")))))</f>
        <v/>
      </c>
      <c r="F18" s="2" t="s">
        <v>87</v>
      </c>
      <c r="G18" s="2" t="s">
        <v>17</v>
      </c>
      <c r="H18" s="2" t="s">
        <v>88</v>
      </c>
      <c r="I18" t="s">
        <v>89</v>
      </c>
      <c r="J18" t="s">
        <v>20</v>
      </c>
      <c r="K18" t="s">
        <v>90</v>
      </c>
      <c r="L18">
        <v>17</v>
      </c>
      <c r="M18" t="s">
        <v>59</v>
      </c>
    </row>
    <row r="19" spans="1:13" ht="30" x14ac:dyDescent="0.25">
      <c r="A19" s="2" t="s">
        <v>51</v>
      </c>
      <c r="B19" s="5" t="s">
        <v>32</v>
      </c>
      <c r="C19" s="2" t="s">
        <v>60</v>
      </c>
      <c r="D19" s="16"/>
      <c r="E19" s="13" t="str">
        <f>IF(D19=1,"NEEDS IMPROVEMENT",IF(D19=2,"FAIR",IF(D19=3,"SATISFACTORY",IF(D19=4,"VERY SATISFACTORY",IF(D19=5,"OUTSTANDING", "")))))</f>
        <v/>
      </c>
      <c r="F19" s="2" t="s">
        <v>87</v>
      </c>
      <c r="G19" s="2" t="s">
        <v>17</v>
      </c>
      <c r="H19" s="2" t="s">
        <v>88</v>
      </c>
      <c r="I19" t="s">
        <v>89</v>
      </c>
      <c r="J19" t="s">
        <v>20</v>
      </c>
      <c r="K19" t="s">
        <v>90</v>
      </c>
      <c r="L19">
        <v>18</v>
      </c>
      <c r="M19" t="s">
        <v>61</v>
      </c>
    </row>
    <row r="20" spans="1:13" ht="30" x14ac:dyDescent="0.25">
      <c r="A20" s="2" t="s">
        <v>51</v>
      </c>
      <c r="B20" s="5" t="s">
        <v>35</v>
      </c>
      <c r="C20" s="2" t="s">
        <v>62</v>
      </c>
      <c r="D20" s="16"/>
      <c r="E20" s="13" t="str">
        <f>IF(D20=1,"NEEDS IMPROVEMENT",IF(D20=2,"FAIR",IF(D20=3,"SATISFACTORY",IF(D20=4,"VERY SATISFACTORY",IF(D20=5,"OUTSTANDING", "")))))</f>
        <v/>
      </c>
      <c r="F20" s="2" t="s">
        <v>87</v>
      </c>
      <c r="G20" s="2" t="s">
        <v>17</v>
      </c>
      <c r="H20" s="2" t="s">
        <v>88</v>
      </c>
      <c r="I20" t="s">
        <v>89</v>
      </c>
      <c r="J20" t="s">
        <v>20</v>
      </c>
      <c r="K20" t="s">
        <v>90</v>
      </c>
      <c r="L20">
        <v>19</v>
      </c>
      <c r="M20" t="s">
        <v>63</v>
      </c>
    </row>
    <row r="21" spans="1:13" ht="30" x14ac:dyDescent="0.25">
      <c r="A21" s="7"/>
      <c r="B21" s="8"/>
      <c r="C21" s="7"/>
      <c r="D21" s="7"/>
      <c r="E21" s="14"/>
      <c r="F21" s="7" t="s">
        <v>87</v>
      </c>
      <c r="G21" s="7" t="s">
        <v>17</v>
      </c>
      <c r="H21" s="7" t="s">
        <v>88</v>
      </c>
      <c r="I21" s="9" t="s">
        <v>89</v>
      </c>
      <c r="J21" s="9" t="s">
        <v>20</v>
      </c>
      <c r="K21" s="9" t="s">
        <v>90</v>
      </c>
      <c r="L21" s="9">
        <v>20</v>
      </c>
      <c r="M21" s="9" t="s">
        <v>64</v>
      </c>
    </row>
    <row r="22" spans="1:13" ht="18.75" x14ac:dyDescent="0.25">
      <c r="A22" s="2" t="s">
        <v>65</v>
      </c>
      <c r="B22" s="5" t="s">
        <v>14</v>
      </c>
      <c r="C22" s="2" t="s">
        <v>66</v>
      </c>
      <c r="D22" s="16"/>
      <c r="E22" s="13" t="str">
        <f>IF(D22=1,"NEEDS IMPROVEMENT",IF(D22=2,"FAIR",IF(D22=3,"SATISFACTORY",IF(D22=4,"VERY SATISFACTORY",IF(D22=5,"OUTSTANDING", "")))))</f>
        <v/>
      </c>
      <c r="F22" s="2"/>
      <c r="G22" s="2"/>
      <c r="H22" s="2"/>
      <c r="L22">
        <v>21</v>
      </c>
      <c r="M22" t="s">
        <v>67</v>
      </c>
    </row>
    <row r="23" spans="1:13" ht="45" x14ac:dyDescent="0.25">
      <c r="A23" s="2" t="s">
        <v>65</v>
      </c>
      <c r="B23" s="5" t="s">
        <v>23</v>
      </c>
      <c r="C23" s="2" t="s">
        <v>68</v>
      </c>
      <c r="D23" s="16"/>
      <c r="E23" s="13" t="str">
        <f>IF(D23=1,"NEEDS IMPROVEMENT",IF(D23=2,"FAIR",IF(D23=3,"SATISFACTORY",IF(D23=4,"VERY SATISFACTORY",IF(D23=5,"OUTSTANDING", "")))))</f>
        <v/>
      </c>
      <c r="F23" s="2" t="s">
        <v>87</v>
      </c>
      <c r="G23" s="2" t="s">
        <v>17</v>
      </c>
      <c r="H23" s="2" t="s">
        <v>88</v>
      </c>
      <c r="I23" t="s">
        <v>89</v>
      </c>
      <c r="J23" t="s">
        <v>20</v>
      </c>
      <c r="K23" t="s">
        <v>90</v>
      </c>
      <c r="L23">
        <v>22</v>
      </c>
      <c r="M23" t="s">
        <v>69</v>
      </c>
    </row>
    <row r="24" spans="1:13" ht="30" x14ac:dyDescent="0.25">
      <c r="A24" s="2" t="s">
        <v>65</v>
      </c>
      <c r="B24" s="5" t="s">
        <v>26</v>
      </c>
      <c r="C24" s="2" t="s">
        <v>70</v>
      </c>
      <c r="D24" s="16"/>
      <c r="E24" s="13" t="str">
        <f>IF(D24=1,"NEEDS IMPROVEMENT",IF(D24=2,"FAIR",IF(D24=3,"SATISFACTORY",IF(D24=4,"VERY SATISFACTORY",IF(D24=5,"OUTSTANDING", "")))))</f>
        <v/>
      </c>
      <c r="F24" s="2" t="s">
        <v>87</v>
      </c>
      <c r="G24" s="2" t="s">
        <v>17</v>
      </c>
      <c r="H24" s="2" t="s">
        <v>88</v>
      </c>
      <c r="I24" t="s">
        <v>89</v>
      </c>
      <c r="J24" t="s">
        <v>20</v>
      </c>
      <c r="K24" t="s">
        <v>90</v>
      </c>
      <c r="L24">
        <v>23</v>
      </c>
      <c r="M24" t="s">
        <v>71</v>
      </c>
    </row>
    <row r="25" spans="1:13" ht="45" x14ac:dyDescent="0.25">
      <c r="A25" s="2" t="s">
        <v>65</v>
      </c>
      <c r="B25" s="5" t="s">
        <v>29</v>
      </c>
      <c r="C25" s="2" t="s">
        <v>72</v>
      </c>
      <c r="D25" s="16"/>
      <c r="E25" s="13" t="str">
        <f>IF(D25=1,"NEEDS IMPROVEMENT",IF(D25=2,"FAIR",IF(D25=3,"SATISFACTORY",IF(D25=4,"VERY SATISFACTORY",IF(D25=5,"OUTSTANDING", "")))))</f>
        <v/>
      </c>
      <c r="F25" s="2" t="s">
        <v>87</v>
      </c>
      <c r="G25" s="2" t="s">
        <v>17</v>
      </c>
      <c r="H25" s="2" t="s">
        <v>88</v>
      </c>
      <c r="I25" t="s">
        <v>89</v>
      </c>
      <c r="J25" t="s">
        <v>20</v>
      </c>
      <c r="K25" t="s">
        <v>90</v>
      </c>
      <c r="L25">
        <v>24</v>
      </c>
      <c r="M25" t="s">
        <v>73</v>
      </c>
    </row>
    <row r="26" spans="1:13" ht="30" x14ac:dyDescent="0.25">
      <c r="A26" s="2" t="s">
        <v>65</v>
      </c>
      <c r="B26" s="5" t="s">
        <v>32</v>
      </c>
      <c r="C26" s="2" t="s">
        <v>74</v>
      </c>
      <c r="D26" s="16"/>
      <c r="E26" s="13" t="str">
        <f>IF(D26=1,"NEEDS IMPROVEMENT",IF(D26=2,"FAIR",IF(D26=3,"SATISFACTORY",IF(D26=4,"VERY SATISFACTORY",IF(D26=5,"OUTSTANDING", "")))))</f>
        <v/>
      </c>
      <c r="F26" s="2" t="s">
        <v>87</v>
      </c>
      <c r="G26" s="2" t="s">
        <v>17</v>
      </c>
      <c r="H26" s="2" t="s">
        <v>88</v>
      </c>
      <c r="I26" t="s">
        <v>89</v>
      </c>
      <c r="J26" t="s">
        <v>20</v>
      </c>
      <c r="K26" t="s">
        <v>90</v>
      </c>
      <c r="L26">
        <v>25</v>
      </c>
      <c r="M26" t="s">
        <v>75</v>
      </c>
    </row>
    <row r="27" spans="1:13" ht="30" x14ac:dyDescent="0.25">
      <c r="A27" s="2" t="s">
        <v>65</v>
      </c>
      <c r="B27" s="5" t="s">
        <v>35</v>
      </c>
      <c r="C27" s="2" t="s">
        <v>76</v>
      </c>
      <c r="D27" s="16"/>
      <c r="E27" s="13" t="str">
        <f>IF(D27=1,"NEEDS IMPROVEMENT",IF(D27=2,"FAIR",IF(D27=3,"SATISFACTORY",IF(D27=4,"VERY SATISFACTORY",IF(D27=5,"OUTSTANDING", "")))))</f>
        <v/>
      </c>
      <c r="F27" s="2" t="s">
        <v>87</v>
      </c>
      <c r="G27" s="2" t="s">
        <v>17</v>
      </c>
      <c r="H27" s="2" t="s">
        <v>88</v>
      </c>
      <c r="I27" t="s">
        <v>89</v>
      </c>
      <c r="J27" t="s">
        <v>20</v>
      </c>
      <c r="K27" t="s">
        <v>90</v>
      </c>
      <c r="L27">
        <v>26</v>
      </c>
      <c r="M27" t="s">
        <v>77</v>
      </c>
    </row>
    <row r="28" spans="1:13" ht="30" x14ac:dyDescent="0.25">
      <c r="A28" s="7"/>
      <c r="B28" s="8"/>
      <c r="C28" s="7"/>
      <c r="D28" s="7"/>
      <c r="E28" s="14"/>
      <c r="F28" s="7" t="s">
        <v>87</v>
      </c>
      <c r="G28" s="7" t="s">
        <v>17</v>
      </c>
      <c r="H28" s="7" t="s">
        <v>88</v>
      </c>
      <c r="I28" s="9" t="s">
        <v>89</v>
      </c>
      <c r="J28" s="9" t="s">
        <v>20</v>
      </c>
      <c r="K28" s="9" t="s">
        <v>90</v>
      </c>
      <c r="L28" s="9">
        <v>27</v>
      </c>
      <c r="M28" s="9" t="s">
        <v>78</v>
      </c>
    </row>
    <row r="29" spans="1:13" ht="72" customHeight="1" x14ac:dyDescent="0.25">
      <c r="A29" s="10" t="s">
        <v>79</v>
      </c>
      <c r="B29" s="11" t="s">
        <v>80</v>
      </c>
      <c r="C29" s="17" t="s">
        <v>81</v>
      </c>
      <c r="D29" s="2"/>
      <c r="E29" s="13"/>
      <c r="F29" s="2"/>
      <c r="G29" s="2"/>
      <c r="H29" s="2"/>
      <c r="L29">
        <v>28</v>
      </c>
      <c r="M29" t="s">
        <v>82</v>
      </c>
    </row>
  </sheetData>
  <sheetProtection sheet="1" objects="1" scenarios="1"/>
  <dataValidations count="4">
    <dataValidation type="whole" allowBlank="1" showInputMessage="1" showErrorMessage="1" sqref="D2:D7">
      <formula1>1</formula1>
      <formula2>5</formula2>
    </dataValidation>
    <dataValidation type="whole" allowBlank="1" showInputMessage="1" showErrorMessage="1" sqref="D9:D13">
      <formula1>1</formula1>
      <formula2>5</formula2>
    </dataValidation>
    <dataValidation type="whole" allowBlank="1" showInputMessage="1" showErrorMessage="1" sqref="D15:D20">
      <formula1>1</formula1>
      <formula2>5</formula2>
    </dataValidation>
    <dataValidation type="whole" allowBlank="1" showInputMessage="1" showErrorMessage="1" sqref="D22:D27">
      <formula1>1</formula1>
      <formula2>5</formula2>
    </dataValidation>
  </dataValidations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C29" sqref="C29"/>
    </sheetView>
  </sheetViews>
  <sheetFormatPr defaultRowHeight="15" x14ac:dyDescent="0.25"/>
  <cols>
    <col min="1" max="1" width="30.7109375" style="1" customWidth="1"/>
    <col min="2" max="2" width="11.140625" style="6" customWidth="1"/>
    <col min="3" max="3" width="42.5703125" style="1" customWidth="1"/>
    <col min="4" max="4" width="9.140625" style="1"/>
    <col min="5" max="5" width="23.85546875" style="15" customWidth="1"/>
    <col min="6" max="6" width="34.140625" style="1" customWidth="1"/>
    <col min="7" max="7" width="14.5703125" style="1" customWidth="1"/>
    <col min="8" max="8" width="28.7109375" style="1" customWidth="1"/>
    <col min="9" max="13" width="0" hidden="1" customWidth="1"/>
  </cols>
  <sheetData>
    <row r="1" spans="1:13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1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30" x14ac:dyDescent="0.25">
      <c r="A2" s="2" t="s">
        <v>13</v>
      </c>
      <c r="B2" s="5" t="s">
        <v>14</v>
      </c>
      <c r="C2" s="2" t="s">
        <v>15</v>
      </c>
      <c r="D2" s="16"/>
      <c r="E2" s="13" t="str">
        <f>IF(D2=1,"NEEDS IMPROVEMENT",IF(D2=2,"FAIR",IF(D2=3,"SATISFACTORY",IF(D2=4,"VERY SATISFACTORY",IF(D2=5,"OUTSTANDING", "")))))</f>
        <v/>
      </c>
      <c r="F2" s="2" t="s">
        <v>91</v>
      </c>
      <c r="G2" s="2" t="s">
        <v>17</v>
      </c>
      <c r="H2" s="2" t="s">
        <v>92</v>
      </c>
      <c r="I2" t="s">
        <v>93</v>
      </c>
      <c r="J2" t="s">
        <v>20</v>
      </c>
      <c r="K2" t="s">
        <v>94</v>
      </c>
      <c r="L2">
        <v>1</v>
      </c>
      <c r="M2" t="s">
        <v>22</v>
      </c>
    </row>
    <row r="3" spans="1:13" ht="30" x14ac:dyDescent="0.25">
      <c r="A3" s="2" t="s">
        <v>13</v>
      </c>
      <c r="B3" s="5" t="s">
        <v>23</v>
      </c>
      <c r="C3" s="2" t="s">
        <v>24</v>
      </c>
      <c r="D3" s="16"/>
      <c r="E3" s="13" t="str">
        <f>IF(D3=1,"NEEDS IMPROVEMENT",IF(D3=2,"FAIR",IF(D3=3,"SATISFACTORY",IF(D3=4,"VERY SATISFACTORY",IF(D3=5,"OUTSTANDING", "")))))</f>
        <v/>
      </c>
      <c r="F3" s="2" t="s">
        <v>91</v>
      </c>
      <c r="G3" s="2" t="s">
        <v>17</v>
      </c>
      <c r="H3" s="2" t="s">
        <v>92</v>
      </c>
      <c r="I3" t="s">
        <v>93</v>
      </c>
      <c r="J3" t="s">
        <v>20</v>
      </c>
      <c r="K3" t="s">
        <v>94</v>
      </c>
      <c r="L3">
        <v>2</v>
      </c>
      <c r="M3" t="s">
        <v>25</v>
      </c>
    </row>
    <row r="4" spans="1:13" ht="45" x14ac:dyDescent="0.25">
      <c r="A4" s="2" t="s">
        <v>13</v>
      </c>
      <c r="B4" s="5" t="s">
        <v>26</v>
      </c>
      <c r="C4" s="2" t="s">
        <v>27</v>
      </c>
      <c r="D4" s="16"/>
      <c r="E4" s="13" t="str">
        <f>IF(D4=1,"NEEDS IMPROVEMENT",IF(D4=2,"FAIR",IF(D4=3,"SATISFACTORY",IF(D4=4,"VERY SATISFACTORY",IF(D4=5,"OUTSTANDING", "")))))</f>
        <v/>
      </c>
      <c r="F4" s="2" t="s">
        <v>91</v>
      </c>
      <c r="G4" s="2" t="s">
        <v>17</v>
      </c>
      <c r="H4" s="2" t="s">
        <v>92</v>
      </c>
      <c r="I4" t="s">
        <v>93</v>
      </c>
      <c r="J4" t="s">
        <v>20</v>
      </c>
      <c r="K4" t="s">
        <v>94</v>
      </c>
      <c r="L4">
        <v>3</v>
      </c>
      <c r="M4" t="s">
        <v>28</v>
      </c>
    </row>
    <row r="5" spans="1:13" ht="30" x14ac:dyDescent="0.25">
      <c r="A5" s="2" t="s">
        <v>13</v>
      </c>
      <c r="B5" s="5" t="s">
        <v>29</v>
      </c>
      <c r="C5" s="2" t="s">
        <v>30</v>
      </c>
      <c r="D5" s="16"/>
      <c r="E5" s="13" t="str">
        <f>IF(D5=1,"NEEDS IMPROVEMENT",IF(D5=2,"FAIR",IF(D5=3,"SATISFACTORY",IF(D5=4,"VERY SATISFACTORY",IF(D5=5,"OUTSTANDING", "")))))</f>
        <v/>
      </c>
      <c r="F5" s="2" t="s">
        <v>91</v>
      </c>
      <c r="G5" s="2" t="s">
        <v>17</v>
      </c>
      <c r="H5" s="2" t="s">
        <v>92</v>
      </c>
      <c r="I5" t="s">
        <v>93</v>
      </c>
      <c r="J5" t="s">
        <v>20</v>
      </c>
      <c r="K5" t="s">
        <v>94</v>
      </c>
      <c r="L5">
        <v>4</v>
      </c>
      <c r="M5" t="s">
        <v>31</v>
      </c>
    </row>
    <row r="6" spans="1:13" ht="30" x14ac:dyDescent="0.25">
      <c r="A6" s="2" t="s">
        <v>13</v>
      </c>
      <c r="B6" s="5" t="s">
        <v>32</v>
      </c>
      <c r="C6" s="2" t="s">
        <v>33</v>
      </c>
      <c r="D6" s="16"/>
      <c r="E6" s="13" t="str">
        <f>IF(D6=1,"NEEDS IMPROVEMENT",IF(D6=2,"FAIR",IF(D6=3,"SATISFACTORY",IF(D6=4,"VERY SATISFACTORY",IF(D6=5,"OUTSTANDING", "")))))</f>
        <v/>
      </c>
      <c r="F6" s="2" t="s">
        <v>91</v>
      </c>
      <c r="G6" s="2" t="s">
        <v>17</v>
      </c>
      <c r="H6" s="2" t="s">
        <v>92</v>
      </c>
      <c r="I6" t="s">
        <v>93</v>
      </c>
      <c r="J6" t="s">
        <v>20</v>
      </c>
      <c r="K6" t="s">
        <v>94</v>
      </c>
      <c r="L6">
        <v>5</v>
      </c>
      <c r="M6" t="s">
        <v>34</v>
      </c>
    </row>
    <row r="7" spans="1:13" ht="30" x14ac:dyDescent="0.25">
      <c r="A7" s="2" t="s">
        <v>13</v>
      </c>
      <c r="B7" s="5" t="s">
        <v>35</v>
      </c>
      <c r="C7" s="2" t="s">
        <v>36</v>
      </c>
      <c r="D7" s="16"/>
      <c r="E7" s="13" t="str">
        <f>IF(D7=1,"NEEDS IMPROVEMENT",IF(D7=2,"FAIR",IF(D7=3,"SATISFACTORY",IF(D7=4,"VERY SATISFACTORY",IF(D7=5,"OUTSTANDING", "")))))</f>
        <v/>
      </c>
      <c r="F7" s="2" t="s">
        <v>91</v>
      </c>
      <c r="G7" s="2" t="s">
        <v>17</v>
      </c>
      <c r="H7" s="2" t="s">
        <v>92</v>
      </c>
      <c r="I7" t="s">
        <v>93</v>
      </c>
      <c r="J7" t="s">
        <v>20</v>
      </c>
      <c r="K7" t="s">
        <v>94</v>
      </c>
      <c r="L7">
        <v>6</v>
      </c>
      <c r="M7" t="s">
        <v>37</v>
      </c>
    </row>
    <row r="8" spans="1:13" x14ac:dyDescent="0.25">
      <c r="A8" s="7"/>
      <c r="B8" s="8"/>
      <c r="C8" s="7"/>
      <c r="D8" s="7"/>
      <c r="E8" s="14"/>
      <c r="F8" s="7"/>
      <c r="G8" s="7"/>
      <c r="H8" s="7"/>
      <c r="L8">
        <v>7</v>
      </c>
      <c r="M8" t="s">
        <v>38</v>
      </c>
    </row>
    <row r="9" spans="1:13" ht="45" x14ac:dyDescent="0.25">
      <c r="A9" s="2" t="s">
        <v>39</v>
      </c>
      <c r="B9" s="5" t="s">
        <v>14</v>
      </c>
      <c r="C9" s="2" t="s">
        <v>40</v>
      </c>
      <c r="D9" s="16"/>
      <c r="E9" s="13" t="str">
        <f>IF(D9=1,"NEEDS IMPROVEMENT",IF(D9=2,"FAIR",IF(D9=3,"SATISFACTORY",IF(D9=4,"VERY SATISFACTORY",IF(D9=5,"OUTSTANDING", "")))))</f>
        <v/>
      </c>
      <c r="F9" s="2" t="s">
        <v>91</v>
      </c>
      <c r="G9" s="2" t="s">
        <v>17</v>
      </c>
      <c r="H9" s="2" t="s">
        <v>92</v>
      </c>
      <c r="I9" t="s">
        <v>93</v>
      </c>
      <c r="J9" t="s">
        <v>20</v>
      </c>
      <c r="K9" t="s">
        <v>94</v>
      </c>
      <c r="L9">
        <v>8</v>
      </c>
      <c r="M9" t="s">
        <v>41</v>
      </c>
    </row>
    <row r="10" spans="1:13" ht="30" x14ac:dyDescent="0.25">
      <c r="A10" s="2" t="s">
        <v>39</v>
      </c>
      <c r="B10" s="5" t="s">
        <v>23</v>
      </c>
      <c r="C10" s="2" t="s">
        <v>42</v>
      </c>
      <c r="D10" s="16"/>
      <c r="E10" s="13" t="str">
        <f>IF(D10=1,"NEEDS IMPROVEMENT",IF(D10=2,"FAIR",IF(D10=3,"SATISFACTORY",IF(D10=4,"VERY SATISFACTORY",IF(D10=5,"OUTSTANDING", "")))))</f>
        <v/>
      </c>
      <c r="F10" s="2" t="s">
        <v>91</v>
      </c>
      <c r="G10" s="2" t="s">
        <v>17</v>
      </c>
      <c r="H10" s="2" t="s">
        <v>92</v>
      </c>
      <c r="I10" t="s">
        <v>93</v>
      </c>
      <c r="J10" t="s">
        <v>20</v>
      </c>
      <c r="K10" t="s">
        <v>94</v>
      </c>
      <c r="L10">
        <v>9</v>
      </c>
      <c r="M10" t="s">
        <v>43</v>
      </c>
    </row>
    <row r="11" spans="1:13" ht="30" x14ac:dyDescent="0.25">
      <c r="A11" s="2" t="s">
        <v>39</v>
      </c>
      <c r="B11" s="5" t="s">
        <v>26</v>
      </c>
      <c r="C11" s="2" t="s">
        <v>44</v>
      </c>
      <c r="D11" s="16"/>
      <c r="E11" s="13" t="str">
        <f>IF(D11=1,"NEEDS IMPROVEMENT",IF(D11=2,"FAIR",IF(D11=3,"SATISFACTORY",IF(D11=4,"VERY SATISFACTORY",IF(D11=5,"OUTSTANDING", "")))))</f>
        <v/>
      </c>
      <c r="F11" s="2" t="s">
        <v>91</v>
      </c>
      <c r="G11" s="2" t="s">
        <v>17</v>
      </c>
      <c r="H11" s="2" t="s">
        <v>92</v>
      </c>
      <c r="I11" t="s">
        <v>93</v>
      </c>
      <c r="J11" t="s">
        <v>20</v>
      </c>
      <c r="K11" t="s">
        <v>94</v>
      </c>
      <c r="L11">
        <v>10</v>
      </c>
      <c r="M11" t="s">
        <v>45</v>
      </c>
    </row>
    <row r="12" spans="1:13" ht="45" x14ac:dyDescent="0.25">
      <c r="A12" s="2" t="s">
        <v>39</v>
      </c>
      <c r="B12" s="5" t="s">
        <v>29</v>
      </c>
      <c r="C12" s="2" t="s">
        <v>46</v>
      </c>
      <c r="D12" s="16"/>
      <c r="E12" s="13" t="str">
        <f>IF(D12=1,"NEEDS IMPROVEMENT",IF(D12=2,"FAIR",IF(D12=3,"SATISFACTORY",IF(D12=4,"VERY SATISFACTORY",IF(D12=5,"OUTSTANDING", "")))))</f>
        <v/>
      </c>
      <c r="F12" s="2" t="s">
        <v>91</v>
      </c>
      <c r="G12" s="2" t="s">
        <v>17</v>
      </c>
      <c r="H12" s="2" t="s">
        <v>92</v>
      </c>
      <c r="I12" t="s">
        <v>93</v>
      </c>
      <c r="J12" t="s">
        <v>20</v>
      </c>
      <c r="K12" t="s">
        <v>94</v>
      </c>
      <c r="L12">
        <v>11</v>
      </c>
      <c r="M12" t="s">
        <v>47</v>
      </c>
    </row>
    <row r="13" spans="1:13" ht="45" x14ac:dyDescent="0.25">
      <c r="A13" s="2" t="s">
        <v>39</v>
      </c>
      <c r="B13" s="5" t="s">
        <v>32</v>
      </c>
      <c r="C13" s="2" t="s">
        <v>48</v>
      </c>
      <c r="D13" s="16"/>
      <c r="E13" s="13" t="str">
        <f>IF(D13=1,"NEEDS IMPROVEMENT",IF(D13=2,"FAIR",IF(D13=3,"SATISFACTORY",IF(D13=4,"VERY SATISFACTORY",IF(D13=5,"OUTSTANDING", "")))))</f>
        <v/>
      </c>
      <c r="F13" s="2" t="s">
        <v>91</v>
      </c>
      <c r="G13" s="2" t="s">
        <v>17</v>
      </c>
      <c r="H13" s="2" t="s">
        <v>92</v>
      </c>
      <c r="I13" t="s">
        <v>93</v>
      </c>
      <c r="J13" t="s">
        <v>20</v>
      </c>
      <c r="K13" t="s">
        <v>94</v>
      </c>
      <c r="L13">
        <v>12</v>
      </c>
      <c r="M13" t="s">
        <v>49</v>
      </c>
    </row>
    <row r="14" spans="1:13" x14ac:dyDescent="0.25">
      <c r="A14" s="7"/>
      <c r="B14" s="8"/>
      <c r="C14" s="7"/>
      <c r="D14" s="7"/>
      <c r="E14" s="14"/>
      <c r="F14" s="7"/>
      <c r="G14" s="7"/>
      <c r="H14" s="7"/>
      <c r="I14" s="9"/>
      <c r="J14" s="9"/>
      <c r="K14" s="9"/>
      <c r="L14" s="9">
        <v>13</v>
      </c>
      <c r="M14" s="9" t="s">
        <v>50</v>
      </c>
    </row>
    <row r="15" spans="1:13" ht="18.75" x14ac:dyDescent="0.25">
      <c r="A15" s="2" t="s">
        <v>51</v>
      </c>
      <c r="B15" s="5" t="s">
        <v>14</v>
      </c>
      <c r="C15" s="2" t="s">
        <v>52</v>
      </c>
      <c r="D15" s="16"/>
      <c r="E15" s="13" t="str">
        <f>IF(D15=1,"NEEDS IMPROVEMENT",IF(D15=2,"FAIR",IF(D15=3,"SATISFACTORY",IF(D15=4,"VERY SATISFACTORY",IF(D15=5,"OUTSTANDING", "")))))</f>
        <v/>
      </c>
      <c r="F15" s="2" t="s">
        <v>91</v>
      </c>
      <c r="G15" s="2" t="s">
        <v>17</v>
      </c>
      <c r="H15" s="2" t="s">
        <v>92</v>
      </c>
      <c r="I15" t="s">
        <v>93</v>
      </c>
      <c r="J15" t="s">
        <v>20</v>
      </c>
      <c r="K15" t="s">
        <v>94</v>
      </c>
      <c r="L15">
        <v>14</v>
      </c>
      <c r="M15" t="s">
        <v>53</v>
      </c>
    </row>
    <row r="16" spans="1:13" ht="30" x14ac:dyDescent="0.25">
      <c r="A16" s="2" t="s">
        <v>51</v>
      </c>
      <c r="B16" s="5" t="s">
        <v>23</v>
      </c>
      <c r="C16" s="2" t="s">
        <v>54</v>
      </c>
      <c r="D16" s="16"/>
      <c r="E16" s="13" t="str">
        <f>IF(D16=1,"NEEDS IMPROVEMENT",IF(D16=2,"FAIR",IF(D16=3,"SATISFACTORY",IF(D16=4,"VERY SATISFACTORY",IF(D16=5,"OUTSTANDING", "")))))</f>
        <v/>
      </c>
      <c r="F16" s="2" t="s">
        <v>91</v>
      </c>
      <c r="G16" s="2" t="s">
        <v>17</v>
      </c>
      <c r="H16" s="2" t="s">
        <v>92</v>
      </c>
      <c r="I16" t="s">
        <v>93</v>
      </c>
      <c r="J16" t="s">
        <v>20</v>
      </c>
      <c r="K16" t="s">
        <v>94</v>
      </c>
      <c r="L16">
        <v>15</v>
      </c>
      <c r="M16" t="s">
        <v>55</v>
      </c>
    </row>
    <row r="17" spans="1:13" ht="45" x14ac:dyDescent="0.25">
      <c r="A17" s="2" t="s">
        <v>51</v>
      </c>
      <c r="B17" s="5" t="s">
        <v>26</v>
      </c>
      <c r="C17" s="2" t="s">
        <v>56</v>
      </c>
      <c r="D17" s="16"/>
      <c r="E17" s="13" t="str">
        <f>IF(D17=1,"NEEDS IMPROVEMENT",IF(D17=2,"FAIR",IF(D17=3,"SATISFACTORY",IF(D17=4,"VERY SATISFACTORY",IF(D17=5,"OUTSTANDING", "")))))</f>
        <v/>
      </c>
      <c r="F17" s="2" t="s">
        <v>91</v>
      </c>
      <c r="G17" s="2" t="s">
        <v>17</v>
      </c>
      <c r="H17" s="2" t="s">
        <v>92</v>
      </c>
      <c r="I17" t="s">
        <v>93</v>
      </c>
      <c r="J17" t="s">
        <v>20</v>
      </c>
      <c r="K17" t="s">
        <v>94</v>
      </c>
      <c r="L17">
        <v>16</v>
      </c>
      <c r="M17" t="s">
        <v>57</v>
      </c>
    </row>
    <row r="18" spans="1:13" ht="45" x14ac:dyDescent="0.25">
      <c r="A18" s="2" t="s">
        <v>51</v>
      </c>
      <c r="B18" s="5" t="s">
        <v>29</v>
      </c>
      <c r="C18" s="2" t="s">
        <v>58</v>
      </c>
      <c r="D18" s="16"/>
      <c r="E18" s="13" t="str">
        <f>IF(D18=1,"NEEDS IMPROVEMENT",IF(D18=2,"FAIR",IF(D18=3,"SATISFACTORY",IF(D18=4,"VERY SATISFACTORY",IF(D18=5,"OUTSTANDING", "")))))</f>
        <v/>
      </c>
      <c r="F18" s="2" t="s">
        <v>91</v>
      </c>
      <c r="G18" s="2" t="s">
        <v>17</v>
      </c>
      <c r="H18" s="2" t="s">
        <v>92</v>
      </c>
      <c r="I18" t="s">
        <v>93</v>
      </c>
      <c r="J18" t="s">
        <v>20</v>
      </c>
      <c r="K18" t="s">
        <v>94</v>
      </c>
      <c r="L18">
        <v>17</v>
      </c>
      <c r="M18" t="s">
        <v>59</v>
      </c>
    </row>
    <row r="19" spans="1:13" ht="30" x14ac:dyDescent="0.25">
      <c r="A19" s="2" t="s">
        <v>51</v>
      </c>
      <c r="B19" s="5" t="s">
        <v>32</v>
      </c>
      <c r="C19" s="2" t="s">
        <v>60</v>
      </c>
      <c r="D19" s="16"/>
      <c r="E19" s="13" t="str">
        <f>IF(D19=1,"NEEDS IMPROVEMENT",IF(D19=2,"FAIR",IF(D19=3,"SATISFACTORY",IF(D19=4,"VERY SATISFACTORY",IF(D19=5,"OUTSTANDING", "")))))</f>
        <v/>
      </c>
      <c r="F19" s="2" t="s">
        <v>91</v>
      </c>
      <c r="G19" s="2" t="s">
        <v>17</v>
      </c>
      <c r="H19" s="2" t="s">
        <v>92</v>
      </c>
      <c r="I19" t="s">
        <v>93</v>
      </c>
      <c r="J19" t="s">
        <v>20</v>
      </c>
      <c r="K19" t="s">
        <v>94</v>
      </c>
      <c r="L19">
        <v>18</v>
      </c>
      <c r="M19" t="s">
        <v>61</v>
      </c>
    </row>
    <row r="20" spans="1:13" ht="30" x14ac:dyDescent="0.25">
      <c r="A20" s="2" t="s">
        <v>51</v>
      </c>
      <c r="B20" s="5" t="s">
        <v>35</v>
      </c>
      <c r="C20" s="2" t="s">
        <v>62</v>
      </c>
      <c r="D20" s="16"/>
      <c r="E20" s="13" t="str">
        <f>IF(D20=1,"NEEDS IMPROVEMENT",IF(D20=2,"FAIR",IF(D20=3,"SATISFACTORY",IF(D20=4,"VERY SATISFACTORY",IF(D20=5,"OUTSTANDING", "")))))</f>
        <v/>
      </c>
      <c r="F20" s="2" t="s">
        <v>91</v>
      </c>
      <c r="G20" s="2" t="s">
        <v>17</v>
      </c>
      <c r="H20" s="2" t="s">
        <v>92</v>
      </c>
      <c r="I20" t="s">
        <v>93</v>
      </c>
      <c r="J20" t="s">
        <v>20</v>
      </c>
      <c r="K20" t="s">
        <v>94</v>
      </c>
      <c r="L20">
        <v>19</v>
      </c>
      <c r="M20" t="s">
        <v>63</v>
      </c>
    </row>
    <row r="21" spans="1:13" x14ac:dyDescent="0.25">
      <c r="A21" s="7"/>
      <c r="B21" s="8"/>
      <c r="C21" s="7"/>
      <c r="D21" s="7"/>
      <c r="E21" s="14"/>
      <c r="F21" s="7" t="s">
        <v>91</v>
      </c>
      <c r="G21" s="7" t="s">
        <v>17</v>
      </c>
      <c r="H21" s="7" t="s">
        <v>92</v>
      </c>
      <c r="I21" s="9" t="s">
        <v>93</v>
      </c>
      <c r="J21" s="9" t="s">
        <v>20</v>
      </c>
      <c r="K21" s="9" t="s">
        <v>94</v>
      </c>
      <c r="L21" s="9">
        <v>20</v>
      </c>
      <c r="M21" s="9" t="s">
        <v>64</v>
      </c>
    </row>
    <row r="22" spans="1:13" ht="18.75" x14ac:dyDescent="0.25">
      <c r="A22" s="2" t="s">
        <v>65</v>
      </c>
      <c r="B22" s="5" t="s">
        <v>14</v>
      </c>
      <c r="C22" s="2" t="s">
        <v>66</v>
      </c>
      <c r="D22" s="16"/>
      <c r="E22" s="13" t="str">
        <f>IF(D22=1,"NEEDS IMPROVEMENT",IF(D22=2,"FAIR",IF(D22=3,"SATISFACTORY",IF(D22=4,"VERY SATISFACTORY",IF(D22=5,"OUTSTANDING", "")))))</f>
        <v/>
      </c>
      <c r="F22" s="2"/>
      <c r="G22" s="2"/>
      <c r="H22" s="2"/>
      <c r="L22">
        <v>21</v>
      </c>
      <c r="M22" t="s">
        <v>67</v>
      </c>
    </row>
    <row r="23" spans="1:13" ht="45" x14ac:dyDescent="0.25">
      <c r="A23" s="2" t="s">
        <v>65</v>
      </c>
      <c r="B23" s="5" t="s">
        <v>23</v>
      </c>
      <c r="C23" s="2" t="s">
        <v>68</v>
      </c>
      <c r="D23" s="16"/>
      <c r="E23" s="13" t="str">
        <f>IF(D23=1,"NEEDS IMPROVEMENT",IF(D23=2,"FAIR",IF(D23=3,"SATISFACTORY",IF(D23=4,"VERY SATISFACTORY",IF(D23=5,"OUTSTANDING", "")))))</f>
        <v/>
      </c>
      <c r="F23" s="2" t="s">
        <v>91</v>
      </c>
      <c r="G23" s="2" t="s">
        <v>17</v>
      </c>
      <c r="H23" s="2" t="s">
        <v>92</v>
      </c>
      <c r="I23" t="s">
        <v>93</v>
      </c>
      <c r="J23" t="s">
        <v>20</v>
      </c>
      <c r="K23" t="s">
        <v>94</v>
      </c>
      <c r="L23">
        <v>22</v>
      </c>
      <c r="M23" t="s">
        <v>69</v>
      </c>
    </row>
    <row r="24" spans="1:13" ht="30" x14ac:dyDescent="0.25">
      <c r="A24" s="2" t="s">
        <v>65</v>
      </c>
      <c r="B24" s="5" t="s">
        <v>26</v>
      </c>
      <c r="C24" s="2" t="s">
        <v>70</v>
      </c>
      <c r="D24" s="16"/>
      <c r="E24" s="13" t="str">
        <f>IF(D24=1,"NEEDS IMPROVEMENT",IF(D24=2,"FAIR",IF(D24=3,"SATISFACTORY",IF(D24=4,"VERY SATISFACTORY",IF(D24=5,"OUTSTANDING", "")))))</f>
        <v/>
      </c>
      <c r="F24" s="2" t="s">
        <v>91</v>
      </c>
      <c r="G24" s="2" t="s">
        <v>17</v>
      </c>
      <c r="H24" s="2" t="s">
        <v>92</v>
      </c>
      <c r="I24" t="s">
        <v>93</v>
      </c>
      <c r="J24" t="s">
        <v>20</v>
      </c>
      <c r="K24" t="s">
        <v>94</v>
      </c>
      <c r="L24">
        <v>23</v>
      </c>
      <c r="M24" t="s">
        <v>71</v>
      </c>
    </row>
    <row r="25" spans="1:13" ht="45" x14ac:dyDescent="0.25">
      <c r="A25" s="2" t="s">
        <v>65</v>
      </c>
      <c r="B25" s="5" t="s">
        <v>29</v>
      </c>
      <c r="C25" s="2" t="s">
        <v>72</v>
      </c>
      <c r="D25" s="16"/>
      <c r="E25" s="13" t="str">
        <f>IF(D25=1,"NEEDS IMPROVEMENT",IF(D25=2,"FAIR",IF(D25=3,"SATISFACTORY",IF(D25=4,"VERY SATISFACTORY",IF(D25=5,"OUTSTANDING", "")))))</f>
        <v/>
      </c>
      <c r="F25" s="2" t="s">
        <v>91</v>
      </c>
      <c r="G25" s="2" t="s">
        <v>17</v>
      </c>
      <c r="H25" s="2" t="s">
        <v>92</v>
      </c>
      <c r="I25" t="s">
        <v>93</v>
      </c>
      <c r="J25" t="s">
        <v>20</v>
      </c>
      <c r="K25" t="s">
        <v>94</v>
      </c>
      <c r="L25">
        <v>24</v>
      </c>
      <c r="M25" t="s">
        <v>73</v>
      </c>
    </row>
    <row r="26" spans="1:13" ht="18.75" x14ac:dyDescent="0.25">
      <c r="A26" s="2" t="s">
        <v>65</v>
      </c>
      <c r="B26" s="5" t="s">
        <v>32</v>
      </c>
      <c r="C26" s="2" t="s">
        <v>74</v>
      </c>
      <c r="D26" s="16"/>
      <c r="E26" s="13" t="str">
        <f>IF(D26=1,"NEEDS IMPROVEMENT",IF(D26=2,"FAIR",IF(D26=3,"SATISFACTORY",IF(D26=4,"VERY SATISFACTORY",IF(D26=5,"OUTSTANDING", "")))))</f>
        <v/>
      </c>
      <c r="F26" s="2" t="s">
        <v>91</v>
      </c>
      <c r="G26" s="2" t="s">
        <v>17</v>
      </c>
      <c r="H26" s="2" t="s">
        <v>92</v>
      </c>
      <c r="I26" t="s">
        <v>93</v>
      </c>
      <c r="J26" t="s">
        <v>20</v>
      </c>
      <c r="K26" t="s">
        <v>94</v>
      </c>
      <c r="L26">
        <v>25</v>
      </c>
      <c r="M26" t="s">
        <v>75</v>
      </c>
    </row>
    <row r="27" spans="1:13" ht="30" x14ac:dyDescent="0.25">
      <c r="A27" s="2" t="s">
        <v>65</v>
      </c>
      <c r="B27" s="5" t="s">
        <v>35</v>
      </c>
      <c r="C27" s="2" t="s">
        <v>76</v>
      </c>
      <c r="D27" s="16"/>
      <c r="E27" s="13" t="str">
        <f>IF(D27=1,"NEEDS IMPROVEMENT",IF(D27=2,"FAIR",IF(D27=3,"SATISFACTORY",IF(D27=4,"VERY SATISFACTORY",IF(D27=5,"OUTSTANDING", "")))))</f>
        <v/>
      </c>
      <c r="F27" s="2" t="s">
        <v>91</v>
      </c>
      <c r="G27" s="2" t="s">
        <v>17</v>
      </c>
      <c r="H27" s="2" t="s">
        <v>92</v>
      </c>
      <c r="I27" t="s">
        <v>93</v>
      </c>
      <c r="J27" t="s">
        <v>20</v>
      </c>
      <c r="K27" t="s">
        <v>94</v>
      </c>
      <c r="L27">
        <v>26</v>
      </c>
      <c r="M27" t="s">
        <v>77</v>
      </c>
    </row>
    <row r="28" spans="1:13" x14ac:dyDescent="0.25">
      <c r="A28" s="7"/>
      <c r="B28" s="8"/>
      <c r="C28" s="7"/>
      <c r="D28" s="7"/>
      <c r="E28" s="14"/>
      <c r="F28" s="7" t="s">
        <v>91</v>
      </c>
      <c r="G28" s="7" t="s">
        <v>17</v>
      </c>
      <c r="H28" s="7" t="s">
        <v>92</v>
      </c>
      <c r="I28" s="9" t="s">
        <v>93</v>
      </c>
      <c r="J28" s="9" t="s">
        <v>20</v>
      </c>
      <c r="K28" s="9" t="s">
        <v>94</v>
      </c>
      <c r="L28" s="9">
        <v>27</v>
      </c>
      <c r="M28" s="9" t="s">
        <v>78</v>
      </c>
    </row>
    <row r="29" spans="1:13" ht="72" customHeight="1" x14ac:dyDescent="0.25">
      <c r="A29" s="10" t="s">
        <v>79</v>
      </c>
      <c r="B29" s="11" t="s">
        <v>80</v>
      </c>
      <c r="C29" s="17" t="s">
        <v>81</v>
      </c>
      <c r="D29" s="2"/>
      <c r="E29" s="13"/>
      <c r="F29" s="2"/>
      <c r="G29" s="2"/>
      <c r="H29" s="2"/>
      <c r="L29">
        <v>28</v>
      </c>
      <c r="M29" t="s">
        <v>82</v>
      </c>
    </row>
  </sheetData>
  <sheetProtection sheet="1" objects="1" scenarios="1"/>
  <dataValidations count="4">
    <dataValidation type="whole" allowBlank="1" showInputMessage="1" showErrorMessage="1" sqref="D2:D7">
      <formula1>1</formula1>
      <formula2>5</formula2>
    </dataValidation>
    <dataValidation type="whole" allowBlank="1" showInputMessage="1" showErrorMessage="1" sqref="D9:D13">
      <formula1>1</formula1>
      <formula2>5</formula2>
    </dataValidation>
    <dataValidation type="whole" allowBlank="1" showInputMessage="1" showErrorMessage="1" sqref="D15:D20">
      <formula1>1</formula1>
      <formula2>5</formula2>
    </dataValidation>
    <dataValidation type="whole" allowBlank="1" showInputMessage="1" showErrorMessage="1" sqref="D22:D27">
      <formula1>1</formula1>
      <formula2>5</formula2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SANTOS - AL102</vt:lpstr>
      <vt:lpstr>TANJENTE - CAP101</vt:lpstr>
      <vt:lpstr>IMPANG - IAS102</vt:lpstr>
      <vt:lpstr>TANO - PRC101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2022-11-02T04:34:12Z</dcterms:created>
  <dcterms:modified xsi:type="dcterms:W3CDTF">2022-11-03T03:34:27Z</dcterms:modified>
</cp:coreProperties>
</file>