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bca8059b96f672/Desktop/"/>
    </mc:Choice>
  </mc:AlternateContent>
  <xr:revisionPtr revIDLastSave="0" documentId="8_{2B09CDEF-F10A-41E1-B4FB-B6D4115429F6}" xr6:coauthVersionLast="43" xr6:coauthVersionMax="43" xr10:uidLastSave="{00000000-0000-0000-0000-000000000000}"/>
  <bookViews>
    <workbookView xWindow="-108" yWindow="-108" windowWidth="23256" windowHeight="12576" xr2:uid="{9263AB4D-2037-4BA8-B6F4-3CACA5A51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0" i="1" l="1"/>
  <c r="G50" i="1"/>
  <c r="G51" i="1" s="1"/>
  <c r="G52" i="1" s="1"/>
  <c r="G53" i="1" s="1"/>
  <c r="G54" i="1" s="1"/>
  <c r="G55" i="1" s="1"/>
  <c r="G56" i="1" s="1"/>
  <c r="G57" i="1" s="1"/>
  <c r="G58" i="1" s="1"/>
  <c r="D49" i="1"/>
  <c r="G39" i="1"/>
  <c r="G40" i="1" s="1"/>
  <c r="G41" i="1" s="1"/>
  <c r="G42" i="1" s="1"/>
  <c r="G43" i="1" s="1"/>
  <c r="G44" i="1" s="1"/>
  <c r="G45" i="1" s="1"/>
  <c r="G46" i="1" s="1"/>
  <c r="G47" i="1" s="1"/>
  <c r="D38" i="1"/>
  <c r="G28" i="1"/>
  <c r="G29" i="1" s="1"/>
  <c r="G30" i="1" s="1"/>
  <c r="G31" i="1" s="1"/>
  <c r="G32" i="1" s="1"/>
  <c r="G33" i="1" s="1"/>
  <c r="G34" i="1" s="1"/>
  <c r="G35" i="1" s="1"/>
  <c r="G36" i="1" s="1"/>
  <c r="D27" i="1"/>
  <c r="G17" i="1"/>
  <c r="G18" i="1" s="1"/>
  <c r="G19" i="1" s="1"/>
  <c r="G20" i="1" s="1"/>
  <c r="G21" i="1" s="1"/>
  <c r="G22" i="1" s="1"/>
  <c r="G23" i="1" s="1"/>
  <c r="G24" i="1" s="1"/>
  <c r="G25" i="1" s="1"/>
  <c r="D16" i="1"/>
  <c r="G6" i="1"/>
  <c r="G7" i="1" s="1"/>
  <c r="G8" i="1" s="1"/>
  <c r="G9" i="1" s="1"/>
  <c r="G10" i="1" s="1"/>
  <c r="G11" i="1" s="1"/>
  <c r="G12" i="1" s="1"/>
  <c r="G13" i="1" s="1"/>
  <c r="G14" i="1" s="1"/>
</calcChain>
</file>

<file path=xl/sharedStrings.xml><?xml version="1.0" encoding="utf-8"?>
<sst xmlns="http://schemas.openxmlformats.org/spreadsheetml/2006/main" count="13" uniqueCount="13">
  <si>
    <t>Test Case Number</t>
  </si>
  <si>
    <t>Input</t>
  </si>
  <si>
    <t>Output</t>
  </si>
  <si>
    <t>Comments</t>
  </si>
  <si>
    <t>Box In Car Number</t>
  </si>
  <si>
    <t>RailRoad Car number</t>
  </si>
  <si>
    <t>Shipment Number</t>
  </si>
  <si>
    <t>Expected Box number</t>
  </si>
  <si>
    <r>
      <t xml:space="preserve">(1 % 25 != 0) and (1 % 5 != 0) </t>
    </r>
    <r>
      <rPr>
        <b/>
        <sz val="11"/>
        <color theme="1"/>
        <rFont val="Calibri"/>
        <family val="2"/>
        <scheme val="minor"/>
      </rPr>
      <t>Schedule 1</t>
    </r>
  </si>
  <si>
    <r>
      <t xml:space="preserve">(5 % 5 = 0) and (5 % 10 != 0) </t>
    </r>
    <r>
      <rPr>
        <b/>
        <sz val="11"/>
        <color theme="1"/>
        <rFont val="Calibri"/>
        <family val="2"/>
        <scheme val="minor"/>
      </rPr>
      <t>Schedule 2</t>
    </r>
  </si>
  <si>
    <r>
      <t xml:space="preserve">(10 % 5 = 0) and (10 % 10 = 0) </t>
    </r>
    <r>
      <rPr>
        <b/>
        <sz val="11"/>
        <color theme="1"/>
        <rFont val="Calibri"/>
        <family val="2"/>
        <scheme val="minor"/>
      </rPr>
      <t>Schedule 1</t>
    </r>
  </si>
  <si>
    <r>
      <t xml:space="preserve">(25 % 25 = 0) </t>
    </r>
    <r>
      <rPr>
        <b/>
        <sz val="11"/>
        <color theme="1"/>
        <rFont val="Calibri"/>
        <family val="2"/>
        <scheme val="minor"/>
      </rPr>
      <t>Schedule 2</t>
    </r>
  </si>
  <si>
    <r>
      <rPr>
        <b/>
        <sz val="11"/>
        <color theme="1"/>
        <rFont val="Calibri"/>
        <family val="2"/>
        <scheme val="minor"/>
      </rPr>
      <t>Extreme Range</t>
    </r>
    <r>
      <rPr>
        <sz val="11"/>
        <color theme="1"/>
        <rFont val="Calibri"/>
        <family val="2"/>
        <scheme val="minor"/>
      </rPr>
      <t xml:space="preserve"> (100,000 % 25 = 0) </t>
    </r>
    <r>
      <rPr>
        <b/>
        <sz val="11"/>
        <color theme="1"/>
        <rFont val="Calibri"/>
        <family val="2"/>
        <scheme val="minor"/>
      </rPr>
      <t>Schedule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</si>
</sst>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9A46-59F8-466A-B155-D94EE7EE795C}">
  <dimension ref="C4:H60"/>
  <sheetViews>
    <sheetView tabSelected="1" topLeftCell="A35" workbookViewId="0">
      <selection activeCell="K48" sqref="K48"/>
    </sheetView>
  </sheetViews>
  <sheetFormatPr defaultRowHeight="14.4" x14ac:dyDescent="0.3"/>
  <cols>
    <col min="3" max="3" width="16.21875" bestFit="1" customWidth="1"/>
    <col min="4" max="4" width="16.88671875" bestFit="1" customWidth="1"/>
    <col min="5" max="5" width="18.88671875" bestFit="1" customWidth="1"/>
    <col min="6" max="6" width="16.5546875" bestFit="1" customWidth="1"/>
    <col min="7" max="7" width="19.5546875" bestFit="1" customWidth="1"/>
    <col min="8" max="8" width="39.109375" bestFit="1" customWidth="1"/>
  </cols>
  <sheetData>
    <row r="4" spans="3:8" x14ac:dyDescent="0.3">
      <c r="C4" s="1" t="s">
        <v>0</v>
      </c>
      <c r="D4" s="1" t="s">
        <v>1</v>
      </c>
      <c r="E4" s="1"/>
      <c r="F4" s="1"/>
      <c r="G4" s="2" t="s">
        <v>2</v>
      </c>
      <c r="H4" s="1" t="s">
        <v>3</v>
      </c>
    </row>
    <row r="5" spans="3:8" x14ac:dyDescent="0.3">
      <c r="C5" s="1"/>
      <c r="D5" s="2" t="s">
        <v>4</v>
      </c>
      <c r="E5" s="2" t="s">
        <v>5</v>
      </c>
      <c r="F5" s="2" t="s">
        <v>6</v>
      </c>
      <c r="G5" s="2" t="s">
        <v>7</v>
      </c>
      <c r="H5" s="1"/>
    </row>
    <row r="6" spans="3:8" x14ac:dyDescent="0.3">
      <c r="C6" s="3">
        <v>1</v>
      </c>
      <c r="D6" s="3">
        <v>1</v>
      </c>
      <c r="E6" s="3">
        <v>1</v>
      </c>
      <c r="F6" s="4">
        <v>1</v>
      </c>
      <c r="G6" s="3">
        <f>D6</f>
        <v>1</v>
      </c>
      <c r="H6" s="3" t="s">
        <v>8</v>
      </c>
    </row>
    <row r="7" spans="3:8" x14ac:dyDescent="0.3">
      <c r="C7" s="3"/>
      <c r="D7" s="3">
        <v>1</v>
      </c>
      <c r="E7" s="3">
        <v>2</v>
      </c>
      <c r="F7" s="4">
        <v>1</v>
      </c>
      <c r="G7" s="3">
        <f>G6+190</f>
        <v>191</v>
      </c>
      <c r="H7" s="3"/>
    </row>
    <row r="8" spans="3:8" x14ac:dyDescent="0.3">
      <c r="C8" s="3"/>
      <c r="D8" s="3">
        <v>1</v>
      </c>
      <c r="E8" s="3">
        <v>3</v>
      </c>
      <c r="F8" s="4">
        <v>1</v>
      </c>
      <c r="G8" s="3">
        <f>IF(OR(MOD(F7,25)=0,AND(MOD(F7,5)=0,MOD(F7,10)&lt;&gt;0)),G7+210,G7+200)</f>
        <v>391</v>
      </c>
      <c r="H8" s="3"/>
    </row>
    <row r="9" spans="3:8" x14ac:dyDescent="0.3">
      <c r="C9" s="3"/>
      <c r="D9" s="3">
        <v>1</v>
      </c>
      <c r="E9" s="3">
        <v>4</v>
      </c>
      <c r="F9" s="4">
        <v>1</v>
      </c>
      <c r="G9" s="3">
        <f>IF(OR(MOD(F8,25)=0,AND(MOD(F8,5)=0,MOD(F8,10)&lt;&gt;0)),G8+200,G8+210)</f>
        <v>601</v>
      </c>
      <c r="H9" s="3"/>
    </row>
    <row r="10" spans="3:8" x14ac:dyDescent="0.3">
      <c r="C10" s="3"/>
      <c r="D10" s="3">
        <v>1</v>
      </c>
      <c r="E10" s="3">
        <v>5</v>
      </c>
      <c r="F10" s="4">
        <v>1</v>
      </c>
      <c r="G10" s="3">
        <f>G9+215</f>
        <v>816</v>
      </c>
      <c r="H10" s="3"/>
    </row>
    <row r="11" spans="3:8" x14ac:dyDescent="0.3">
      <c r="C11" s="3"/>
      <c r="D11" s="3">
        <v>1</v>
      </c>
      <c r="E11" s="3">
        <v>6</v>
      </c>
      <c r="F11" s="4">
        <v>1</v>
      </c>
      <c r="G11" s="3">
        <f>G10+190</f>
        <v>1006</v>
      </c>
      <c r="H11" s="3"/>
    </row>
    <row r="12" spans="3:8" x14ac:dyDescent="0.3">
      <c r="C12" s="3"/>
      <c r="D12" s="3">
        <v>1</v>
      </c>
      <c r="E12" s="3">
        <v>7</v>
      </c>
      <c r="F12" s="4">
        <v>1</v>
      </c>
      <c r="G12" s="3">
        <f>G11+200</f>
        <v>1206</v>
      </c>
      <c r="H12" s="3"/>
    </row>
    <row r="13" spans="3:8" x14ac:dyDescent="0.3">
      <c r="C13" s="3"/>
      <c r="D13" s="3">
        <v>1</v>
      </c>
      <c r="E13" s="3">
        <v>8</v>
      </c>
      <c r="F13" s="4">
        <v>1</v>
      </c>
      <c r="G13" s="3">
        <f>G12+215</f>
        <v>1421</v>
      </c>
      <c r="H13" s="3"/>
    </row>
    <row r="14" spans="3:8" x14ac:dyDescent="0.3">
      <c r="C14" s="3"/>
      <c r="D14" s="3">
        <v>1</v>
      </c>
      <c r="E14" s="3">
        <v>9</v>
      </c>
      <c r="F14" s="4">
        <v>1</v>
      </c>
      <c r="G14" s="3">
        <f>G13+210</f>
        <v>1631</v>
      </c>
      <c r="H14" s="3"/>
    </row>
    <row r="15" spans="3:8" x14ac:dyDescent="0.3">
      <c r="C15" s="3"/>
      <c r="D15" s="3">
        <v>1</v>
      </c>
      <c r="E15" s="3">
        <v>10</v>
      </c>
      <c r="F15" s="4">
        <v>1</v>
      </c>
      <c r="G15" s="3">
        <v>1821</v>
      </c>
      <c r="H15" s="3"/>
    </row>
    <row r="16" spans="3:8" x14ac:dyDescent="0.3">
      <c r="C16" s="3"/>
      <c r="D16" s="3">
        <f>IF(F16,180,180)</f>
        <v>180</v>
      </c>
      <c r="E16" s="3">
        <v>10</v>
      </c>
      <c r="F16" s="4">
        <v>1</v>
      </c>
      <c r="G16" s="3">
        <v>2000</v>
      </c>
      <c r="H16" s="3"/>
    </row>
    <row r="17" spans="3:8" x14ac:dyDescent="0.3">
      <c r="C17" s="3">
        <v>2</v>
      </c>
      <c r="D17" s="3">
        <v>1</v>
      </c>
      <c r="E17" s="3">
        <v>1</v>
      </c>
      <c r="F17" s="4">
        <v>5</v>
      </c>
      <c r="G17" s="3">
        <f>D17</f>
        <v>1</v>
      </c>
      <c r="H17" s="3" t="s">
        <v>9</v>
      </c>
    </row>
    <row r="18" spans="3:8" x14ac:dyDescent="0.3">
      <c r="C18" s="3"/>
      <c r="D18" s="3">
        <v>1</v>
      </c>
      <c r="E18" s="3">
        <v>2</v>
      </c>
      <c r="F18" s="4">
        <v>5</v>
      </c>
      <c r="G18" s="3">
        <f>G17+190</f>
        <v>191</v>
      </c>
      <c r="H18" s="3"/>
    </row>
    <row r="19" spans="3:8" x14ac:dyDescent="0.3">
      <c r="C19" s="3"/>
      <c r="D19" s="3">
        <v>1</v>
      </c>
      <c r="E19" s="3">
        <v>3</v>
      </c>
      <c r="F19" s="4">
        <v>5</v>
      </c>
      <c r="G19" s="3">
        <f>IF(OR(MOD(F18,25)=0,AND(MOD(F18,5)=0,MOD(F18,10)&lt;&gt;0)),G18+210,G18+200)</f>
        <v>401</v>
      </c>
      <c r="H19" s="3"/>
    </row>
    <row r="20" spans="3:8" x14ac:dyDescent="0.3">
      <c r="C20" s="3"/>
      <c r="D20" s="3">
        <v>1</v>
      </c>
      <c r="E20" s="3">
        <v>4</v>
      </c>
      <c r="F20" s="4">
        <v>5</v>
      </c>
      <c r="G20" s="3">
        <f>IF(OR(MOD(F19,25)=0,AND(MOD(F19,5)=0,MOD(F19,10)&lt;&gt;0)),G19+200,G19+210)</f>
        <v>601</v>
      </c>
      <c r="H20" s="3"/>
    </row>
    <row r="21" spans="3:8" x14ac:dyDescent="0.3">
      <c r="C21" s="3"/>
      <c r="D21" s="3">
        <v>1</v>
      </c>
      <c r="E21" s="3">
        <v>5</v>
      </c>
      <c r="F21" s="4">
        <v>5</v>
      </c>
      <c r="G21" s="3">
        <f>G20+215</f>
        <v>816</v>
      </c>
      <c r="H21" s="3"/>
    </row>
    <row r="22" spans="3:8" x14ac:dyDescent="0.3">
      <c r="C22" s="3"/>
      <c r="D22" s="3">
        <v>1</v>
      </c>
      <c r="E22" s="3">
        <v>6</v>
      </c>
      <c r="F22" s="4">
        <v>5</v>
      </c>
      <c r="G22" s="3">
        <f>G21+190</f>
        <v>1006</v>
      </c>
      <c r="H22" s="3"/>
    </row>
    <row r="23" spans="3:8" x14ac:dyDescent="0.3">
      <c r="C23" s="3"/>
      <c r="D23" s="3">
        <v>1</v>
      </c>
      <c r="E23" s="3">
        <v>7</v>
      </c>
      <c r="F23" s="4">
        <v>5</v>
      </c>
      <c r="G23" s="3">
        <f>G22+200</f>
        <v>1206</v>
      </c>
      <c r="H23" s="3"/>
    </row>
    <row r="24" spans="3:8" x14ac:dyDescent="0.3">
      <c r="C24" s="3"/>
      <c r="D24" s="3">
        <v>1</v>
      </c>
      <c r="E24" s="3">
        <v>8</v>
      </c>
      <c r="F24" s="4">
        <v>5</v>
      </c>
      <c r="G24" s="3">
        <f>G23+215</f>
        <v>1421</v>
      </c>
      <c r="H24" s="3"/>
    </row>
    <row r="25" spans="3:8" x14ac:dyDescent="0.3">
      <c r="C25" s="3"/>
      <c r="D25" s="3">
        <v>1</v>
      </c>
      <c r="E25" s="3">
        <v>9</v>
      </c>
      <c r="F25" s="4">
        <v>5</v>
      </c>
      <c r="G25" s="3">
        <f>G24+210</f>
        <v>1631</v>
      </c>
      <c r="H25" s="3"/>
    </row>
    <row r="26" spans="3:8" x14ac:dyDescent="0.3">
      <c r="C26" s="3"/>
      <c r="D26" s="3">
        <v>1</v>
      </c>
      <c r="E26" s="3">
        <v>1</v>
      </c>
      <c r="F26" s="4">
        <v>5</v>
      </c>
      <c r="G26" s="3">
        <v>1821</v>
      </c>
      <c r="H26" s="3"/>
    </row>
    <row r="27" spans="3:8" x14ac:dyDescent="0.3">
      <c r="C27" s="3"/>
      <c r="D27" s="3">
        <f>IF(F27,180,180)</f>
        <v>180</v>
      </c>
      <c r="E27" s="3">
        <v>10</v>
      </c>
      <c r="F27" s="4">
        <v>5</v>
      </c>
      <c r="G27" s="3">
        <v>2000</v>
      </c>
      <c r="H27" s="3"/>
    </row>
    <row r="28" spans="3:8" x14ac:dyDescent="0.3">
      <c r="C28" s="3">
        <v>3</v>
      </c>
      <c r="D28" s="3">
        <v>1</v>
      </c>
      <c r="E28" s="3">
        <v>1</v>
      </c>
      <c r="F28" s="4">
        <v>10</v>
      </c>
      <c r="G28" s="3">
        <f>D28</f>
        <v>1</v>
      </c>
      <c r="H28" s="3" t="s">
        <v>10</v>
      </c>
    </row>
    <row r="29" spans="3:8" x14ac:dyDescent="0.3">
      <c r="C29" s="3"/>
      <c r="D29" s="3">
        <v>1</v>
      </c>
      <c r="E29" s="3">
        <v>2</v>
      </c>
      <c r="F29" s="4">
        <v>10</v>
      </c>
      <c r="G29" s="3">
        <f>G28+190</f>
        <v>191</v>
      </c>
      <c r="H29" s="3"/>
    </row>
    <row r="30" spans="3:8" x14ac:dyDescent="0.3">
      <c r="C30" s="3"/>
      <c r="D30" s="3">
        <v>1</v>
      </c>
      <c r="E30" s="3">
        <v>3</v>
      </c>
      <c r="F30" s="4">
        <v>10</v>
      </c>
      <c r="G30" s="3">
        <f>IF(OR(MOD(F29,25)=0,AND(MOD(F29,5)=0,MOD(F29,10)&lt;&gt;0)),G29+210,G29+200)</f>
        <v>391</v>
      </c>
      <c r="H30" s="3"/>
    </row>
    <row r="31" spans="3:8" x14ac:dyDescent="0.3">
      <c r="C31" s="3"/>
      <c r="D31" s="3">
        <v>1</v>
      </c>
      <c r="E31" s="3">
        <v>4</v>
      </c>
      <c r="F31" s="4">
        <v>10</v>
      </c>
      <c r="G31" s="3">
        <f>IF(OR(MOD(F30,25)=0,AND(MOD(F30,5)=0,MOD(F30,10)&lt;&gt;0)),G30+200,G30+210)</f>
        <v>601</v>
      </c>
      <c r="H31" s="3"/>
    </row>
    <row r="32" spans="3:8" x14ac:dyDescent="0.3">
      <c r="C32" s="3"/>
      <c r="D32" s="3">
        <v>1</v>
      </c>
      <c r="E32" s="3">
        <v>5</v>
      </c>
      <c r="F32" s="4">
        <v>10</v>
      </c>
      <c r="G32" s="3">
        <f>G31+215</f>
        <v>816</v>
      </c>
      <c r="H32" s="3"/>
    </row>
    <row r="33" spans="3:8" x14ac:dyDescent="0.3">
      <c r="C33" s="3"/>
      <c r="D33" s="3">
        <v>1</v>
      </c>
      <c r="E33" s="3">
        <v>6</v>
      </c>
      <c r="F33" s="4">
        <v>10</v>
      </c>
      <c r="G33" s="3">
        <f>G32+190</f>
        <v>1006</v>
      </c>
      <c r="H33" s="3"/>
    </row>
    <row r="34" spans="3:8" x14ac:dyDescent="0.3">
      <c r="C34" s="3"/>
      <c r="D34" s="3">
        <v>1</v>
      </c>
      <c r="E34" s="3">
        <v>7</v>
      </c>
      <c r="F34" s="4">
        <v>10</v>
      </c>
      <c r="G34" s="3">
        <f>G33+200</f>
        <v>1206</v>
      </c>
      <c r="H34" s="3"/>
    </row>
    <row r="35" spans="3:8" x14ac:dyDescent="0.3">
      <c r="C35" s="3"/>
      <c r="D35" s="3">
        <v>1</v>
      </c>
      <c r="E35" s="3">
        <v>8</v>
      </c>
      <c r="F35" s="4">
        <v>10</v>
      </c>
      <c r="G35" s="3">
        <f>G34+215</f>
        <v>1421</v>
      </c>
      <c r="H35" s="3"/>
    </row>
    <row r="36" spans="3:8" x14ac:dyDescent="0.3">
      <c r="C36" s="3"/>
      <c r="D36" s="3">
        <v>1</v>
      </c>
      <c r="E36" s="3">
        <v>9</v>
      </c>
      <c r="F36" s="4">
        <v>10</v>
      </c>
      <c r="G36" s="3">
        <f>G35+210</f>
        <v>1631</v>
      </c>
      <c r="H36" s="3"/>
    </row>
    <row r="37" spans="3:8" x14ac:dyDescent="0.3">
      <c r="C37" s="3"/>
      <c r="D37" s="3">
        <v>1</v>
      </c>
      <c r="E37" s="3">
        <v>1</v>
      </c>
      <c r="F37" s="4">
        <v>10</v>
      </c>
      <c r="G37" s="3">
        <v>1821</v>
      </c>
      <c r="H37" s="3"/>
    </row>
    <row r="38" spans="3:8" x14ac:dyDescent="0.3">
      <c r="C38" s="3"/>
      <c r="D38" s="3">
        <f>IF(F38,180,180)</f>
        <v>180</v>
      </c>
      <c r="E38" s="3">
        <v>10</v>
      </c>
      <c r="F38" s="4">
        <v>10</v>
      </c>
      <c r="G38" s="3">
        <v>2000</v>
      </c>
      <c r="H38" s="3"/>
    </row>
    <row r="39" spans="3:8" x14ac:dyDescent="0.3">
      <c r="C39" s="3">
        <v>4</v>
      </c>
      <c r="D39" s="3">
        <v>1</v>
      </c>
      <c r="E39" s="3">
        <v>1</v>
      </c>
      <c r="F39" s="4">
        <v>25</v>
      </c>
      <c r="G39" s="3">
        <f>D39</f>
        <v>1</v>
      </c>
      <c r="H39" s="3" t="s">
        <v>11</v>
      </c>
    </row>
    <row r="40" spans="3:8" x14ac:dyDescent="0.3">
      <c r="C40" s="3"/>
      <c r="D40" s="3">
        <v>1</v>
      </c>
      <c r="E40" s="3">
        <v>2</v>
      </c>
      <c r="F40" s="4">
        <v>25</v>
      </c>
      <c r="G40" s="3">
        <f>G39+190</f>
        <v>191</v>
      </c>
      <c r="H40" s="3"/>
    </row>
    <row r="41" spans="3:8" x14ac:dyDescent="0.3">
      <c r="C41" s="3"/>
      <c r="D41" s="3">
        <v>1</v>
      </c>
      <c r="E41" s="3">
        <v>3</v>
      </c>
      <c r="F41" s="4">
        <v>25</v>
      </c>
      <c r="G41" s="3">
        <f>IF(OR(MOD(F40,25)=0,AND(MOD(F40,5)=0,MOD(F40,10)&lt;&gt;0)),G40+210,G40+200)</f>
        <v>401</v>
      </c>
      <c r="H41" s="3"/>
    </row>
    <row r="42" spans="3:8" x14ac:dyDescent="0.3">
      <c r="C42" s="3"/>
      <c r="D42" s="3">
        <v>1</v>
      </c>
      <c r="E42" s="3">
        <v>4</v>
      </c>
      <c r="F42" s="4">
        <v>25</v>
      </c>
      <c r="G42" s="3">
        <f>IF(OR(MOD(F41,25)=0,AND(MOD(F41,5)=0,MOD(F41,10)&lt;&gt;0)),G41+200,G41+210)</f>
        <v>601</v>
      </c>
      <c r="H42" s="3"/>
    </row>
    <row r="43" spans="3:8" x14ac:dyDescent="0.3">
      <c r="C43" s="3"/>
      <c r="D43" s="3">
        <v>1</v>
      </c>
      <c r="E43" s="3">
        <v>5</v>
      </c>
      <c r="F43" s="4">
        <v>25</v>
      </c>
      <c r="G43" s="3">
        <f>G42+215</f>
        <v>816</v>
      </c>
      <c r="H43" s="3"/>
    </row>
    <row r="44" spans="3:8" x14ac:dyDescent="0.3">
      <c r="C44" s="3"/>
      <c r="D44" s="3">
        <v>1</v>
      </c>
      <c r="E44" s="3">
        <v>6</v>
      </c>
      <c r="F44" s="4">
        <v>25</v>
      </c>
      <c r="G44" s="3">
        <f>G43+190</f>
        <v>1006</v>
      </c>
      <c r="H44" s="3"/>
    </row>
    <row r="45" spans="3:8" x14ac:dyDescent="0.3">
      <c r="C45" s="3"/>
      <c r="D45" s="3">
        <v>1</v>
      </c>
      <c r="E45" s="3">
        <v>7</v>
      </c>
      <c r="F45" s="4">
        <v>25</v>
      </c>
      <c r="G45" s="3">
        <f>G44+200</f>
        <v>1206</v>
      </c>
      <c r="H45" s="3"/>
    </row>
    <row r="46" spans="3:8" x14ac:dyDescent="0.3">
      <c r="C46" s="5"/>
      <c r="D46" s="3">
        <v>1</v>
      </c>
      <c r="E46" s="3">
        <v>8</v>
      </c>
      <c r="F46" s="4">
        <v>25</v>
      </c>
      <c r="G46" s="3">
        <f>G45+215</f>
        <v>1421</v>
      </c>
      <c r="H46" s="3"/>
    </row>
    <row r="47" spans="3:8" x14ac:dyDescent="0.3">
      <c r="C47" s="5"/>
      <c r="D47" s="3">
        <v>1</v>
      </c>
      <c r="E47" s="3">
        <v>9</v>
      </c>
      <c r="F47" s="4">
        <v>25</v>
      </c>
      <c r="G47" s="3">
        <f>G46+210</f>
        <v>1631</v>
      </c>
      <c r="H47" s="5"/>
    </row>
    <row r="48" spans="3:8" x14ac:dyDescent="0.3">
      <c r="C48" s="5"/>
      <c r="D48" s="3">
        <v>1</v>
      </c>
      <c r="E48" s="3">
        <v>10</v>
      </c>
      <c r="F48" s="4">
        <v>25</v>
      </c>
      <c r="G48" s="3">
        <v>1821</v>
      </c>
      <c r="H48" s="5"/>
    </row>
    <row r="49" spans="3:8" x14ac:dyDescent="0.3">
      <c r="C49" s="5"/>
      <c r="D49" s="3">
        <f>IF(F49,180,180)</f>
        <v>180</v>
      </c>
      <c r="E49" s="3">
        <v>10</v>
      </c>
      <c r="F49" s="4">
        <v>25</v>
      </c>
      <c r="G49" s="3">
        <v>2000</v>
      </c>
      <c r="H49" s="5"/>
    </row>
    <row r="50" spans="3:8" x14ac:dyDescent="0.3">
      <c r="C50" s="3">
        <v>5</v>
      </c>
      <c r="D50" s="3">
        <v>1</v>
      </c>
      <c r="E50" s="3">
        <v>1</v>
      </c>
      <c r="F50" s="4">
        <v>100000</v>
      </c>
      <c r="G50" s="3">
        <f>D50</f>
        <v>1</v>
      </c>
      <c r="H50" s="3" t="s">
        <v>12</v>
      </c>
    </row>
    <row r="51" spans="3:8" x14ac:dyDescent="0.3">
      <c r="C51" s="5"/>
      <c r="D51" s="3">
        <v>1</v>
      </c>
      <c r="E51" s="3">
        <v>2</v>
      </c>
      <c r="F51" s="4">
        <v>100000</v>
      </c>
      <c r="G51" s="3">
        <f>G50+190</f>
        <v>191</v>
      </c>
      <c r="H51" s="3"/>
    </row>
    <row r="52" spans="3:8" x14ac:dyDescent="0.3">
      <c r="C52" s="5"/>
      <c r="D52" s="3">
        <v>1</v>
      </c>
      <c r="E52" s="3">
        <v>3</v>
      </c>
      <c r="F52" s="4">
        <v>100000</v>
      </c>
      <c r="G52" s="3">
        <f>IF(OR(MOD(F51,25)=0,AND(MOD(F51,5)=0,MOD(F51,10)&lt;&gt;0)),G51+210,G51+200)</f>
        <v>401</v>
      </c>
      <c r="H52" s="3"/>
    </row>
    <row r="53" spans="3:8" x14ac:dyDescent="0.3">
      <c r="C53" s="5"/>
      <c r="D53" s="3">
        <v>1</v>
      </c>
      <c r="E53" s="3">
        <v>4</v>
      </c>
      <c r="F53" s="4">
        <v>100000</v>
      </c>
      <c r="G53" s="3">
        <f>IF(OR(MOD(F52,25)=0,AND(MOD(F52,5)=0,MOD(F52,10)&lt;&gt;0)),G52+200,G52+210)</f>
        <v>601</v>
      </c>
      <c r="H53" s="3"/>
    </row>
    <row r="54" spans="3:8" x14ac:dyDescent="0.3">
      <c r="C54" s="5"/>
      <c r="D54" s="3">
        <v>1</v>
      </c>
      <c r="E54" s="3">
        <v>5</v>
      </c>
      <c r="F54" s="4">
        <v>100000</v>
      </c>
      <c r="G54" s="3">
        <f>G53+215</f>
        <v>816</v>
      </c>
      <c r="H54" s="3"/>
    </row>
    <row r="55" spans="3:8" x14ac:dyDescent="0.3">
      <c r="C55" s="5"/>
      <c r="D55" s="3">
        <v>1</v>
      </c>
      <c r="E55" s="3">
        <v>6</v>
      </c>
      <c r="F55" s="4">
        <v>100000</v>
      </c>
      <c r="G55" s="3">
        <f>G54+190</f>
        <v>1006</v>
      </c>
      <c r="H55" s="3"/>
    </row>
    <row r="56" spans="3:8" x14ac:dyDescent="0.3">
      <c r="C56" s="5"/>
      <c r="D56" s="3">
        <v>1</v>
      </c>
      <c r="E56" s="3">
        <v>7</v>
      </c>
      <c r="F56" s="4">
        <v>100000</v>
      </c>
      <c r="G56" s="3">
        <f>G55+200</f>
        <v>1206</v>
      </c>
      <c r="H56" s="3"/>
    </row>
    <row r="57" spans="3:8" x14ac:dyDescent="0.3">
      <c r="C57" s="5"/>
      <c r="D57" s="3">
        <v>1</v>
      </c>
      <c r="E57" s="3">
        <v>8</v>
      </c>
      <c r="F57" s="4">
        <v>100000</v>
      </c>
      <c r="G57" s="3">
        <f>G56+215</f>
        <v>1421</v>
      </c>
      <c r="H57" s="3"/>
    </row>
    <row r="58" spans="3:8" x14ac:dyDescent="0.3">
      <c r="C58" s="5"/>
      <c r="D58" s="3">
        <v>1</v>
      </c>
      <c r="E58" s="3">
        <v>9</v>
      </c>
      <c r="F58" s="4">
        <v>100000</v>
      </c>
      <c r="G58" s="3">
        <f>G57+210</f>
        <v>1631</v>
      </c>
      <c r="H58" s="3"/>
    </row>
    <row r="59" spans="3:8" x14ac:dyDescent="0.3">
      <c r="C59" s="5"/>
      <c r="D59" s="3">
        <v>1</v>
      </c>
      <c r="E59" s="3">
        <v>10</v>
      </c>
      <c r="F59" s="4">
        <v>100000</v>
      </c>
      <c r="G59" s="3">
        <v>1821</v>
      </c>
      <c r="H59" s="3"/>
    </row>
    <row r="60" spans="3:8" x14ac:dyDescent="0.3">
      <c r="C60" s="5"/>
      <c r="D60" s="3">
        <f>IF(F60,180,180)</f>
        <v>180</v>
      </c>
      <c r="E60" s="3">
        <v>10</v>
      </c>
      <c r="F60" s="4">
        <v>100000</v>
      </c>
      <c r="G60" s="3">
        <v>2000</v>
      </c>
      <c r="H60" s="3"/>
    </row>
  </sheetData>
  <mergeCells count="3">
    <mergeCell ref="C4:C5"/>
    <mergeCell ref="D4:F4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Olds</dc:creator>
  <cp:lastModifiedBy>Jerry Olds</cp:lastModifiedBy>
  <dcterms:created xsi:type="dcterms:W3CDTF">2019-04-30T04:10:42Z</dcterms:created>
  <dcterms:modified xsi:type="dcterms:W3CDTF">2019-04-30T04:14:03Z</dcterms:modified>
</cp:coreProperties>
</file>