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s" sheetId="1" state="visible" r:id="rId2"/>
    <sheet name="WIBFRAME" sheetId="2" state="visible" r:id="rId3"/>
    <sheet name="FELIX" sheetId="3" state="visible" r:id="rId4"/>
    <sheet name="DEIM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<sst xmlns="http://schemas.openxmlformats.org/spreadsheetml/2006/main" count="803" uniqueCount="340">
  <si>
    <t xml:space="preserve">Revisions</t>
  </si>
  <si>
    <t xml:space="preserve">Date</t>
  </si>
  <si>
    <t xml:space="preserve">Author</t>
  </si>
  <si>
    <t xml:space="preserve">Readout</t>
  </si>
  <si>
    <t xml:space="preserve">AM</t>
  </si>
  <si>
    <t xml:space="preserve">FELIX</t>
  </si>
  <si>
    <t xml:space="preserve">WIEC_Crate field now contains only crate number, lower 4 bits, directly read from bp_crate_addr FPGA pins. </t>
  </si>
  <si>
    <t xml:space="preserve">Added Format_version field</t>
  </si>
  <si>
    <t xml:space="preserve">Format_version = 1</t>
  </si>
  <si>
    <t xml:space="preserve">CRC-20 word was in a wrong place. Moved according to FELIX format doc.</t>
  </si>
  <si>
    <t xml:space="preserve">The IDLE symbol is transmitted constantly when there's no data, between frames.</t>
  </si>
  <si>
    <t xml:space="preserve">Added SI5344 Loss of Lock (LOL) output status to the data </t>
  </si>
  <si>
    <t xml:space="preserve">Converted two unused 32-bit words to carry 8-bit time stamps coming from COLDATA serial links with data</t>
  </si>
  <si>
    <t xml:space="preserve">Format_version = 2</t>
  </si>
  <si>
    <t xml:space="preserve">JRK</t>
  </si>
  <si>
    <t xml:space="preserve">Replaced 4x8 bit COLDATA time stamps with 1 (15-bit) COLDATA time stamp + 8-bits of synchronization flags</t>
  </si>
  <si>
    <t xml:space="preserve">Added 8 bits for COLDATA pulser-in-frame bits (16th bit of each COLDATA time stamp)</t>
  </si>
  <si>
    <t xml:space="preserve">Added 8-bit "Context Code" to provide context for Flex bits</t>
  </si>
  <si>
    <t xml:space="preserve">Added WIB Ready bit --- low during configuration transitions</t>
  </si>
  <si>
    <t xml:space="preserve">Added 4 "pulser"(PSR Cal)  bits: High means pulse calibration  ongoing from respective COLDATA [0-3]</t>
  </si>
  <si>
    <t xml:space="preserve">Added "WS"=WIB Sync bit, from timing endpoint</t>
  </si>
  <si>
    <t xml:space="preserve">Format_version = 3</t>
  </si>
  <si>
    <t xml:space="preserve">AT</t>
  </si>
  <si>
    <t xml:space="preserve">Split into 3 worksheets: revisions, wibframe format, felix format</t>
  </si>
  <si>
    <t xml:space="preserve">Added DAQ standard header</t>
  </si>
  <si>
    <t xml:space="preserve">Added Coldata Timestamp ID (3 bits) so we know which 15-bit CD time stamp is included in the frame header</t>
  </si>
  <si>
    <t xml:space="preserve">Changed bits redundant with "standard DAQ header" to "TBD."</t>
  </si>
  <si>
    <t xml:space="preserve">DEIMOS</t>
  </si>
  <si>
    <t xml:space="preserve">Inserted new tab for DEIMOS format. See WIB_firmware.docx for detailed explanation of fields</t>
  </si>
  <si>
    <t xml:space="preserve">In DEIMOS: Split “Channel” field into FEMB and COLDATA index fields, for clarity</t>
  </si>
  <si>
    <t xml:space="preserve">CRC bits from each ADC are now in FLEX bits field in last word</t>
  </si>
  <si>
    <t xml:space="preserve">Removed first word since it’s transmitted by UDP module, moved data from it into word 2, removed redundant FEMB field</t>
  </si>
  <si>
    <t xml:space="preserve">WIB Frame Definition</t>
  </si>
  <si>
    <t xml:space="preserve">Created:</t>
  </si>
  <si>
    <t xml:space="preserve">Updated:</t>
  </si>
  <si>
    <t xml:space="preserve">Version:</t>
  </si>
  <si>
    <t xml:space="preserve">K/D</t>
  </si>
  <si>
    <t xml:space="preserve">Data Source</t>
  </si>
  <si>
    <t xml:space="preserve">Notes</t>
  </si>
  <si>
    <t xml:space="preserve">0001</t>
  </si>
  <si>
    <t xml:space="preserve">Link</t>
  </si>
  <si>
    <t xml:space="preserve">Slot</t>
  </si>
  <si>
    <t xml:space="preserve">CrateID</t>
  </si>
  <si>
    <t xml:space="preserve">DetID</t>
  </si>
  <si>
    <t xml:space="preserve">Version</t>
  </si>
  <si>
    <t xml:space="preserve">WIB</t>
  </si>
  <si>
    <t xml:space="preserve">Format_version = 3 currenlty</t>
  </si>
  <si>
    <t xml:space="preserve">0000</t>
  </si>
  <si>
    <t xml:space="preserve">Timing master Time stamp [31:0]</t>
  </si>
  <si>
    <t xml:space="preserve">Timing master Time stamp [63:32]</t>
  </si>
  <si>
    <t xml:space="preserve">LOL is the SI5344 PLL lock output status</t>
  </si>
  <si>
    <t xml:space="preserve">TBD</t>
  </si>
  <si>
    <t xml:space="preserve">LOL</t>
  </si>
  <si>
    <t xml:space="preserve">Link mask. Bits [3:0]=FEMB0, bits [7:4]=FEMB1</t>
  </si>
  <si>
    <t xml:space="preserve">FEMB Valid</t>
  </si>
  <si>
    <t xml:space="preserve">CDTS-ID[0-2]</t>
  </si>
  <si>
    <t xml:space="preserve">F# = fiber # (0/1); Link mask should be used to determine data validity</t>
  </si>
  <si>
    <t xml:space="preserve">COLDATA Time Stamp [0:14]</t>
  </si>
  <si>
    <t xml:space="preserve"> FEMB Synchronization Flags</t>
  </si>
  <si>
    <t xml:space="preserve">FEMB Pulser-in-Frame Bits</t>
  </si>
  <si>
    <t xml:space="preserve">Only WIEC_Crate[3:0] are valid at this time. Bits [7:4] = 0</t>
  </si>
  <si>
    <t xml:space="preserve">U(2) ADC[3:0]</t>
  </si>
  <si>
    <t xml:space="preserve">U(1) ADC[13:0]</t>
  </si>
  <si>
    <t xml:space="preserve">U(0) ADC[13:0]</t>
  </si>
  <si>
    <t xml:space="preserve">FEMB0</t>
  </si>
  <si>
    <t xml:space="preserve">U(4) ADC[7:0]</t>
  </si>
  <si>
    <t xml:space="preserve">U(3) ADC[13:0]</t>
  </si>
  <si>
    <t xml:space="preserve">U(2) ADC[13:4]</t>
  </si>
  <si>
    <t xml:space="preserve">U(6) ADC[11:0]</t>
  </si>
  <si>
    <t xml:space="preserve">U(5) ADC[13:0]</t>
  </si>
  <si>
    <t xml:space="preserve">U(4) ADC[13:8]</t>
  </si>
  <si>
    <t xml:space="preserve">U(9)[1:0]</t>
  </si>
  <si>
    <t xml:space="preserve">U(8) ADC[13:0]</t>
  </si>
  <si>
    <t xml:space="preserve">U(7) ADC[13:0]</t>
  </si>
  <si>
    <t xml:space="preserve">U(6)[13:12]</t>
  </si>
  <si>
    <t xml:space="preserve">U(11) ADC[5:0]</t>
  </si>
  <si>
    <t xml:space="preserve">U(10) ADC[13:0]</t>
  </si>
  <si>
    <t xml:space="preserve">U(9) ADC[13:2]</t>
  </si>
  <si>
    <t xml:space="preserve">U(13) ADC[9:0]</t>
  </si>
  <si>
    <t xml:space="preserve">U(12) ADC[13:0]</t>
  </si>
  <si>
    <t xml:space="preserve">U(11) ADC[13:6]</t>
  </si>
  <si>
    <t xml:space="preserve">U(15) ADC[13:0]</t>
  </si>
  <si>
    <t xml:space="preserve">U(14) ADC[13:0]</t>
  </si>
  <si>
    <t xml:space="preserve">U(13) ADC[13:10]</t>
  </si>
  <si>
    <t xml:space="preserve">U(18) ADC[3:0]</t>
  </si>
  <si>
    <t xml:space="preserve">U(17) ADC[13:0]</t>
  </si>
  <si>
    <t xml:space="preserve">U(16) ADC[13:0]</t>
  </si>
  <si>
    <t xml:space="preserve">U(20) ADC[7:0]</t>
  </si>
  <si>
    <t xml:space="preserve">U(19) ADC[13:0]</t>
  </si>
  <si>
    <t xml:space="preserve">U(18) ADC[13:4]</t>
  </si>
  <si>
    <t xml:space="preserve">U(22) ADC[11:0]</t>
  </si>
  <si>
    <t xml:space="preserve">U(21) ADC[13:0]</t>
  </si>
  <si>
    <t xml:space="preserve">U(20) ADC[13:8]</t>
  </si>
  <si>
    <t xml:space="preserve">U(25)[1:0]</t>
  </si>
  <si>
    <t xml:space="preserve">U(24) ADC[13:0]</t>
  </si>
  <si>
    <t xml:space="preserve">U(23) ADC[13:0]</t>
  </si>
  <si>
    <t xml:space="preserve">U(22)[13:12]</t>
  </si>
  <si>
    <t xml:space="preserve">U(27) ADC[5:0]</t>
  </si>
  <si>
    <t xml:space="preserve">U(26) ADC[13:0]</t>
  </si>
  <si>
    <t xml:space="preserve">U(25) ADC[13:2]</t>
  </si>
  <si>
    <t xml:space="preserve">U(29) ADC[9:0]</t>
  </si>
  <si>
    <t xml:space="preserve">U(28) ADC[13:0]</t>
  </si>
  <si>
    <t xml:space="preserve">U(27) ADC[13:6]</t>
  </si>
  <si>
    <t xml:space="preserve">U(31) ADC[13:0]</t>
  </si>
  <si>
    <t xml:space="preserve">U(30) ADC[13:0]</t>
  </si>
  <si>
    <t xml:space="preserve">U(29) ADC[13:10]</t>
  </si>
  <si>
    <t xml:space="preserve">U(34) ADC[3:0]</t>
  </si>
  <si>
    <t xml:space="preserve">U(33) ADC[13:0]</t>
  </si>
  <si>
    <t xml:space="preserve">U(32) ADC[13:0]</t>
  </si>
  <si>
    <t xml:space="preserve">U(36) ADC[7:0]</t>
  </si>
  <si>
    <t xml:space="preserve">U(35) ADC[13:0]</t>
  </si>
  <si>
    <t xml:space="preserve">U(34) ADC[13:4]</t>
  </si>
  <si>
    <t xml:space="preserve">U(38) ADC[11:0]</t>
  </si>
  <si>
    <t xml:space="preserve">U(37) ADC[13:0]</t>
  </si>
  <si>
    <t xml:space="preserve">U(36) ADC[13:8]</t>
  </si>
  <si>
    <t xml:space="preserve">V(1)[1:0]</t>
  </si>
  <si>
    <t xml:space="preserve">V(0) ADC[13:0]</t>
  </si>
  <si>
    <t xml:space="preserve">U(39) ADC[13:0]</t>
  </si>
  <si>
    <t xml:space="preserve">U(38)[13:12]</t>
  </si>
  <si>
    <t xml:space="preserve">V(3) ADC[5:0]</t>
  </si>
  <si>
    <t xml:space="preserve">V(2) ADC[13:0]</t>
  </si>
  <si>
    <t xml:space="preserve">V(1) ADC[13:2]</t>
  </si>
  <si>
    <t xml:space="preserve">V(5) ADC[9:0]</t>
  </si>
  <si>
    <t xml:space="preserve">V(4) ADC[13:0]</t>
  </si>
  <si>
    <t xml:space="preserve">V(3) ADC[13:6]</t>
  </si>
  <si>
    <t xml:space="preserve">V(7) ADC[13:0]</t>
  </si>
  <si>
    <t xml:space="preserve">V(6) ADC[13:0]</t>
  </si>
  <si>
    <t xml:space="preserve">V(5) ADC[13:10]</t>
  </si>
  <si>
    <t xml:space="preserve">V(10) ADC[3:0]</t>
  </si>
  <si>
    <t xml:space="preserve">V(9) ADC[13:0]</t>
  </si>
  <si>
    <t xml:space="preserve">V(8) ADC[13:0]</t>
  </si>
  <si>
    <t xml:space="preserve">V(12) ADC[7:0]</t>
  </si>
  <si>
    <t xml:space="preserve">V(11) ADC[13:0]</t>
  </si>
  <si>
    <t xml:space="preserve">V(10) ADC[13:4]</t>
  </si>
  <si>
    <t xml:space="preserve">V(14) ADC[11:0]</t>
  </si>
  <si>
    <t xml:space="preserve">V(13) ADC[13:0]</t>
  </si>
  <si>
    <t xml:space="preserve">V(12) ADC[13:8]</t>
  </si>
  <si>
    <t xml:space="preserve">V(17)[1:0]</t>
  </si>
  <si>
    <t xml:space="preserve">V(16) ADC[13:0]</t>
  </si>
  <si>
    <t xml:space="preserve">V(15) ADC[13:0]</t>
  </si>
  <si>
    <t xml:space="preserve">V(14)[13:12]</t>
  </si>
  <si>
    <t xml:space="preserve">V(19) ADC[5:0]</t>
  </si>
  <si>
    <t xml:space="preserve">V(18) ADC[13:0]</t>
  </si>
  <si>
    <t xml:space="preserve">V(17) ADC[13:2]</t>
  </si>
  <si>
    <t xml:space="preserve">V(21) ADC[9:0]</t>
  </si>
  <si>
    <t xml:space="preserve">V(20) ADC[13:0]</t>
  </si>
  <si>
    <t xml:space="preserve">V(19) ADC[13:6]</t>
  </si>
  <si>
    <t xml:space="preserve">V(23) ADC[13:0]</t>
  </si>
  <si>
    <t xml:space="preserve">V(22) ADC[13:0]</t>
  </si>
  <si>
    <t xml:space="preserve">V(21) ADC[13:10]</t>
  </si>
  <si>
    <t xml:space="preserve">V(26) ADC[3:0]</t>
  </si>
  <si>
    <t xml:space="preserve">V(25) ADC[13:0]</t>
  </si>
  <si>
    <t xml:space="preserve">V(24) ADC[13:0]</t>
  </si>
  <si>
    <t xml:space="preserve">V(28) ADC[7:0]</t>
  </si>
  <si>
    <t xml:space="preserve">V(27) ADC[13:0]</t>
  </si>
  <si>
    <t xml:space="preserve">V(26) ADC[13:4]</t>
  </si>
  <si>
    <t xml:space="preserve">V(30) ADC[11:0]</t>
  </si>
  <si>
    <t xml:space="preserve">V(29) ADC[13:0]</t>
  </si>
  <si>
    <t xml:space="preserve">V(28) ADC[13:8]</t>
  </si>
  <si>
    <t xml:space="preserve">V(33)[1:0]</t>
  </si>
  <si>
    <t xml:space="preserve">V(32) ADC[13:0]</t>
  </si>
  <si>
    <t xml:space="preserve">V(31) ADC[13:0]</t>
  </si>
  <si>
    <t xml:space="preserve">V(30)[13:12]</t>
  </si>
  <si>
    <t xml:space="preserve">V(35) ADC[5:0]</t>
  </si>
  <si>
    <t xml:space="preserve">V(34) ADC[13:0]</t>
  </si>
  <si>
    <t xml:space="preserve">V(33) ADC[13:2]</t>
  </si>
  <si>
    <t xml:space="preserve">V(37) ADC[9:0]</t>
  </si>
  <si>
    <t xml:space="preserve">V(36) ADC[13:0]</t>
  </si>
  <si>
    <t xml:space="preserve">V(35) ADC[13:6]</t>
  </si>
  <si>
    <t xml:space="preserve">V(39) ADC[13:0]</t>
  </si>
  <si>
    <t xml:space="preserve">V(38) ADC[13:0]</t>
  </si>
  <si>
    <t xml:space="preserve">V(37) ADC[13:10]</t>
  </si>
  <si>
    <t xml:space="preserve">X(2) ADC[3:0]</t>
  </si>
  <si>
    <t xml:space="preserve">X(1) ADC[13:0]</t>
  </si>
  <si>
    <t xml:space="preserve">X(0) ADC[13:0]</t>
  </si>
  <si>
    <t xml:space="preserve">X(4) ADC[7:0]</t>
  </si>
  <si>
    <t xml:space="preserve">X(3) ADC[13:0]</t>
  </si>
  <si>
    <t xml:space="preserve">X(2) ADC[13:4]</t>
  </si>
  <si>
    <t xml:space="preserve">X(6) ADC[11:0]</t>
  </si>
  <si>
    <t xml:space="preserve">X(5) ADC[13:0]</t>
  </si>
  <si>
    <t xml:space="preserve">X(4) ADC[13:8]</t>
  </si>
  <si>
    <t xml:space="preserve">X(9)[1:0]</t>
  </si>
  <si>
    <t xml:space="preserve">X(8) ADC[13:0]</t>
  </si>
  <si>
    <t xml:space="preserve">X(7) ADC[13:0]</t>
  </si>
  <si>
    <t xml:space="preserve">X(6)[13:12]</t>
  </si>
  <si>
    <t xml:space="preserve">X(11) ADC[5:0]</t>
  </si>
  <si>
    <t xml:space="preserve">X(10) ADC[13:0]</t>
  </si>
  <si>
    <t xml:space="preserve">X(9) ADC[13:2]</t>
  </si>
  <si>
    <t xml:space="preserve">X(13) ADC[9:0]</t>
  </si>
  <si>
    <t xml:space="preserve">X(12) ADC[13:0]</t>
  </si>
  <si>
    <t xml:space="preserve">X(11) ADC[13:6]</t>
  </si>
  <si>
    <t xml:space="preserve">X(15) ADC[13:0]</t>
  </si>
  <si>
    <t xml:space="preserve">X(14) ADC[13:0]</t>
  </si>
  <si>
    <t xml:space="preserve">X(13) ADC[13:10]</t>
  </si>
  <si>
    <t xml:space="preserve">X(18) ADC[3:0]</t>
  </si>
  <si>
    <t xml:space="preserve">X(17) ADC[13:0]</t>
  </si>
  <si>
    <t xml:space="preserve">X(16) ADC[13:0]</t>
  </si>
  <si>
    <t xml:space="preserve">X(20) ADC[7:0]</t>
  </si>
  <si>
    <t xml:space="preserve">X(19) ADC[13:0]</t>
  </si>
  <si>
    <t xml:space="preserve">X(18) ADC[13:4]</t>
  </si>
  <si>
    <t xml:space="preserve">X(22) ADC[11:0]</t>
  </si>
  <si>
    <t xml:space="preserve">X(21) ADC[13:0]</t>
  </si>
  <si>
    <t xml:space="preserve">X(20) ADC[13:8]</t>
  </si>
  <si>
    <t xml:space="preserve">X(25)[1:0]</t>
  </si>
  <si>
    <t xml:space="preserve">X(24) ADC[13:0]</t>
  </si>
  <si>
    <t xml:space="preserve">X(23) ADC[13:0]</t>
  </si>
  <si>
    <t xml:space="preserve">X(22)[13:12]</t>
  </si>
  <si>
    <t xml:space="preserve">X(27) ADC[5:0]</t>
  </si>
  <si>
    <t xml:space="preserve">X(26) ADC[13:0]</t>
  </si>
  <si>
    <t xml:space="preserve">X(25) ADC[13:2]</t>
  </si>
  <si>
    <t xml:space="preserve">X(29) ADC[9:0]</t>
  </si>
  <si>
    <t xml:space="preserve">X(28) ADC[13:0]</t>
  </si>
  <si>
    <t xml:space="preserve">X(27) ADC[13:6]</t>
  </si>
  <si>
    <t xml:space="preserve">X(31) ADC[13:0]</t>
  </si>
  <si>
    <t xml:space="preserve">X(30) ADC[13:0]</t>
  </si>
  <si>
    <t xml:space="preserve">X(29) ADC[13:10]</t>
  </si>
  <si>
    <t xml:space="preserve">X(34) ADC[3:0]</t>
  </si>
  <si>
    <t xml:space="preserve">X(33) ADC[13:0]</t>
  </si>
  <si>
    <t xml:space="preserve">X(32) ADC[13:0]</t>
  </si>
  <si>
    <t xml:space="preserve">X(36) ADC[7:0]</t>
  </si>
  <si>
    <t xml:space="preserve">X(35) ADC[13:0]</t>
  </si>
  <si>
    <t xml:space="preserve">X(34) ADC[13:4]</t>
  </si>
  <si>
    <t xml:space="preserve">X(38) ADC[11:0]</t>
  </si>
  <si>
    <t xml:space="preserve">X(37) ADC[13:0]</t>
  </si>
  <si>
    <t xml:space="preserve">X(36) ADC[13:8]</t>
  </si>
  <si>
    <t xml:space="preserve">X(41)[1:0]</t>
  </si>
  <si>
    <t xml:space="preserve">X(40) ADC[13:0]</t>
  </si>
  <si>
    <t xml:space="preserve">X(39) ADC[13:0]</t>
  </si>
  <si>
    <t xml:space="preserve">X(38)[13:12]</t>
  </si>
  <si>
    <t xml:space="preserve">X(43) ADC[5:0]</t>
  </si>
  <si>
    <t xml:space="preserve">X(42) ADC[13:0]</t>
  </si>
  <si>
    <t xml:space="preserve">X(41) ADC[13:2]</t>
  </si>
  <si>
    <t xml:space="preserve">X(45) ADC[9:0]</t>
  </si>
  <si>
    <t xml:space="preserve">X(44) ADC[13:0]</t>
  </si>
  <si>
    <t xml:space="preserve">X(43) ADC[13:6]</t>
  </si>
  <si>
    <t xml:space="preserve">X(47) ADC[13:0]</t>
  </si>
  <si>
    <t xml:space="preserve">X(46) ADC[13:0]</t>
  </si>
  <si>
    <t xml:space="preserve">X(45) ADC[13:10]</t>
  </si>
  <si>
    <t xml:space="preserve">FEMB1</t>
  </si>
  <si>
    <t xml:space="preserve">Context code</t>
  </si>
  <si>
    <t xml:space="preserve">Ready</t>
  </si>
  <si>
    <t xml:space="preserve">PSR Cal</t>
  </si>
  <si>
    <t xml:space="preserve">WS</t>
  </si>
  <si>
    <t xml:space="preserve">CRC[15:0]</t>
  </si>
  <si>
    <t xml:space="preserve">0x00</t>
  </si>
  <si>
    <t xml:space="preserve">SOF (K28.1)</t>
  </si>
  <si>
    <t xml:space="preserve">Start of Frame is K.28.1 (0x3C)</t>
  </si>
  <si>
    <t xml:space="preserve">WIB FRAME 1</t>
  </si>
  <si>
    <t xml:space="preserve">…</t>
  </si>
  <si>
    <t xml:space="preserve">CRC-20</t>
  </si>
  <si>
    <t xml:space="preserve">EOF (K.28.6)</t>
  </si>
  <si>
    <t xml:space="preserve">IDLE (K.28.5)</t>
  </si>
  <si>
    <t xml:space="preserve">IDLE/WIB</t>
  </si>
  <si>
    <t xml:space="preserve">FELIX EOF is K.28.6(0xDC) FELIX IDLE is K.28.5(0xBC)</t>
  </si>
  <si>
    <t xml:space="preserve">Transmit IDLE between frames trians constantly</t>
  </si>
  <si>
    <t xml:space="preserve">First word</t>
  </si>
  <si>
    <t xml:space="preserve">Last word</t>
  </si>
  <si>
    <t xml:space="preserve">Bit number</t>
  </si>
  <si>
    <t xml:space="preserve">Clock tick</t>
  </si>
  <si>
    <t xml:space="preserve">DTS time stamp</t>
  </si>
  <si>
    <t xml:space="preserve">Channel ID</t>
  </si>
  <si>
    <t xml:space="preserve">Context</t>
  </si>
  <si>
    <t xml:space="preserve">Rdy</t>
  </si>
  <si>
    <t xml:space="preserve">Cal</t>
  </si>
  <si>
    <t xml:space="preserve">Pls</t>
  </si>
  <si>
    <t xml:space="preserve">FS</t>
  </si>
  <si>
    <t xml:space="preserve">Link val</t>
  </si>
  <si>
    <t xml:space="preserve">CRC err</t>
  </si>
  <si>
    <t xml:space="preserve">rsv</t>
  </si>
  <si>
    <t xml:space="preserve">COLDATA Link 1 time stamp</t>
  </si>
  <si>
    <t xml:space="preserve">COLDATA Link 0 time stamp</t>
  </si>
  <si>
    <t xml:space="preserve">Reserved</t>
  </si>
  <si>
    <t xml:space="preserve">ADC0 ch4</t>
  </si>
  <si>
    <t xml:space="preserve">ADC0 ch3</t>
  </si>
  <si>
    <t xml:space="preserve">ADC0 ch2</t>
  </si>
  <si>
    <t xml:space="preserve">ADC0 ch1</t>
  </si>
  <si>
    <t xml:space="preserve">ADC0 ch0</t>
  </si>
  <si>
    <t xml:space="preserve">ch9</t>
  </si>
  <si>
    <t xml:space="preserve">ADC0 ch8</t>
  </si>
  <si>
    <t xml:space="preserve">ADC0 ch7</t>
  </si>
  <si>
    <t xml:space="preserve">ADC0 ch6</t>
  </si>
  <si>
    <t xml:space="preserve">ADC0 ch5</t>
  </si>
  <si>
    <t xml:space="preserve">ADC0 ch13</t>
  </si>
  <si>
    <t xml:space="preserve">ADC0 ch12</t>
  </si>
  <si>
    <t xml:space="preserve">ADC0 ch11</t>
  </si>
  <si>
    <t xml:space="preserve">ADC0 ch10</t>
  </si>
  <si>
    <t xml:space="preserve">ADC0 ch9</t>
  </si>
  <si>
    <t xml:space="preserve">ADC1 ch2</t>
  </si>
  <si>
    <t xml:space="preserve">ADC1 ch1</t>
  </si>
  <si>
    <t xml:space="preserve">ADC1 ch0</t>
  </si>
  <si>
    <t xml:space="preserve">ADC0 ch15</t>
  </si>
  <si>
    <t xml:space="preserve">ADC0 ch14</t>
  </si>
  <si>
    <t xml:space="preserve">ch13</t>
  </si>
  <si>
    <t xml:space="preserve">ADC1 ch6</t>
  </si>
  <si>
    <t xml:space="preserve">ADC1 ch5</t>
  </si>
  <si>
    <t xml:space="preserve">ADC1 ch4</t>
  </si>
  <si>
    <t xml:space="preserve">ADC1 ch3</t>
  </si>
  <si>
    <t xml:space="preserve">ADC1 ch11</t>
  </si>
  <si>
    <t xml:space="preserve">ADC1 ch10</t>
  </si>
  <si>
    <t xml:space="preserve">ADC1 ch9</t>
  </si>
  <si>
    <t xml:space="preserve">ADC1 ch8</t>
  </si>
  <si>
    <t xml:space="preserve">ADC1 ch7</t>
  </si>
  <si>
    <t xml:space="preserve">ch6</t>
  </si>
  <si>
    <t xml:space="preserve">ADC1 ch15</t>
  </si>
  <si>
    <t xml:space="preserve">ADC1 ch14</t>
  </si>
  <si>
    <t xml:space="preserve">ADC1 ch13</t>
  </si>
  <si>
    <t xml:space="preserve">ADC1 ch12</t>
  </si>
  <si>
    <t xml:space="preserve">ADC2 ch4</t>
  </si>
  <si>
    <t xml:space="preserve">ADC2 ch3</t>
  </si>
  <si>
    <t xml:space="preserve">ADC2 ch2</t>
  </si>
  <si>
    <t xml:space="preserve">ADC2 ch1</t>
  </si>
  <si>
    <t xml:space="preserve">ADC2 ch0</t>
  </si>
  <si>
    <t xml:space="preserve">ADC2 ch8</t>
  </si>
  <si>
    <t xml:space="preserve">ADC2 ch7</t>
  </si>
  <si>
    <t xml:space="preserve">ADC2 ch6</t>
  </si>
  <si>
    <t xml:space="preserve">ADC2 ch5</t>
  </si>
  <si>
    <t xml:space="preserve">ADC2 ch13</t>
  </si>
  <si>
    <t xml:space="preserve">ADC2 ch12</t>
  </si>
  <si>
    <t xml:space="preserve">ADC2 ch11</t>
  </si>
  <si>
    <t xml:space="preserve">ADC2 ch10</t>
  </si>
  <si>
    <t xml:space="preserve">ADC2 ch9</t>
  </si>
  <si>
    <t xml:space="preserve">ADC3 ch2</t>
  </si>
  <si>
    <t xml:space="preserve">ADC3 ch1</t>
  </si>
  <si>
    <t xml:space="preserve">ADC3 ch0</t>
  </si>
  <si>
    <t xml:space="preserve">ADC2 ch15</t>
  </si>
  <si>
    <t xml:space="preserve">ADC2 ch14</t>
  </si>
  <si>
    <t xml:space="preserve">ADC3 ch6</t>
  </si>
  <si>
    <t xml:space="preserve">ADC3 ch5</t>
  </si>
  <si>
    <t xml:space="preserve">ADC3 ch4</t>
  </si>
  <si>
    <t xml:space="preserve">ADC3 ch3</t>
  </si>
  <si>
    <t xml:space="preserve">ADC3 ch11</t>
  </si>
  <si>
    <t xml:space="preserve">ADC3 ch10</t>
  </si>
  <si>
    <t xml:space="preserve">ADC3 ch9</t>
  </si>
  <si>
    <t xml:space="preserve">ADC3 ch8</t>
  </si>
  <si>
    <t xml:space="preserve">ADC3 ch7</t>
  </si>
  <si>
    <t xml:space="preserve">ADC3 ch15</t>
  </si>
  <si>
    <t xml:space="preserve">ADC3 ch14</t>
  </si>
  <si>
    <t xml:space="preserve">ADC3 ch13</t>
  </si>
  <si>
    <t xml:space="preserve">ADC3 ch12</t>
  </si>
  <si>
    <t xml:space="preserve">14-word section identical to words 4..17, representing clock tick 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</si>
</sst>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m/d/yyyy"/>
    <numFmt numFmtId="167" formatCode="yyyy\-mm\-dd"/>
    <numFmt numFmtId="168" formatCode="dmmmyyyy"/>
    <numFmt numFmtId="169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1C232"/>
      </patternFill>
    </fill>
    <fill>
      <patternFill patternType="solid">
        <fgColor rgb="FFF3F3F3"/>
        <bgColor rgb="FFDEEBF7"/>
      </patternFill>
    </fill>
    <fill>
      <patternFill patternType="solid">
        <fgColor rgb="FFF1C232"/>
        <bgColor rgb="FFFFC000"/>
      </patternFill>
    </fill>
    <fill>
      <patternFill patternType="solid">
        <fgColor rgb="FFFFFF00"/>
        <bgColor rgb="FFFFD966"/>
      </patternFill>
    </fill>
    <fill>
      <patternFill patternType="solid">
        <fgColor rgb="FF00B0F0"/>
        <bgColor rgb="FF33CCCC"/>
      </patternFill>
    </fill>
    <fill>
      <patternFill patternType="solid">
        <fgColor rgb="FFDBDBDB"/>
        <bgColor rgb="FFDAE3F3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1C23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4.953125" defaultRowHeight="13.8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2" width="6.2"/>
    <col collapsed="false" customWidth="true" hidden="false" outlineLevel="0" max="3" min="3" style="2" width="11.04"/>
    <col collapsed="false" customWidth="true" hidden="false" outlineLevel="0" max="4" min="4" style="1" width="111.25"/>
    <col collapsed="false" customWidth="true" hidden="false" outlineLevel="0" max="35" min="5" style="1" width="5"/>
    <col collapsed="false" customWidth="true" hidden="false" outlineLevel="0" max="36" min="36" style="1" width="20.7"/>
    <col collapsed="false" customWidth="true" hidden="false" outlineLevel="0" max="37" min="37" style="1" width="99.29"/>
  </cols>
  <sheetData>
    <row r="1" customFormat="false" ht="13.8" hidden="false" customHeight="false" outlineLevel="0" collapsed="false">
      <c r="A1" s="3"/>
      <c r="B1" s="3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H1" s="2"/>
      <c r="AI1" s="2"/>
      <c r="AJ1" s="3"/>
    </row>
    <row r="2" customFormat="false" ht="15.75" hidden="false" customHeight="true" outlineLevel="0" collapsed="false">
      <c r="A2" s="1" t="s">
        <v>0</v>
      </c>
    </row>
    <row r="3" customFormat="false" ht="15.75" hidden="false" customHeight="true" outlineLevel="0" collapsed="false">
      <c r="A3" s="1" t="s">
        <v>1</v>
      </c>
      <c r="B3" s="5" t="s">
        <v>2</v>
      </c>
      <c r="C3" s="5" t="s">
        <v>3</v>
      </c>
    </row>
    <row r="4" customFormat="false" ht="15.75" hidden="false" customHeight="true" outlineLevel="0" collapsed="false">
      <c r="A4" s="6" t="n">
        <v>43870</v>
      </c>
      <c r="B4" s="7" t="s">
        <v>4</v>
      </c>
      <c r="C4" s="7" t="s">
        <v>5</v>
      </c>
      <c r="D4" s="1" t="s">
        <v>6</v>
      </c>
    </row>
    <row r="5" customFormat="false" ht="15.75" hidden="false" customHeight="true" outlineLevel="0" collapsed="false">
      <c r="B5" s="7"/>
      <c r="C5" s="7" t="s">
        <v>5</v>
      </c>
      <c r="D5" s="1" t="s">
        <v>7</v>
      </c>
    </row>
    <row r="6" customFormat="false" ht="15.75" hidden="false" customHeight="true" outlineLevel="0" collapsed="false">
      <c r="B6" s="7"/>
      <c r="C6" s="7" t="s">
        <v>5</v>
      </c>
      <c r="D6" s="1" t="s">
        <v>8</v>
      </c>
    </row>
    <row r="7" customFormat="false" ht="15.75" hidden="false" customHeight="true" outlineLevel="0" collapsed="false">
      <c r="A7" s="6" t="n">
        <v>43886</v>
      </c>
      <c r="B7" s="7" t="s">
        <v>4</v>
      </c>
      <c r="C7" s="7" t="s">
        <v>5</v>
      </c>
      <c r="D7" s="1" t="s">
        <v>9</v>
      </c>
    </row>
    <row r="8" customFormat="false" ht="15.75" hidden="false" customHeight="true" outlineLevel="0" collapsed="false">
      <c r="A8" s="6"/>
      <c r="B8" s="7"/>
      <c r="C8" s="7" t="s">
        <v>5</v>
      </c>
      <c r="D8" s="1" t="s">
        <v>10</v>
      </c>
    </row>
    <row r="9" customFormat="false" ht="15.75" hidden="false" customHeight="true" outlineLevel="0" collapsed="false">
      <c r="A9" s="6"/>
      <c r="B9" s="7"/>
      <c r="C9" s="7" t="s">
        <v>5</v>
      </c>
      <c r="D9" s="1" t="s">
        <v>11</v>
      </c>
    </row>
    <row r="10" customFormat="false" ht="15.75" hidden="false" customHeight="true" outlineLevel="0" collapsed="false">
      <c r="B10" s="7"/>
      <c r="C10" s="7" t="s">
        <v>5</v>
      </c>
      <c r="D10" s="1" t="s">
        <v>12</v>
      </c>
    </row>
    <row r="11" customFormat="false" ht="15.75" hidden="false" customHeight="true" outlineLevel="0" collapsed="false">
      <c r="B11" s="7"/>
      <c r="C11" s="7" t="s">
        <v>5</v>
      </c>
      <c r="D11" s="1" t="s">
        <v>13</v>
      </c>
    </row>
    <row r="12" customFormat="false" ht="15.75" hidden="false" customHeight="true" outlineLevel="0" collapsed="false">
      <c r="A12" s="6" t="n">
        <v>44411</v>
      </c>
      <c r="B12" s="7" t="s">
        <v>14</v>
      </c>
      <c r="C12" s="7" t="s">
        <v>5</v>
      </c>
      <c r="D12" s="1" t="s">
        <v>15</v>
      </c>
    </row>
    <row r="13" customFormat="false" ht="15.75" hidden="false" customHeight="true" outlineLevel="0" collapsed="false">
      <c r="A13" s="6"/>
      <c r="B13" s="7"/>
      <c r="C13" s="7" t="s">
        <v>5</v>
      </c>
      <c r="D13" s="1" t="s">
        <v>16</v>
      </c>
    </row>
    <row r="14" customFormat="false" ht="15.75" hidden="false" customHeight="true" outlineLevel="0" collapsed="false">
      <c r="B14" s="7"/>
      <c r="C14" s="7" t="s">
        <v>5</v>
      </c>
      <c r="D14" s="1" t="s">
        <v>17</v>
      </c>
    </row>
    <row r="15" customFormat="false" ht="15.75" hidden="false" customHeight="true" outlineLevel="0" collapsed="false">
      <c r="B15" s="7"/>
      <c r="C15" s="7" t="s">
        <v>5</v>
      </c>
      <c r="D15" s="1" t="s">
        <v>18</v>
      </c>
    </row>
    <row r="16" customFormat="false" ht="15.75" hidden="false" customHeight="true" outlineLevel="0" collapsed="false">
      <c r="B16" s="7"/>
      <c r="C16" s="7" t="s">
        <v>5</v>
      </c>
      <c r="D16" s="1" t="s">
        <v>19</v>
      </c>
    </row>
    <row r="17" customFormat="false" ht="15.75" hidden="false" customHeight="true" outlineLevel="0" collapsed="false">
      <c r="B17" s="7"/>
      <c r="C17" s="7" t="s">
        <v>5</v>
      </c>
      <c r="D17" s="1" t="s">
        <v>20</v>
      </c>
    </row>
    <row r="18" customFormat="false" ht="15.75" hidden="false" customHeight="true" outlineLevel="0" collapsed="false">
      <c r="B18" s="7"/>
      <c r="C18" s="7" t="s">
        <v>5</v>
      </c>
      <c r="D18" s="1" t="s">
        <v>21</v>
      </c>
    </row>
    <row r="19" customFormat="false" ht="15.75" hidden="false" customHeight="true" outlineLevel="0" collapsed="false">
      <c r="A19" s="6" t="n">
        <v>44525</v>
      </c>
      <c r="B19" s="7" t="s">
        <v>22</v>
      </c>
      <c r="C19" s="7" t="s">
        <v>5</v>
      </c>
      <c r="D19" s="1" t="s">
        <v>23</v>
      </c>
    </row>
    <row r="20" customFormat="false" ht="15.75" hidden="false" customHeight="true" outlineLevel="0" collapsed="false">
      <c r="B20" s="7"/>
      <c r="C20" s="7" t="s">
        <v>5</v>
      </c>
      <c r="D20" s="1" t="s">
        <v>24</v>
      </c>
    </row>
    <row r="21" customFormat="false" ht="15.75" hidden="false" customHeight="true" outlineLevel="0" collapsed="false">
      <c r="A21" s="6" t="n">
        <v>44531</v>
      </c>
      <c r="B21" s="7"/>
      <c r="C21" s="7" t="s">
        <v>5</v>
      </c>
      <c r="D21" s="1" t="s">
        <v>25</v>
      </c>
    </row>
    <row r="22" customFormat="false" ht="15.75" hidden="false" customHeight="true" outlineLevel="0" collapsed="false">
      <c r="B22" s="7"/>
      <c r="C22" s="7" t="s">
        <v>5</v>
      </c>
      <c r="D22" s="1" t="s">
        <v>26</v>
      </c>
    </row>
    <row r="23" customFormat="false" ht="15.75" hidden="false" customHeight="true" outlineLevel="0" collapsed="false">
      <c r="A23" s="8" t="n">
        <v>44902</v>
      </c>
      <c r="B23" s="7" t="s">
        <v>4</v>
      </c>
      <c r="C23" s="7" t="s">
        <v>27</v>
      </c>
      <c r="D23" s="1" t="s">
        <v>28</v>
      </c>
    </row>
    <row r="24" customFormat="false" ht="13.8" hidden="false" customHeight="false" outlineLevel="0" collapsed="false">
      <c r="A24" s="8" t="n">
        <v>44904</v>
      </c>
      <c r="B24" s="2" t="s">
        <v>4</v>
      </c>
      <c r="C24" s="7" t="s">
        <v>27</v>
      </c>
      <c r="D24" s="1" t="s">
        <v>29</v>
      </c>
    </row>
    <row r="25" customFormat="false" ht="13.8" hidden="false" customHeight="false" outlineLevel="0" collapsed="false">
      <c r="A25" s="8" t="n">
        <v>44981</v>
      </c>
      <c r="B25" s="2" t="s">
        <v>4</v>
      </c>
      <c r="C25" s="2" t="s">
        <v>5</v>
      </c>
      <c r="D25" s="1" t="s">
        <v>30</v>
      </c>
    </row>
    <row r="26" customFormat="false" ht="13.8" hidden="false" customHeight="false" outlineLevel="0" collapsed="false">
      <c r="A26" s="8" t="n">
        <v>44981</v>
      </c>
      <c r="B26" s="2" t="s">
        <v>4</v>
      </c>
      <c r="C26" s="7" t="s">
        <v>27</v>
      </c>
      <c r="D26" s="1" t="s">
        <v>31</v>
      </c>
    </row>
  </sheetData>
  <printOptions headings="false" gridLines="false" gridLinesSet="true" horizontalCentered="false" verticalCentered="false"/>
  <pageMargins left="0.747916666666667" right="0.747916666666667" top="1.37777777777778" bottom="1.377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25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23" activeCellId="0" sqref="A123"/>
    </sheetView>
  </sheetViews>
  <sheetFormatPr defaultColWidth="14.953125" defaultRowHeight="15.7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6.2"/>
    <col collapsed="false" customWidth="true" hidden="false" outlineLevel="0" max="10" min="3" style="1" width="5"/>
    <col collapsed="false" customWidth="true" hidden="false" outlineLevel="0" max="11" min="11" style="1" width="6.44"/>
    <col collapsed="false" customWidth="true" hidden="false" outlineLevel="0" max="34" min="12" style="1" width="5"/>
    <col collapsed="false" customWidth="true" hidden="false" outlineLevel="0" max="35" min="35" style="1" width="10.5"/>
    <col collapsed="false" customWidth="true" hidden="false" outlineLevel="0" max="36" min="36" style="1" width="99.29"/>
  </cols>
  <sheetData>
    <row r="1" customFormat="false" ht="13.8" hidden="false" customHeight="false" outlineLevel="0" collapsed="false">
      <c r="A1" s="9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3"/>
      <c r="AJ1" s="10"/>
    </row>
    <row r="2" customFormat="false" ht="13.8" hidden="false" customHeight="false" outlineLevel="0" collapsed="false">
      <c r="A2" s="3" t="s">
        <v>33</v>
      </c>
      <c r="B2" s="11" t="n">
        <v>43640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13"/>
    </row>
    <row r="3" customFormat="false" ht="13.8" hidden="false" customHeight="false" outlineLevel="0" collapsed="false">
      <c r="A3" s="3" t="s">
        <v>34</v>
      </c>
      <c r="B3" s="11" t="n">
        <v>44439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3"/>
    </row>
    <row r="4" customFormat="false" ht="13.8" hidden="false" customHeight="false" outlineLevel="0" collapsed="false">
      <c r="A4" s="3" t="s">
        <v>35</v>
      </c>
      <c r="B4" s="14" t="n">
        <v>1.4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3"/>
      <c r="AJ4" s="10"/>
    </row>
    <row r="5" customFormat="false" ht="13.8" hidden="false" customHeight="false" outlineLevel="0" collapsed="false">
      <c r="A5" s="3"/>
      <c r="B5" s="3" t="s">
        <v>36</v>
      </c>
      <c r="C5" s="7" t="n">
        <v>31</v>
      </c>
      <c r="D5" s="7" t="n">
        <v>30</v>
      </c>
      <c r="E5" s="7" t="n">
        <v>29</v>
      </c>
      <c r="F5" s="7" t="n">
        <v>28</v>
      </c>
      <c r="G5" s="7" t="n">
        <v>27</v>
      </c>
      <c r="H5" s="7" t="n">
        <v>26</v>
      </c>
      <c r="I5" s="7" t="n">
        <v>25</v>
      </c>
      <c r="J5" s="7" t="n">
        <v>24</v>
      </c>
      <c r="K5" s="7" t="n">
        <v>23</v>
      </c>
      <c r="L5" s="7" t="n">
        <v>22</v>
      </c>
      <c r="M5" s="7" t="n">
        <v>21</v>
      </c>
      <c r="N5" s="7" t="n">
        <v>20</v>
      </c>
      <c r="O5" s="7" t="n">
        <v>19</v>
      </c>
      <c r="P5" s="7" t="n">
        <v>18</v>
      </c>
      <c r="Q5" s="7" t="n">
        <v>17</v>
      </c>
      <c r="R5" s="7" t="n">
        <v>16</v>
      </c>
      <c r="S5" s="3" t="n">
        <v>15</v>
      </c>
      <c r="T5" s="3" t="n">
        <f aca="false">S5-1</f>
        <v>14</v>
      </c>
      <c r="U5" s="3" t="n">
        <f aca="false">T5-1</f>
        <v>13</v>
      </c>
      <c r="V5" s="3" t="n">
        <f aca="false">U5-1</f>
        <v>12</v>
      </c>
      <c r="W5" s="3" t="n">
        <f aca="false">V5-1</f>
        <v>11</v>
      </c>
      <c r="X5" s="3" t="n">
        <f aca="false">W5-1</f>
        <v>10</v>
      </c>
      <c r="Y5" s="3" t="n">
        <f aca="false">X5-1</f>
        <v>9</v>
      </c>
      <c r="Z5" s="3" t="n">
        <f aca="false">Y5-1</f>
        <v>8</v>
      </c>
      <c r="AA5" s="3" t="n">
        <f aca="false">Z5-1</f>
        <v>7</v>
      </c>
      <c r="AB5" s="3" t="n">
        <f aca="false">AA5-1</f>
        <v>6</v>
      </c>
      <c r="AC5" s="3" t="n">
        <f aca="false">AB5-1</f>
        <v>5</v>
      </c>
      <c r="AD5" s="3" t="n">
        <f aca="false">AC5-1</f>
        <v>4</v>
      </c>
      <c r="AE5" s="3" t="n">
        <f aca="false">AD5-1</f>
        <v>3</v>
      </c>
      <c r="AF5" s="3" t="n">
        <f aca="false">AE5-1</f>
        <v>2</v>
      </c>
      <c r="AG5" s="3" t="n">
        <f aca="false">AF5-1</f>
        <v>1</v>
      </c>
      <c r="AH5" s="3" t="n">
        <f aca="false">AG5-1</f>
        <v>0</v>
      </c>
      <c r="AI5" s="3" t="s">
        <v>37</v>
      </c>
      <c r="AJ5" s="10" t="s">
        <v>38</v>
      </c>
    </row>
    <row r="6" customFormat="false" ht="13.8" hidden="false" customHeight="false" outlineLevel="0" collapsed="false">
      <c r="A6" s="3" t="n">
        <v>0</v>
      </c>
      <c r="B6" s="3" t="s">
        <v>39</v>
      </c>
      <c r="C6" s="15" t="s">
        <v>40</v>
      </c>
      <c r="D6" s="15"/>
      <c r="E6" s="15"/>
      <c r="F6" s="15"/>
      <c r="G6" s="15"/>
      <c r="H6" s="15"/>
      <c r="I6" s="16" t="s">
        <v>41</v>
      </c>
      <c r="J6" s="16"/>
      <c r="K6" s="16"/>
      <c r="L6" s="16"/>
      <c r="M6" s="17" t="s">
        <v>42</v>
      </c>
      <c r="N6" s="17"/>
      <c r="O6" s="17"/>
      <c r="P6" s="17"/>
      <c r="Q6" s="17"/>
      <c r="R6" s="17"/>
      <c r="S6" s="17"/>
      <c r="T6" s="17"/>
      <c r="U6" s="17"/>
      <c r="V6" s="17"/>
      <c r="W6" s="18" t="s">
        <v>43</v>
      </c>
      <c r="X6" s="18"/>
      <c r="Y6" s="18"/>
      <c r="Z6" s="18"/>
      <c r="AA6" s="18"/>
      <c r="AB6" s="18"/>
      <c r="AC6" s="19" t="s">
        <v>44</v>
      </c>
      <c r="AD6" s="19"/>
      <c r="AE6" s="19"/>
      <c r="AF6" s="19"/>
      <c r="AG6" s="19"/>
      <c r="AH6" s="19"/>
      <c r="AI6" s="3" t="s">
        <v>45</v>
      </c>
      <c r="AJ6" s="10" t="s">
        <v>46</v>
      </c>
    </row>
    <row r="7" customFormat="false" ht="13.8" hidden="false" customHeight="false" outlineLevel="0" collapsed="false">
      <c r="A7" s="3" t="n">
        <f aca="false">A6+1</f>
        <v>1</v>
      </c>
      <c r="B7" s="3" t="s">
        <v>47</v>
      </c>
      <c r="C7" s="20" t="s">
        <v>48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3" t="s">
        <v>45</v>
      </c>
    </row>
    <row r="8" customFormat="false" ht="13.8" hidden="false" customHeight="false" outlineLevel="0" collapsed="false">
      <c r="A8" s="3" t="n">
        <f aca="false">A7+1</f>
        <v>2</v>
      </c>
      <c r="B8" s="3" t="s">
        <v>47</v>
      </c>
      <c r="C8" s="20" t="s">
        <v>49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3" t="s">
        <v>45</v>
      </c>
      <c r="AJ8" s="21" t="s">
        <v>50</v>
      </c>
    </row>
    <row r="9" customFormat="false" ht="13.8" hidden="false" customHeight="false" outlineLevel="0" collapsed="false">
      <c r="A9" s="3" t="n">
        <f aca="false">A8+1</f>
        <v>3</v>
      </c>
      <c r="B9" s="3" t="s">
        <v>47</v>
      </c>
      <c r="C9" s="22" t="s">
        <v>51</v>
      </c>
      <c r="D9" s="22"/>
      <c r="E9" s="22"/>
      <c r="F9" s="22"/>
      <c r="G9" s="22"/>
      <c r="H9" s="23" t="s">
        <v>52</v>
      </c>
      <c r="I9" s="22" t="s">
        <v>53</v>
      </c>
      <c r="J9" s="22"/>
      <c r="K9" s="22"/>
      <c r="L9" s="22"/>
      <c r="M9" s="22"/>
      <c r="N9" s="22"/>
      <c r="O9" s="22"/>
      <c r="P9" s="22"/>
      <c r="Q9" s="22" t="s">
        <v>54</v>
      </c>
      <c r="R9" s="22"/>
      <c r="S9" s="24" t="s">
        <v>55</v>
      </c>
      <c r="T9" s="24"/>
      <c r="U9" s="24"/>
      <c r="V9" s="22" t="s">
        <v>51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3" t="s">
        <v>45</v>
      </c>
      <c r="AJ9" s="25" t="s">
        <v>56</v>
      </c>
    </row>
    <row r="10" customFormat="false" ht="13.8" hidden="false" customHeight="false" outlineLevel="0" collapsed="false">
      <c r="A10" s="3" t="n">
        <f aca="false">A9+1</f>
        <v>4</v>
      </c>
      <c r="B10" s="3" t="s">
        <v>47</v>
      </c>
      <c r="C10" s="26" t="s">
        <v>51</v>
      </c>
      <c r="D10" s="27" t="s">
        <v>57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8" t="s">
        <v>58</v>
      </c>
      <c r="T10" s="28"/>
      <c r="U10" s="28"/>
      <c r="V10" s="28"/>
      <c r="W10" s="28"/>
      <c r="X10" s="28"/>
      <c r="Y10" s="28"/>
      <c r="Z10" s="28"/>
      <c r="AA10" s="26" t="s">
        <v>59</v>
      </c>
      <c r="AB10" s="26"/>
      <c r="AC10" s="26"/>
      <c r="AD10" s="26"/>
      <c r="AE10" s="26"/>
      <c r="AF10" s="26"/>
      <c r="AG10" s="26"/>
      <c r="AH10" s="26"/>
      <c r="AI10" s="3" t="s">
        <v>45</v>
      </c>
      <c r="AJ10" s="10" t="s">
        <v>60</v>
      </c>
    </row>
    <row r="11" customFormat="false" ht="13.8" hidden="false" customHeight="false" outlineLevel="0" collapsed="false">
      <c r="A11" s="3" t="n">
        <f aca="false">A10+1</f>
        <v>5</v>
      </c>
      <c r="B11" s="3" t="s">
        <v>47</v>
      </c>
      <c r="C11" s="4" t="s">
        <v>61</v>
      </c>
      <c r="D11" s="4"/>
      <c r="E11" s="4"/>
      <c r="F11" s="4"/>
      <c r="G11" s="4" t="s">
        <v>62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63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 t="s">
        <v>64</v>
      </c>
    </row>
    <row r="12" customFormat="false" ht="13.8" hidden="false" customHeight="false" outlineLevel="0" collapsed="false">
      <c r="A12" s="3" t="n">
        <f aca="false">A11+1</f>
        <v>6</v>
      </c>
      <c r="B12" s="3" t="s">
        <v>47</v>
      </c>
      <c r="C12" s="4" t="s">
        <v>65</v>
      </c>
      <c r="D12" s="4"/>
      <c r="E12" s="4"/>
      <c r="F12" s="4"/>
      <c r="G12" s="4"/>
      <c r="H12" s="4"/>
      <c r="I12" s="4"/>
      <c r="J12" s="4"/>
      <c r="K12" s="4" t="s">
        <v>66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67</v>
      </c>
      <c r="Z12" s="4"/>
      <c r="AA12" s="4"/>
      <c r="AB12" s="4"/>
      <c r="AC12" s="4"/>
      <c r="AD12" s="4"/>
      <c r="AE12" s="4"/>
      <c r="AF12" s="4"/>
      <c r="AG12" s="4"/>
      <c r="AH12" s="4"/>
      <c r="AI12" s="3" t="s">
        <v>64</v>
      </c>
    </row>
    <row r="13" customFormat="false" ht="13.8" hidden="false" customHeight="false" outlineLevel="0" collapsed="false">
      <c r="A13" s="3" t="n">
        <f aca="false">A12+1</f>
        <v>7</v>
      </c>
      <c r="B13" s="3" t="s">
        <v>47</v>
      </c>
      <c r="C13" s="4" t="s">
        <v>68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 t="s">
        <v>69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 t="s">
        <v>70</v>
      </c>
      <c r="AD13" s="4"/>
      <c r="AE13" s="4"/>
      <c r="AF13" s="4"/>
      <c r="AG13" s="4"/>
      <c r="AH13" s="4"/>
      <c r="AI13" s="3" t="s">
        <v>64</v>
      </c>
      <c r="AJ13" s="10"/>
    </row>
    <row r="14" customFormat="false" ht="13.8" hidden="false" customHeight="false" outlineLevel="0" collapsed="false">
      <c r="A14" s="3" t="n">
        <f aca="false">A13+1</f>
        <v>8</v>
      </c>
      <c r="B14" s="3" t="s">
        <v>47</v>
      </c>
      <c r="C14" s="4" t="s">
        <v>71</v>
      </c>
      <c r="D14" s="4"/>
      <c r="E14" s="5" t="s">
        <v>72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 t="s">
        <v>73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 t="s">
        <v>74</v>
      </c>
      <c r="AH14" s="5"/>
      <c r="AI14" s="3" t="s">
        <v>64</v>
      </c>
    </row>
    <row r="15" customFormat="false" ht="13.8" hidden="false" customHeight="false" outlineLevel="0" collapsed="false">
      <c r="A15" s="3" t="n">
        <f aca="false">A14+1</f>
        <v>9</v>
      </c>
      <c r="B15" s="3" t="s">
        <v>47</v>
      </c>
      <c r="C15" s="4" t="s">
        <v>75</v>
      </c>
      <c r="D15" s="4"/>
      <c r="E15" s="4"/>
      <c r="F15" s="4"/>
      <c r="G15" s="4"/>
      <c r="H15" s="4"/>
      <c r="I15" s="4" t="s">
        <v>76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 t="s">
        <v>77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 t="s">
        <v>64</v>
      </c>
    </row>
    <row r="16" customFormat="false" ht="13.8" hidden="false" customHeight="false" outlineLevel="0" collapsed="false">
      <c r="A16" s="3" t="n">
        <f aca="false">A15+1</f>
        <v>10</v>
      </c>
      <c r="B16" s="3" t="s">
        <v>47</v>
      </c>
      <c r="C16" s="4" t="s">
        <v>78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79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80</v>
      </c>
      <c r="AB16" s="4"/>
      <c r="AC16" s="4"/>
      <c r="AD16" s="4"/>
      <c r="AE16" s="4"/>
      <c r="AF16" s="4"/>
      <c r="AG16" s="4"/>
      <c r="AH16" s="4"/>
      <c r="AI16" s="3" t="s">
        <v>64</v>
      </c>
      <c r="AJ16" s="10"/>
    </row>
    <row r="17" customFormat="false" ht="13.8" hidden="false" customHeight="false" outlineLevel="0" collapsed="false">
      <c r="A17" s="3" t="n">
        <f aca="false">A16+1</f>
        <v>11</v>
      </c>
      <c r="B17" s="3" t="s">
        <v>47</v>
      </c>
      <c r="C17" s="4" t="s">
        <v>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 t="s">
        <v>82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 t="s">
        <v>83</v>
      </c>
      <c r="AF17" s="4"/>
      <c r="AG17" s="4"/>
      <c r="AH17" s="4"/>
      <c r="AI17" s="3" t="s">
        <v>64</v>
      </c>
    </row>
    <row r="18" customFormat="false" ht="13.8" hidden="false" customHeight="false" outlineLevel="0" collapsed="false">
      <c r="A18" s="3" t="n">
        <f aca="false">A17+1</f>
        <v>12</v>
      </c>
      <c r="B18" s="3" t="s">
        <v>47</v>
      </c>
      <c r="C18" s="4" t="s">
        <v>84</v>
      </c>
      <c r="D18" s="4"/>
      <c r="E18" s="4"/>
      <c r="F18" s="4"/>
      <c r="G18" s="4" t="s">
        <v>85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86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 t="s">
        <v>64</v>
      </c>
    </row>
    <row r="19" customFormat="false" ht="13.8" hidden="false" customHeight="false" outlineLevel="0" collapsed="false">
      <c r="A19" s="3" t="n">
        <f aca="false">A18+1</f>
        <v>13</v>
      </c>
      <c r="B19" s="3" t="s">
        <v>47</v>
      </c>
      <c r="C19" s="4" t="s">
        <v>87</v>
      </c>
      <c r="D19" s="4"/>
      <c r="E19" s="4"/>
      <c r="F19" s="4"/>
      <c r="G19" s="4"/>
      <c r="H19" s="4"/>
      <c r="I19" s="4"/>
      <c r="J19" s="4"/>
      <c r="K19" s="4" t="s">
        <v>88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89</v>
      </c>
      <c r="Z19" s="4"/>
      <c r="AA19" s="4"/>
      <c r="AB19" s="4"/>
      <c r="AC19" s="4"/>
      <c r="AD19" s="4"/>
      <c r="AE19" s="4"/>
      <c r="AF19" s="4"/>
      <c r="AG19" s="4"/>
      <c r="AH19" s="4"/>
      <c r="AI19" s="3" t="s">
        <v>64</v>
      </c>
    </row>
    <row r="20" customFormat="false" ht="13.8" hidden="false" customHeight="false" outlineLevel="0" collapsed="false">
      <c r="A20" s="3" t="n">
        <f aca="false">A19+1</f>
        <v>14</v>
      </c>
      <c r="B20" s="3" t="s">
        <v>47</v>
      </c>
      <c r="C20" s="4" t="s">
        <v>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 t="s">
        <v>91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 t="s">
        <v>92</v>
      </c>
      <c r="AD20" s="4"/>
      <c r="AE20" s="4"/>
      <c r="AF20" s="4"/>
      <c r="AG20" s="4"/>
      <c r="AH20" s="4"/>
      <c r="AI20" s="3" t="s">
        <v>64</v>
      </c>
      <c r="AJ20" s="10"/>
    </row>
    <row r="21" customFormat="false" ht="13.8" hidden="false" customHeight="false" outlineLevel="0" collapsed="false">
      <c r="A21" s="3" t="n">
        <f aca="false">A20+1</f>
        <v>15</v>
      </c>
      <c r="B21" s="3" t="s">
        <v>47</v>
      </c>
      <c r="C21" s="4" t="s">
        <v>93</v>
      </c>
      <c r="D21" s="4"/>
      <c r="E21" s="5" t="s">
        <v>94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 t="s">
        <v>95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 t="s">
        <v>96</v>
      </c>
      <c r="AH21" s="5"/>
      <c r="AI21" s="3" t="s">
        <v>64</v>
      </c>
    </row>
    <row r="22" customFormat="false" ht="13.8" hidden="false" customHeight="false" outlineLevel="0" collapsed="false">
      <c r="A22" s="3" t="n">
        <f aca="false">A21+1</f>
        <v>16</v>
      </c>
      <c r="B22" s="3" t="s">
        <v>47</v>
      </c>
      <c r="C22" s="4" t="s">
        <v>97</v>
      </c>
      <c r="D22" s="4"/>
      <c r="E22" s="4"/>
      <c r="F22" s="4"/>
      <c r="G22" s="4"/>
      <c r="H22" s="4"/>
      <c r="I22" s="4" t="s">
        <v>98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 t="s">
        <v>99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 t="s">
        <v>64</v>
      </c>
    </row>
    <row r="23" customFormat="false" ht="13.8" hidden="false" customHeight="false" outlineLevel="0" collapsed="false">
      <c r="A23" s="3" t="n">
        <f aca="false">A22+1</f>
        <v>17</v>
      </c>
      <c r="B23" s="3" t="s">
        <v>47</v>
      </c>
      <c r="C23" s="4" t="s">
        <v>100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101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 t="s">
        <v>102</v>
      </c>
      <c r="AB23" s="4"/>
      <c r="AC23" s="4"/>
      <c r="AD23" s="4"/>
      <c r="AE23" s="4"/>
      <c r="AF23" s="4"/>
      <c r="AG23" s="4"/>
      <c r="AH23" s="4"/>
      <c r="AI23" s="3" t="s">
        <v>64</v>
      </c>
      <c r="AJ23" s="10"/>
    </row>
    <row r="24" customFormat="false" ht="13.8" hidden="false" customHeight="false" outlineLevel="0" collapsed="false">
      <c r="A24" s="3" t="n">
        <f aca="false">A23+1</f>
        <v>18</v>
      </c>
      <c r="B24" s="3" t="s">
        <v>47</v>
      </c>
      <c r="C24" s="4" t="s">
        <v>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 t="s">
        <v>104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 t="s">
        <v>105</v>
      </c>
      <c r="AF24" s="4"/>
      <c r="AG24" s="4"/>
      <c r="AH24" s="4"/>
      <c r="AI24" s="3" t="s">
        <v>64</v>
      </c>
    </row>
    <row r="25" customFormat="false" ht="13.8" hidden="false" customHeight="false" outlineLevel="0" collapsed="false">
      <c r="A25" s="3" t="n">
        <f aca="false">A24+1</f>
        <v>19</v>
      </c>
      <c r="B25" s="3" t="s">
        <v>47</v>
      </c>
      <c r="C25" s="4" t="s">
        <v>106</v>
      </c>
      <c r="D25" s="4"/>
      <c r="E25" s="4"/>
      <c r="F25" s="4"/>
      <c r="G25" s="4" t="s">
        <v>107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108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 t="s">
        <v>64</v>
      </c>
    </row>
    <row r="26" customFormat="false" ht="13.8" hidden="false" customHeight="false" outlineLevel="0" collapsed="false">
      <c r="A26" s="3" t="n">
        <f aca="false">A25+1</f>
        <v>20</v>
      </c>
      <c r="B26" s="3" t="s">
        <v>47</v>
      </c>
      <c r="C26" s="4" t="s">
        <v>109</v>
      </c>
      <c r="D26" s="4"/>
      <c r="E26" s="4"/>
      <c r="F26" s="4"/>
      <c r="G26" s="4"/>
      <c r="H26" s="4"/>
      <c r="I26" s="4"/>
      <c r="J26" s="4"/>
      <c r="K26" s="4" t="s">
        <v>110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111</v>
      </c>
      <c r="Z26" s="4"/>
      <c r="AA26" s="4"/>
      <c r="AB26" s="4"/>
      <c r="AC26" s="4"/>
      <c r="AD26" s="4"/>
      <c r="AE26" s="4"/>
      <c r="AF26" s="4"/>
      <c r="AG26" s="4"/>
      <c r="AH26" s="4"/>
      <c r="AI26" s="3" t="s">
        <v>64</v>
      </c>
    </row>
    <row r="27" customFormat="false" ht="13.8" hidden="false" customHeight="false" outlineLevel="0" collapsed="false">
      <c r="A27" s="3" t="n">
        <f aca="false">A26+1</f>
        <v>21</v>
      </c>
      <c r="B27" s="3" t="s">
        <v>47</v>
      </c>
      <c r="C27" s="4" t="s">
        <v>112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 t="s">
        <v>113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 t="s">
        <v>114</v>
      </c>
      <c r="AD27" s="4"/>
      <c r="AE27" s="4"/>
      <c r="AF27" s="4"/>
      <c r="AG27" s="4"/>
      <c r="AH27" s="4"/>
      <c r="AI27" s="3" t="s">
        <v>64</v>
      </c>
      <c r="AJ27" s="10"/>
    </row>
    <row r="28" customFormat="false" ht="13.8" hidden="false" customHeight="false" outlineLevel="0" collapsed="false">
      <c r="A28" s="3" t="n">
        <f aca="false">A27+1</f>
        <v>22</v>
      </c>
      <c r="B28" s="3" t="s">
        <v>47</v>
      </c>
      <c r="C28" s="4" t="s">
        <v>115</v>
      </c>
      <c r="D28" s="4"/>
      <c r="E28" s="5" t="s">
        <v>116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 t="s">
        <v>117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 t="s">
        <v>118</v>
      </c>
      <c r="AH28" s="5"/>
      <c r="AI28" s="3" t="s">
        <v>64</v>
      </c>
    </row>
    <row r="29" customFormat="false" ht="13.8" hidden="false" customHeight="false" outlineLevel="0" collapsed="false">
      <c r="A29" s="3" t="n">
        <f aca="false">A28+1</f>
        <v>23</v>
      </c>
      <c r="B29" s="3" t="s">
        <v>47</v>
      </c>
      <c r="C29" s="4" t="s">
        <v>119</v>
      </c>
      <c r="D29" s="4"/>
      <c r="E29" s="4"/>
      <c r="F29" s="4"/>
      <c r="G29" s="4"/>
      <c r="H29" s="4"/>
      <c r="I29" s="4" t="s">
        <v>120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121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 t="s">
        <v>64</v>
      </c>
    </row>
    <row r="30" customFormat="false" ht="13.8" hidden="false" customHeight="false" outlineLevel="0" collapsed="false">
      <c r="A30" s="3" t="n">
        <f aca="false">A29+1</f>
        <v>24</v>
      </c>
      <c r="B30" s="3" t="s">
        <v>47</v>
      </c>
      <c r="C30" s="4" t="s">
        <v>122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123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 t="s">
        <v>124</v>
      </c>
      <c r="AB30" s="4"/>
      <c r="AC30" s="4"/>
      <c r="AD30" s="4"/>
      <c r="AE30" s="4"/>
      <c r="AF30" s="4"/>
      <c r="AG30" s="4"/>
      <c r="AH30" s="4"/>
      <c r="AI30" s="3" t="s">
        <v>64</v>
      </c>
      <c r="AJ30" s="10"/>
    </row>
    <row r="31" customFormat="false" ht="13.8" hidden="false" customHeight="false" outlineLevel="0" collapsed="false">
      <c r="A31" s="3" t="n">
        <f aca="false">A30+1</f>
        <v>25</v>
      </c>
      <c r="B31" s="3" t="s">
        <v>47</v>
      </c>
      <c r="C31" s="4" t="s">
        <v>125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126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 t="s">
        <v>127</v>
      </c>
      <c r="AF31" s="4"/>
      <c r="AG31" s="4"/>
      <c r="AH31" s="4"/>
      <c r="AI31" s="3" t="s">
        <v>64</v>
      </c>
    </row>
    <row r="32" customFormat="false" ht="13.8" hidden="false" customHeight="false" outlineLevel="0" collapsed="false">
      <c r="A32" s="3" t="n">
        <f aca="false">A31+1</f>
        <v>26</v>
      </c>
      <c r="B32" s="3" t="s">
        <v>47</v>
      </c>
      <c r="C32" s="4" t="s">
        <v>128</v>
      </c>
      <c r="D32" s="4"/>
      <c r="E32" s="4"/>
      <c r="F32" s="4"/>
      <c r="G32" s="4" t="s">
        <v>129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 t="s">
        <v>130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 t="s">
        <v>64</v>
      </c>
    </row>
    <row r="33" customFormat="false" ht="13.8" hidden="false" customHeight="false" outlineLevel="0" collapsed="false">
      <c r="A33" s="3" t="n">
        <f aca="false">A32+1</f>
        <v>27</v>
      </c>
      <c r="B33" s="3" t="s">
        <v>47</v>
      </c>
      <c r="C33" s="4" t="s">
        <v>131</v>
      </c>
      <c r="D33" s="4"/>
      <c r="E33" s="4"/>
      <c r="F33" s="4"/>
      <c r="G33" s="4"/>
      <c r="H33" s="4"/>
      <c r="I33" s="4"/>
      <c r="J33" s="4"/>
      <c r="K33" s="4" t="s">
        <v>132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133</v>
      </c>
      <c r="Z33" s="4"/>
      <c r="AA33" s="4"/>
      <c r="AB33" s="4"/>
      <c r="AC33" s="4"/>
      <c r="AD33" s="4"/>
      <c r="AE33" s="4"/>
      <c r="AF33" s="4"/>
      <c r="AG33" s="4"/>
      <c r="AH33" s="4"/>
      <c r="AI33" s="3" t="s">
        <v>64</v>
      </c>
    </row>
    <row r="34" customFormat="false" ht="13.8" hidden="false" customHeight="false" outlineLevel="0" collapsed="false">
      <c r="A34" s="3" t="n">
        <f aca="false">A33+1</f>
        <v>28</v>
      </c>
      <c r="B34" s="3" t="s">
        <v>47</v>
      </c>
      <c r="C34" s="4" t="s">
        <v>134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 t="s">
        <v>135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 t="s">
        <v>136</v>
      </c>
      <c r="AD34" s="4"/>
      <c r="AE34" s="4"/>
      <c r="AF34" s="4"/>
      <c r="AG34" s="4"/>
      <c r="AH34" s="4"/>
      <c r="AI34" s="3" t="s">
        <v>64</v>
      </c>
      <c r="AJ34" s="10"/>
    </row>
    <row r="35" customFormat="false" ht="13.8" hidden="false" customHeight="false" outlineLevel="0" collapsed="false">
      <c r="A35" s="3" t="n">
        <f aca="false">A34+1</f>
        <v>29</v>
      </c>
      <c r="B35" s="3" t="s">
        <v>47</v>
      </c>
      <c r="C35" s="4" t="s">
        <v>137</v>
      </c>
      <c r="D35" s="4"/>
      <c r="E35" s="5" t="s">
        <v>138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 t="s">
        <v>139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 t="s">
        <v>140</v>
      </c>
      <c r="AH35" s="5"/>
      <c r="AI35" s="3" t="s">
        <v>64</v>
      </c>
    </row>
    <row r="36" customFormat="false" ht="13.8" hidden="false" customHeight="false" outlineLevel="0" collapsed="false">
      <c r="A36" s="3" t="n">
        <f aca="false">A35+1</f>
        <v>30</v>
      </c>
      <c r="B36" s="3" t="s">
        <v>47</v>
      </c>
      <c r="C36" s="4" t="s">
        <v>141</v>
      </c>
      <c r="D36" s="4"/>
      <c r="E36" s="4"/>
      <c r="F36" s="4"/>
      <c r="G36" s="4"/>
      <c r="H36" s="4"/>
      <c r="I36" s="4" t="s">
        <v>142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">
        <v>143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 t="s">
        <v>64</v>
      </c>
    </row>
    <row r="37" customFormat="false" ht="13.8" hidden="false" customHeight="false" outlineLevel="0" collapsed="false">
      <c r="A37" s="3" t="n">
        <f aca="false">A36+1</f>
        <v>31</v>
      </c>
      <c r="B37" s="3" t="s">
        <v>47</v>
      </c>
      <c r="C37" s="4" t="s">
        <v>144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145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 t="s">
        <v>146</v>
      </c>
      <c r="AB37" s="4"/>
      <c r="AC37" s="4"/>
      <c r="AD37" s="4"/>
      <c r="AE37" s="4"/>
      <c r="AF37" s="4"/>
      <c r="AG37" s="4"/>
      <c r="AH37" s="4"/>
      <c r="AI37" s="3" t="s">
        <v>64</v>
      </c>
      <c r="AJ37" s="10"/>
    </row>
    <row r="38" customFormat="false" ht="13.8" hidden="false" customHeight="false" outlineLevel="0" collapsed="false">
      <c r="A38" s="3" t="n">
        <f aca="false">A37+1</f>
        <v>32</v>
      </c>
      <c r="B38" s="3" t="s">
        <v>47</v>
      </c>
      <c r="C38" s="4" t="s">
        <v>147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 t="s">
        <v>148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">
        <v>149</v>
      </c>
      <c r="AF38" s="4"/>
      <c r="AG38" s="4"/>
      <c r="AH38" s="4"/>
      <c r="AI38" s="3" t="s">
        <v>64</v>
      </c>
    </row>
    <row r="39" customFormat="false" ht="13.8" hidden="false" customHeight="false" outlineLevel="0" collapsed="false">
      <c r="A39" s="3" t="n">
        <f aca="false">A38+1</f>
        <v>33</v>
      </c>
      <c r="B39" s="3" t="s">
        <v>47</v>
      </c>
      <c r="C39" s="4" t="s">
        <v>150</v>
      </c>
      <c r="D39" s="4"/>
      <c r="E39" s="4"/>
      <c r="F39" s="4"/>
      <c r="G39" s="4" t="s">
        <v>151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152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 t="s">
        <v>64</v>
      </c>
    </row>
    <row r="40" customFormat="false" ht="13.8" hidden="false" customHeight="false" outlineLevel="0" collapsed="false">
      <c r="A40" s="3" t="n">
        <f aca="false">A39+1</f>
        <v>34</v>
      </c>
      <c r="B40" s="3" t="s">
        <v>47</v>
      </c>
      <c r="C40" s="4" t="s">
        <v>153</v>
      </c>
      <c r="D40" s="4"/>
      <c r="E40" s="4"/>
      <c r="F40" s="4"/>
      <c r="G40" s="4"/>
      <c r="H40" s="4"/>
      <c r="I40" s="4"/>
      <c r="J40" s="4"/>
      <c r="K40" s="4" t="s">
        <v>154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155</v>
      </c>
      <c r="Z40" s="4"/>
      <c r="AA40" s="4"/>
      <c r="AB40" s="4"/>
      <c r="AC40" s="4"/>
      <c r="AD40" s="4"/>
      <c r="AE40" s="4"/>
      <c r="AF40" s="4"/>
      <c r="AG40" s="4"/>
      <c r="AH40" s="4"/>
      <c r="AI40" s="3" t="s">
        <v>64</v>
      </c>
    </row>
    <row r="41" customFormat="false" ht="13.8" hidden="false" customHeight="false" outlineLevel="0" collapsed="false">
      <c r="A41" s="3" t="n">
        <f aca="false">A40+1</f>
        <v>35</v>
      </c>
      <c r="B41" s="3" t="s">
        <v>47</v>
      </c>
      <c r="C41" s="4" t="s">
        <v>156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 t="s">
        <v>157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 t="s">
        <v>158</v>
      </c>
      <c r="AD41" s="4"/>
      <c r="AE41" s="4"/>
      <c r="AF41" s="4"/>
      <c r="AG41" s="4"/>
      <c r="AH41" s="4"/>
      <c r="AI41" s="3" t="s">
        <v>64</v>
      </c>
      <c r="AJ41" s="10"/>
    </row>
    <row r="42" customFormat="false" ht="13.8" hidden="false" customHeight="false" outlineLevel="0" collapsed="false">
      <c r="A42" s="3" t="n">
        <f aca="false">A41+1</f>
        <v>36</v>
      </c>
      <c r="B42" s="3" t="s">
        <v>47</v>
      </c>
      <c r="C42" s="4" t="s">
        <v>159</v>
      </c>
      <c r="D42" s="4"/>
      <c r="E42" s="5" t="s">
        <v>160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 t="s">
        <v>161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 t="s">
        <v>162</v>
      </c>
      <c r="AH42" s="5"/>
      <c r="AI42" s="3" t="s">
        <v>64</v>
      </c>
    </row>
    <row r="43" customFormat="false" ht="13.8" hidden="false" customHeight="false" outlineLevel="0" collapsed="false">
      <c r="A43" s="3" t="n">
        <f aca="false">A42+1</f>
        <v>37</v>
      </c>
      <c r="B43" s="3" t="s">
        <v>47</v>
      </c>
      <c r="C43" s="4" t="s">
        <v>163</v>
      </c>
      <c r="D43" s="4"/>
      <c r="E43" s="4"/>
      <c r="F43" s="4"/>
      <c r="G43" s="4"/>
      <c r="H43" s="4"/>
      <c r="I43" s="4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 t="s">
        <v>165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 t="s">
        <v>64</v>
      </c>
    </row>
    <row r="44" customFormat="false" ht="13.8" hidden="false" customHeight="false" outlineLevel="0" collapsed="false">
      <c r="A44" s="3" t="n">
        <f aca="false">A43+1</f>
        <v>38</v>
      </c>
      <c r="B44" s="3" t="s">
        <v>47</v>
      </c>
      <c r="C44" s="4" t="s">
        <v>166</v>
      </c>
      <c r="D44" s="4"/>
      <c r="E44" s="4"/>
      <c r="F44" s="4"/>
      <c r="G44" s="4"/>
      <c r="H44" s="4"/>
      <c r="I44" s="4"/>
      <c r="J44" s="4"/>
      <c r="K44" s="4"/>
      <c r="L44" s="4"/>
      <c r="M44" s="4" t="s">
        <v>167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 t="s">
        <v>168</v>
      </c>
      <c r="AB44" s="4"/>
      <c r="AC44" s="4"/>
      <c r="AD44" s="4"/>
      <c r="AE44" s="4"/>
      <c r="AF44" s="4"/>
      <c r="AG44" s="4"/>
      <c r="AH44" s="4"/>
      <c r="AI44" s="3" t="s">
        <v>64</v>
      </c>
      <c r="AJ44" s="10"/>
    </row>
    <row r="45" customFormat="false" ht="13.8" hidden="false" customHeight="false" outlineLevel="0" collapsed="false">
      <c r="A45" s="3" t="n">
        <f aca="false">A44+1</f>
        <v>39</v>
      </c>
      <c r="B45" s="3" t="s">
        <v>47</v>
      </c>
      <c r="C45" s="4" t="s">
        <v>169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 t="s">
        <v>170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 t="s">
        <v>171</v>
      </c>
      <c r="AF45" s="4"/>
      <c r="AG45" s="4"/>
      <c r="AH45" s="4"/>
      <c r="AI45" s="3" t="s">
        <v>64</v>
      </c>
    </row>
    <row r="46" customFormat="false" ht="13.8" hidden="false" customHeight="false" outlineLevel="0" collapsed="false">
      <c r="A46" s="3" t="n">
        <f aca="false">A45+1</f>
        <v>40</v>
      </c>
      <c r="B46" s="3" t="s">
        <v>47</v>
      </c>
      <c r="C46" s="4" t="s">
        <v>172</v>
      </c>
      <c r="D46" s="4"/>
      <c r="E46" s="4"/>
      <c r="F46" s="4"/>
      <c r="G46" s="4" t="s">
        <v>173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 t="s">
        <v>174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 t="s">
        <v>64</v>
      </c>
    </row>
    <row r="47" customFormat="false" ht="13.8" hidden="false" customHeight="false" outlineLevel="0" collapsed="false">
      <c r="A47" s="3" t="n">
        <f aca="false">A46+1</f>
        <v>41</v>
      </c>
      <c r="B47" s="3" t="s">
        <v>47</v>
      </c>
      <c r="C47" s="4" t="s">
        <v>175</v>
      </c>
      <c r="D47" s="4"/>
      <c r="E47" s="4"/>
      <c r="F47" s="4"/>
      <c r="G47" s="4"/>
      <c r="H47" s="4"/>
      <c r="I47" s="4"/>
      <c r="J47" s="4"/>
      <c r="K47" s="4" t="s">
        <v>176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177</v>
      </c>
      <c r="Z47" s="4"/>
      <c r="AA47" s="4"/>
      <c r="AB47" s="4"/>
      <c r="AC47" s="4"/>
      <c r="AD47" s="4"/>
      <c r="AE47" s="4"/>
      <c r="AF47" s="4"/>
      <c r="AG47" s="4"/>
      <c r="AH47" s="4"/>
      <c r="AI47" s="3" t="s">
        <v>64</v>
      </c>
    </row>
    <row r="48" customFormat="false" ht="13.8" hidden="false" customHeight="false" outlineLevel="0" collapsed="false">
      <c r="A48" s="3" t="n">
        <f aca="false">A47+1</f>
        <v>42</v>
      </c>
      <c r="B48" s="3" t="s">
        <v>47</v>
      </c>
      <c r="C48" s="4" t="s">
        <v>178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 t="s">
        <v>179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 t="s">
        <v>180</v>
      </c>
      <c r="AD48" s="4"/>
      <c r="AE48" s="4"/>
      <c r="AF48" s="4"/>
      <c r="AG48" s="4"/>
      <c r="AH48" s="4"/>
      <c r="AI48" s="3" t="s">
        <v>64</v>
      </c>
      <c r="AJ48" s="10"/>
    </row>
    <row r="49" customFormat="false" ht="13.8" hidden="false" customHeight="false" outlineLevel="0" collapsed="false">
      <c r="A49" s="3" t="n">
        <f aca="false">A48+1</f>
        <v>43</v>
      </c>
      <c r="B49" s="3" t="s">
        <v>47</v>
      </c>
      <c r="C49" s="4" t="s">
        <v>181</v>
      </c>
      <c r="D49" s="4"/>
      <c r="E49" s="5" t="s">
        <v>182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 t="s">
        <v>183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 t="s">
        <v>184</v>
      </c>
      <c r="AH49" s="5"/>
      <c r="AI49" s="3" t="s">
        <v>64</v>
      </c>
    </row>
    <row r="50" customFormat="false" ht="13.8" hidden="false" customHeight="false" outlineLevel="0" collapsed="false">
      <c r="A50" s="3" t="n">
        <f aca="false">A49+1</f>
        <v>44</v>
      </c>
      <c r="B50" s="3" t="s">
        <v>47</v>
      </c>
      <c r="C50" s="4" t="s">
        <v>185</v>
      </c>
      <c r="D50" s="4"/>
      <c r="E50" s="4"/>
      <c r="F50" s="4"/>
      <c r="G50" s="4"/>
      <c r="H50" s="4"/>
      <c r="I50" s="4" t="s">
        <v>186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 t="s">
        <v>187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3" t="s">
        <v>64</v>
      </c>
    </row>
    <row r="51" customFormat="false" ht="13.8" hidden="false" customHeight="false" outlineLevel="0" collapsed="false">
      <c r="A51" s="3" t="n">
        <f aca="false">A50+1</f>
        <v>45</v>
      </c>
      <c r="B51" s="3" t="s">
        <v>47</v>
      </c>
      <c r="C51" s="4" t="s">
        <v>188</v>
      </c>
      <c r="D51" s="4"/>
      <c r="E51" s="4"/>
      <c r="F51" s="4"/>
      <c r="G51" s="4"/>
      <c r="H51" s="4"/>
      <c r="I51" s="4"/>
      <c r="J51" s="4"/>
      <c r="K51" s="4"/>
      <c r="L51" s="4"/>
      <c r="M51" s="4" t="s">
        <v>189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 t="s">
        <v>190</v>
      </c>
      <c r="AB51" s="4"/>
      <c r="AC51" s="4"/>
      <c r="AD51" s="4"/>
      <c r="AE51" s="4"/>
      <c r="AF51" s="4"/>
      <c r="AG51" s="4"/>
      <c r="AH51" s="4"/>
      <c r="AI51" s="3" t="s">
        <v>64</v>
      </c>
      <c r="AJ51" s="10"/>
    </row>
    <row r="52" customFormat="false" ht="13.8" hidden="false" customHeight="false" outlineLevel="0" collapsed="false">
      <c r="A52" s="3" t="n">
        <f aca="false">A51+1</f>
        <v>46</v>
      </c>
      <c r="B52" s="3" t="s">
        <v>47</v>
      </c>
      <c r="C52" s="4" t="s">
        <v>191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 t="s">
        <v>192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 t="s">
        <v>193</v>
      </c>
      <c r="AF52" s="4"/>
      <c r="AG52" s="4"/>
      <c r="AH52" s="4"/>
      <c r="AI52" s="3" t="s">
        <v>64</v>
      </c>
    </row>
    <row r="53" customFormat="false" ht="13.8" hidden="false" customHeight="false" outlineLevel="0" collapsed="false">
      <c r="A53" s="3" t="n">
        <f aca="false">A52+1</f>
        <v>47</v>
      </c>
      <c r="B53" s="3" t="s">
        <v>47</v>
      </c>
      <c r="C53" s="4" t="s">
        <v>194</v>
      </c>
      <c r="D53" s="4"/>
      <c r="E53" s="4"/>
      <c r="F53" s="4"/>
      <c r="G53" s="4" t="s">
        <v>195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 t="s">
        <v>196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 t="s">
        <v>64</v>
      </c>
    </row>
    <row r="54" customFormat="false" ht="13.8" hidden="false" customHeight="false" outlineLevel="0" collapsed="false">
      <c r="A54" s="3" t="n">
        <f aca="false">A53+1</f>
        <v>48</v>
      </c>
      <c r="B54" s="3" t="s">
        <v>47</v>
      </c>
      <c r="C54" s="4" t="s">
        <v>197</v>
      </c>
      <c r="D54" s="4"/>
      <c r="E54" s="4"/>
      <c r="F54" s="4"/>
      <c r="G54" s="4"/>
      <c r="H54" s="4"/>
      <c r="I54" s="4"/>
      <c r="J54" s="4"/>
      <c r="K54" s="4" t="s">
        <v>198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199</v>
      </c>
      <c r="Z54" s="4"/>
      <c r="AA54" s="4"/>
      <c r="AB54" s="4"/>
      <c r="AC54" s="4"/>
      <c r="AD54" s="4"/>
      <c r="AE54" s="4"/>
      <c r="AF54" s="4"/>
      <c r="AG54" s="4"/>
      <c r="AH54" s="4"/>
      <c r="AI54" s="3" t="s">
        <v>64</v>
      </c>
    </row>
    <row r="55" customFormat="false" ht="13.8" hidden="false" customHeight="false" outlineLevel="0" collapsed="false">
      <c r="A55" s="3" t="n">
        <f aca="false">A54+1</f>
        <v>49</v>
      </c>
      <c r="B55" s="3" t="s">
        <v>47</v>
      </c>
      <c r="C55" s="4" t="s">
        <v>200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 t="s">
        <v>201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 t="s">
        <v>202</v>
      </c>
      <c r="AD55" s="4"/>
      <c r="AE55" s="4"/>
      <c r="AF55" s="4"/>
      <c r="AG55" s="4"/>
      <c r="AH55" s="4"/>
      <c r="AI55" s="3" t="s">
        <v>64</v>
      </c>
      <c r="AJ55" s="10"/>
    </row>
    <row r="56" customFormat="false" ht="13.8" hidden="false" customHeight="false" outlineLevel="0" collapsed="false">
      <c r="A56" s="3" t="n">
        <f aca="false">A55+1</f>
        <v>50</v>
      </c>
      <c r="B56" s="3" t="s">
        <v>47</v>
      </c>
      <c r="C56" s="4" t="s">
        <v>203</v>
      </c>
      <c r="D56" s="4"/>
      <c r="E56" s="5" t="s">
        <v>204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 t="s">
        <v>205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 t="s">
        <v>206</v>
      </c>
      <c r="AH56" s="5"/>
      <c r="AI56" s="3" t="s">
        <v>64</v>
      </c>
    </row>
    <row r="57" customFormat="false" ht="13.8" hidden="false" customHeight="false" outlineLevel="0" collapsed="false">
      <c r="A57" s="3" t="n">
        <f aca="false">A56+1</f>
        <v>51</v>
      </c>
      <c r="B57" s="3" t="s">
        <v>47</v>
      </c>
      <c r="C57" s="4" t="s">
        <v>207</v>
      </c>
      <c r="D57" s="4"/>
      <c r="E57" s="4"/>
      <c r="F57" s="4"/>
      <c r="G57" s="4"/>
      <c r="H57" s="4"/>
      <c r="I57" s="4" t="s">
        <v>208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 t="s">
        <v>209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3" t="s">
        <v>64</v>
      </c>
    </row>
    <row r="58" customFormat="false" ht="13.8" hidden="false" customHeight="false" outlineLevel="0" collapsed="false">
      <c r="A58" s="3" t="n">
        <f aca="false">A57+1</f>
        <v>52</v>
      </c>
      <c r="B58" s="3" t="s">
        <v>47</v>
      </c>
      <c r="C58" s="4" t="s">
        <v>210</v>
      </c>
      <c r="D58" s="4"/>
      <c r="E58" s="4"/>
      <c r="F58" s="4"/>
      <c r="G58" s="4"/>
      <c r="H58" s="4"/>
      <c r="I58" s="4"/>
      <c r="J58" s="4"/>
      <c r="K58" s="4"/>
      <c r="L58" s="4"/>
      <c r="M58" s="4" t="s">
        <v>211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 t="s">
        <v>212</v>
      </c>
      <c r="AB58" s="4"/>
      <c r="AC58" s="4"/>
      <c r="AD58" s="4"/>
      <c r="AE58" s="4"/>
      <c r="AF58" s="4"/>
      <c r="AG58" s="4"/>
      <c r="AH58" s="4"/>
      <c r="AI58" s="3" t="s">
        <v>64</v>
      </c>
      <c r="AJ58" s="10"/>
    </row>
    <row r="59" customFormat="false" ht="13.8" hidden="false" customHeight="false" outlineLevel="0" collapsed="false">
      <c r="A59" s="3" t="n">
        <f aca="false">A58+1</f>
        <v>53</v>
      </c>
      <c r="B59" s="3" t="s">
        <v>47</v>
      </c>
      <c r="C59" s="4" t="s">
        <v>213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 t="s">
        <v>214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 t="s">
        <v>215</v>
      </c>
      <c r="AF59" s="4"/>
      <c r="AG59" s="4"/>
      <c r="AH59" s="4"/>
      <c r="AI59" s="3" t="s">
        <v>64</v>
      </c>
    </row>
    <row r="60" customFormat="false" ht="13.8" hidden="false" customHeight="false" outlineLevel="0" collapsed="false">
      <c r="A60" s="3" t="n">
        <f aca="false">A59+1</f>
        <v>54</v>
      </c>
      <c r="B60" s="3" t="s">
        <v>47</v>
      </c>
      <c r="C60" s="4" t="s">
        <v>216</v>
      </c>
      <c r="D60" s="4"/>
      <c r="E60" s="4"/>
      <c r="F60" s="4"/>
      <c r="G60" s="4" t="s">
        <v>217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s">
        <v>218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 t="s">
        <v>64</v>
      </c>
    </row>
    <row r="61" customFormat="false" ht="13.8" hidden="false" customHeight="false" outlineLevel="0" collapsed="false">
      <c r="A61" s="3" t="n">
        <f aca="false">A60+1</f>
        <v>55</v>
      </c>
      <c r="B61" s="3" t="s">
        <v>47</v>
      </c>
      <c r="C61" s="4" t="s">
        <v>219</v>
      </c>
      <c r="D61" s="4"/>
      <c r="E61" s="4"/>
      <c r="F61" s="4"/>
      <c r="G61" s="4"/>
      <c r="H61" s="4"/>
      <c r="I61" s="4"/>
      <c r="J61" s="4"/>
      <c r="K61" s="4" t="s">
        <v>220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221</v>
      </c>
      <c r="Z61" s="4"/>
      <c r="AA61" s="4"/>
      <c r="AB61" s="4"/>
      <c r="AC61" s="4"/>
      <c r="AD61" s="4"/>
      <c r="AE61" s="4"/>
      <c r="AF61" s="4"/>
      <c r="AG61" s="4"/>
      <c r="AH61" s="4"/>
      <c r="AI61" s="3" t="s">
        <v>64</v>
      </c>
    </row>
    <row r="62" customFormat="false" ht="13.8" hidden="false" customHeight="false" outlineLevel="0" collapsed="false">
      <c r="A62" s="3" t="n">
        <f aca="false">A61+1</f>
        <v>56</v>
      </c>
      <c r="B62" s="3" t="s">
        <v>47</v>
      </c>
      <c r="C62" s="4" t="s">
        <v>222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 t="s">
        <v>223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 t="s">
        <v>224</v>
      </c>
      <c r="AD62" s="4"/>
      <c r="AE62" s="4"/>
      <c r="AF62" s="4"/>
      <c r="AG62" s="4"/>
      <c r="AH62" s="4"/>
      <c r="AI62" s="3" t="s">
        <v>64</v>
      </c>
      <c r="AJ62" s="10"/>
    </row>
    <row r="63" customFormat="false" ht="13.8" hidden="false" customHeight="false" outlineLevel="0" collapsed="false">
      <c r="A63" s="3" t="n">
        <f aca="false">A62+1</f>
        <v>57</v>
      </c>
      <c r="B63" s="3" t="s">
        <v>47</v>
      </c>
      <c r="C63" s="4" t="s">
        <v>225</v>
      </c>
      <c r="D63" s="4"/>
      <c r="E63" s="5" t="s">
        <v>226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 t="s">
        <v>227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 t="s">
        <v>228</v>
      </c>
      <c r="AH63" s="5"/>
      <c r="AI63" s="3" t="s">
        <v>64</v>
      </c>
    </row>
    <row r="64" customFormat="false" ht="13.8" hidden="false" customHeight="false" outlineLevel="0" collapsed="false">
      <c r="A64" s="3" t="n">
        <f aca="false">A63+1</f>
        <v>58</v>
      </c>
      <c r="B64" s="3" t="s">
        <v>47</v>
      </c>
      <c r="C64" s="4" t="s">
        <v>229</v>
      </c>
      <c r="D64" s="4"/>
      <c r="E64" s="4"/>
      <c r="F64" s="4"/>
      <c r="G64" s="4"/>
      <c r="H64" s="4"/>
      <c r="I64" s="4" t="s">
        <v>230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 t="s">
        <v>231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 t="s">
        <v>64</v>
      </c>
    </row>
    <row r="65" customFormat="false" ht="13.8" hidden="false" customHeight="false" outlineLevel="0" collapsed="false">
      <c r="A65" s="3" t="n">
        <f aca="false">A64+1</f>
        <v>59</v>
      </c>
      <c r="B65" s="3" t="s">
        <v>47</v>
      </c>
      <c r="C65" s="4" t="s">
        <v>232</v>
      </c>
      <c r="D65" s="4"/>
      <c r="E65" s="4"/>
      <c r="F65" s="4"/>
      <c r="G65" s="4"/>
      <c r="H65" s="4"/>
      <c r="I65" s="4"/>
      <c r="J65" s="4"/>
      <c r="K65" s="4"/>
      <c r="L65" s="4"/>
      <c r="M65" s="4" t="s">
        <v>233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 t="s">
        <v>234</v>
      </c>
      <c r="AB65" s="4"/>
      <c r="AC65" s="4"/>
      <c r="AD65" s="4"/>
      <c r="AE65" s="4"/>
      <c r="AF65" s="4"/>
      <c r="AG65" s="4"/>
      <c r="AH65" s="4"/>
      <c r="AI65" s="3" t="s">
        <v>64</v>
      </c>
      <c r="AJ65" s="10"/>
    </row>
    <row r="66" customFormat="false" ht="13.8" hidden="false" customHeight="false" outlineLevel="0" collapsed="false">
      <c r="A66" s="3" t="n">
        <f aca="false">A65+1</f>
        <v>60</v>
      </c>
      <c r="B66" s="3" t="s">
        <v>47</v>
      </c>
      <c r="C66" s="4" t="s">
        <v>235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 t="s">
        <v>236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 t="s">
        <v>237</v>
      </c>
      <c r="AF66" s="4"/>
      <c r="AG66" s="4"/>
      <c r="AH66" s="4"/>
      <c r="AI66" s="3" t="s">
        <v>64</v>
      </c>
    </row>
    <row r="67" customFormat="false" ht="13.8" hidden="false" customHeight="false" outlineLevel="0" collapsed="false">
      <c r="A67" s="3" t="n">
        <f aca="false">A66+1</f>
        <v>61</v>
      </c>
      <c r="B67" s="3" t="s">
        <v>47</v>
      </c>
      <c r="C67" s="4" t="s">
        <v>61</v>
      </c>
      <c r="D67" s="4"/>
      <c r="E67" s="4"/>
      <c r="F67" s="4"/>
      <c r="G67" s="4" t="s">
        <v>62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 t="s">
        <v>63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 t="s">
        <v>238</v>
      </c>
    </row>
    <row r="68" customFormat="false" ht="13.8" hidden="false" customHeight="false" outlineLevel="0" collapsed="false">
      <c r="A68" s="3" t="n">
        <f aca="false">A67+1</f>
        <v>62</v>
      </c>
      <c r="B68" s="3" t="s">
        <v>47</v>
      </c>
      <c r="C68" s="4" t="s">
        <v>65</v>
      </c>
      <c r="D68" s="4"/>
      <c r="E68" s="4"/>
      <c r="F68" s="4"/>
      <c r="G68" s="4"/>
      <c r="H68" s="4"/>
      <c r="I68" s="4"/>
      <c r="J68" s="4"/>
      <c r="K68" s="4" t="s">
        <v>66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67</v>
      </c>
      <c r="Z68" s="4"/>
      <c r="AA68" s="4"/>
      <c r="AB68" s="4"/>
      <c r="AC68" s="4"/>
      <c r="AD68" s="4"/>
      <c r="AE68" s="4"/>
      <c r="AF68" s="4"/>
      <c r="AG68" s="4"/>
      <c r="AH68" s="4"/>
      <c r="AI68" s="3" t="s">
        <v>238</v>
      </c>
    </row>
    <row r="69" customFormat="false" ht="13.8" hidden="false" customHeight="false" outlineLevel="0" collapsed="false">
      <c r="A69" s="3" t="n">
        <f aca="false">A68+1</f>
        <v>63</v>
      </c>
      <c r="B69" s="3" t="s">
        <v>47</v>
      </c>
      <c r="C69" s="4" t="s">
        <v>68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 t="s">
        <v>69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 t="s">
        <v>70</v>
      </c>
      <c r="AD69" s="4"/>
      <c r="AE69" s="4"/>
      <c r="AF69" s="4"/>
      <c r="AG69" s="4"/>
      <c r="AH69" s="4"/>
      <c r="AI69" s="3" t="s">
        <v>238</v>
      </c>
      <c r="AJ69" s="10"/>
    </row>
    <row r="70" customFormat="false" ht="13.8" hidden="false" customHeight="false" outlineLevel="0" collapsed="false">
      <c r="A70" s="3" t="n">
        <f aca="false">A69+1</f>
        <v>64</v>
      </c>
      <c r="B70" s="3" t="s">
        <v>47</v>
      </c>
      <c r="C70" s="4" t="s">
        <v>71</v>
      </c>
      <c r="D70" s="4"/>
      <c r="E70" s="5" t="s">
        <v>72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73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 t="s">
        <v>74</v>
      </c>
      <c r="AH70" s="5"/>
      <c r="AI70" s="3" t="s">
        <v>238</v>
      </c>
    </row>
    <row r="71" customFormat="false" ht="13.8" hidden="false" customHeight="false" outlineLevel="0" collapsed="false">
      <c r="A71" s="3" t="n">
        <f aca="false">A70+1</f>
        <v>65</v>
      </c>
      <c r="B71" s="3" t="s">
        <v>47</v>
      </c>
      <c r="C71" s="4" t="s">
        <v>75</v>
      </c>
      <c r="D71" s="4"/>
      <c r="E71" s="4"/>
      <c r="F71" s="4"/>
      <c r="G71" s="4"/>
      <c r="H71" s="4"/>
      <c r="I71" s="4" t="s">
        <v>76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 t="s">
        <v>77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 t="s">
        <v>238</v>
      </c>
    </row>
    <row r="72" customFormat="false" ht="13.8" hidden="false" customHeight="false" outlineLevel="0" collapsed="false">
      <c r="A72" s="3" t="n">
        <f aca="false">A71+1</f>
        <v>66</v>
      </c>
      <c r="B72" s="3" t="s">
        <v>47</v>
      </c>
      <c r="C72" s="4" t="s">
        <v>78</v>
      </c>
      <c r="D72" s="4"/>
      <c r="E72" s="4"/>
      <c r="F72" s="4"/>
      <c r="G72" s="4"/>
      <c r="H72" s="4"/>
      <c r="I72" s="4"/>
      <c r="J72" s="4"/>
      <c r="K72" s="4"/>
      <c r="L72" s="4"/>
      <c r="M72" s="4" t="s">
        <v>79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 t="s">
        <v>80</v>
      </c>
      <c r="AB72" s="4"/>
      <c r="AC72" s="4"/>
      <c r="AD72" s="4"/>
      <c r="AE72" s="4"/>
      <c r="AF72" s="4"/>
      <c r="AG72" s="4"/>
      <c r="AH72" s="4"/>
      <c r="AI72" s="3" t="s">
        <v>238</v>
      </c>
      <c r="AJ72" s="10"/>
    </row>
    <row r="73" customFormat="false" ht="13.8" hidden="false" customHeight="false" outlineLevel="0" collapsed="false">
      <c r="A73" s="3" t="n">
        <f aca="false">A72+1</f>
        <v>67</v>
      </c>
      <c r="B73" s="3" t="s">
        <v>47</v>
      </c>
      <c r="C73" s="4" t="s">
        <v>81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 t="s">
        <v>82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 t="s">
        <v>83</v>
      </c>
      <c r="AF73" s="4"/>
      <c r="AG73" s="4"/>
      <c r="AH73" s="4"/>
      <c r="AI73" s="3" t="s">
        <v>238</v>
      </c>
    </row>
    <row r="74" customFormat="false" ht="13.8" hidden="false" customHeight="false" outlineLevel="0" collapsed="false">
      <c r="A74" s="3" t="n">
        <f aca="false">A73+1</f>
        <v>68</v>
      </c>
      <c r="B74" s="3" t="s">
        <v>47</v>
      </c>
      <c r="C74" s="4" t="s">
        <v>84</v>
      </c>
      <c r="D74" s="4"/>
      <c r="E74" s="4"/>
      <c r="F74" s="4"/>
      <c r="G74" s="4" t="s">
        <v>85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 t="s">
        <v>86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 t="s">
        <v>238</v>
      </c>
    </row>
    <row r="75" customFormat="false" ht="13.8" hidden="false" customHeight="false" outlineLevel="0" collapsed="false">
      <c r="A75" s="3" t="n">
        <f aca="false">A74+1</f>
        <v>69</v>
      </c>
      <c r="B75" s="3" t="s">
        <v>47</v>
      </c>
      <c r="C75" s="4" t="s">
        <v>87</v>
      </c>
      <c r="D75" s="4"/>
      <c r="E75" s="4"/>
      <c r="F75" s="4"/>
      <c r="G75" s="4"/>
      <c r="H75" s="4"/>
      <c r="I75" s="4"/>
      <c r="J75" s="4"/>
      <c r="K75" s="4" t="s">
        <v>88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89</v>
      </c>
      <c r="Z75" s="4"/>
      <c r="AA75" s="4"/>
      <c r="AB75" s="4"/>
      <c r="AC75" s="4"/>
      <c r="AD75" s="4"/>
      <c r="AE75" s="4"/>
      <c r="AF75" s="4"/>
      <c r="AG75" s="4"/>
      <c r="AH75" s="4"/>
      <c r="AI75" s="3" t="s">
        <v>238</v>
      </c>
    </row>
    <row r="76" customFormat="false" ht="13.8" hidden="false" customHeight="false" outlineLevel="0" collapsed="false">
      <c r="A76" s="3" t="n">
        <f aca="false">A75+1</f>
        <v>70</v>
      </c>
      <c r="B76" s="3" t="s">
        <v>47</v>
      </c>
      <c r="C76" s="4" t="s">
        <v>90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 t="s">
        <v>91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 t="s">
        <v>92</v>
      </c>
      <c r="AD76" s="4"/>
      <c r="AE76" s="4"/>
      <c r="AF76" s="4"/>
      <c r="AG76" s="4"/>
      <c r="AH76" s="4"/>
      <c r="AI76" s="3" t="s">
        <v>238</v>
      </c>
      <c r="AJ76" s="10"/>
    </row>
    <row r="77" customFormat="false" ht="13.8" hidden="false" customHeight="false" outlineLevel="0" collapsed="false">
      <c r="A77" s="3" t="n">
        <f aca="false">A76+1</f>
        <v>71</v>
      </c>
      <c r="B77" s="3" t="s">
        <v>47</v>
      </c>
      <c r="C77" s="4" t="s">
        <v>93</v>
      </c>
      <c r="D77" s="4"/>
      <c r="E77" s="5" t="s">
        <v>94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 t="s">
        <v>95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 t="s">
        <v>96</v>
      </c>
      <c r="AH77" s="5"/>
      <c r="AI77" s="3" t="s">
        <v>238</v>
      </c>
    </row>
    <row r="78" customFormat="false" ht="13.8" hidden="false" customHeight="false" outlineLevel="0" collapsed="false">
      <c r="A78" s="3" t="n">
        <f aca="false">A77+1</f>
        <v>72</v>
      </c>
      <c r="B78" s="3" t="s">
        <v>47</v>
      </c>
      <c r="C78" s="4" t="s">
        <v>97</v>
      </c>
      <c r="D78" s="4"/>
      <c r="E78" s="4"/>
      <c r="F78" s="4"/>
      <c r="G78" s="4"/>
      <c r="H78" s="4"/>
      <c r="I78" s="4" t="s">
        <v>98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 t="s">
        <v>99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 t="s">
        <v>238</v>
      </c>
    </row>
    <row r="79" customFormat="false" ht="13.8" hidden="false" customHeight="false" outlineLevel="0" collapsed="false">
      <c r="A79" s="3" t="n">
        <f aca="false">A78+1</f>
        <v>73</v>
      </c>
      <c r="B79" s="3" t="s">
        <v>47</v>
      </c>
      <c r="C79" s="4" t="s">
        <v>100</v>
      </c>
      <c r="D79" s="4"/>
      <c r="E79" s="4"/>
      <c r="F79" s="4"/>
      <c r="G79" s="4"/>
      <c r="H79" s="4"/>
      <c r="I79" s="4"/>
      <c r="J79" s="4"/>
      <c r="K79" s="4"/>
      <c r="L79" s="4"/>
      <c r="M79" s="4" t="s">
        <v>101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 t="s">
        <v>102</v>
      </c>
      <c r="AB79" s="4"/>
      <c r="AC79" s="4"/>
      <c r="AD79" s="4"/>
      <c r="AE79" s="4"/>
      <c r="AF79" s="4"/>
      <c r="AG79" s="4"/>
      <c r="AH79" s="4"/>
      <c r="AI79" s="3" t="s">
        <v>238</v>
      </c>
      <c r="AJ79" s="10"/>
    </row>
    <row r="80" customFormat="false" ht="13.8" hidden="false" customHeight="false" outlineLevel="0" collapsed="false">
      <c r="A80" s="3" t="n">
        <f aca="false">A79+1</f>
        <v>74</v>
      </c>
      <c r="B80" s="3" t="s">
        <v>47</v>
      </c>
      <c r="C80" s="4" t="s">
        <v>103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 t="s">
        <v>104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 t="s">
        <v>105</v>
      </c>
      <c r="AF80" s="4"/>
      <c r="AG80" s="4"/>
      <c r="AH80" s="4"/>
      <c r="AI80" s="3" t="s">
        <v>238</v>
      </c>
    </row>
    <row r="81" customFormat="false" ht="13.8" hidden="false" customHeight="false" outlineLevel="0" collapsed="false">
      <c r="A81" s="3" t="n">
        <f aca="false">A80+1</f>
        <v>75</v>
      </c>
      <c r="B81" s="3" t="s">
        <v>47</v>
      </c>
      <c r="C81" s="4" t="s">
        <v>106</v>
      </c>
      <c r="D81" s="4"/>
      <c r="E81" s="4"/>
      <c r="F81" s="4"/>
      <c r="G81" s="4" t="s">
        <v>107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 t="s">
        <v>108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3" t="s">
        <v>238</v>
      </c>
    </row>
    <row r="82" customFormat="false" ht="13.8" hidden="false" customHeight="false" outlineLevel="0" collapsed="false">
      <c r="A82" s="3" t="n">
        <f aca="false">A81+1</f>
        <v>76</v>
      </c>
      <c r="B82" s="3" t="s">
        <v>47</v>
      </c>
      <c r="C82" s="4" t="s">
        <v>109</v>
      </c>
      <c r="D82" s="4"/>
      <c r="E82" s="4"/>
      <c r="F82" s="4"/>
      <c r="G82" s="4"/>
      <c r="H82" s="4"/>
      <c r="I82" s="4"/>
      <c r="J82" s="4"/>
      <c r="K82" s="4" t="s">
        <v>110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111</v>
      </c>
      <c r="Z82" s="4"/>
      <c r="AA82" s="4"/>
      <c r="AB82" s="4"/>
      <c r="AC82" s="4"/>
      <c r="AD82" s="4"/>
      <c r="AE82" s="4"/>
      <c r="AF82" s="4"/>
      <c r="AG82" s="4"/>
      <c r="AH82" s="4"/>
      <c r="AI82" s="3" t="s">
        <v>238</v>
      </c>
    </row>
    <row r="83" customFormat="false" ht="13.8" hidden="false" customHeight="false" outlineLevel="0" collapsed="false">
      <c r="A83" s="3" t="n">
        <f aca="false">A82+1</f>
        <v>77</v>
      </c>
      <c r="B83" s="3" t="s">
        <v>47</v>
      </c>
      <c r="C83" s="4" t="s">
        <v>112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 t="s">
        <v>113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 t="s">
        <v>114</v>
      </c>
      <c r="AD83" s="4"/>
      <c r="AE83" s="4"/>
      <c r="AF83" s="4"/>
      <c r="AG83" s="4"/>
      <c r="AH83" s="4"/>
      <c r="AI83" s="3" t="s">
        <v>238</v>
      </c>
      <c r="AJ83" s="10"/>
    </row>
    <row r="84" customFormat="false" ht="13.8" hidden="false" customHeight="false" outlineLevel="0" collapsed="false">
      <c r="A84" s="3" t="n">
        <f aca="false">A83+1</f>
        <v>78</v>
      </c>
      <c r="B84" s="3" t="s">
        <v>47</v>
      </c>
      <c r="C84" s="4" t="s">
        <v>115</v>
      </c>
      <c r="D84" s="4"/>
      <c r="E84" s="5" t="s">
        <v>116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117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 t="s">
        <v>118</v>
      </c>
      <c r="AH84" s="5"/>
      <c r="AI84" s="3" t="s">
        <v>238</v>
      </c>
    </row>
    <row r="85" customFormat="false" ht="13.8" hidden="false" customHeight="false" outlineLevel="0" collapsed="false">
      <c r="A85" s="3" t="n">
        <f aca="false">A84+1</f>
        <v>79</v>
      </c>
      <c r="B85" s="3" t="s">
        <v>47</v>
      </c>
      <c r="C85" s="4" t="s">
        <v>119</v>
      </c>
      <c r="D85" s="4"/>
      <c r="E85" s="4"/>
      <c r="F85" s="4"/>
      <c r="G85" s="4"/>
      <c r="H85" s="4"/>
      <c r="I85" s="4" t="s">
        <v>120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 t="s">
        <v>121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 t="s">
        <v>238</v>
      </c>
    </row>
    <row r="86" customFormat="false" ht="13.8" hidden="false" customHeight="false" outlineLevel="0" collapsed="false">
      <c r="A86" s="3" t="n">
        <f aca="false">A85+1</f>
        <v>80</v>
      </c>
      <c r="B86" s="3" t="s">
        <v>47</v>
      </c>
      <c r="C86" s="4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 t="s">
        <v>123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 t="s">
        <v>124</v>
      </c>
      <c r="AB86" s="4"/>
      <c r="AC86" s="4"/>
      <c r="AD86" s="4"/>
      <c r="AE86" s="4"/>
      <c r="AF86" s="4"/>
      <c r="AG86" s="4"/>
      <c r="AH86" s="4"/>
      <c r="AI86" s="3" t="s">
        <v>238</v>
      </c>
      <c r="AJ86" s="10"/>
    </row>
    <row r="87" customFormat="false" ht="13.8" hidden="false" customHeight="false" outlineLevel="0" collapsed="false">
      <c r="A87" s="3" t="n">
        <f aca="false">A86+1</f>
        <v>81</v>
      </c>
      <c r="B87" s="3" t="s">
        <v>47</v>
      </c>
      <c r="C87" s="4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 t="s">
        <v>126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 t="s">
        <v>127</v>
      </c>
      <c r="AF87" s="4"/>
      <c r="AG87" s="4"/>
      <c r="AH87" s="4"/>
      <c r="AI87" s="3" t="s">
        <v>238</v>
      </c>
    </row>
    <row r="88" customFormat="false" ht="13.8" hidden="false" customHeight="false" outlineLevel="0" collapsed="false">
      <c r="A88" s="3" t="n">
        <f aca="false">A87+1</f>
        <v>82</v>
      </c>
      <c r="B88" s="3" t="s">
        <v>47</v>
      </c>
      <c r="C88" s="4" t="s">
        <v>128</v>
      </c>
      <c r="D88" s="4"/>
      <c r="E88" s="4"/>
      <c r="F88" s="4"/>
      <c r="G88" s="4" t="s">
        <v>129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 t="s">
        <v>130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 t="s">
        <v>238</v>
      </c>
    </row>
    <row r="89" customFormat="false" ht="13.8" hidden="false" customHeight="false" outlineLevel="0" collapsed="false">
      <c r="A89" s="3" t="n">
        <f aca="false">A88+1</f>
        <v>83</v>
      </c>
      <c r="B89" s="3" t="s">
        <v>47</v>
      </c>
      <c r="C89" s="4" t="s">
        <v>131</v>
      </c>
      <c r="D89" s="4"/>
      <c r="E89" s="4"/>
      <c r="F89" s="4"/>
      <c r="G89" s="4"/>
      <c r="H89" s="4"/>
      <c r="I89" s="4"/>
      <c r="J89" s="4"/>
      <c r="K89" s="4" t="s">
        <v>132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133</v>
      </c>
      <c r="Z89" s="4"/>
      <c r="AA89" s="4"/>
      <c r="AB89" s="4"/>
      <c r="AC89" s="4"/>
      <c r="AD89" s="4"/>
      <c r="AE89" s="4"/>
      <c r="AF89" s="4"/>
      <c r="AG89" s="4"/>
      <c r="AH89" s="4"/>
      <c r="AI89" s="3" t="s">
        <v>238</v>
      </c>
    </row>
    <row r="90" customFormat="false" ht="13.8" hidden="false" customHeight="false" outlineLevel="0" collapsed="false">
      <c r="A90" s="3" t="n">
        <f aca="false">A89+1</f>
        <v>84</v>
      </c>
      <c r="B90" s="3" t="s">
        <v>47</v>
      </c>
      <c r="C90" s="4" t="s">
        <v>134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 t="s">
        <v>135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 t="s">
        <v>136</v>
      </c>
      <c r="AD90" s="4"/>
      <c r="AE90" s="4"/>
      <c r="AF90" s="4"/>
      <c r="AG90" s="4"/>
      <c r="AH90" s="4"/>
      <c r="AI90" s="3" t="s">
        <v>238</v>
      </c>
      <c r="AJ90" s="10"/>
    </row>
    <row r="91" customFormat="false" ht="13.8" hidden="false" customHeight="false" outlineLevel="0" collapsed="false">
      <c r="A91" s="3" t="n">
        <f aca="false">A90+1</f>
        <v>85</v>
      </c>
      <c r="B91" s="3" t="s">
        <v>47</v>
      </c>
      <c r="C91" s="4" t="s">
        <v>137</v>
      </c>
      <c r="D91" s="4"/>
      <c r="E91" s="5" t="s">
        <v>138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 t="s">
        <v>139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 t="s">
        <v>140</v>
      </c>
      <c r="AH91" s="5"/>
      <c r="AI91" s="3" t="s">
        <v>238</v>
      </c>
    </row>
    <row r="92" customFormat="false" ht="13.8" hidden="false" customHeight="false" outlineLevel="0" collapsed="false">
      <c r="A92" s="3" t="n">
        <f aca="false">A91+1</f>
        <v>86</v>
      </c>
      <c r="B92" s="3" t="s">
        <v>47</v>
      </c>
      <c r="C92" s="4" t="s">
        <v>141</v>
      </c>
      <c r="D92" s="4"/>
      <c r="E92" s="4"/>
      <c r="F92" s="4"/>
      <c r="G92" s="4"/>
      <c r="H92" s="4"/>
      <c r="I92" s="4" t="s">
        <v>142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 t="s">
        <v>143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3" t="s">
        <v>238</v>
      </c>
    </row>
    <row r="93" customFormat="false" ht="13.8" hidden="false" customHeight="false" outlineLevel="0" collapsed="false">
      <c r="A93" s="3" t="n">
        <f aca="false">A92+1</f>
        <v>87</v>
      </c>
      <c r="B93" s="3" t="s">
        <v>47</v>
      </c>
      <c r="C93" s="4" t="s">
        <v>144</v>
      </c>
      <c r="D93" s="4"/>
      <c r="E93" s="4"/>
      <c r="F93" s="4"/>
      <c r="G93" s="4"/>
      <c r="H93" s="4"/>
      <c r="I93" s="4"/>
      <c r="J93" s="4"/>
      <c r="K93" s="4"/>
      <c r="L93" s="4"/>
      <c r="M93" s="4" t="s">
        <v>145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 t="s">
        <v>146</v>
      </c>
      <c r="AB93" s="4"/>
      <c r="AC93" s="4"/>
      <c r="AD93" s="4"/>
      <c r="AE93" s="4"/>
      <c r="AF93" s="4"/>
      <c r="AG93" s="4"/>
      <c r="AH93" s="4"/>
      <c r="AI93" s="3" t="s">
        <v>238</v>
      </c>
      <c r="AJ93" s="10"/>
    </row>
    <row r="94" customFormat="false" ht="13.8" hidden="false" customHeight="false" outlineLevel="0" collapsed="false">
      <c r="A94" s="3" t="n">
        <f aca="false">A93+1</f>
        <v>88</v>
      </c>
      <c r="B94" s="3" t="s">
        <v>47</v>
      </c>
      <c r="C94" s="4" t="s">
        <v>147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 t="s">
        <v>148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 t="s">
        <v>149</v>
      </c>
      <c r="AF94" s="4"/>
      <c r="AG94" s="4"/>
      <c r="AH94" s="4"/>
      <c r="AI94" s="3" t="s">
        <v>238</v>
      </c>
    </row>
    <row r="95" customFormat="false" ht="13.8" hidden="false" customHeight="false" outlineLevel="0" collapsed="false">
      <c r="A95" s="3" t="n">
        <f aca="false">A94+1</f>
        <v>89</v>
      </c>
      <c r="B95" s="3" t="s">
        <v>47</v>
      </c>
      <c r="C95" s="4" t="s">
        <v>150</v>
      </c>
      <c r="D95" s="4"/>
      <c r="E95" s="4"/>
      <c r="F95" s="4"/>
      <c r="G95" s="4" t="s">
        <v>151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 t="s">
        <v>152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 t="s">
        <v>238</v>
      </c>
    </row>
    <row r="96" customFormat="false" ht="13.8" hidden="false" customHeight="false" outlineLevel="0" collapsed="false">
      <c r="A96" s="3" t="n">
        <f aca="false">A95+1</f>
        <v>90</v>
      </c>
      <c r="B96" s="3" t="s">
        <v>47</v>
      </c>
      <c r="C96" s="4" t="s">
        <v>153</v>
      </c>
      <c r="D96" s="4"/>
      <c r="E96" s="4"/>
      <c r="F96" s="4"/>
      <c r="G96" s="4"/>
      <c r="H96" s="4"/>
      <c r="I96" s="4"/>
      <c r="J96" s="4"/>
      <c r="K96" s="4" t="s">
        <v>154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155</v>
      </c>
      <c r="Z96" s="4"/>
      <c r="AA96" s="4"/>
      <c r="AB96" s="4"/>
      <c r="AC96" s="4"/>
      <c r="AD96" s="4"/>
      <c r="AE96" s="4"/>
      <c r="AF96" s="4"/>
      <c r="AG96" s="4"/>
      <c r="AH96" s="4"/>
      <c r="AI96" s="3" t="s">
        <v>238</v>
      </c>
    </row>
    <row r="97" customFormat="false" ht="13.8" hidden="false" customHeight="false" outlineLevel="0" collapsed="false">
      <c r="A97" s="3" t="n">
        <f aca="false">A96+1</f>
        <v>91</v>
      </c>
      <c r="B97" s="3" t="s">
        <v>47</v>
      </c>
      <c r="C97" s="4" t="s">
        <v>156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 t="s">
        <v>157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 t="s">
        <v>158</v>
      </c>
      <c r="AD97" s="4"/>
      <c r="AE97" s="4"/>
      <c r="AF97" s="4"/>
      <c r="AG97" s="4"/>
      <c r="AH97" s="4"/>
      <c r="AI97" s="3" t="s">
        <v>238</v>
      </c>
      <c r="AJ97" s="10"/>
    </row>
    <row r="98" customFormat="false" ht="13.8" hidden="false" customHeight="false" outlineLevel="0" collapsed="false">
      <c r="A98" s="3" t="n">
        <f aca="false">A97+1</f>
        <v>92</v>
      </c>
      <c r="B98" s="3" t="s">
        <v>47</v>
      </c>
      <c r="C98" s="4" t="s">
        <v>159</v>
      </c>
      <c r="D98" s="4"/>
      <c r="E98" s="5" t="s">
        <v>160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 t="s">
        <v>161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 t="s">
        <v>162</v>
      </c>
      <c r="AH98" s="5"/>
      <c r="AI98" s="3" t="s">
        <v>238</v>
      </c>
    </row>
    <row r="99" customFormat="false" ht="13.8" hidden="false" customHeight="false" outlineLevel="0" collapsed="false">
      <c r="A99" s="3" t="n">
        <f aca="false">A98+1</f>
        <v>93</v>
      </c>
      <c r="B99" s="3" t="s">
        <v>47</v>
      </c>
      <c r="C99" s="4" t="s">
        <v>163</v>
      </c>
      <c r="D99" s="4"/>
      <c r="E99" s="4"/>
      <c r="F99" s="4"/>
      <c r="G99" s="4"/>
      <c r="H99" s="4"/>
      <c r="I99" s="4" t="s">
        <v>164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 t="s">
        <v>165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3" t="s">
        <v>238</v>
      </c>
    </row>
    <row r="100" customFormat="false" ht="13.8" hidden="false" customHeight="false" outlineLevel="0" collapsed="false">
      <c r="A100" s="3" t="n">
        <f aca="false">A99+1</f>
        <v>94</v>
      </c>
      <c r="B100" s="3" t="s">
        <v>47</v>
      </c>
      <c r="C100" s="4" t="s">
        <v>166</v>
      </c>
      <c r="D100" s="4"/>
      <c r="E100" s="4"/>
      <c r="F100" s="4"/>
      <c r="G100" s="4"/>
      <c r="H100" s="4"/>
      <c r="I100" s="4"/>
      <c r="J100" s="4"/>
      <c r="K100" s="4"/>
      <c r="L100" s="4"/>
      <c r="M100" s="4" t="s">
        <v>167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 t="s">
        <v>168</v>
      </c>
      <c r="AB100" s="4"/>
      <c r="AC100" s="4"/>
      <c r="AD100" s="4"/>
      <c r="AE100" s="4"/>
      <c r="AF100" s="4"/>
      <c r="AG100" s="4"/>
      <c r="AH100" s="4"/>
      <c r="AI100" s="3" t="s">
        <v>238</v>
      </c>
      <c r="AJ100" s="10"/>
    </row>
    <row r="101" customFormat="false" ht="13.8" hidden="false" customHeight="false" outlineLevel="0" collapsed="false">
      <c r="A101" s="3" t="n">
        <f aca="false">A100+1</f>
        <v>95</v>
      </c>
      <c r="B101" s="3" t="s">
        <v>47</v>
      </c>
      <c r="C101" s="4" t="s">
        <v>169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 t="s">
        <v>170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 t="s">
        <v>171</v>
      </c>
      <c r="AF101" s="4"/>
      <c r="AG101" s="4"/>
      <c r="AH101" s="4"/>
      <c r="AI101" s="3" t="s">
        <v>238</v>
      </c>
    </row>
    <row r="102" customFormat="false" ht="13.8" hidden="false" customHeight="false" outlineLevel="0" collapsed="false">
      <c r="A102" s="3" t="n">
        <f aca="false">A101+1</f>
        <v>96</v>
      </c>
      <c r="B102" s="3" t="s">
        <v>47</v>
      </c>
      <c r="C102" s="4" t="s">
        <v>172</v>
      </c>
      <c r="D102" s="4"/>
      <c r="E102" s="4"/>
      <c r="F102" s="4"/>
      <c r="G102" s="4" t="s">
        <v>173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 t="s">
        <v>174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 t="s">
        <v>238</v>
      </c>
    </row>
    <row r="103" customFormat="false" ht="13.8" hidden="false" customHeight="false" outlineLevel="0" collapsed="false">
      <c r="A103" s="3" t="n">
        <f aca="false">A102+1</f>
        <v>97</v>
      </c>
      <c r="B103" s="3" t="s">
        <v>47</v>
      </c>
      <c r="C103" s="4" t="s">
        <v>175</v>
      </c>
      <c r="D103" s="4"/>
      <c r="E103" s="4"/>
      <c r="F103" s="4"/>
      <c r="G103" s="4"/>
      <c r="H103" s="4"/>
      <c r="I103" s="4"/>
      <c r="J103" s="4"/>
      <c r="K103" s="4" t="s">
        <v>176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177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3" t="s">
        <v>238</v>
      </c>
    </row>
    <row r="104" customFormat="false" ht="13.8" hidden="false" customHeight="false" outlineLevel="0" collapsed="false">
      <c r="A104" s="3" t="n">
        <f aca="false">A103+1</f>
        <v>98</v>
      </c>
      <c r="B104" s="3" t="s">
        <v>47</v>
      </c>
      <c r="C104" s="4" t="s">
        <v>178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 t="s">
        <v>179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 t="s">
        <v>180</v>
      </c>
      <c r="AD104" s="4"/>
      <c r="AE104" s="4"/>
      <c r="AF104" s="4"/>
      <c r="AG104" s="4"/>
      <c r="AH104" s="4"/>
      <c r="AI104" s="3" t="s">
        <v>238</v>
      </c>
      <c r="AJ104" s="10"/>
    </row>
    <row r="105" customFormat="false" ht="13.8" hidden="false" customHeight="false" outlineLevel="0" collapsed="false">
      <c r="A105" s="3" t="n">
        <f aca="false">A104+1</f>
        <v>99</v>
      </c>
      <c r="B105" s="3" t="s">
        <v>47</v>
      </c>
      <c r="C105" s="4" t="s">
        <v>181</v>
      </c>
      <c r="D105" s="4"/>
      <c r="E105" s="5" t="s">
        <v>182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 t="s">
        <v>183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 t="s">
        <v>184</v>
      </c>
      <c r="AH105" s="5"/>
      <c r="AI105" s="3" t="s">
        <v>238</v>
      </c>
    </row>
    <row r="106" customFormat="false" ht="13.8" hidden="false" customHeight="false" outlineLevel="0" collapsed="false">
      <c r="A106" s="3" t="n">
        <f aca="false">A105+1</f>
        <v>100</v>
      </c>
      <c r="B106" s="3" t="s">
        <v>47</v>
      </c>
      <c r="C106" s="4" t="s">
        <v>185</v>
      </c>
      <c r="D106" s="4"/>
      <c r="E106" s="4"/>
      <c r="F106" s="4"/>
      <c r="G106" s="4"/>
      <c r="H106" s="4"/>
      <c r="I106" s="4" t="s">
        <v>186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 t="s">
        <v>187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 t="s">
        <v>238</v>
      </c>
    </row>
    <row r="107" customFormat="false" ht="13.8" hidden="false" customHeight="false" outlineLevel="0" collapsed="false">
      <c r="A107" s="3" t="n">
        <f aca="false">A106+1</f>
        <v>101</v>
      </c>
      <c r="B107" s="3" t="s">
        <v>47</v>
      </c>
      <c r="C107" s="4" t="s">
        <v>188</v>
      </c>
      <c r="D107" s="4"/>
      <c r="E107" s="4"/>
      <c r="F107" s="4"/>
      <c r="G107" s="4"/>
      <c r="H107" s="4"/>
      <c r="I107" s="4"/>
      <c r="J107" s="4"/>
      <c r="K107" s="4"/>
      <c r="L107" s="4"/>
      <c r="M107" s="4" t="s">
        <v>189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 t="s">
        <v>190</v>
      </c>
      <c r="AB107" s="4"/>
      <c r="AC107" s="4"/>
      <c r="AD107" s="4"/>
      <c r="AE107" s="4"/>
      <c r="AF107" s="4"/>
      <c r="AG107" s="4"/>
      <c r="AH107" s="4"/>
      <c r="AI107" s="3" t="s">
        <v>238</v>
      </c>
      <c r="AJ107" s="10"/>
    </row>
    <row r="108" customFormat="false" ht="13.8" hidden="false" customHeight="false" outlineLevel="0" collapsed="false">
      <c r="A108" s="3" t="n">
        <f aca="false">A107+1</f>
        <v>102</v>
      </c>
      <c r="B108" s="3" t="s">
        <v>47</v>
      </c>
      <c r="C108" s="4" t="s">
        <v>191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 t="s">
        <v>192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 t="s">
        <v>193</v>
      </c>
      <c r="AF108" s="4"/>
      <c r="AG108" s="4"/>
      <c r="AH108" s="4"/>
      <c r="AI108" s="3" t="s">
        <v>238</v>
      </c>
    </row>
    <row r="109" customFormat="false" ht="13.8" hidden="false" customHeight="false" outlineLevel="0" collapsed="false">
      <c r="A109" s="3" t="n">
        <f aca="false">A108+1</f>
        <v>103</v>
      </c>
      <c r="B109" s="3" t="s">
        <v>47</v>
      </c>
      <c r="C109" s="4" t="s">
        <v>194</v>
      </c>
      <c r="D109" s="4"/>
      <c r="E109" s="4"/>
      <c r="F109" s="4"/>
      <c r="G109" s="4" t="s">
        <v>195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 t="s">
        <v>196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 t="s">
        <v>238</v>
      </c>
    </row>
    <row r="110" customFormat="false" ht="13.8" hidden="false" customHeight="false" outlineLevel="0" collapsed="false">
      <c r="A110" s="3" t="n">
        <f aca="false">A109+1</f>
        <v>104</v>
      </c>
      <c r="B110" s="3" t="s">
        <v>47</v>
      </c>
      <c r="C110" s="4" t="s">
        <v>197</v>
      </c>
      <c r="D110" s="4"/>
      <c r="E110" s="4"/>
      <c r="F110" s="4"/>
      <c r="G110" s="4"/>
      <c r="H110" s="4"/>
      <c r="I110" s="4"/>
      <c r="J110" s="4"/>
      <c r="K110" s="4" t="s">
        <v>198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 t="s">
        <v>199</v>
      </c>
      <c r="Z110" s="4"/>
      <c r="AA110" s="4"/>
      <c r="AB110" s="4"/>
      <c r="AC110" s="4"/>
      <c r="AD110" s="4"/>
      <c r="AE110" s="4"/>
      <c r="AF110" s="4"/>
      <c r="AG110" s="4"/>
      <c r="AH110" s="4"/>
      <c r="AI110" s="3" t="s">
        <v>238</v>
      </c>
    </row>
    <row r="111" customFormat="false" ht="13.8" hidden="false" customHeight="false" outlineLevel="0" collapsed="false">
      <c r="A111" s="3" t="n">
        <f aca="false">A110+1</f>
        <v>105</v>
      </c>
      <c r="B111" s="3" t="s">
        <v>47</v>
      </c>
      <c r="C111" s="4" t="s">
        <v>200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 t="s">
        <v>201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 t="s">
        <v>202</v>
      </c>
      <c r="AD111" s="4"/>
      <c r="AE111" s="4"/>
      <c r="AF111" s="4"/>
      <c r="AG111" s="4"/>
      <c r="AH111" s="4"/>
      <c r="AI111" s="3" t="s">
        <v>238</v>
      </c>
      <c r="AJ111" s="10"/>
    </row>
    <row r="112" customFormat="false" ht="13.8" hidden="false" customHeight="false" outlineLevel="0" collapsed="false">
      <c r="A112" s="3" t="n">
        <f aca="false">A111+1</f>
        <v>106</v>
      </c>
      <c r="B112" s="3" t="s">
        <v>47</v>
      </c>
      <c r="C112" s="4" t="s">
        <v>203</v>
      </c>
      <c r="D112" s="4"/>
      <c r="E112" s="5" t="s">
        <v>204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 t="s">
        <v>205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 t="s">
        <v>206</v>
      </c>
      <c r="AH112" s="5"/>
      <c r="AI112" s="3" t="s">
        <v>238</v>
      </c>
    </row>
    <row r="113" customFormat="false" ht="13.8" hidden="false" customHeight="false" outlineLevel="0" collapsed="false">
      <c r="A113" s="3" t="n">
        <f aca="false">A112+1</f>
        <v>107</v>
      </c>
      <c r="B113" s="3" t="s">
        <v>47</v>
      </c>
      <c r="C113" s="4" t="s">
        <v>207</v>
      </c>
      <c r="D113" s="4"/>
      <c r="E113" s="4"/>
      <c r="F113" s="4"/>
      <c r="G113" s="4"/>
      <c r="H113" s="4"/>
      <c r="I113" s="4" t="s">
        <v>208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 t="s">
        <v>209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3" t="s">
        <v>238</v>
      </c>
    </row>
    <row r="114" customFormat="false" ht="13.8" hidden="false" customHeight="false" outlineLevel="0" collapsed="false">
      <c r="A114" s="3" t="n">
        <f aca="false">A113+1</f>
        <v>108</v>
      </c>
      <c r="B114" s="3" t="s">
        <v>47</v>
      </c>
      <c r="C114" s="4" t="s">
        <v>210</v>
      </c>
      <c r="D114" s="4"/>
      <c r="E114" s="4"/>
      <c r="F114" s="4"/>
      <c r="G114" s="4"/>
      <c r="H114" s="4"/>
      <c r="I114" s="4"/>
      <c r="J114" s="4"/>
      <c r="K114" s="4"/>
      <c r="L114" s="4"/>
      <c r="M114" s="4" t="s">
        <v>211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3" t="s">
        <v>238</v>
      </c>
      <c r="AJ114" s="10"/>
    </row>
    <row r="115" customFormat="false" ht="13.8" hidden="false" customHeight="false" outlineLevel="0" collapsed="false">
      <c r="A115" s="3" t="n">
        <f aca="false">A114+1</f>
        <v>109</v>
      </c>
      <c r="B115" s="3" t="s">
        <v>47</v>
      </c>
      <c r="C115" s="4" t="s">
        <v>213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 t="s">
        <v>214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 t="s">
        <v>215</v>
      </c>
      <c r="AF115" s="4"/>
      <c r="AG115" s="4"/>
      <c r="AH115" s="4"/>
      <c r="AI115" s="3" t="s">
        <v>238</v>
      </c>
    </row>
    <row r="116" customFormat="false" ht="13.8" hidden="false" customHeight="false" outlineLevel="0" collapsed="false">
      <c r="A116" s="3" t="n">
        <f aca="false">A115+1</f>
        <v>110</v>
      </c>
      <c r="B116" s="3" t="s">
        <v>47</v>
      </c>
      <c r="C116" s="4" t="s">
        <v>216</v>
      </c>
      <c r="D116" s="4"/>
      <c r="E116" s="4"/>
      <c r="F116" s="4"/>
      <c r="G116" s="4" t="s">
        <v>217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 t="s">
        <v>218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 t="s">
        <v>238</v>
      </c>
    </row>
    <row r="117" customFormat="false" ht="13.8" hidden="false" customHeight="false" outlineLevel="0" collapsed="false">
      <c r="A117" s="3" t="n">
        <f aca="false">A116+1</f>
        <v>111</v>
      </c>
      <c r="B117" s="3" t="s">
        <v>47</v>
      </c>
      <c r="C117" s="4" t="s">
        <v>219</v>
      </c>
      <c r="D117" s="4"/>
      <c r="E117" s="4"/>
      <c r="F117" s="4"/>
      <c r="G117" s="4"/>
      <c r="H117" s="4"/>
      <c r="I117" s="4"/>
      <c r="J117" s="4"/>
      <c r="K117" s="4" t="s">
        <v>220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 t="s">
        <v>221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3" t="s">
        <v>238</v>
      </c>
    </row>
    <row r="118" customFormat="false" ht="13.8" hidden="false" customHeight="false" outlineLevel="0" collapsed="false">
      <c r="A118" s="3" t="n">
        <f aca="false">A117+1</f>
        <v>112</v>
      </c>
      <c r="B118" s="3" t="s">
        <v>47</v>
      </c>
      <c r="C118" s="4" t="s">
        <v>222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 t="s">
        <v>223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 t="s">
        <v>224</v>
      </c>
      <c r="AD118" s="4"/>
      <c r="AE118" s="4"/>
      <c r="AF118" s="4"/>
      <c r="AG118" s="4"/>
      <c r="AH118" s="4"/>
      <c r="AI118" s="3" t="s">
        <v>238</v>
      </c>
      <c r="AJ118" s="10"/>
    </row>
    <row r="119" customFormat="false" ht="13.8" hidden="false" customHeight="false" outlineLevel="0" collapsed="false">
      <c r="A119" s="3" t="n">
        <f aca="false">A118+1</f>
        <v>113</v>
      </c>
      <c r="B119" s="3" t="s">
        <v>47</v>
      </c>
      <c r="C119" s="4" t="s">
        <v>225</v>
      </c>
      <c r="D119" s="4"/>
      <c r="E119" s="5" t="s">
        <v>226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 t="s">
        <v>227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 t="s">
        <v>228</v>
      </c>
      <c r="AH119" s="5"/>
      <c r="AI119" s="3" t="s">
        <v>238</v>
      </c>
    </row>
    <row r="120" customFormat="false" ht="13.8" hidden="false" customHeight="false" outlineLevel="0" collapsed="false">
      <c r="A120" s="3" t="n">
        <f aca="false">A119+1</f>
        <v>114</v>
      </c>
      <c r="B120" s="3" t="s">
        <v>47</v>
      </c>
      <c r="C120" s="4" t="s">
        <v>229</v>
      </c>
      <c r="D120" s="4"/>
      <c r="E120" s="4"/>
      <c r="F120" s="4"/>
      <c r="G120" s="4"/>
      <c r="H120" s="4"/>
      <c r="I120" s="4" t="s">
        <v>230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 t="s">
        <v>231</v>
      </c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 t="s">
        <v>238</v>
      </c>
    </row>
    <row r="121" customFormat="false" ht="13.8" hidden="false" customHeight="false" outlineLevel="0" collapsed="false">
      <c r="A121" s="3" t="n">
        <f aca="false">A120+1</f>
        <v>115</v>
      </c>
      <c r="B121" s="3" t="s">
        <v>47</v>
      </c>
      <c r="C121" s="4" t="s">
        <v>232</v>
      </c>
      <c r="D121" s="4"/>
      <c r="E121" s="4"/>
      <c r="F121" s="4"/>
      <c r="G121" s="4"/>
      <c r="H121" s="4"/>
      <c r="I121" s="4"/>
      <c r="J121" s="4"/>
      <c r="K121" s="4"/>
      <c r="L121" s="4"/>
      <c r="M121" s="4" t="s">
        <v>233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 t="s">
        <v>234</v>
      </c>
      <c r="AB121" s="4"/>
      <c r="AC121" s="4"/>
      <c r="AD121" s="4"/>
      <c r="AE121" s="4"/>
      <c r="AF121" s="4"/>
      <c r="AG121" s="4"/>
      <c r="AH121" s="4"/>
      <c r="AI121" s="3" t="s">
        <v>238</v>
      </c>
      <c r="AJ121" s="10"/>
    </row>
    <row r="122" customFormat="false" ht="13.8" hidden="false" customHeight="false" outlineLevel="0" collapsed="false">
      <c r="A122" s="3" t="n">
        <f aca="false">A121+1</f>
        <v>116</v>
      </c>
      <c r="B122" s="3" t="s">
        <v>47</v>
      </c>
      <c r="C122" s="4" t="s">
        <v>235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 t="s">
        <v>236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 t="s">
        <v>237</v>
      </c>
      <c r="AF122" s="4"/>
      <c r="AG122" s="4"/>
      <c r="AH122" s="4"/>
      <c r="AI122" s="3" t="s">
        <v>238</v>
      </c>
    </row>
    <row r="123" customFormat="false" ht="13.8" hidden="false" customHeight="false" outlineLevel="0" collapsed="false">
      <c r="A123" s="3" t="n">
        <f aca="false">A122+1</f>
        <v>117</v>
      </c>
      <c r="B123" s="3" t="s">
        <v>47</v>
      </c>
      <c r="C123" s="29" t="s">
        <v>239</v>
      </c>
      <c r="D123" s="29"/>
      <c r="E123" s="29"/>
      <c r="F123" s="29"/>
      <c r="G123" s="29"/>
      <c r="H123" s="29"/>
      <c r="I123" s="29"/>
      <c r="J123" s="29"/>
      <c r="K123" s="30" t="s">
        <v>240</v>
      </c>
      <c r="L123" s="29" t="s">
        <v>241</v>
      </c>
      <c r="M123" s="29"/>
      <c r="N123" s="29"/>
      <c r="O123" s="29"/>
      <c r="P123" s="29" t="s">
        <v>242</v>
      </c>
      <c r="Q123" s="29" t="s">
        <v>51</v>
      </c>
      <c r="R123" s="31" t="s">
        <v>51</v>
      </c>
      <c r="S123" s="29" t="s">
        <v>243</v>
      </c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3" t="s">
        <v>45</v>
      </c>
    </row>
    <row r="124" customFormat="false" ht="13.8" hidden="false" customHeight="false" outlineLevel="0" collapsed="false">
      <c r="A124" s="3"/>
      <c r="B124" s="3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"/>
      <c r="AF124" s="2"/>
      <c r="AG124" s="2"/>
      <c r="AH124" s="2"/>
      <c r="AI124" s="3"/>
    </row>
    <row r="125" customFormat="false" ht="13.8" hidden="false" customHeight="false" outlineLevel="0" collapsed="false">
      <c r="A125" s="3"/>
      <c r="B125" s="3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"/>
      <c r="AF125" s="2"/>
      <c r="AG125" s="2"/>
      <c r="AH125" s="2"/>
      <c r="AI125" s="3"/>
    </row>
  </sheetData>
  <mergeCells count="374">
    <mergeCell ref="A1:AH1"/>
    <mergeCell ref="B2:AH2"/>
    <mergeCell ref="B3:AH3"/>
    <mergeCell ref="B4:AH4"/>
    <mergeCell ref="C6:H6"/>
    <mergeCell ref="I6:L6"/>
    <mergeCell ref="M6:V6"/>
    <mergeCell ref="W6:AB6"/>
    <mergeCell ref="AC6:AH6"/>
    <mergeCell ref="C7:AH7"/>
    <mergeCell ref="C8:AH8"/>
    <mergeCell ref="C9:G9"/>
    <mergeCell ref="I9:P9"/>
    <mergeCell ref="Q9:R9"/>
    <mergeCell ref="S9:U9"/>
    <mergeCell ref="V9:AH9"/>
    <mergeCell ref="D10:R10"/>
    <mergeCell ref="S10:Z10"/>
    <mergeCell ref="AA10:AH10"/>
    <mergeCell ref="C11:F11"/>
    <mergeCell ref="G11:T11"/>
    <mergeCell ref="U11:AH11"/>
    <mergeCell ref="C12:J12"/>
    <mergeCell ref="K12:X12"/>
    <mergeCell ref="Y12:AH12"/>
    <mergeCell ref="C13:N13"/>
    <mergeCell ref="O13:AB13"/>
    <mergeCell ref="AC13:AH13"/>
    <mergeCell ref="C14:D14"/>
    <mergeCell ref="E14:R14"/>
    <mergeCell ref="S14:AF14"/>
    <mergeCell ref="AG14:AH14"/>
    <mergeCell ref="C15:H15"/>
    <mergeCell ref="I15:V15"/>
    <mergeCell ref="W15:AH15"/>
    <mergeCell ref="C16:L16"/>
    <mergeCell ref="M16:Z16"/>
    <mergeCell ref="AA16:AH16"/>
    <mergeCell ref="C17:P17"/>
    <mergeCell ref="Q17:AD17"/>
    <mergeCell ref="AE17:AH17"/>
    <mergeCell ref="C18:F18"/>
    <mergeCell ref="G18:T18"/>
    <mergeCell ref="U18:AH18"/>
    <mergeCell ref="C19:J19"/>
    <mergeCell ref="K19:X19"/>
    <mergeCell ref="Y19:AH19"/>
    <mergeCell ref="C20:N20"/>
    <mergeCell ref="O20:AB20"/>
    <mergeCell ref="AC20:AH20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23:AH23"/>
    <mergeCell ref="C24:P24"/>
    <mergeCell ref="Q24:AD24"/>
    <mergeCell ref="AE24:AH24"/>
    <mergeCell ref="C25:F25"/>
    <mergeCell ref="G25:T25"/>
    <mergeCell ref="U25:AH25"/>
    <mergeCell ref="C26:J26"/>
    <mergeCell ref="K26:X26"/>
    <mergeCell ref="Y26:AH26"/>
    <mergeCell ref="C27:N27"/>
    <mergeCell ref="O27:AB27"/>
    <mergeCell ref="AC27:AH27"/>
    <mergeCell ref="C28:D28"/>
    <mergeCell ref="E28:R28"/>
    <mergeCell ref="S28:AF28"/>
    <mergeCell ref="AG28:AH28"/>
    <mergeCell ref="C29:H29"/>
    <mergeCell ref="I29:V29"/>
    <mergeCell ref="W29:AH29"/>
    <mergeCell ref="C30:L30"/>
    <mergeCell ref="M30:Z30"/>
    <mergeCell ref="AA30:AH30"/>
    <mergeCell ref="C31:P31"/>
    <mergeCell ref="Q31:AD31"/>
    <mergeCell ref="AE31:AH31"/>
    <mergeCell ref="C32:F32"/>
    <mergeCell ref="G32:T32"/>
    <mergeCell ref="U32:AH32"/>
    <mergeCell ref="C33:J33"/>
    <mergeCell ref="K33:X33"/>
    <mergeCell ref="Y33:AH33"/>
    <mergeCell ref="C34:N34"/>
    <mergeCell ref="O34:AB34"/>
    <mergeCell ref="AC34:AH34"/>
    <mergeCell ref="C35:D35"/>
    <mergeCell ref="E35:R35"/>
    <mergeCell ref="S35:AF35"/>
    <mergeCell ref="AG35:AH35"/>
    <mergeCell ref="C36:H36"/>
    <mergeCell ref="I36:V36"/>
    <mergeCell ref="W36:AH36"/>
    <mergeCell ref="C37:L37"/>
    <mergeCell ref="M37:Z37"/>
    <mergeCell ref="AA37:AH37"/>
    <mergeCell ref="C38:P38"/>
    <mergeCell ref="Q38:AD38"/>
    <mergeCell ref="AE38:AH38"/>
    <mergeCell ref="C39:F39"/>
    <mergeCell ref="G39:T39"/>
    <mergeCell ref="U39:AH39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6:F46"/>
    <mergeCell ref="G46:T46"/>
    <mergeCell ref="U46:AH46"/>
    <mergeCell ref="C47:J47"/>
    <mergeCell ref="K47:X47"/>
    <mergeCell ref="Y47:AH47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M51:Z51"/>
    <mergeCell ref="AA51:AH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C55:N55"/>
    <mergeCell ref="O55:AB55"/>
    <mergeCell ref="AC55:AH55"/>
    <mergeCell ref="C56:D56"/>
    <mergeCell ref="E56:R56"/>
    <mergeCell ref="S56:AF56"/>
    <mergeCell ref="AG56:AH56"/>
    <mergeCell ref="C57:H57"/>
    <mergeCell ref="I57:V57"/>
    <mergeCell ref="W57:AH57"/>
    <mergeCell ref="C58:L58"/>
    <mergeCell ref="M58:Z58"/>
    <mergeCell ref="AA58:AH58"/>
    <mergeCell ref="C59:P59"/>
    <mergeCell ref="Q59:AD59"/>
    <mergeCell ref="AE59:AH59"/>
    <mergeCell ref="C60:F60"/>
    <mergeCell ref="G60:T60"/>
    <mergeCell ref="U60:AH60"/>
    <mergeCell ref="C61:J61"/>
    <mergeCell ref="K61:X61"/>
    <mergeCell ref="Y61:AH61"/>
    <mergeCell ref="C62:N62"/>
    <mergeCell ref="O62:AB62"/>
    <mergeCell ref="AC62:AH62"/>
    <mergeCell ref="C63:D63"/>
    <mergeCell ref="E63:R63"/>
    <mergeCell ref="S63:AF63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AE66:AH66"/>
    <mergeCell ref="C67:F67"/>
    <mergeCell ref="G67:T67"/>
    <mergeCell ref="U67:AH67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74:F74"/>
    <mergeCell ref="G74:T74"/>
    <mergeCell ref="U74:AH74"/>
    <mergeCell ref="C75:J75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M79:Z79"/>
    <mergeCell ref="AA79:AH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C83:N83"/>
    <mergeCell ref="O83:AB83"/>
    <mergeCell ref="AC83:AH83"/>
    <mergeCell ref="C84:D84"/>
    <mergeCell ref="E84:R84"/>
    <mergeCell ref="S84:AF84"/>
    <mergeCell ref="AG84:AH84"/>
    <mergeCell ref="C85:H85"/>
    <mergeCell ref="I85:V85"/>
    <mergeCell ref="W85:AH85"/>
    <mergeCell ref="C86:L86"/>
    <mergeCell ref="M86:Z86"/>
    <mergeCell ref="AA86:AH86"/>
    <mergeCell ref="C87:P87"/>
    <mergeCell ref="Q87:AD87"/>
    <mergeCell ref="AE87:AH87"/>
    <mergeCell ref="C88:F88"/>
    <mergeCell ref="G88:T88"/>
    <mergeCell ref="U88:AH88"/>
    <mergeCell ref="C89:J89"/>
    <mergeCell ref="K89:X89"/>
    <mergeCell ref="Y89:AH89"/>
    <mergeCell ref="C90:N90"/>
    <mergeCell ref="O90:AB90"/>
    <mergeCell ref="AC90:AH90"/>
    <mergeCell ref="C91:D91"/>
    <mergeCell ref="E91:R91"/>
    <mergeCell ref="S91:AF91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AE94:AH94"/>
    <mergeCell ref="C95:F95"/>
    <mergeCell ref="G95:T95"/>
    <mergeCell ref="U95:AH95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02:F102"/>
    <mergeCell ref="G102:T102"/>
    <mergeCell ref="U102:AH102"/>
    <mergeCell ref="C103:J103"/>
    <mergeCell ref="K103:X103"/>
    <mergeCell ref="Y103:AH103"/>
    <mergeCell ref="C104:N104"/>
    <mergeCell ref="O104:AB104"/>
    <mergeCell ref="AC104:AH104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M107:Z107"/>
    <mergeCell ref="AA107:AH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C111:N111"/>
    <mergeCell ref="O111:AB111"/>
    <mergeCell ref="AC111:AH111"/>
    <mergeCell ref="C112:D112"/>
    <mergeCell ref="E112:R112"/>
    <mergeCell ref="S112:AF112"/>
    <mergeCell ref="AG112:AH112"/>
    <mergeCell ref="C113:H113"/>
    <mergeCell ref="I113:V113"/>
    <mergeCell ref="W113:AH113"/>
    <mergeCell ref="C114:L114"/>
    <mergeCell ref="M114:Z114"/>
    <mergeCell ref="AA114:AH114"/>
    <mergeCell ref="C115:P115"/>
    <mergeCell ref="Q115:AD115"/>
    <mergeCell ref="AE115:AH115"/>
    <mergeCell ref="C116:F116"/>
    <mergeCell ref="G116:T116"/>
    <mergeCell ref="U116:AH116"/>
    <mergeCell ref="C117:J117"/>
    <mergeCell ref="K117:X117"/>
    <mergeCell ref="Y117:AH117"/>
    <mergeCell ref="C118:N118"/>
    <mergeCell ref="O118:AB118"/>
    <mergeCell ref="AC118:AH118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AA121:AH121"/>
    <mergeCell ref="C122:P122"/>
    <mergeCell ref="Q122:AD122"/>
    <mergeCell ref="AE122:AH122"/>
    <mergeCell ref="C123:J123"/>
    <mergeCell ref="L123:O123"/>
    <mergeCell ref="S123:AH123"/>
  </mergeCells>
  <printOptions headings="false" gridLines="false" gridLinesSet="true" horizontalCentered="false" verticalCentered="false"/>
  <pageMargins left="0.747916666666667" right="0.747916666666667" top="1.37777777777778" bottom="1.377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953125" defaultRowHeight="15.7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6.2"/>
    <col collapsed="false" customWidth="true" hidden="false" outlineLevel="0" max="34" min="3" style="1" width="5"/>
    <col collapsed="false" customWidth="true" hidden="false" outlineLevel="0" max="35" min="35" style="1" width="10.5"/>
    <col collapsed="false" customWidth="true" hidden="false" outlineLevel="0" max="36" min="36" style="1" width="99.29"/>
  </cols>
  <sheetData>
    <row r="1" customFormat="false" ht="13.8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3"/>
      <c r="AJ1" s="10"/>
    </row>
    <row r="2" customFormat="false" ht="13.8" hidden="false" customHeight="false" outlineLevel="0" collapsed="false">
      <c r="A2" s="3"/>
      <c r="B2" s="3" t="s">
        <v>36</v>
      </c>
      <c r="C2" s="7" t="n">
        <v>31</v>
      </c>
      <c r="D2" s="7" t="n">
        <v>30</v>
      </c>
      <c r="E2" s="7" t="n">
        <v>29</v>
      </c>
      <c r="F2" s="7" t="n">
        <v>28</v>
      </c>
      <c r="G2" s="7" t="n">
        <v>27</v>
      </c>
      <c r="H2" s="7" t="n">
        <v>26</v>
      </c>
      <c r="I2" s="7" t="n">
        <v>25</v>
      </c>
      <c r="J2" s="7" t="n">
        <v>24</v>
      </c>
      <c r="K2" s="7" t="n">
        <v>23</v>
      </c>
      <c r="L2" s="7" t="n">
        <v>22</v>
      </c>
      <c r="M2" s="7" t="n">
        <v>21</v>
      </c>
      <c r="N2" s="7" t="n">
        <v>20</v>
      </c>
      <c r="O2" s="7" t="n">
        <v>19</v>
      </c>
      <c r="P2" s="7" t="n">
        <v>18</v>
      </c>
      <c r="Q2" s="7" t="n">
        <v>17</v>
      </c>
      <c r="R2" s="7" t="n">
        <v>16</v>
      </c>
      <c r="S2" s="3" t="n">
        <v>15</v>
      </c>
      <c r="T2" s="3" t="n">
        <f aca="false">S2-1</f>
        <v>14</v>
      </c>
      <c r="U2" s="3" t="n">
        <f aca="false">T2-1</f>
        <v>13</v>
      </c>
      <c r="V2" s="3" t="n">
        <f aca="false">U2-1</f>
        <v>12</v>
      </c>
      <c r="W2" s="3" t="n">
        <f aca="false">V2-1</f>
        <v>11</v>
      </c>
      <c r="X2" s="3" t="n">
        <f aca="false">W2-1</f>
        <v>10</v>
      </c>
      <c r="Y2" s="3" t="n">
        <f aca="false">X2-1</f>
        <v>9</v>
      </c>
      <c r="Z2" s="3" t="n">
        <f aca="false">Y2-1</f>
        <v>8</v>
      </c>
      <c r="AA2" s="3" t="n">
        <f aca="false">Z2-1</f>
        <v>7</v>
      </c>
      <c r="AB2" s="3" t="n">
        <f aca="false">AA2-1</f>
        <v>6</v>
      </c>
      <c r="AC2" s="3" t="n">
        <f aca="false">AB2-1</f>
        <v>5</v>
      </c>
      <c r="AD2" s="3" t="n">
        <f aca="false">AC2-1</f>
        <v>4</v>
      </c>
      <c r="AE2" s="3" t="n">
        <f aca="false">AD2-1</f>
        <v>3</v>
      </c>
      <c r="AF2" s="3" t="n">
        <f aca="false">AE2-1</f>
        <v>2</v>
      </c>
      <c r="AG2" s="3" t="n">
        <f aca="false">AF2-1</f>
        <v>1</v>
      </c>
      <c r="AH2" s="3" t="n">
        <f aca="false">AG2-1</f>
        <v>0</v>
      </c>
      <c r="AI2" s="3" t="s">
        <v>37</v>
      </c>
      <c r="AJ2" s="10" t="s">
        <v>38</v>
      </c>
    </row>
    <row r="3" customFormat="false" ht="13.8" hidden="false" customHeight="false" outlineLevel="0" collapsed="false">
      <c r="A3" s="3" t="n">
        <v>0</v>
      </c>
      <c r="B3" s="3" t="s">
        <v>39</v>
      </c>
      <c r="C3" s="32" t="s">
        <v>244</v>
      </c>
      <c r="D3" s="32"/>
      <c r="E3" s="32"/>
      <c r="F3" s="32"/>
      <c r="G3" s="32"/>
      <c r="H3" s="32"/>
      <c r="I3" s="32"/>
      <c r="J3" s="32"/>
      <c r="K3" s="32" t="s">
        <v>244</v>
      </c>
      <c r="L3" s="32"/>
      <c r="M3" s="32"/>
      <c r="N3" s="32"/>
      <c r="O3" s="32"/>
      <c r="P3" s="32"/>
      <c r="Q3" s="32"/>
      <c r="R3" s="32"/>
      <c r="S3" s="33" t="s">
        <v>244</v>
      </c>
      <c r="T3" s="33"/>
      <c r="U3" s="33"/>
      <c r="V3" s="33"/>
      <c r="W3" s="33"/>
      <c r="X3" s="33"/>
      <c r="Y3" s="33"/>
      <c r="Z3" s="33"/>
      <c r="AA3" s="34" t="s">
        <v>245</v>
      </c>
      <c r="AB3" s="34"/>
      <c r="AC3" s="34"/>
      <c r="AD3" s="34"/>
      <c r="AE3" s="34"/>
      <c r="AF3" s="34"/>
      <c r="AG3" s="34"/>
      <c r="AH3" s="34"/>
      <c r="AI3" s="3" t="s">
        <v>45</v>
      </c>
      <c r="AJ3" s="1" t="s">
        <v>246</v>
      </c>
    </row>
    <row r="4" customFormat="false" ht="13.8" hidden="false" customHeight="false" outlineLevel="0" collapsed="false">
      <c r="A4" s="3" t="n">
        <f aca="false">A3+1</f>
        <v>1</v>
      </c>
      <c r="B4" s="3"/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"/>
    </row>
    <row r="5" customFormat="false" ht="13.8" hidden="false" customHeight="false" outlineLevel="0" collapsed="false">
      <c r="A5" s="3" t="s">
        <v>248</v>
      </c>
      <c r="B5" s="3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"/>
    </row>
    <row r="6" customFormat="false" ht="15.75" hidden="false" customHeight="true" outlineLevel="0" collapsed="false">
      <c r="A6" s="3" t="n">
        <f aca="false">A4+118</f>
        <v>119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customFormat="false" ht="13.8" hidden="false" customHeight="false" outlineLevel="0" collapsed="false">
      <c r="A7" s="3" t="n">
        <v>0</v>
      </c>
      <c r="B7" s="3" t="s">
        <v>39</v>
      </c>
      <c r="C7" s="35" t="n">
        <v>0</v>
      </c>
      <c r="D7" s="35"/>
      <c r="E7" s="35"/>
      <c r="F7" s="35"/>
      <c r="G7" s="36" t="s">
        <v>249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4" t="s">
        <v>250</v>
      </c>
      <c r="AB7" s="34"/>
      <c r="AC7" s="34"/>
      <c r="AD7" s="34"/>
      <c r="AE7" s="34"/>
      <c r="AF7" s="34"/>
      <c r="AG7" s="34"/>
      <c r="AH7" s="34"/>
      <c r="AI7" s="3" t="s">
        <v>45</v>
      </c>
      <c r="AJ7" s="37"/>
    </row>
    <row r="8" customFormat="false" ht="13.8" hidden="false" customHeight="false" outlineLevel="0" collapsed="false">
      <c r="A8" s="3"/>
      <c r="B8" s="3" t="s">
        <v>39</v>
      </c>
      <c r="C8" s="38" t="s">
        <v>244</v>
      </c>
      <c r="D8" s="38"/>
      <c r="E8" s="38"/>
      <c r="F8" s="38"/>
      <c r="G8" s="38"/>
      <c r="H8" s="38"/>
      <c r="I8" s="38"/>
      <c r="J8" s="38"/>
      <c r="K8" s="38" t="s">
        <v>244</v>
      </c>
      <c r="L8" s="38"/>
      <c r="M8" s="38"/>
      <c r="N8" s="38"/>
      <c r="O8" s="38"/>
      <c r="P8" s="38"/>
      <c r="Q8" s="38"/>
      <c r="R8" s="38"/>
      <c r="S8" s="38" t="s">
        <v>244</v>
      </c>
      <c r="T8" s="38"/>
      <c r="U8" s="38"/>
      <c r="V8" s="38"/>
      <c r="W8" s="38"/>
      <c r="X8" s="38"/>
      <c r="Y8" s="38"/>
      <c r="Z8" s="38"/>
      <c r="AA8" s="34" t="s">
        <v>251</v>
      </c>
      <c r="AB8" s="34"/>
      <c r="AC8" s="34"/>
      <c r="AD8" s="34"/>
      <c r="AE8" s="34"/>
      <c r="AF8" s="34"/>
      <c r="AG8" s="34"/>
      <c r="AH8" s="34"/>
      <c r="AI8" s="3" t="s">
        <v>252</v>
      </c>
      <c r="AJ8" s="37" t="s">
        <v>253</v>
      </c>
    </row>
    <row r="9" customFormat="false" ht="13.8" hidden="false" customHeight="false" outlineLevel="0" collapsed="false">
      <c r="A9" s="3"/>
      <c r="B9" s="3"/>
      <c r="C9" s="39" t="s">
        <v>254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"/>
      <c r="AJ9" s="37"/>
    </row>
    <row r="10" customFormat="false" ht="13.8" hidden="false" customHeight="false" outlineLevel="0" collapsed="false">
      <c r="A10" s="3"/>
      <c r="B10" s="3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3"/>
      <c r="AJ10" s="37"/>
    </row>
  </sheetData>
  <mergeCells count="14">
    <mergeCell ref="A1:AH1"/>
    <mergeCell ref="C3:J3"/>
    <mergeCell ref="K3:R3"/>
    <mergeCell ref="S3:Z3"/>
    <mergeCell ref="AA3:AH3"/>
    <mergeCell ref="C4:AH6"/>
    <mergeCell ref="C7:F7"/>
    <mergeCell ref="G7:Z7"/>
    <mergeCell ref="AA7:AH7"/>
    <mergeCell ref="C8:J8"/>
    <mergeCell ref="K8:R8"/>
    <mergeCell ref="S8:Z8"/>
    <mergeCell ref="AA8:AH8"/>
    <mergeCell ref="C9:AH9"/>
  </mergeCells>
  <printOptions headings="false" gridLines="false" gridLinesSet="true" horizontalCentered="false" verticalCentered="false"/>
  <pageMargins left="0.747916666666667" right="0.747916666666667" top="1.37777777777778" bottom="1.377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0.46875" defaultRowHeight="13.8" zeroHeight="false" outlineLevelRow="0" outlineLevelCol="0"/>
  <cols>
    <col collapsed="false" customWidth="true" hidden="false" outlineLevel="0" max="1" min="1" style="2" width="9.12"/>
    <col collapsed="false" customWidth="true" hidden="false" outlineLevel="0" max="2" min="2" style="2" width="9.02"/>
    <col collapsed="false" customWidth="true" hidden="false" outlineLevel="0" max="20" min="3" style="2" width="3.29"/>
    <col collapsed="false" customWidth="true" hidden="false" outlineLevel="0" max="21" min="21" style="2" width="3.65"/>
    <col collapsed="false" customWidth="true" hidden="false" outlineLevel="0" max="22" min="22" style="2" width="3.29"/>
    <col collapsed="false" customWidth="true" hidden="false" outlineLevel="0" max="23" min="23" style="2" width="4.48"/>
    <col collapsed="false" customWidth="true" hidden="false" outlineLevel="0" max="26" min="24" style="2" width="3.29"/>
    <col collapsed="false" customWidth="true" hidden="false" outlineLevel="0" max="27" min="27" style="2" width="4.67"/>
    <col collapsed="false" customWidth="true" hidden="false" outlineLevel="0" max="28" min="28" style="2" width="3.29"/>
    <col collapsed="false" customWidth="true" hidden="false" outlineLevel="0" max="29" min="29" style="2" width="4.67"/>
    <col collapsed="false" customWidth="true" hidden="false" outlineLevel="0" max="30" min="30" style="2" width="3.65"/>
    <col collapsed="false" customWidth="true" hidden="false" outlineLevel="0" max="31" min="31" style="2" width="3.94"/>
    <col collapsed="false" customWidth="true" hidden="false" outlineLevel="0" max="32" min="32" style="2" width="3.29"/>
    <col collapsed="false" customWidth="true" hidden="false" outlineLevel="0" max="33" min="33" style="2" width="3.84"/>
    <col collapsed="false" customWidth="true" hidden="false" outlineLevel="0" max="54" min="34" style="2" width="3.29"/>
    <col collapsed="false" customWidth="true" hidden="false" outlineLevel="0" max="55" min="55" style="2" width="3.19"/>
    <col collapsed="false" customWidth="true" hidden="false" outlineLevel="0" max="56" min="56" style="2" width="3.29"/>
    <col collapsed="false" customWidth="true" hidden="false" outlineLevel="0" max="66" min="57" style="2" width="2.31"/>
    <col collapsed="false" customWidth="true" hidden="false" outlineLevel="0" max="67" min="67" style="2" width="8.92"/>
  </cols>
  <sheetData>
    <row r="1" customFormat="false" ht="13.8" hidden="false" customHeight="false" outlineLevel="0" collapsed="false">
      <c r="A1" s="41" t="s">
        <v>255</v>
      </c>
      <c r="B1" s="41" t="s">
        <v>256</v>
      </c>
      <c r="C1" s="41" t="s">
        <v>257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 t="s">
        <v>258</v>
      </c>
    </row>
    <row r="2" customFormat="false" ht="13.8" hidden="false" customHeight="false" outlineLevel="0" collapsed="false">
      <c r="A2" s="42"/>
      <c r="B2" s="42"/>
      <c r="C2" s="41" t="n">
        <v>63</v>
      </c>
      <c r="D2" s="41" t="n">
        <f aca="false">C2-1</f>
        <v>62</v>
      </c>
      <c r="E2" s="41" t="n">
        <f aca="false">D2-1</f>
        <v>61</v>
      </c>
      <c r="F2" s="41" t="n">
        <f aca="false">E2-1</f>
        <v>60</v>
      </c>
      <c r="G2" s="41" t="n">
        <f aca="false">F2-1</f>
        <v>59</v>
      </c>
      <c r="H2" s="41" t="n">
        <f aca="false">G2-1</f>
        <v>58</v>
      </c>
      <c r="I2" s="41" t="n">
        <f aca="false">H2-1</f>
        <v>57</v>
      </c>
      <c r="J2" s="41" t="n">
        <f aca="false">I2-1</f>
        <v>56</v>
      </c>
      <c r="K2" s="41" t="n">
        <f aca="false">J2-1</f>
        <v>55</v>
      </c>
      <c r="L2" s="41" t="n">
        <f aca="false">K2-1</f>
        <v>54</v>
      </c>
      <c r="M2" s="41" t="n">
        <f aca="false">L2-1</f>
        <v>53</v>
      </c>
      <c r="N2" s="41" t="n">
        <f aca="false">M2-1</f>
        <v>52</v>
      </c>
      <c r="O2" s="41" t="n">
        <f aca="false">N2-1</f>
        <v>51</v>
      </c>
      <c r="P2" s="41" t="n">
        <f aca="false">O2-1</f>
        <v>50</v>
      </c>
      <c r="Q2" s="41" t="n">
        <f aca="false">P2-1</f>
        <v>49</v>
      </c>
      <c r="R2" s="41" t="n">
        <f aca="false">Q2-1</f>
        <v>48</v>
      </c>
      <c r="S2" s="41" t="n">
        <f aca="false">R2-1</f>
        <v>47</v>
      </c>
      <c r="T2" s="41" t="n">
        <f aca="false">S2-1</f>
        <v>46</v>
      </c>
      <c r="U2" s="41" t="n">
        <f aca="false">T2-1</f>
        <v>45</v>
      </c>
      <c r="V2" s="41" t="n">
        <f aca="false">U2-1</f>
        <v>44</v>
      </c>
      <c r="W2" s="41" t="n">
        <f aca="false">V2-1</f>
        <v>43</v>
      </c>
      <c r="X2" s="41" t="n">
        <f aca="false">W2-1</f>
        <v>42</v>
      </c>
      <c r="Y2" s="41" t="n">
        <f aca="false">X2-1</f>
        <v>41</v>
      </c>
      <c r="Z2" s="41" t="n">
        <f aca="false">Y2-1</f>
        <v>40</v>
      </c>
      <c r="AA2" s="41" t="n">
        <f aca="false">Z2-1</f>
        <v>39</v>
      </c>
      <c r="AB2" s="41" t="n">
        <f aca="false">AA2-1</f>
        <v>38</v>
      </c>
      <c r="AC2" s="41" t="n">
        <f aca="false">AB2-1</f>
        <v>37</v>
      </c>
      <c r="AD2" s="41" t="n">
        <f aca="false">AC2-1</f>
        <v>36</v>
      </c>
      <c r="AE2" s="41" t="n">
        <f aca="false">AD2-1</f>
        <v>35</v>
      </c>
      <c r="AF2" s="41" t="n">
        <f aca="false">AE2-1</f>
        <v>34</v>
      </c>
      <c r="AG2" s="41" t="n">
        <f aca="false">AF2-1</f>
        <v>33</v>
      </c>
      <c r="AH2" s="41" t="n">
        <f aca="false">AG2-1</f>
        <v>32</v>
      </c>
      <c r="AI2" s="41" t="n">
        <f aca="false">AH2-1</f>
        <v>31</v>
      </c>
      <c r="AJ2" s="41" t="n">
        <f aca="false">AI2-1</f>
        <v>30</v>
      </c>
      <c r="AK2" s="41" t="n">
        <f aca="false">AJ2-1</f>
        <v>29</v>
      </c>
      <c r="AL2" s="41" t="n">
        <f aca="false">AK2-1</f>
        <v>28</v>
      </c>
      <c r="AM2" s="41" t="n">
        <f aca="false">AL2-1</f>
        <v>27</v>
      </c>
      <c r="AN2" s="41" t="n">
        <f aca="false">AM2-1</f>
        <v>26</v>
      </c>
      <c r="AO2" s="41" t="n">
        <f aca="false">AN2-1</f>
        <v>25</v>
      </c>
      <c r="AP2" s="41" t="n">
        <f aca="false">AO2-1</f>
        <v>24</v>
      </c>
      <c r="AQ2" s="41" t="n">
        <f aca="false">AP2-1</f>
        <v>23</v>
      </c>
      <c r="AR2" s="41" t="n">
        <f aca="false">AQ2-1</f>
        <v>22</v>
      </c>
      <c r="AS2" s="41" t="n">
        <f aca="false">AR2-1</f>
        <v>21</v>
      </c>
      <c r="AT2" s="41" t="n">
        <f aca="false">AS2-1</f>
        <v>20</v>
      </c>
      <c r="AU2" s="41" t="n">
        <f aca="false">AT2-1</f>
        <v>19</v>
      </c>
      <c r="AV2" s="41" t="n">
        <f aca="false">AU2-1</f>
        <v>18</v>
      </c>
      <c r="AW2" s="41" t="n">
        <f aca="false">AV2-1</f>
        <v>17</v>
      </c>
      <c r="AX2" s="41" t="n">
        <f aca="false">AW2-1</f>
        <v>16</v>
      </c>
      <c r="AY2" s="41" t="n">
        <f aca="false">AX2-1</f>
        <v>15</v>
      </c>
      <c r="AZ2" s="41" t="n">
        <f aca="false">AY2-1</f>
        <v>14</v>
      </c>
      <c r="BA2" s="41" t="n">
        <f aca="false">AZ2-1</f>
        <v>13</v>
      </c>
      <c r="BB2" s="41" t="n">
        <f aca="false">BA2-1</f>
        <v>12</v>
      </c>
      <c r="BC2" s="41" t="n">
        <f aca="false">BB2-1</f>
        <v>11</v>
      </c>
      <c r="BD2" s="41" t="n">
        <f aca="false">BC2-1</f>
        <v>10</v>
      </c>
      <c r="BE2" s="41" t="n">
        <f aca="false">BD2-1</f>
        <v>9</v>
      </c>
      <c r="BF2" s="41" t="n">
        <f aca="false">BE2-1</f>
        <v>8</v>
      </c>
      <c r="BG2" s="41" t="n">
        <f aca="false">BF2-1</f>
        <v>7</v>
      </c>
      <c r="BH2" s="41" t="n">
        <f aca="false">BG2-1</f>
        <v>6</v>
      </c>
      <c r="BI2" s="41" t="n">
        <f aca="false">BH2-1</f>
        <v>5</v>
      </c>
      <c r="BJ2" s="41" t="n">
        <f aca="false">BI2-1</f>
        <v>4</v>
      </c>
      <c r="BK2" s="41" t="n">
        <f aca="false">BJ2-1</f>
        <v>3</v>
      </c>
      <c r="BL2" s="41" t="n">
        <f aca="false">BK2-1</f>
        <v>2</v>
      </c>
      <c r="BM2" s="41" t="n">
        <f aca="false">BL2-1</f>
        <v>1</v>
      </c>
      <c r="BN2" s="41" t="n">
        <f aca="false">BM2-1</f>
        <v>0</v>
      </c>
      <c r="BO2" s="41"/>
    </row>
    <row r="3" customFormat="false" ht="13.8" hidden="false" customHeight="false" outlineLevel="0" collapsed="false">
      <c r="A3" s="41" t="n">
        <v>1</v>
      </c>
      <c r="B3" s="41"/>
      <c r="C3" s="41" t="s">
        <v>259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</row>
    <row r="4" customFormat="false" ht="13.8" hidden="false" customHeight="false" outlineLevel="0" collapsed="false">
      <c r="A4" s="41" t="n">
        <v>2</v>
      </c>
      <c r="B4" s="41"/>
      <c r="C4" s="41" t="s">
        <v>260</v>
      </c>
      <c r="D4" s="41"/>
      <c r="E4" s="41"/>
      <c r="F4" s="41"/>
      <c r="G4" s="41"/>
      <c r="H4" s="41"/>
      <c r="I4" s="41"/>
      <c r="J4" s="41"/>
      <c r="K4" s="43" t="s">
        <v>44</v>
      </c>
      <c r="L4" s="43"/>
      <c r="M4" s="43"/>
      <c r="N4" s="43"/>
      <c r="O4" s="41" t="s">
        <v>261</v>
      </c>
      <c r="P4" s="41"/>
      <c r="Q4" s="41"/>
      <c r="R4" s="41"/>
      <c r="S4" s="41"/>
      <c r="T4" s="41"/>
      <c r="U4" s="41"/>
      <c r="V4" s="41"/>
      <c r="W4" s="41" t="s">
        <v>262</v>
      </c>
      <c r="X4" s="41" t="s">
        <v>263</v>
      </c>
      <c r="Y4" s="41" t="s">
        <v>264</v>
      </c>
      <c r="Z4" s="41" t="s">
        <v>265</v>
      </c>
      <c r="AA4" s="41"/>
      <c r="AB4" s="41" t="s">
        <v>242</v>
      </c>
      <c r="AC4" s="41" t="s">
        <v>52</v>
      </c>
      <c r="AD4" s="41" t="s">
        <v>266</v>
      </c>
      <c r="AE4" s="41"/>
      <c r="AF4" s="41" t="s">
        <v>267</v>
      </c>
      <c r="AG4" s="41"/>
      <c r="AH4" s="43" t="s">
        <v>268</v>
      </c>
      <c r="AI4" s="43"/>
      <c r="AJ4" s="41" t="s">
        <v>269</v>
      </c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 t="s">
        <v>268</v>
      </c>
      <c r="AZ4" s="41" t="s">
        <v>270</v>
      </c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</row>
    <row r="5" customFormat="false" ht="13.8" hidden="false" customHeight="false" outlineLevel="0" collapsed="false">
      <c r="A5" s="41" t="n">
        <v>3</v>
      </c>
      <c r="B5" s="41"/>
      <c r="C5" s="41" t="s">
        <v>271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</row>
    <row r="6" customFormat="false" ht="13.8" hidden="false" customHeight="false" outlineLevel="0" collapsed="false">
      <c r="A6" s="41" t="n">
        <v>4</v>
      </c>
      <c r="B6" s="41"/>
      <c r="C6" s="44" t="s">
        <v>272</v>
      </c>
      <c r="D6" s="44"/>
      <c r="E6" s="44"/>
      <c r="F6" s="44"/>
      <c r="G6" s="44"/>
      <c r="H6" s="44"/>
      <c r="I6" s="44"/>
      <c r="J6" s="44"/>
      <c r="K6" s="45" t="s">
        <v>273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 t="s">
        <v>274</v>
      </c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7" t="s">
        <v>275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8" t="s">
        <v>276</v>
      </c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9" t="n">
        <v>0</v>
      </c>
    </row>
    <row r="7" customFormat="false" ht="13.8" hidden="false" customHeight="false" outlineLevel="0" collapsed="false">
      <c r="A7" s="41" t="n">
        <v>5</v>
      </c>
      <c r="B7" s="41"/>
      <c r="C7" s="44" t="s">
        <v>277</v>
      </c>
      <c r="D7" s="44"/>
      <c r="E7" s="45" t="s">
        <v>278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 t="s">
        <v>279</v>
      </c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7" t="s">
        <v>280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8" t="s">
        <v>281</v>
      </c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4" t="s">
        <v>272</v>
      </c>
      <c r="BJ7" s="44"/>
      <c r="BK7" s="44"/>
      <c r="BL7" s="44"/>
      <c r="BM7" s="44"/>
      <c r="BN7" s="44"/>
      <c r="BO7" s="49"/>
    </row>
    <row r="8" customFormat="false" ht="13.8" hidden="false" customHeight="false" outlineLevel="0" collapsed="false">
      <c r="A8" s="41" t="n">
        <v>6</v>
      </c>
      <c r="B8" s="41"/>
      <c r="C8" s="44" t="s">
        <v>282</v>
      </c>
      <c r="D8" s="44"/>
      <c r="E8" s="44"/>
      <c r="F8" s="44"/>
      <c r="G8" s="44"/>
      <c r="H8" s="44"/>
      <c r="I8" s="44"/>
      <c r="J8" s="44"/>
      <c r="K8" s="44"/>
      <c r="L8" s="44"/>
      <c r="M8" s="46" t="s">
        <v>283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7" t="s">
        <v>284</v>
      </c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8" t="s">
        <v>285</v>
      </c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4" t="s">
        <v>286</v>
      </c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9"/>
    </row>
    <row r="9" customFormat="false" ht="13.8" hidden="false" customHeight="false" outlineLevel="0" collapsed="false">
      <c r="A9" s="41" t="n">
        <v>7</v>
      </c>
      <c r="B9" s="41"/>
      <c r="C9" s="44" t="s">
        <v>287</v>
      </c>
      <c r="D9" s="44"/>
      <c r="E9" s="44"/>
      <c r="F9" s="44"/>
      <c r="G9" s="46" t="s">
        <v>288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7" t="s">
        <v>289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8" t="s">
        <v>290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5" t="s">
        <v>291</v>
      </c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4" t="s">
        <v>292</v>
      </c>
      <c r="BL9" s="44"/>
      <c r="BM9" s="44"/>
      <c r="BN9" s="44"/>
      <c r="BO9" s="49"/>
    </row>
    <row r="10" customFormat="false" ht="13.8" hidden="false" customHeight="false" outlineLevel="0" collapsed="false">
      <c r="A10" s="41" t="n">
        <v>8</v>
      </c>
      <c r="B10" s="41"/>
      <c r="C10" s="44" t="s">
        <v>293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7" t="s">
        <v>294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 t="s">
        <v>295</v>
      </c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5" t="s">
        <v>296</v>
      </c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4" t="s">
        <v>287</v>
      </c>
      <c r="BF10" s="44"/>
      <c r="BG10" s="44"/>
      <c r="BH10" s="44"/>
      <c r="BI10" s="44"/>
      <c r="BJ10" s="44"/>
      <c r="BK10" s="44"/>
      <c r="BL10" s="44"/>
      <c r="BM10" s="44"/>
      <c r="BN10" s="44"/>
      <c r="BO10" s="49"/>
    </row>
    <row r="11" customFormat="false" ht="13.8" hidden="false" customHeight="false" outlineLevel="0" collapsed="false">
      <c r="A11" s="41" t="n">
        <v>9</v>
      </c>
      <c r="B11" s="41"/>
      <c r="C11" s="44" t="s">
        <v>297</v>
      </c>
      <c r="D11" s="44"/>
      <c r="E11" s="44"/>
      <c r="F11" s="44"/>
      <c r="G11" s="44"/>
      <c r="H11" s="44"/>
      <c r="I11" s="47" t="s">
        <v>298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8" t="s">
        <v>299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5" t="s">
        <v>300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6" t="s">
        <v>301</v>
      </c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4" t="s">
        <v>302</v>
      </c>
      <c r="BN11" s="44"/>
      <c r="BO11" s="49"/>
    </row>
    <row r="12" customFormat="false" ht="13.8" hidden="false" customHeight="false" outlineLevel="0" collapsed="false">
      <c r="A12" s="41" t="n">
        <v>10</v>
      </c>
      <c r="B12" s="41"/>
      <c r="C12" s="47" t="s">
        <v>303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 t="s">
        <v>304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5" t="s">
        <v>305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6" t="s">
        <v>306</v>
      </c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4" t="s">
        <v>297</v>
      </c>
      <c r="BH12" s="44"/>
      <c r="BI12" s="44"/>
      <c r="BJ12" s="44"/>
      <c r="BK12" s="44"/>
      <c r="BL12" s="44"/>
      <c r="BM12" s="44"/>
      <c r="BN12" s="44"/>
      <c r="BO12" s="49"/>
    </row>
    <row r="13" customFormat="false" ht="13.8" hidden="false" customHeight="false" outlineLevel="0" collapsed="false">
      <c r="A13" s="41" t="n">
        <v>11</v>
      </c>
      <c r="B13" s="41"/>
      <c r="C13" s="44" t="s">
        <v>307</v>
      </c>
      <c r="D13" s="44"/>
      <c r="E13" s="44"/>
      <c r="F13" s="44"/>
      <c r="G13" s="44"/>
      <c r="H13" s="44"/>
      <c r="I13" s="44"/>
      <c r="J13" s="44"/>
      <c r="K13" s="45" t="s">
        <v>308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6" t="s">
        <v>309</v>
      </c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7" t="s">
        <v>310</v>
      </c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8" t="s">
        <v>311</v>
      </c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</row>
    <row r="14" customFormat="false" ht="13.8" hidden="false" customHeight="false" outlineLevel="0" collapsed="false">
      <c r="A14" s="41" t="n">
        <v>12</v>
      </c>
      <c r="B14" s="41"/>
      <c r="C14" s="44" t="s">
        <v>277</v>
      </c>
      <c r="D14" s="44"/>
      <c r="E14" s="45" t="s">
        <v>312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 t="s">
        <v>313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 t="s">
        <v>314</v>
      </c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8" t="s">
        <v>315</v>
      </c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4" t="s">
        <v>307</v>
      </c>
      <c r="BJ14" s="44"/>
      <c r="BK14" s="44"/>
      <c r="BL14" s="44"/>
      <c r="BM14" s="44"/>
      <c r="BN14" s="44"/>
      <c r="BO14" s="49"/>
    </row>
    <row r="15" customFormat="false" ht="13.8" hidden="false" customHeight="false" outlineLevel="0" collapsed="false">
      <c r="A15" s="41" t="n">
        <v>13</v>
      </c>
      <c r="B15" s="41"/>
      <c r="C15" s="44" t="s">
        <v>316</v>
      </c>
      <c r="D15" s="44"/>
      <c r="E15" s="44"/>
      <c r="F15" s="44"/>
      <c r="G15" s="44"/>
      <c r="H15" s="44"/>
      <c r="I15" s="44"/>
      <c r="J15" s="44"/>
      <c r="K15" s="44"/>
      <c r="L15" s="44"/>
      <c r="M15" s="46" t="s">
        <v>317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7" t="s">
        <v>318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8" t="s">
        <v>319</v>
      </c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4" t="s">
        <v>320</v>
      </c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9"/>
    </row>
    <row r="16" customFormat="false" ht="13.8" hidden="false" customHeight="false" outlineLevel="0" collapsed="false">
      <c r="A16" s="41" t="n">
        <v>14</v>
      </c>
      <c r="B16" s="41"/>
      <c r="C16" s="44" t="s">
        <v>321</v>
      </c>
      <c r="D16" s="44"/>
      <c r="E16" s="44"/>
      <c r="F16" s="44"/>
      <c r="G16" s="46" t="s">
        <v>322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 t="s">
        <v>323</v>
      </c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8" t="s">
        <v>324</v>
      </c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5" t="s">
        <v>325</v>
      </c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4" t="s">
        <v>292</v>
      </c>
      <c r="BL16" s="44"/>
      <c r="BM16" s="44"/>
      <c r="BN16" s="44"/>
      <c r="BO16" s="49"/>
    </row>
    <row r="17" customFormat="false" ht="13.8" hidden="false" customHeight="false" outlineLevel="0" collapsed="false">
      <c r="A17" s="41" t="n">
        <v>15</v>
      </c>
      <c r="B17" s="41"/>
      <c r="C17" s="44" t="s">
        <v>326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7" t="s">
        <v>327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8" t="s">
        <v>328</v>
      </c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5" t="s">
        <v>329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4" t="s">
        <v>321</v>
      </c>
      <c r="BF17" s="44"/>
      <c r="BG17" s="44"/>
      <c r="BH17" s="44"/>
      <c r="BI17" s="44"/>
      <c r="BJ17" s="44"/>
      <c r="BK17" s="44"/>
      <c r="BL17" s="44"/>
      <c r="BM17" s="44"/>
      <c r="BN17" s="44"/>
      <c r="BO17" s="49"/>
    </row>
    <row r="18" customFormat="false" ht="13.8" hidden="false" customHeight="false" outlineLevel="0" collapsed="false">
      <c r="A18" s="41" t="n">
        <v>16</v>
      </c>
      <c r="B18" s="41"/>
      <c r="C18" s="44" t="s">
        <v>330</v>
      </c>
      <c r="D18" s="44"/>
      <c r="E18" s="44"/>
      <c r="F18" s="44"/>
      <c r="G18" s="44"/>
      <c r="H18" s="44"/>
      <c r="I18" s="47" t="s">
        <v>331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8" t="s">
        <v>332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5" t="s">
        <v>333</v>
      </c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6" t="s">
        <v>334</v>
      </c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4" t="s">
        <v>302</v>
      </c>
      <c r="BN18" s="44"/>
      <c r="BO18" s="49"/>
    </row>
    <row r="19" customFormat="false" ht="13.8" hidden="false" customHeight="false" outlineLevel="0" collapsed="false">
      <c r="A19" s="41" t="n">
        <v>17</v>
      </c>
      <c r="B19" s="41"/>
      <c r="C19" s="47" t="s">
        <v>335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 t="s">
        <v>336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5" t="s">
        <v>337</v>
      </c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6" t="s">
        <v>338</v>
      </c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4" t="s">
        <v>330</v>
      </c>
      <c r="BH19" s="44"/>
      <c r="BI19" s="44"/>
      <c r="BJ19" s="44"/>
      <c r="BK19" s="44"/>
      <c r="BL19" s="44"/>
      <c r="BM19" s="44"/>
      <c r="BN19" s="44"/>
      <c r="BO19" s="49"/>
    </row>
    <row r="20" customFormat="false" ht="13.8" hidden="false" customHeight="false" outlineLevel="0" collapsed="false">
      <c r="A20" s="50" t="n">
        <f aca="false">A6+14</f>
        <v>18</v>
      </c>
      <c r="B20" s="50" t="n">
        <f aca="false">A20+13</f>
        <v>31</v>
      </c>
      <c r="C20" s="43" t="s">
        <v>339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50" t="n">
        <v>1</v>
      </c>
    </row>
    <row r="21" customFormat="false" ht="13.8" hidden="false" customHeight="false" outlineLevel="0" collapsed="false">
      <c r="A21" s="50" t="n">
        <f aca="false">A20+14</f>
        <v>32</v>
      </c>
      <c r="B21" s="41" t="n">
        <f aca="false">A21+13</f>
        <v>45</v>
      </c>
      <c r="C21" s="43" t="str">
        <f aca="false">C20</f>
        <v>14-word section identical to words 4..17, representing clock tick →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50" t="n">
        <v>2</v>
      </c>
    </row>
    <row r="22" customFormat="false" ht="13.8" hidden="false" customHeight="false" outlineLevel="0" collapsed="false">
      <c r="A22" s="50" t="n">
        <f aca="false">A21+14</f>
        <v>46</v>
      </c>
      <c r="B22" s="41" t="n">
        <f aca="false">A22+13</f>
        <v>59</v>
      </c>
      <c r="C22" s="43" t="str">
        <f aca="false">C21</f>
        <v>14-word section identical to words 4..17, representing clock tick →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50" t="n">
        <v>3</v>
      </c>
    </row>
    <row r="23" customFormat="false" ht="13.8" hidden="false" customHeight="false" outlineLevel="0" collapsed="false">
      <c r="A23" s="50" t="n">
        <f aca="false">A22+14</f>
        <v>60</v>
      </c>
      <c r="B23" s="41" t="n">
        <f aca="false">A23+13</f>
        <v>73</v>
      </c>
      <c r="C23" s="43" t="str">
        <f aca="false">C22</f>
        <v>14-word section identical to words 4..17, representing clock tick →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50" t="n">
        <v>4</v>
      </c>
    </row>
    <row r="24" customFormat="false" ht="13.8" hidden="false" customHeight="false" outlineLevel="0" collapsed="false">
      <c r="A24" s="50" t="n">
        <f aca="false">A23+14</f>
        <v>74</v>
      </c>
      <c r="B24" s="41" t="n">
        <f aca="false">A24+13</f>
        <v>87</v>
      </c>
      <c r="C24" s="43" t="str">
        <f aca="false">C23</f>
        <v>14-word section identical to words 4..17, representing clock tick →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50" t="n">
        <v>5</v>
      </c>
    </row>
    <row r="25" customFormat="false" ht="13.8" hidden="false" customHeight="false" outlineLevel="0" collapsed="false">
      <c r="A25" s="50" t="n">
        <f aca="false">A24+14</f>
        <v>88</v>
      </c>
      <c r="B25" s="41" t="n">
        <f aca="false">A25+13</f>
        <v>101</v>
      </c>
      <c r="C25" s="43" t="str">
        <f aca="false">C24</f>
        <v>14-word section identical to words 4..17, representing clock tick →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50" t="n">
        <v>6</v>
      </c>
    </row>
    <row r="26" customFormat="false" ht="13.8" hidden="false" customHeight="false" outlineLevel="0" collapsed="false">
      <c r="A26" s="50" t="n">
        <f aca="false">A25+14</f>
        <v>102</v>
      </c>
      <c r="B26" s="41" t="n">
        <f aca="false">A26+13</f>
        <v>115</v>
      </c>
      <c r="C26" s="43" t="str">
        <f aca="false">C25</f>
        <v>14-word section identical to words 4..17, representing clock tick →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50" t="n">
        <v>7</v>
      </c>
    </row>
    <row r="27" customFormat="false" ht="13.8" hidden="false" customHeight="false" outlineLevel="0" collapsed="false">
      <c r="A27" s="50" t="n">
        <f aca="false">A26+14</f>
        <v>116</v>
      </c>
      <c r="B27" s="41" t="n">
        <f aca="false">A27+13</f>
        <v>129</v>
      </c>
      <c r="C27" s="43" t="str">
        <f aca="false">C26</f>
        <v>14-word section identical to words 4..17, representing clock tick →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50" t="n">
        <v>8</v>
      </c>
    </row>
    <row r="28" customFormat="false" ht="13.8" hidden="false" customHeight="false" outlineLevel="0" collapsed="false">
      <c r="A28" s="50" t="n">
        <f aca="false">A27+14</f>
        <v>130</v>
      </c>
      <c r="B28" s="41" t="n">
        <f aca="false">A28+13</f>
        <v>143</v>
      </c>
      <c r="C28" s="43" t="str">
        <f aca="false">C27</f>
        <v>14-word section identical to words 4..17, representing clock tick →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50" t="n">
        <v>9</v>
      </c>
    </row>
    <row r="29" customFormat="false" ht="13.8" hidden="false" customHeight="false" outlineLevel="0" collapsed="false">
      <c r="A29" s="50" t="n">
        <f aca="false">A28+14</f>
        <v>144</v>
      </c>
      <c r="B29" s="41" t="n">
        <f aca="false">A29+13</f>
        <v>157</v>
      </c>
      <c r="C29" s="43" t="str">
        <f aca="false">C28</f>
        <v>14-word section identical to words 4..17, representing clock tick →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50" t="n">
        <v>10</v>
      </c>
    </row>
    <row r="30" customFormat="false" ht="13.8" hidden="false" customHeight="false" outlineLevel="0" collapsed="false">
      <c r="A30" s="50" t="n">
        <f aca="false">A29+14</f>
        <v>158</v>
      </c>
      <c r="B30" s="41" t="n">
        <f aca="false">A30+13</f>
        <v>171</v>
      </c>
      <c r="C30" s="43" t="str">
        <f aca="false">C29</f>
        <v>14-word section identical to words 4..17, representing clock tick →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50" t="n">
        <v>11</v>
      </c>
    </row>
    <row r="31" customFormat="false" ht="13.8" hidden="false" customHeight="false" outlineLevel="0" collapsed="false">
      <c r="A31" s="50" t="n">
        <f aca="false">A30+14</f>
        <v>172</v>
      </c>
      <c r="B31" s="41" t="n">
        <f aca="false">A31+13</f>
        <v>185</v>
      </c>
      <c r="C31" s="43" t="str">
        <f aca="false">C30</f>
        <v>14-word section identical to words 4..17, representing clock tick →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50" t="n">
        <v>12</v>
      </c>
    </row>
    <row r="32" customFormat="false" ht="13.8" hidden="false" customHeight="false" outlineLevel="0" collapsed="false">
      <c r="A32" s="50" t="n">
        <f aca="false">A31+14</f>
        <v>186</v>
      </c>
      <c r="B32" s="41" t="n">
        <f aca="false">A32+13</f>
        <v>199</v>
      </c>
      <c r="C32" s="43" t="str">
        <f aca="false">C31</f>
        <v>14-word section identical to words 4..17, representing clock tick →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50" t="n">
        <v>13</v>
      </c>
    </row>
    <row r="33" customFormat="false" ht="13.8" hidden="false" customHeight="false" outlineLevel="0" collapsed="false">
      <c r="A33" s="50" t="n">
        <f aca="false">A32+14</f>
        <v>200</v>
      </c>
      <c r="B33" s="41" t="n">
        <f aca="false">A33+13</f>
        <v>213</v>
      </c>
      <c r="C33" s="43" t="str">
        <f aca="false">C32</f>
        <v>14-word section identical to words 4..17, representing clock tick →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50" t="n">
        <v>14</v>
      </c>
    </row>
    <row r="34" customFormat="false" ht="13.8" hidden="false" customHeight="false" outlineLevel="0" collapsed="false">
      <c r="A34" s="50" t="n">
        <f aca="false">A33+14</f>
        <v>214</v>
      </c>
      <c r="B34" s="41" t="n">
        <f aca="false">A34+13</f>
        <v>227</v>
      </c>
      <c r="C34" s="43" t="str">
        <f aca="false">C33</f>
        <v>14-word section identical to words 4..17, representing clock tick →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50" t="n">
        <v>15</v>
      </c>
    </row>
    <row r="35" customFormat="false" ht="13.8" hidden="false" customHeight="false" outlineLevel="0" collapsed="false">
      <c r="A35" s="50" t="n">
        <f aca="false">A34+14</f>
        <v>228</v>
      </c>
      <c r="B35" s="41" t="n">
        <f aca="false">A35+13</f>
        <v>241</v>
      </c>
      <c r="C35" s="43" t="str">
        <f aca="false">C34</f>
        <v>14-word section identical to words 4..17, representing clock tick →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50" t="n">
        <v>16</v>
      </c>
    </row>
    <row r="36" customFormat="false" ht="13.8" hidden="false" customHeight="false" outlineLevel="0" collapsed="false">
      <c r="A36" s="50" t="n">
        <f aca="false">A35+14</f>
        <v>242</v>
      </c>
      <c r="B36" s="41" t="n">
        <f aca="false">A36+13</f>
        <v>255</v>
      </c>
      <c r="C36" s="43" t="str">
        <f aca="false">C35</f>
        <v>14-word section identical to words 4..17, representing clock tick →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50" t="n">
        <v>17</v>
      </c>
    </row>
    <row r="37" customFormat="false" ht="13.8" hidden="false" customHeight="false" outlineLevel="0" collapsed="false">
      <c r="A37" s="50" t="n">
        <f aca="false">A36+14</f>
        <v>256</v>
      </c>
      <c r="B37" s="41" t="n">
        <f aca="false">A37+13</f>
        <v>269</v>
      </c>
      <c r="C37" s="43" t="str">
        <f aca="false">C36</f>
        <v>14-word section identical to words 4..17, representing clock tick →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50" t="n">
        <v>18</v>
      </c>
    </row>
    <row r="38" customFormat="false" ht="13.8" hidden="false" customHeight="false" outlineLevel="0" collapsed="false">
      <c r="A38" s="50" t="n">
        <f aca="false">A37+14</f>
        <v>270</v>
      </c>
      <c r="B38" s="41" t="n">
        <f aca="false">A38+13</f>
        <v>283</v>
      </c>
      <c r="C38" s="43" t="str">
        <f aca="false">C37</f>
        <v>14-word section identical to words 4..17, representing clock tick →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50" t="n">
        <v>19</v>
      </c>
    </row>
    <row r="39" customFormat="false" ht="13.8" hidden="false" customHeight="false" outlineLevel="0" collapsed="false">
      <c r="A39" s="50" t="n">
        <f aca="false">A38+14</f>
        <v>284</v>
      </c>
      <c r="B39" s="41" t="n">
        <f aca="false">A39+13</f>
        <v>297</v>
      </c>
      <c r="C39" s="43" t="str">
        <f aca="false">C38</f>
        <v>14-word section identical to words 4..17, representing clock tick →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50" t="n">
        <v>20</v>
      </c>
    </row>
    <row r="40" customFormat="false" ht="13.8" hidden="false" customHeight="false" outlineLevel="0" collapsed="false">
      <c r="A40" s="50" t="n">
        <f aca="false">A39+14</f>
        <v>298</v>
      </c>
      <c r="B40" s="41" t="n">
        <f aca="false">A40+13</f>
        <v>311</v>
      </c>
      <c r="C40" s="43" t="str">
        <f aca="false">C39</f>
        <v>14-word section identical to words 4..17, representing clock tick →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50" t="n">
        <v>21</v>
      </c>
    </row>
    <row r="41" customFormat="false" ht="13.8" hidden="false" customHeight="false" outlineLevel="0" collapsed="false">
      <c r="A41" s="50" t="n">
        <f aca="false">A40+14</f>
        <v>312</v>
      </c>
      <c r="B41" s="41" t="n">
        <f aca="false">A41+13</f>
        <v>325</v>
      </c>
      <c r="C41" s="43" t="str">
        <f aca="false">C40</f>
        <v>14-word section identical to words 4..17, representing clock tick →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50" t="n">
        <v>22</v>
      </c>
    </row>
    <row r="42" customFormat="false" ht="13.8" hidden="false" customHeight="false" outlineLevel="0" collapsed="false">
      <c r="A42" s="50" t="n">
        <f aca="false">A41+14</f>
        <v>326</v>
      </c>
      <c r="B42" s="41" t="n">
        <f aca="false">A42+13</f>
        <v>339</v>
      </c>
      <c r="C42" s="43" t="str">
        <f aca="false">C41</f>
        <v>14-word section identical to words 4..17, representing clock tick →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50" t="n">
        <v>23</v>
      </c>
    </row>
    <row r="43" customFormat="false" ht="13.8" hidden="false" customHeight="false" outlineLevel="0" collapsed="false">
      <c r="A43" s="50" t="n">
        <f aca="false">A42+14</f>
        <v>340</v>
      </c>
      <c r="B43" s="41" t="n">
        <f aca="false">A43+13</f>
        <v>353</v>
      </c>
      <c r="C43" s="43" t="str">
        <f aca="false">C42</f>
        <v>14-word section identical to words 4..17, representing clock tick →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50" t="n">
        <v>24</v>
      </c>
    </row>
    <row r="44" customFormat="false" ht="13.8" hidden="false" customHeight="false" outlineLevel="0" collapsed="false">
      <c r="A44" s="50" t="n">
        <f aca="false">A43+14</f>
        <v>354</v>
      </c>
      <c r="B44" s="41" t="n">
        <f aca="false">A44+13</f>
        <v>367</v>
      </c>
      <c r="C44" s="43" t="str">
        <f aca="false">C43</f>
        <v>14-word section identical to words 4..17, representing clock tick →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50" t="n">
        <v>25</v>
      </c>
    </row>
    <row r="45" customFormat="false" ht="13.8" hidden="false" customHeight="false" outlineLevel="0" collapsed="false">
      <c r="A45" s="50" t="n">
        <f aca="false">A44+14</f>
        <v>368</v>
      </c>
      <c r="B45" s="41" t="n">
        <f aca="false">A45+13</f>
        <v>381</v>
      </c>
      <c r="C45" s="43" t="str">
        <f aca="false">C44</f>
        <v>14-word section identical to words 4..17, representing clock tick →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50" t="n">
        <v>26</v>
      </c>
    </row>
    <row r="46" customFormat="false" ht="13.8" hidden="false" customHeight="false" outlineLevel="0" collapsed="false">
      <c r="A46" s="50" t="n">
        <f aca="false">A45+14</f>
        <v>382</v>
      </c>
      <c r="B46" s="41" t="n">
        <f aca="false">A46+13</f>
        <v>395</v>
      </c>
      <c r="C46" s="43" t="str">
        <f aca="false">C45</f>
        <v>14-word section identical to words 4..17, representing clock tick →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50" t="n">
        <v>27</v>
      </c>
    </row>
    <row r="47" customFormat="false" ht="13.8" hidden="false" customHeight="false" outlineLevel="0" collapsed="false">
      <c r="A47" s="50" t="n">
        <f aca="false">A46+14</f>
        <v>396</v>
      </c>
      <c r="B47" s="41" t="n">
        <f aca="false">A47+13</f>
        <v>409</v>
      </c>
      <c r="C47" s="43" t="str">
        <f aca="false">C46</f>
        <v>14-word section identical to words 4..17, representing clock tick →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50" t="n">
        <v>28</v>
      </c>
    </row>
    <row r="48" customFormat="false" ht="13.8" hidden="false" customHeight="false" outlineLevel="0" collapsed="false">
      <c r="A48" s="50" t="n">
        <f aca="false">A47+14</f>
        <v>410</v>
      </c>
      <c r="B48" s="41" t="n">
        <f aca="false">A48+13</f>
        <v>423</v>
      </c>
      <c r="C48" s="43" t="str">
        <f aca="false">C47</f>
        <v>14-word section identical to words 4..17, representing clock tick →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50" t="n">
        <v>29</v>
      </c>
    </row>
    <row r="49" customFormat="false" ht="13.8" hidden="false" customHeight="false" outlineLevel="0" collapsed="false">
      <c r="A49" s="50" t="n">
        <f aca="false">A48+14</f>
        <v>424</v>
      </c>
      <c r="B49" s="41" t="n">
        <f aca="false">A49+13</f>
        <v>437</v>
      </c>
      <c r="C49" s="43" t="str">
        <f aca="false">C48</f>
        <v>14-word section identical to words 4..17, representing clock tick →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50" t="n">
        <v>30</v>
      </c>
    </row>
    <row r="50" customFormat="false" ht="13.8" hidden="false" customHeight="false" outlineLevel="0" collapsed="false">
      <c r="A50" s="50" t="n">
        <f aca="false">A49+14</f>
        <v>438</v>
      </c>
      <c r="B50" s="41" t="n">
        <f aca="false">A50+13</f>
        <v>451</v>
      </c>
      <c r="C50" s="43" t="str">
        <f aca="false">C49</f>
        <v>14-word section identical to words 4..17, representing clock tick →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50" t="n">
        <v>31</v>
      </c>
    </row>
    <row r="51" customFormat="false" ht="13.8" hidden="false" customHeight="false" outlineLevel="0" collapsed="false">
      <c r="A51" s="50" t="n">
        <f aca="false">A50+14</f>
        <v>452</v>
      </c>
      <c r="B51" s="41" t="n">
        <f aca="false">A51+13</f>
        <v>465</v>
      </c>
      <c r="C51" s="43" t="str">
        <f aca="false">C50</f>
        <v>14-word section identical to words 4..17, representing clock tick →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50" t="n">
        <v>32</v>
      </c>
    </row>
    <row r="52" customFormat="false" ht="13.8" hidden="false" customHeight="false" outlineLevel="0" collapsed="false">
      <c r="A52" s="50" t="n">
        <f aca="false">A51+14</f>
        <v>466</v>
      </c>
      <c r="B52" s="41" t="n">
        <f aca="false">A52+13</f>
        <v>479</v>
      </c>
      <c r="C52" s="43" t="str">
        <f aca="false">C51</f>
        <v>14-word section identical to words 4..17, representing clock tick →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50" t="n">
        <v>33</v>
      </c>
    </row>
    <row r="53" customFormat="false" ht="13.8" hidden="false" customHeight="false" outlineLevel="0" collapsed="false">
      <c r="A53" s="50" t="n">
        <f aca="false">A52+14</f>
        <v>480</v>
      </c>
      <c r="B53" s="41" t="n">
        <f aca="false">A53+13</f>
        <v>493</v>
      </c>
      <c r="C53" s="43" t="str">
        <f aca="false">C52</f>
        <v>14-word section identical to words 4..17, representing clock tick →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50" t="n">
        <v>34</v>
      </c>
    </row>
    <row r="54" customFormat="false" ht="13.8" hidden="false" customHeight="false" outlineLevel="0" collapsed="false">
      <c r="A54" s="50" t="n">
        <f aca="false">A53+14</f>
        <v>494</v>
      </c>
      <c r="B54" s="41" t="n">
        <f aca="false">A54+13</f>
        <v>507</v>
      </c>
      <c r="C54" s="43" t="str">
        <f aca="false">C53</f>
        <v>14-word section identical to words 4..17, representing clock tick →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50" t="n">
        <v>35</v>
      </c>
    </row>
    <row r="55" customFormat="false" ht="13.8" hidden="false" customHeight="false" outlineLevel="0" collapsed="false">
      <c r="A55" s="50" t="n">
        <f aca="false">A54+14</f>
        <v>508</v>
      </c>
      <c r="B55" s="41" t="n">
        <f aca="false">A55+13</f>
        <v>521</v>
      </c>
      <c r="C55" s="43" t="str">
        <f aca="false">C54</f>
        <v>14-word section identical to words 4..17, representing clock tick →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50" t="n">
        <v>36</v>
      </c>
    </row>
    <row r="56" customFormat="false" ht="13.8" hidden="false" customHeight="false" outlineLevel="0" collapsed="false">
      <c r="A56" s="50" t="n">
        <f aca="false">A55+14</f>
        <v>522</v>
      </c>
      <c r="B56" s="41" t="n">
        <f aca="false">A56+13</f>
        <v>535</v>
      </c>
      <c r="C56" s="43" t="str">
        <f aca="false">C55</f>
        <v>14-word section identical to words 4..17, representing clock tick →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50" t="n">
        <v>37</v>
      </c>
    </row>
    <row r="57" customFormat="false" ht="13.8" hidden="false" customHeight="false" outlineLevel="0" collapsed="false">
      <c r="A57" s="50" t="n">
        <f aca="false">A56+14</f>
        <v>536</v>
      </c>
      <c r="B57" s="41" t="n">
        <f aca="false">A57+13</f>
        <v>549</v>
      </c>
      <c r="C57" s="43" t="str">
        <f aca="false">C56</f>
        <v>14-word section identical to words 4..17, representing clock tick →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50" t="n">
        <v>38</v>
      </c>
    </row>
    <row r="58" customFormat="false" ht="13.8" hidden="false" customHeight="false" outlineLevel="0" collapsed="false">
      <c r="A58" s="50" t="n">
        <f aca="false">A57+14</f>
        <v>550</v>
      </c>
      <c r="B58" s="41" t="n">
        <f aca="false">A58+13</f>
        <v>563</v>
      </c>
      <c r="C58" s="43" t="str">
        <f aca="false">C57</f>
        <v>14-word section identical to words 4..17, representing clock tick →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50" t="n">
        <v>39</v>
      </c>
    </row>
    <row r="59" customFormat="false" ht="13.8" hidden="false" customHeight="false" outlineLevel="0" collapsed="false">
      <c r="A59" s="50" t="n">
        <f aca="false">A58+14</f>
        <v>564</v>
      </c>
      <c r="B59" s="41" t="n">
        <f aca="false">A59+13</f>
        <v>577</v>
      </c>
      <c r="C59" s="43" t="str">
        <f aca="false">C58</f>
        <v>14-word section identical to words 4..17, representing clock tick →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50" t="n">
        <v>40</v>
      </c>
    </row>
    <row r="60" customFormat="false" ht="13.8" hidden="false" customHeight="false" outlineLevel="0" collapsed="false">
      <c r="A60" s="50" t="n">
        <f aca="false">A59+14</f>
        <v>578</v>
      </c>
      <c r="B60" s="41" t="n">
        <f aca="false">A60+13</f>
        <v>591</v>
      </c>
      <c r="C60" s="43" t="str">
        <f aca="false">C59</f>
        <v>14-word section identical to words 4..17, representing clock tick →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50" t="n">
        <v>41</v>
      </c>
    </row>
    <row r="61" customFormat="false" ht="13.8" hidden="false" customHeight="false" outlineLevel="0" collapsed="false">
      <c r="A61" s="50" t="n">
        <f aca="false">A60+14</f>
        <v>592</v>
      </c>
      <c r="B61" s="41" t="n">
        <f aca="false">A61+13</f>
        <v>605</v>
      </c>
      <c r="C61" s="43" t="str">
        <f aca="false">C60</f>
        <v>14-word section identical to words 4..17, representing clock tick →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50" t="n">
        <v>42</v>
      </c>
    </row>
    <row r="62" customFormat="false" ht="13.8" hidden="false" customHeight="false" outlineLevel="0" collapsed="false">
      <c r="A62" s="50" t="n">
        <f aca="false">A61+14</f>
        <v>606</v>
      </c>
      <c r="B62" s="41" t="n">
        <f aca="false">A62+13</f>
        <v>619</v>
      </c>
      <c r="C62" s="43" t="str">
        <f aca="false">C61</f>
        <v>14-word section identical to words 4..17, representing clock tick →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50" t="n">
        <v>43</v>
      </c>
    </row>
    <row r="63" customFormat="false" ht="13.8" hidden="false" customHeight="false" outlineLevel="0" collapsed="false">
      <c r="A63" s="50" t="n">
        <f aca="false">A62+14</f>
        <v>620</v>
      </c>
      <c r="B63" s="41" t="n">
        <f aca="false">A63+13</f>
        <v>633</v>
      </c>
      <c r="C63" s="43" t="str">
        <f aca="false">C62</f>
        <v>14-word section identical to words 4..17, representing clock tick →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50" t="n">
        <v>44</v>
      </c>
    </row>
    <row r="64" customFormat="false" ht="13.8" hidden="false" customHeight="false" outlineLevel="0" collapsed="false">
      <c r="A64" s="50" t="n">
        <f aca="false">A63+14</f>
        <v>634</v>
      </c>
      <c r="B64" s="41" t="n">
        <f aca="false">A64+13</f>
        <v>647</v>
      </c>
      <c r="C64" s="43" t="str">
        <f aca="false">C63</f>
        <v>14-word section identical to words 4..17, representing clock tick →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50" t="n">
        <v>45</v>
      </c>
    </row>
    <row r="65" customFormat="false" ht="13.8" hidden="false" customHeight="false" outlineLevel="0" collapsed="false">
      <c r="A65" s="50" t="n">
        <f aca="false">A64+14</f>
        <v>648</v>
      </c>
      <c r="B65" s="41" t="n">
        <f aca="false">A65+13</f>
        <v>661</v>
      </c>
      <c r="C65" s="43" t="str">
        <f aca="false">C64</f>
        <v>14-word section identical to words 4..17, representing clock tick →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50" t="n">
        <v>46</v>
      </c>
    </row>
    <row r="66" customFormat="false" ht="13.8" hidden="false" customHeight="false" outlineLevel="0" collapsed="false">
      <c r="A66" s="50" t="n">
        <f aca="false">A65+14</f>
        <v>662</v>
      </c>
      <c r="B66" s="41" t="n">
        <f aca="false">A66+13</f>
        <v>675</v>
      </c>
      <c r="C66" s="43" t="str">
        <f aca="false">C65</f>
        <v>14-word section identical to words 4..17, representing clock tick →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50" t="n">
        <v>47</v>
      </c>
    </row>
    <row r="67" customFormat="false" ht="13.8" hidden="false" customHeight="false" outlineLevel="0" collapsed="false">
      <c r="A67" s="50" t="n">
        <f aca="false">A66+14</f>
        <v>676</v>
      </c>
      <c r="B67" s="41" t="n">
        <f aca="false">A67+13</f>
        <v>689</v>
      </c>
      <c r="C67" s="43" t="str">
        <f aca="false">C66</f>
        <v>14-word section identical to words 4..17, representing clock tick →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50" t="n">
        <v>48</v>
      </c>
    </row>
    <row r="68" customFormat="false" ht="13.8" hidden="false" customHeight="false" outlineLevel="0" collapsed="false">
      <c r="A68" s="50" t="n">
        <f aca="false">A67+14</f>
        <v>690</v>
      </c>
      <c r="B68" s="41" t="n">
        <f aca="false">A68+13</f>
        <v>703</v>
      </c>
      <c r="C68" s="43" t="str">
        <f aca="false">C67</f>
        <v>14-word section identical to words 4..17, representing clock tick →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50" t="n">
        <v>49</v>
      </c>
    </row>
    <row r="69" customFormat="false" ht="13.8" hidden="false" customHeight="false" outlineLevel="0" collapsed="false">
      <c r="A69" s="50" t="n">
        <f aca="false">A68+14</f>
        <v>704</v>
      </c>
      <c r="B69" s="41" t="n">
        <f aca="false">A69+13</f>
        <v>717</v>
      </c>
      <c r="C69" s="43" t="str">
        <f aca="false">C68</f>
        <v>14-word section identical to words 4..17, representing clock tick →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50" t="n">
        <v>50</v>
      </c>
    </row>
    <row r="70" customFormat="false" ht="13.8" hidden="false" customHeight="false" outlineLevel="0" collapsed="false">
      <c r="A70" s="50" t="n">
        <f aca="false">A69+14</f>
        <v>718</v>
      </c>
      <c r="B70" s="41" t="n">
        <f aca="false">A70+13</f>
        <v>731</v>
      </c>
      <c r="C70" s="43" t="str">
        <f aca="false">C69</f>
        <v>14-word section identical to words 4..17, representing clock tick →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50" t="n">
        <v>51</v>
      </c>
    </row>
    <row r="71" customFormat="false" ht="13.8" hidden="false" customHeight="false" outlineLevel="0" collapsed="false">
      <c r="A71" s="50" t="n">
        <f aca="false">A70+14</f>
        <v>732</v>
      </c>
      <c r="B71" s="41" t="n">
        <f aca="false">A71+13</f>
        <v>745</v>
      </c>
      <c r="C71" s="43" t="str">
        <f aca="false">C70</f>
        <v>14-word section identical to words 4..17, representing clock tick →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50" t="n">
        <v>52</v>
      </c>
    </row>
    <row r="72" customFormat="false" ht="13.8" hidden="false" customHeight="false" outlineLevel="0" collapsed="false">
      <c r="A72" s="50" t="n">
        <f aca="false">A71+14</f>
        <v>746</v>
      </c>
      <c r="B72" s="41" t="n">
        <f aca="false">A72+13</f>
        <v>759</v>
      </c>
      <c r="C72" s="43" t="str">
        <f aca="false">C71</f>
        <v>14-word section identical to words 4..17, representing clock tick →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50" t="n">
        <v>53</v>
      </c>
    </row>
    <row r="73" customFormat="false" ht="13.8" hidden="false" customHeight="false" outlineLevel="0" collapsed="false">
      <c r="A73" s="50" t="n">
        <f aca="false">A72+14</f>
        <v>760</v>
      </c>
      <c r="B73" s="41" t="n">
        <f aca="false">A73+13</f>
        <v>773</v>
      </c>
      <c r="C73" s="43" t="str">
        <f aca="false">C72</f>
        <v>14-word section identical to words 4..17, representing clock tick →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50" t="n">
        <v>54</v>
      </c>
    </row>
    <row r="74" customFormat="false" ht="13.8" hidden="false" customHeight="false" outlineLevel="0" collapsed="false">
      <c r="A74" s="50" t="n">
        <f aca="false">A73+14</f>
        <v>774</v>
      </c>
      <c r="B74" s="41" t="n">
        <f aca="false">A74+13</f>
        <v>787</v>
      </c>
      <c r="C74" s="43" t="str">
        <f aca="false">C73</f>
        <v>14-word section identical to words 4..17, representing clock tick →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50" t="n">
        <v>55</v>
      </c>
    </row>
    <row r="75" customFormat="false" ht="13.8" hidden="false" customHeight="false" outlineLevel="0" collapsed="false">
      <c r="A75" s="50" t="n">
        <f aca="false">A74+14</f>
        <v>788</v>
      </c>
      <c r="B75" s="41" t="n">
        <f aca="false">A75+13</f>
        <v>801</v>
      </c>
      <c r="C75" s="43" t="str">
        <f aca="false">C74</f>
        <v>14-word section identical to words 4..17, representing clock tick →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50" t="n">
        <v>56</v>
      </c>
    </row>
    <row r="76" customFormat="false" ht="13.8" hidden="false" customHeight="false" outlineLevel="0" collapsed="false">
      <c r="A76" s="50" t="n">
        <f aca="false">A75+14</f>
        <v>802</v>
      </c>
      <c r="B76" s="41" t="n">
        <f aca="false">A76+13</f>
        <v>815</v>
      </c>
      <c r="C76" s="43" t="str">
        <f aca="false">C75</f>
        <v>14-word section identical to words 4..17, representing clock tick →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50" t="n">
        <v>57</v>
      </c>
    </row>
    <row r="77" customFormat="false" ht="13.8" hidden="false" customHeight="false" outlineLevel="0" collapsed="false">
      <c r="A77" s="50" t="n">
        <f aca="false">A76+14</f>
        <v>816</v>
      </c>
      <c r="B77" s="41" t="n">
        <f aca="false">A77+13</f>
        <v>829</v>
      </c>
      <c r="C77" s="43" t="str">
        <f aca="false">C76</f>
        <v>14-word section identical to words 4..17, representing clock tick →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50" t="n">
        <v>58</v>
      </c>
    </row>
    <row r="78" customFormat="false" ht="13.8" hidden="false" customHeight="false" outlineLevel="0" collapsed="false">
      <c r="A78" s="50" t="n">
        <f aca="false">A77+14</f>
        <v>830</v>
      </c>
      <c r="B78" s="41" t="n">
        <f aca="false">A78+13</f>
        <v>843</v>
      </c>
      <c r="C78" s="43" t="str">
        <f aca="false">C77</f>
        <v>14-word section identical to words 4..17, representing clock tick →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50" t="n">
        <v>59</v>
      </c>
    </row>
    <row r="79" customFormat="false" ht="13.8" hidden="false" customHeight="false" outlineLevel="0" collapsed="false">
      <c r="A79" s="50" t="n">
        <f aca="false">A78+14</f>
        <v>844</v>
      </c>
      <c r="B79" s="41" t="n">
        <f aca="false">A79+13</f>
        <v>857</v>
      </c>
      <c r="C79" s="43" t="str">
        <f aca="false">C78</f>
        <v>14-word section identical to words 4..17, representing clock tick →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50" t="n">
        <v>60</v>
      </c>
    </row>
    <row r="80" customFormat="false" ht="13.8" hidden="false" customHeight="false" outlineLevel="0" collapsed="false">
      <c r="A80" s="50" t="n">
        <f aca="false">A79+14</f>
        <v>858</v>
      </c>
      <c r="B80" s="41" t="n">
        <f aca="false">A80+13</f>
        <v>871</v>
      </c>
      <c r="C80" s="43" t="str">
        <f aca="false">C79</f>
        <v>14-word section identical to words 4..17, representing clock tick →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50" t="n">
        <v>61</v>
      </c>
    </row>
    <row r="81" customFormat="false" ht="13.8" hidden="false" customHeight="false" outlineLevel="0" collapsed="false">
      <c r="A81" s="50" t="n">
        <f aca="false">A80+14</f>
        <v>872</v>
      </c>
      <c r="B81" s="41" t="n">
        <f aca="false">A81+13</f>
        <v>885</v>
      </c>
      <c r="C81" s="43" t="str">
        <f aca="false">C80</f>
        <v>14-word section identical to words 4..17, representing clock tick →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50" t="n">
        <v>62</v>
      </c>
    </row>
    <row r="82" customFormat="false" ht="13.8" hidden="false" customHeight="false" outlineLevel="0" collapsed="false">
      <c r="A82" s="50" t="n">
        <f aca="false">A81+14</f>
        <v>886</v>
      </c>
      <c r="B82" s="41" t="n">
        <f aca="false">A82+13</f>
        <v>899</v>
      </c>
      <c r="C82" s="43" t="str">
        <f aca="false">C81</f>
        <v>14-word section identical to words 4..17, representing clock tick →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50" t="n">
        <v>63</v>
      </c>
    </row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2">
    <mergeCell ref="C1:BN1"/>
    <mergeCell ref="C3:BN3"/>
    <mergeCell ref="C4:J4"/>
    <mergeCell ref="K4:N4"/>
    <mergeCell ref="O4:V4"/>
    <mergeCell ref="Z4:AA4"/>
    <mergeCell ref="AD4:AE4"/>
    <mergeCell ref="AF4:AG4"/>
    <mergeCell ref="AH4:AI4"/>
    <mergeCell ref="AJ4:AX4"/>
    <mergeCell ref="AZ4:BN4"/>
    <mergeCell ref="C5:BN5"/>
    <mergeCell ref="C6:J6"/>
    <mergeCell ref="K6:X6"/>
    <mergeCell ref="Y6:AL6"/>
    <mergeCell ref="AM6:AZ6"/>
    <mergeCell ref="BA6:BN6"/>
    <mergeCell ref="BO6:BO19"/>
    <mergeCell ref="C7:D7"/>
    <mergeCell ref="E7:R7"/>
    <mergeCell ref="S7:AF7"/>
    <mergeCell ref="AG7:AT7"/>
    <mergeCell ref="AU7:BH7"/>
    <mergeCell ref="BI7:BN7"/>
    <mergeCell ref="C8:L8"/>
    <mergeCell ref="M8:Z8"/>
    <mergeCell ref="AA8:AN8"/>
    <mergeCell ref="AO8:BB8"/>
    <mergeCell ref="BC8:BN8"/>
    <mergeCell ref="C9:F9"/>
    <mergeCell ref="G9:T9"/>
    <mergeCell ref="U9:AH9"/>
    <mergeCell ref="AI9:AV9"/>
    <mergeCell ref="AW9:BJ9"/>
    <mergeCell ref="BK9:BN9"/>
    <mergeCell ref="C10:N10"/>
    <mergeCell ref="O10:AB10"/>
    <mergeCell ref="AC10:AP10"/>
    <mergeCell ref="AQ10:BD10"/>
    <mergeCell ref="BE10:BN10"/>
    <mergeCell ref="C11:H11"/>
    <mergeCell ref="I11:V11"/>
    <mergeCell ref="W11:AJ11"/>
    <mergeCell ref="AK11:AX11"/>
    <mergeCell ref="AY11:BL11"/>
    <mergeCell ref="BM11:BN11"/>
    <mergeCell ref="C12:P12"/>
    <mergeCell ref="Q12:AD12"/>
    <mergeCell ref="AE12:AR12"/>
    <mergeCell ref="AS12:BF12"/>
    <mergeCell ref="BG12:BN12"/>
    <mergeCell ref="C13:J13"/>
    <mergeCell ref="K13:X13"/>
    <mergeCell ref="Y13:AL13"/>
    <mergeCell ref="AM13:AZ13"/>
    <mergeCell ref="BA13:BN13"/>
    <mergeCell ref="C14:D14"/>
    <mergeCell ref="E14:R14"/>
    <mergeCell ref="S14:AF14"/>
    <mergeCell ref="AG14:AT14"/>
    <mergeCell ref="AU14:BH14"/>
    <mergeCell ref="BI14:BN14"/>
    <mergeCell ref="C15:L15"/>
    <mergeCell ref="M15:Z15"/>
    <mergeCell ref="AA15:AN15"/>
    <mergeCell ref="AO15:BB15"/>
    <mergeCell ref="BC15:BN15"/>
    <mergeCell ref="C16:F16"/>
    <mergeCell ref="G16:T16"/>
    <mergeCell ref="U16:AH16"/>
    <mergeCell ref="AI16:AV16"/>
    <mergeCell ref="AW16:BJ16"/>
    <mergeCell ref="BK16:BN16"/>
    <mergeCell ref="C17:N17"/>
    <mergeCell ref="O17:AB17"/>
    <mergeCell ref="AC17:AP17"/>
    <mergeCell ref="AQ17:BD17"/>
    <mergeCell ref="BE17:BN17"/>
    <mergeCell ref="C18:H18"/>
    <mergeCell ref="I18:V18"/>
    <mergeCell ref="W18:AJ18"/>
    <mergeCell ref="AK18:AX18"/>
    <mergeCell ref="AY18:BL18"/>
    <mergeCell ref="BM18:BN18"/>
    <mergeCell ref="C19:P19"/>
    <mergeCell ref="Q19:AD19"/>
    <mergeCell ref="AE19:AR19"/>
    <mergeCell ref="AS19:BF19"/>
    <mergeCell ref="BG19:BN19"/>
    <mergeCell ref="C20:BN20"/>
    <mergeCell ref="C21:BN21"/>
    <mergeCell ref="C22:BN22"/>
    <mergeCell ref="C23:BN23"/>
    <mergeCell ref="C24:BN24"/>
    <mergeCell ref="C25:BN25"/>
    <mergeCell ref="C26:BN26"/>
    <mergeCell ref="C27:BN27"/>
    <mergeCell ref="C28:BN28"/>
    <mergeCell ref="C29:BN29"/>
    <mergeCell ref="C30:BN30"/>
    <mergeCell ref="C31:BN31"/>
    <mergeCell ref="C32:BN32"/>
    <mergeCell ref="C33:BN33"/>
    <mergeCell ref="C34:BN34"/>
    <mergeCell ref="C35:BN35"/>
    <mergeCell ref="C36:BN36"/>
    <mergeCell ref="C37:BN37"/>
    <mergeCell ref="C38:BN38"/>
    <mergeCell ref="C39:BN39"/>
    <mergeCell ref="C40:BN40"/>
    <mergeCell ref="C41:BN41"/>
    <mergeCell ref="C42:BN42"/>
    <mergeCell ref="C43:BN43"/>
    <mergeCell ref="C44:BN44"/>
    <mergeCell ref="C45:BN45"/>
    <mergeCell ref="C46:BN46"/>
    <mergeCell ref="C47:BN47"/>
    <mergeCell ref="C48:BN48"/>
    <mergeCell ref="C49:BN49"/>
    <mergeCell ref="C50:BN50"/>
    <mergeCell ref="C51:BN51"/>
    <mergeCell ref="C52:BN52"/>
    <mergeCell ref="C53:BN53"/>
    <mergeCell ref="C54:BN54"/>
    <mergeCell ref="C55:BN55"/>
    <mergeCell ref="C56:BN56"/>
    <mergeCell ref="C57:BN57"/>
    <mergeCell ref="C58:BN58"/>
    <mergeCell ref="C59:BN59"/>
    <mergeCell ref="C60:BN60"/>
    <mergeCell ref="C61:BN61"/>
    <mergeCell ref="C62:BN62"/>
    <mergeCell ref="C63:BN63"/>
    <mergeCell ref="C64:BN64"/>
    <mergeCell ref="C65:BN65"/>
    <mergeCell ref="C66:BN66"/>
    <mergeCell ref="C67:BN67"/>
    <mergeCell ref="C68:BN68"/>
    <mergeCell ref="C69:BN69"/>
    <mergeCell ref="C70:BN70"/>
    <mergeCell ref="C71:BN71"/>
    <mergeCell ref="C72:BN72"/>
    <mergeCell ref="C73:BN73"/>
    <mergeCell ref="C74:BN74"/>
    <mergeCell ref="C75:BN75"/>
    <mergeCell ref="C76:BN76"/>
    <mergeCell ref="C77:BN77"/>
    <mergeCell ref="C78:BN78"/>
    <mergeCell ref="C79:BN79"/>
    <mergeCell ref="C80:BN80"/>
    <mergeCell ref="C81:BN81"/>
    <mergeCell ref="C82:BN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2019-05-28T15:40:53Z</dcterms:created>
  <dc:creator/>
  <dc:description/>
  <dc:language>en-US</dc:language>
  <cp:lastModifiedBy/>
  <dcterms:modified xsi:type="dcterms:W3CDTF">2023-02-27T13:09:09Z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