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-my.sharepoint.com/personal/jmontoya_eafit_edu_co/Documents/ST0254 Organizacion de Computadores/20222/Prácticas/"/>
    </mc:Choice>
  </mc:AlternateContent>
  <xr:revisionPtr revIDLastSave="0" documentId="8_{9585AE45-74BA-4E67-9DD4-DD9575D8ADD9}" xr6:coauthVersionLast="47" xr6:coauthVersionMax="47" xr10:uidLastSave="{00000000-0000-0000-0000-000000000000}"/>
  <bookViews>
    <workbookView xWindow="-120" yWindow="480" windowWidth="20730" windowHeight="11160" xr2:uid="{19A9B247-D235-477E-AAC2-E712A297BA7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" i="1"/>
  <c r="D2" i="1"/>
  <c r="E6" i="1" s="1"/>
  <c r="C7" i="1" s="1"/>
  <c r="D3" i="1"/>
  <c r="B10" i="1"/>
  <c r="B12" i="1" l="1"/>
  <c r="B11" i="1"/>
  <c r="C11" i="1"/>
  <c r="D11" i="1" s="1"/>
  <c r="C10" i="1"/>
  <c r="D10" i="1" s="1"/>
  <c r="C13" i="1"/>
  <c r="D13" i="1" s="1"/>
  <c r="C12" i="1"/>
  <c r="D12" i="1" s="1"/>
  <c r="D5" i="1"/>
  <c r="B13" i="1" l="1"/>
  <c r="B14" i="1" l="1"/>
  <c r="C14" i="1"/>
  <c r="D14" i="1" s="1"/>
  <c r="B15" i="1" l="1"/>
  <c r="C15" i="1"/>
  <c r="D15" i="1" s="1"/>
  <c r="C16" i="1" l="1"/>
  <c r="D16" i="1" s="1"/>
  <c r="B16" i="1"/>
  <c r="B17" i="1" l="1"/>
  <c r="C17" i="1"/>
  <c r="D17" i="1" s="1"/>
  <c r="B18" i="1" l="1"/>
  <c r="C18" i="1"/>
  <c r="D18" i="1" s="1"/>
  <c r="B19" i="1" l="1"/>
  <c r="C19" i="1"/>
  <c r="D19" i="1" s="1"/>
  <c r="C20" i="1" l="1"/>
  <c r="D20" i="1" s="1"/>
  <c r="B20" i="1"/>
  <c r="B21" i="1" l="1"/>
  <c r="C21" i="1"/>
  <c r="D21" i="1" s="1"/>
  <c r="C22" i="1" l="1"/>
  <c r="D22" i="1" s="1"/>
  <c r="B22" i="1"/>
  <c r="B23" i="1" l="1"/>
  <c r="C23" i="1"/>
  <c r="D23" i="1" s="1"/>
  <c r="C24" i="1" l="1"/>
  <c r="D24" i="1" s="1"/>
  <c r="B24" i="1"/>
  <c r="B25" i="1" l="1"/>
  <c r="C25" i="1"/>
  <c r="D25" i="1" s="1"/>
  <c r="C26" i="1" l="1"/>
  <c r="D26" i="1" s="1"/>
  <c r="B26" i="1"/>
  <c r="C27" i="1" l="1"/>
  <c r="D27" i="1" s="1"/>
  <c r="B27" i="1"/>
  <c r="C28" i="1" l="1"/>
  <c r="D28" i="1" s="1"/>
  <c r="B28" i="1"/>
  <c r="B29" i="1" l="1"/>
  <c r="C29" i="1"/>
  <c r="D29" i="1" s="1"/>
  <c r="C30" i="1" l="1"/>
  <c r="D30" i="1" s="1"/>
  <c r="B30" i="1"/>
  <c r="B31" i="1" l="1"/>
  <c r="C31" i="1"/>
  <c r="D31" i="1" s="1"/>
  <c r="C32" i="1" l="1"/>
  <c r="D32" i="1" s="1"/>
  <c r="B32" i="1"/>
  <c r="B33" i="1" l="1"/>
  <c r="C33" i="1"/>
  <c r="D33" i="1" s="1"/>
  <c r="C34" i="1" l="1"/>
  <c r="D34" i="1" s="1"/>
  <c r="B34" i="1"/>
  <c r="B35" i="1" l="1"/>
  <c r="C35" i="1"/>
  <c r="D35" i="1" s="1"/>
  <c r="C36" i="1" l="1"/>
  <c r="D36" i="1" s="1"/>
  <c r="B36" i="1"/>
  <c r="B37" i="1" l="1"/>
  <c r="C37" i="1"/>
  <c r="D37" i="1" s="1"/>
  <c r="C38" i="1" l="1"/>
  <c r="D38" i="1" s="1"/>
  <c r="B38" i="1"/>
  <c r="B39" i="1" l="1"/>
  <c r="C39" i="1"/>
  <c r="D39" i="1" s="1"/>
  <c r="C40" i="1" l="1"/>
  <c r="D40" i="1" s="1"/>
  <c r="B40" i="1"/>
  <c r="B41" i="1" l="1"/>
  <c r="C41" i="1"/>
  <c r="D41" i="1" s="1"/>
  <c r="C42" i="1" l="1"/>
  <c r="D42" i="1" s="1"/>
  <c r="B42" i="1"/>
  <c r="B43" i="1" l="1"/>
  <c r="C43" i="1"/>
  <c r="D43" i="1" s="1"/>
  <c r="B44" i="1" l="1"/>
  <c r="C44" i="1"/>
  <c r="D44" i="1" s="1"/>
  <c r="B45" i="1" l="1"/>
  <c r="C45" i="1"/>
  <c r="D45" i="1" s="1"/>
  <c r="B46" i="1" l="1"/>
  <c r="C46" i="1"/>
  <c r="D46" i="1" s="1"/>
  <c r="B47" i="1" l="1"/>
  <c r="C47" i="1"/>
  <c r="D47" i="1" s="1"/>
  <c r="B48" i="1" l="1"/>
  <c r="C48" i="1"/>
  <c r="D48" i="1" s="1"/>
  <c r="B49" i="1" l="1"/>
  <c r="C49" i="1"/>
  <c r="D49" i="1" s="1"/>
  <c r="B50" i="1" l="1"/>
  <c r="C50" i="1"/>
  <c r="D50" i="1" s="1"/>
  <c r="B51" i="1" l="1"/>
  <c r="C51" i="1"/>
  <c r="D51" i="1" s="1"/>
  <c r="C52" i="1" l="1"/>
  <c r="D52" i="1" s="1"/>
  <c r="B52" i="1"/>
  <c r="B53" i="1" l="1"/>
  <c r="C53" i="1"/>
  <c r="D53" i="1" s="1"/>
  <c r="C54" i="1" l="1"/>
  <c r="D54" i="1" s="1"/>
  <c r="B54" i="1"/>
  <c r="B55" i="1" l="1"/>
  <c r="C55" i="1"/>
  <c r="D55" i="1" s="1"/>
  <c r="C56" i="1" l="1"/>
  <c r="D56" i="1" s="1"/>
  <c r="B56" i="1"/>
  <c r="B57" i="1" l="1"/>
  <c r="C57" i="1"/>
  <c r="D57" i="1" s="1"/>
  <c r="C58" i="1" l="1"/>
  <c r="D58" i="1" s="1"/>
  <c r="B58" i="1"/>
  <c r="B59" i="1" l="1"/>
  <c r="C59" i="1"/>
  <c r="D59" i="1" s="1"/>
  <c r="C60" i="1" l="1"/>
  <c r="D60" i="1" s="1"/>
  <c r="B60" i="1"/>
  <c r="B61" i="1" l="1"/>
  <c r="C61" i="1"/>
  <c r="D61" i="1" s="1"/>
  <c r="C62" i="1" l="1"/>
  <c r="D62" i="1" s="1"/>
  <c r="B62" i="1"/>
  <c r="B63" i="1" l="1"/>
  <c r="C63" i="1"/>
  <c r="D63" i="1" s="1"/>
  <c r="C64" i="1" l="1"/>
  <c r="D64" i="1" s="1"/>
  <c r="B64" i="1"/>
  <c r="B65" i="1" l="1"/>
  <c r="C65" i="1"/>
  <c r="D65" i="1" s="1"/>
  <c r="C66" i="1" l="1"/>
  <c r="D66" i="1" s="1"/>
  <c r="B66" i="1"/>
  <c r="B67" i="1" l="1"/>
  <c r="C67" i="1"/>
  <c r="D67" i="1" s="1"/>
  <c r="C68" i="1" l="1"/>
  <c r="D68" i="1" s="1"/>
  <c r="B68" i="1"/>
  <c r="B69" i="1" l="1"/>
  <c r="C69" i="1"/>
  <c r="D69" i="1" s="1"/>
  <c r="C70" i="1" l="1"/>
  <c r="D70" i="1" s="1"/>
  <c r="B70" i="1"/>
  <c r="B71" i="1" l="1"/>
  <c r="C71" i="1"/>
  <c r="D71" i="1" s="1"/>
  <c r="C72" i="1" l="1"/>
  <c r="D72" i="1" s="1"/>
  <c r="B72" i="1"/>
  <c r="B73" i="1" l="1"/>
  <c r="C73" i="1"/>
  <c r="D73" i="1" s="1"/>
  <c r="C74" i="1" l="1"/>
  <c r="D74" i="1" s="1"/>
  <c r="B74" i="1"/>
  <c r="B75" i="1" l="1"/>
  <c r="C75" i="1"/>
  <c r="D75" i="1" s="1"/>
  <c r="C76" i="1" l="1"/>
  <c r="D76" i="1" s="1"/>
  <c r="B76" i="1"/>
  <c r="B77" i="1" l="1"/>
  <c r="C77" i="1"/>
  <c r="D77" i="1" s="1"/>
  <c r="C78" i="1" l="1"/>
  <c r="D78" i="1" s="1"/>
  <c r="B78" i="1"/>
  <c r="B79" i="1" l="1"/>
  <c r="C79" i="1"/>
  <c r="D79" i="1" s="1"/>
  <c r="C80" i="1" l="1"/>
  <c r="D80" i="1" s="1"/>
  <c r="B80" i="1"/>
  <c r="B81" i="1" l="1"/>
  <c r="C81" i="1"/>
  <c r="D81" i="1" s="1"/>
  <c r="C82" i="1" l="1"/>
  <c r="D82" i="1" s="1"/>
  <c r="B82" i="1"/>
  <c r="B83" i="1" l="1"/>
  <c r="C83" i="1"/>
  <c r="D83" i="1" s="1"/>
  <c r="B84" i="1" l="1"/>
  <c r="C84" i="1"/>
  <c r="D84" i="1" s="1"/>
  <c r="B85" i="1" l="1"/>
  <c r="C85" i="1"/>
  <c r="D85" i="1" s="1"/>
  <c r="B86" i="1" l="1"/>
  <c r="C86" i="1"/>
  <c r="D86" i="1" s="1"/>
  <c r="B87" i="1" l="1"/>
  <c r="C87" i="1"/>
  <c r="D87" i="1" s="1"/>
  <c r="C88" i="1" l="1"/>
  <c r="D88" i="1" s="1"/>
  <c r="B88" i="1"/>
  <c r="B89" i="1" l="1"/>
  <c r="C89" i="1"/>
  <c r="D89" i="1" s="1"/>
  <c r="B90" i="1" l="1"/>
  <c r="C90" i="1"/>
  <c r="D90" i="1" s="1"/>
  <c r="B91" i="1" l="1"/>
  <c r="C91" i="1"/>
  <c r="D91" i="1" s="1"/>
  <c r="B92" i="1" l="1"/>
  <c r="C92" i="1"/>
  <c r="D92" i="1" s="1"/>
  <c r="B93" i="1" l="1"/>
  <c r="C93" i="1"/>
  <c r="D93" i="1" s="1"/>
  <c r="C94" i="1" l="1"/>
  <c r="D94" i="1" s="1"/>
  <c r="B94" i="1"/>
  <c r="B95" i="1" l="1"/>
  <c r="C95" i="1"/>
  <c r="D95" i="1" s="1"/>
  <c r="C96" i="1" l="1"/>
  <c r="D96" i="1" s="1"/>
  <c r="B96" i="1"/>
  <c r="B97" i="1" l="1"/>
  <c r="C97" i="1"/>
  <c r="D97" i="1" s="1"/>
  <c r="C98" i="1" l="1"/>
  <c r="D98" i="1" s="1"/>
  <c r="B98" i="1"/>
  <c r="B99" i="1" l="1"/>
  <c r="C99" i="1"/>
  <c r="D99" i="1" s="1"/>
  <c r="C100" i="1" l="1"/>
  <c r="D100" i="1" s="1"/>
  <c r="B100" i="1"/>
  <c r="B101" i="1" l="1"/>
  <c r="C101" i="1"/>
  <c r="D101" i="1" s="1"/>
  <c r="C102" i="1" l="1"/>
  <c r="D102" i="1" s="1"/>
  <c r="B102" i="1"/>
  <c r="B103" i="1" l="1"/>
  <c r="C103" i="1"/>
  <c r="D103" i="1" s="1"/>
  <c r="C104" i="1" l="1"/>
  <c r="D104" i="1" s="1"/>
  <c r="B104" i="1"/>
  <c r="C105" i="1" l="1"/>
  <c r="D105" i="1" s="1"/>
  <c r="C106" i="1" l="1"/>
  <c r="D106" i="1" s="1"/>
  <c r="C107" i="1" l="1"/>
  <c r="D107" i="1" s="1"/>
  <c r="C108" i="1" l="1"/>
  <c r="D108" i="1" s="1"/>
  <c r="C109" i="1" l="1"/>
  <c r="D109" i="1" s="1"/>
  <c r="C110" i="1" l="1"/>
  <c r="D110" i="1" s="1"/>
  <c r="C111" i="1" l="1"/>
  <c r="D111" i="1" s="1"/>
  <c r="C112" i="1" l="1"/>
  <c r="D112" i="1" s="1"/>
  <c r="C113" i="1" l="1"/>
  <c r="D113" i="1" s="1"/>
  <c r="C114" i="1" l="1"/>
  <c r="D114" i="1" s="1"/>
  <c r="C116" i="1" l="1"/>
  <c r="D116" i="1" s="1"/>
  <c r="C115" i="1"/>
  <c r="D115" i="1" s="1"/>
</calcChain>
</file>

<file path=xl/sharedStrings.xml><?xml version="1.0" encoding="utf-8"?>
<sst xmlns="http://schemas.openxmlformats.org/spreadsheetml/2006/main" count="23" uniqueCount="23">
  <si>
    <t>Tamaño del alfabeto</t>
  </si>
  <si>
    <t>n</t>
  </si>
  <si>
    <t>Observaciones</t>
  </si>
  <si>
    <t>Composición</t>
  </si>
  <si>
    <t>Teclado español latinoamericano, Códigos ASCII del 32 al 127.</t>
  </si>
  <si>
    <t>Tildes y la letra ñ, en mayúscula y minúscula.</t>
  </si>
  <si>
    <t>Nodos del árbol</t>
  </si>
  <si>
    <t>2n-1</t>
  </si>
  <si>
    <t>e</t>
  </si>
  <si>
    <t>r</t>
  </si>
  <si>
    <t>Usado para el ejemplo</t>
  </si>
  <si>
    <t>Á</t>
  </si>
  <si>
    <t>É</t>
  </si>
  <si>
    <t>Í</t>
  </si>
  <si>
    <t>Ó</t>
  </si>
  <si>
    <t>Ú</t>
  </si>
  <si>
    <t>Ñ</t>
  </si>
  <si>
    <t>á</t>
  </si>
  <si>
    <t>é</t>
  </si>
  <si>
    <t>í</t>
  </si>
  <si>
    <t>ó</t>
  </si>
  <si>
    <t>ú</t>
  </si>
  <si>
    <t>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</si>
</sst>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171450</xdr:colOff>
      <xdr:row>8</xdr:row>
      <xdr:rowOff>0</xdr:rowOff>
    </xdr:from>
    <xdr:ext cx="181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E3C96C1-D4DA-3446-1E1C-1620B03EED98}"/>
                </a:ext>
              </a:extLst>
            </xdr:cNvPr>
            <xdr:cNvSpPr txBox="1"/>
          </xdr:nvSpPr>
          <xdr:spPr>
            <a:xfrm>
              <a:off x="2047875" y="1524000"/>
              <a:ext cx="181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CE3C96C1-D4DA-3446-1E1C-1620B03EED98}"/>
                </a:ext>
              </a:extLst>
            </xdr:cNvPr>
            <xdr:cNvSpPr txBox="1"/>
          </xdr:nvSpPr>
          <xdr:spPr>
            <a:xfrm>
              <a:off x="2047875" y="1524000"/>
              <a:ext cx="181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𝑎</a:t>
              </a:r>
              <a:r>
                <a:rPr lang="es-CO" sz="1100" b="0" i="0">
                  <a:latin typeface="Cambria Math" panose="02040503050406030204" pitchFamily="18" charset="0"/>
                </a:rPr>
                <a:t>_</a:t>
              </a:r>
              <a:r>
                <a:rPr lang="es-ES" sz="1100" b="0" i="0">
                  <a:latin typeface="Cambria Math" panose="02040503050406030204" pitchFamily="18" charset="0"/>
                </a:rPr>
                <a:t>𝑘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6C52-4C9E-48BA-9EE4-C6D4C1293B2F}">
  <dimension ref="A2:E116"/>
  <sheetViews>
    <sheetView tabSelected="1" workbookViewId="0">
      <selection activeCell="B5" sqref="B5"/>
    </sheetView>
  </sheetViews>
  <sheetFormatPr defaultColWidth="11.42578125" defaultRowHeight="15"/>
  <cols>
    <col min="1" max="1" width="4" bestFit="1" customWidth="1"/>
    <col min="2" max="2" width="20.85546875" bestFit="1" customWidth="1"/>
    <col min="3" max="3" width="4.85546875" bestFit="1" customWidth="1"/>
    <col min="4" max="4" width="8" bestFit="1" customWidth="1"/>
    <col min="5" max="5" width="57.140625" customWidth="1"/>
    <col min="6" max="6" width="11.42578125" customWidth="1"/>
  </cols>
  <sheetData>
    <row r="2" spans="1:5">
      <c r="B2" s="2" t="s">
        <v>0</v>
      </c>
      <c r="C2" t="s">
        <v>1</v>
      </c>
      <c r="D2">
        <f>SUM(D3:D4)</f>
        <v>107</v>
      </c>
      <c r="E2" s="3" t="s">
        <v>2</v>
      </c>
    </row>
    <row r="3" spans="1:5">
      <c r="B3" s="2" t="s">
        <v>3</v>
      </c>
      <c r="D3">
        <f>127-32</f>
        <v>95</v>
      </c>
      <c r="E3" t="s">
        <v>4</v>
      </c>
    </row>
    <row r="4" spans="1:5">
      <c r="D4">
        <v>12</v>
      </c>
      <c r="E4" t="s">
        <v>5</v>
      </c>
    </row>
    <row r="5" spans="1:5">
      <c r="B5" t="s">
        <v>6</v>
      </c>
      <c r="C5" t="s">
        <v>7</v>
      </c>
      <c r="D5">
        <f>2*D2-1</f>
        <v>213</v>
      </c>
    </row>
    <row r="6" spans="1:5">
      <c r="B6" t="s">
        <v>8</v>
      </c>
      <c r="C6">
        <v>6</v>
      </c>
      <c r="E6" t="str">
        <f>IF(2^C6&lt;D2,CONCATENATE("Se puede usar ", C6),"NO")</f>
        <v>Se puede usar 6</v>
      </c>
    </row>
    <row r="7" spans="1:5">
      <c r="B7" t="s">
        <v>9</v>
      </c>
      <c r="C7">
        <f>IF(E6&lt;&gt;"NO",IF(D2-2^C6&lt;2^(C6+1),D2-2^C6,"NO"),"NO")</f>
        <v>43</v>
      </c>
    </row>
    <row r="9" spans="1:5">
      <c r="B9" t="s">
        <v>10</v>
      </c>
      <c r="D9" s="1"/>
    </row>
    <row r="10" spans="1:5">
      <c r="A10">
        <v>1</v>
      </c>
      <c r="B10" t="str">
        <f>CHAR(31+A10)</f>
        <v xml:space="preserve"> </v>
      </c>
      <c r="C10">
        <f>IF($C$7&lt;&gt;"NO",IF(A10&lt;2*$C$7,$C$6+1,$C$6),"")</f>
        <v>7</v>
      </c>
      <c r="D10" t="str">
        <f>IF($C$7&lt;&gt;"NO",IF(C10=$C$6+1,DEC2BIN(A10-1,C10),DEC2BIN(A10-$C$7-1,C10)),"")</f>
        <v>0000000</v>
      </c>
    </row>
    <row r="11" spans="1:5">
      <c r="A11">
        <f>IF(A10+1&lt;=$D$2,A10+1,"")</f>
        <v>2</v>
      </c>
      <c r="B11" t="str">
        <f t="shared" ref="B11:B74" si="0">CHAR(31+A11)</f>
        <v>!</v>
      </c>
      <c r="C11">
        <f t="shared" ref="C11:C74" si="1">IF($C$7&lt;&gt;"NO",IF(A11&lt;2*$C$7,$C$6+1,$C$6),"")</f>
        <v>7</v>
      </c>
      <c r="D11" t="str">
        <f t="shared" ref="D11:D74" si="2">IF($C$7&lt;&gt;"NO",IF(C11=$C$6+1,DEC2BIN(A11-1,C11),DEC2BIN(A11-$C$7-1,C11)),"")</f>
        <v>0000001</v>
      </c>
    </row>
    <row r="12" spans="1:5">
      <c r="A12">
        <f t="shared" ref="A12:A75" si="3">IF(A11+1&lt;=$D$2,A11+1,"")</f>
        <v>3</v>
      </c>
      <c r="B12" t="str">
        <f t="shared" si="0"/>
        <v>"</v>
      </c>
      <c r="C12">
        <f t="shared" si="1"/>
        <v>7</v>
      </c>
      <c r="D12" t="str">
        <f t="shared" si="2"/>
        <v>0000010</v>
      </c>
    </row>
    <row r="13" spans="1:5">
      <c r="A13">
        <f t="shared" si="3"/>
        <v>4</v>
      </c>
      <c r="B13" t="str">
        <f t="shared" si="0"/>
        <v>#</v>
      </c>
      <c r="C13">
        <f t="shared" si="1"/>
        <v>7</v>
      </c>
      <c r="D13" t="str">
        <f t="shared" si="2"/>
        <v>0000011</v>
      </c>
    </row>
    <row r="14" spans="1:5">
      <c r="A14">
        <f t="shared" si="3"/>
        <v>5</v>
      </c>
      <c r="B14" t="str">
        <f t="shared" si="0"/>
        <v>$</v>
      </c>
      <c r="C14">
        <f t="shared" si="1"/>
        <v>7</v>
      </c>
      <c r="D14" t="str">
        <f t="shared" si="2"/>
        <v>0000100</v>
      </c>
    </row>
    <row r="15" spans="1:5">
      <c r="A15">
        <f t="shared" si="3"/>
        <v>6</v>
      </c>
      <c r="B15" t="str">
        <f t="shared" si="0"/>
        <v>%</v>
      </c>
      <c r="C15">
        <f t="shared" si="1"/>
        <v>7</v>
      </c>
      <c r="D15" t="str">
        <f t="shared" si="2"/>
        <v>0000101</v>
      </c>
    </row>
    <row r="16" spans="1:5">
      <c r="A16">
        <f t="shared" si="3"/>
        <v>7</v>
      </c>
      <c r="B16" t="str">
        <f t="shared" si="0"/>
        <v>&amp;</v>
      </c>
      <c r="C16">
        <f t="shared" si="1"/>
        <v>7</v>
      </c>
      <c r="D16" t="str">
        <f t="shared" si="2"/>
        <v>0000110</v>
      </c>
    </row>
    <row r="17" spans="1:4">
      <c r="A17">
        <f t="shared" si="3"/>
        <v>8</v>
      </c>
      <c r="B17" t="str">
        <f t="shared" si="0"/>
        <v>'</v>
      </c>
      <c r="C17">
        <f t="shared" si="1"/>
        <v>7</v>
      </c>
      <c r="D17" t="str">
        <f t="shared" si="2"/>
        <v>0000111</v>
      </c>
    </row>
    <row r="18" spans="1:4">
      <c r="A18">
        <f t="shared" si="3"/>
        <v>9</v>
      </c>
      <c r="B18" t="str">
        <f t="shared" si="0"/>
        <v>(</v>
      </c>
      <c r="C18">
        <f t="shared" si="1"/>
        <v>7</v>
      </c>
      <c r="D18" t="str">
        <f t="shared" si="2"/>
        <v>0001000</v>
      </c>
    </row>
    <row r="19" spans="1:4">
      <c r="A19">
        <f t="shared" si="3"/>
        <v>10</v>
      </c>
      <c r="B19" t="str">
        <f t="shared" si="0"/>
        <v>)</v>
      </c>
      <c r="C19">
        <f t="shared" si="1"/>
        <v>7</v>
      </c>
      <c r="D19" t="str">
        <f t="shared" si="2"/>
        <v>0001001</v>
      </c>
    </row>
    <row r="20" spans="1:4">
      <c r="A20">
        <f t="shared" si="3"/>
        <v>11</v>
      </c>
      <c r="B20" t="str">
        <f t="shared" si="0"/>
        <v>*</v>
      </c>
      <c r="C20">
        <f t="shared" si="1"/>
        <v>7</v>
      </c>
      <c r="D20" t="str">
        <f t="shared" si="2"/>
        <v>0001010</v>
      </c>
    </row>
    <row r="21" spans="1:4">
      <c r="A21">
        <f t="shared" si="3"/>
        <v>12</v>
      </c>
      <c r="B21" t="str">
        <f t="shared" si="0"/>
        <v>+</v>
      </c>
      <c r="C21">
        <f t="shared" si="1"/>
        <v>7</v>
      </c>
      <c r="D21" t="str">
        <f t="shared" si="2"/>
        <v>0001011</v>
      </c>
    </row>
    <row r="22" spans="1:4">
      <c r="A22">
        <f t="shared" si="3"/>
        <v>13</v>
      </c>
      <c r="B22" t="str">
        <f t="shared" si="0"/>
        <v>,</v>
      </c>
      <c r="C22">
        <f t="shared" si="1"/>
        <v>7</v>
      </c>
      <c r="D22" t="str">
        <f t="shared" si="2"/>
        <v>0001100</v>
      </c>
    </row>
    <row r="23" spans="1:4">
      <c r="A23">
        <f t="shared" si="3"/>
        <v>14</v>
      </c>
      <c r="B23" t="str">
        <f t="shared" si="0"/>
        <v>-</v>
      </c>
      <c r="C23">
        <f t="shared" si="1"/>
        <v>7</v>
      </c>
      <c r="D23" t="str">
        <f t="shared" si="2"/>
        <v>0001101</v>
      </c>
    </row>
    <row r="24" spans="1:4">
      <c r="A24">
        <f t="shared" si="3"/>
        <v>15</v>
      </c>
      <c r="B24" t="str">
        <f t="shared" si="0"/>
        <v>.</v>
      </c>
      <c r="C24">
        <f t="shared" si="1"/>
        <v>7</v>
      </c>
      <c r="D24" t="str">
        <f t="shared" si="2"/>
        <v>0001110</v>
      </c>
    </row>
    <row r="25" spans="1:4">
      <c r="A25">
        <f t="shared" si="3"/>
        <v>16</v>
      </c>
      <c r="B25" t="str">
        <f t="shared" si="0"/>
        <v>/</v>
      </c>
      <c r="C25">
        <f t="shared" si="1"/>
        <v>7</v>
      </c>
      <c r="D25" t="str">
        <f t="shared" si="2"/>
        <v>0001111</v>
      </c>
    </row>
    <row r="26" spans="1:4">
      <c r="A26">
        <f t="shared" si="3"/>
        <v>17</v>
      </c>
      <c r="B26" t="str">
        <f t="shared" si="0"/>
        <v>0</v>
      </c>
      <c r="C26">
        <f t="shared" si="1"/>
        <v>7</v>
      </c>
      <c r="D26" t="str">
        <f t="shared" si="2"/>
        <v>0010000</v>
      </c>
    </row>
    <row r="27" spans="1:4">
      <c r="A27">
        <f t="shared" si="3"/>
        <v>18</v>
      </c>
      <c r="B27" t="str">
        <f t="shared" si="0"/>
        <v>1</v>
      </c>
      <c r="C27">
        <f t="shared" si="1"/>
        <v>7</v>
      </c>
      <c r="D27" t="str">
        <f t="shared" si="2"/>
        <v>0010001</v>
      </c>
    </row>
    <row r="28" spans="1:4">
      <c r="A28">
        <f t="shared" si="3"/>
        <v>19</v>
      </c>
      <c r="B28" t="str">
        <f t="shared" si="0"/>
        <v>2</v>
      </c>
      <c r="C28">
        <f t="shared" si="1"/>
        <v>7</v>
      </c>
      <c r="D28" t="str">
        <f t="shared" si="2"/>
        <v>0010010</v>
      </c>
    </row>
    <row r="29" spans="1:4">
      <c r="A29">
        <f t="shared" si="3"/>
        <v>20</v>
      </c>
      <c r="B29" t="str">
        <f t="shared" si="0"/>
        <v>3</v>
      </c>
      <c r="C29">
        <f t="shared" si="1"/>
        <v>7</v>
      </c>
      <c r="D29" t="str">
        <f t="shared" si="2"/>
        <v>0010011</v>
      </c>
    </row>
    <row r="30" spans="1:4">
      <c r="A30">
        <f t="shared" si="3"/>
        <v>21</v>
      </c>
      <c r="B30" t="str">
        <f t="shared" si="0"/>
        <v>4</v>
      </c>
      <c r="C30">
        <f t="shared" si="1"/>
        <v>7</v>
      </c>
      <c r="D30" t="str">
        <f t="shared" si="2"/>
        <v>0010100</v>
      </c>
    </row>
    <row r="31" spans="1:4">
      <c r="A31">
        <f t="shared" si="3"/>
        <v>22</v>
      </c>
      <c r="B31" t="str">
        <f t="shared" si="0"/>
        <v>5</v>
      </c>
      <c r="C31">
        <f t="shared" si="1"/>
        <v>7</v>
      </c>
      <c r="D31" t="str">
        <f t="shared" si="2"/>
        <v>0010101</v>
      </c>
    </row>
    <row r="32" spans="1:4">
      <c r="A32">
        <f t="shared" si="3"/>
        <v>23</v>
      </c>
      <c r="B32" t="str">
        <f t="shared" si="0"/>
        <v>6</v>
      </c>
      <c r="C32">
        <f t="shared" si="1"/>
        <v>7</v>
      </c>
      <c r="D32" t="str">
        <f t="shared" si="2"/>
        <v>0010110</v>
      </c>
    </row>
    <row r="33" spans="1:4">
      <c r="A33">
        <f t="shared" si="3"/>
        <v>24</v>
      </c>
      <c r="B33" t="str">
        <f t="shared" si="0"/>
        <v>7</v>
      </c>
      <c r="C33">
        <f t="shared" si="1"/>
        <v>7</v>
      </c>
      <c r="D33" t="str">
        <f t="shared" si="2"/>
        <v>0010111</v>
      </c>
    </row>
    <row r="34" spans="1:4">
      <c r="A34">
        <f t="shared" si="3"/>
        <v>25</v>
      </c>
      <c r="B34" t="str">
        <f t="shared" si="0"/>
        <v>8</v>
      </c>
      <c r="C34">
        <f t="shared" si="1"/>
        <v>7</v>
      </c>
      <c r="D34" t="str">
        <f t="shared" si="2"/>
        <v>0011000</v>
      </c>
    </row>
    <row r="35" spans="1:4">
      <c r="A35">
        <f t="shared" si="3"/>
        <v>26</v>
      </c>
      <c r="B35" t="str">
        <f t="shared" si="0"/>
        <v>9</v>
      </c>
      <c r="C35">
        <f t="shared" si="1"/>
        <v>7</v>
      </c>
      <c r="D35" t="str">
        <f t="shared" si="2"/>
        <v>0011001</v>
      </c>
    </row>
    <row r="36" spans="1:4">
      <c r="A36">
        <f t="shared" si="3"/>
        <v>27</v>
      </c>
      <c r="B36" t="str">
        <f t="shared" si="0"/>
        <v>:</v>
      </c>
      <c r="C36">
        <f t="shared" si="1"/>
        <v>7</v>
      </c>
      <c r="D36" t="str">
        <f t="shared" si="2"/>
        <v>0011010</v>
      </c>
    </row>
    <row r="37" spans="1:4">
      <c r="A37">
        <f t="shared" si="3"/>
        <v>28</v>
      </c>
      <c r="B37" t="str">
        <f t="shared" si="0"/>
        <v>;</v>
      </c>
      <c r="C37">
        <f t="shared" si="1"/>
        <v>7</v>
      </c>
      <c r="D37" t="str">
        <f t="shared" si="2"/>
        <v>0011011</v>
      </c>
    </row>
    <row r="38" spans="1:4">
      <c r="A38">
        <f t="shared" si="3"/>
        <v>29</v>
      </c>
      <c r="B38" t="str">
        <f t="shared" si="0"/>
        <v>&lt;</v>
      </c>
      <c r="C38">
        <f t="shared" si="1"/>
        <v>7</v>
      </c>
      <c r="D38" t="str">
        <f t="shared" si="2"/>
        <v>0011100</v>
      </c>
    </row>
    <row r="39" spans="1:4">
      <c r="A39">
        <f t="shared" si="3"/>
        <v>30</v>
      </c>
      <c r="B39" t="str">
        <f t="shared" si="0"/>
        <v>=</v>
      </c>
      <c r="C39">
        <f t="shared" si="1"/>
        <v>7</v>
      </c>
      <c r="D39" t="str">
        <f t="shared" si="2"/>
        <v>0011101</v>
      </c>
    </row>
    <row r="40" spans="1:4">
      <c r="A40">
        <f t="shared" si="3"/>
        <v>31</v>
      </c>
      <c r="B40" t="str">
        <f t="shared" si="0"/>
        <v>&gt;</v>
      </c>
      <c r="C40">
        <f t="shared" si="1"/>
        <v>7</v>
      </c>
      <c r="D40" t="str">
        <f t="shared" si="2"/>
        <v>0011110</v>
      </c>
    </row>
    <row r="41" spans="1:4">
      <c r="A41">
        <f t="shared" si="3"/>
        <v>32</v>
      </c>
      <c r="B41" t="str">
        <f t="shared" si="0"/>
        <v>?</v>
      </c>
      <c r="C41">
        <f t="shared" si="1"/>
        <v>7</v>
      </c>
      <c r="D41" t="str">
        <f t="shared" si="2"/>
        <v>0011111</v>
      </c>
    </row>
    <row r="42" spans="1:4">
      <c r="A42">
        <f t="shared" si="3"/>
        <v>33</v>
      </c>
      <c r="B42" t="str">
        <f t="shared" si="0"/>
        <v>@</v>
      </c>
      <c r="C42">
        <f t="shared" si="1"/>
        <v>7</v>
      </c>
      <c r="D42" t="str">
        <f t="shared" si="2"/>
        <v>0100000</v>
      </c>
    </row>
    <row r="43" spans="1:4">
      <c r="A43">
        <f t="shared" si="3"/>
        <v>34</v>
      </c>
      <c r="B43" t="str">
        <f t="shared" si="0"/>
        <v>A</v>
      </c>
      <c r="C43">
        <f t="shared" si="1"/>
        <v>7</v>
      </c>
      <c r="D43" t="str">
        <f t="shared" si="2"/>
        <v>0100001</v>
      </c>
    </row>
    <row r="44" spans="1:4">
      <c r="A44">
        <f t="shared" si="3"/>
        <v>35</v>
      </c>
      <c r="B44" t="str">
        <f t="shared" si="0"/>
        <v>B</v>
      </c>
      <c r="C44">
        <f t="shared" si="1"/>
        <v>7</v>
      </c>
      <c r="D44" t="str">
        <f t="shared" si="2"/>
        <v>0100010</v>
      </c>
    </row>
    <row r="45" spans="1:4">
      <c r="A45">
        <f t="shared" si="3"/>
        <v>36</v>
      </c>
      <c r="B45" t="str">
        <f t="shared" si="0"/>
        <v>C</v>
      </c>
      <c r="C45">
        <f t="shared" si="1"/>
        <v>7</v>
      </c>
      <c r="D45" t="str">
        <f t="shared" si="2"/>
        <v>0100011</v>
      </c>
    </row>
    <row r="46" spans="1:4">
      <c r="A46">
        <f t="shared" si="3"/>
        <v>37</v>
      </c>
      <c r="B46" t="str">
        <f t="shared" si="0"/>
        <v>D</v>
      </c>
      <c r="C46">
        <f t="shared" si="1"/>
        <v>7</v>
      </c>
      <c r="D46" t="str">
        <f t="shared" si="2"/>
        <v>0100100</v>
      </c>
    </row>
    <row r="47" spans="1:4">
      <c r="A47">
        <f t="shared" si="3"/>
        <v>38</v>
      </c>
      <c r="B47" t="str">
        <f t="shared" si="0"/>
        <v>E</v>
      </c>
      <c r="C47">
        <f t="shared" si="1"/>
        <v>7</v>
      </c>
      <c r="D47" t="str">
        <f t="shared" si="2"/>
        <v>0100101</v>
      </c>
    </row>
    <row r="48" spans="1:4">
      <c r="A48">
        <f t="shared" si="3"/>
        <v>39</v>
      </c>
      <c r="B48" t="str">
        <f t="shared" si="0"/>
        <v>F</v>
      </c>
      <c r="C48">
        <f t="shared" si="1"/>
        <v>7</v>
      </c>
      <c r="D48" t="str">
        <f t="shared" si="2"/>
        <v>0100110</v>
      </c>
    </row>
    <row r="49" spans="1:4">
      <c r="A49">
        <f t="shared" si="3"/>
        <v>40</v>
      </c>
      <c r="B49" t="str">
        <f t="shared" si="0"/>
        <v>G</v>
      </c>
      <c r="C49">
        <f t="shared" si="1"/>
        <v>7</v>
      </c>
      <c r="D49" t="str">
        <f t="shared" si="2"/>
        <v>0100111</v>
      </c>
    </row>
    <row r="50" spans="1:4">
      <c r="A50">
        <f t="shared" si="3"/>
        <v>41</v>
      </c>
      <c r="B50" t="str">
        <f t="shared" si="0"/>
        <v>H</v>
      </c>
      <c r="C50">
        <f t="shared" si="1"/>
        <v>7</v>
      </c>
      <c r="D50" t="str">
        <f t="shared" si="2"/>
        <v>0101000</v>
      </c>
    </row>
    <row r="51" spans="1:4">
      <c r="A51">
        <f t="shared" si="3"/>
        <v>42</v>
      </c>
      <c r="B51" t="str">
        <f t="shared" si="0"/>
        <v>I</v>
      </c>
      <c r="C51">
        <f t="shared" si="1"/>
        <v>7</v>
      </c>
      <c r="D51" t="str">
        <f t="shared" si="2"/>
        <v>0101001</v>
      </c>
    </row>
    <row r="52" spans="1:4">
      <c r="A52">
        <f t="shared" si="3"/>
        <v>43</v>
      </c>
      <c r="B52" t="str">
        <f t="shared" si="0"/>
        <v>J</v>
      </c>
      <c r="C52">
        <f t="shared" si="1"/>
        <v>7</v>
      </c>
      <c r="D52" t="str">
        <f t="shared" si="2"/>
        <v>0101010</v>
      </c>
    </row>
    <row r="53" spans="1:4">
      <c r="A53">
        <f t="shared" si="3"/>
        <v>44</v>
      </c>
      <c r="B53" t="str">
        <f t="shared" si="0"/>
        <v>K</v>
      </c>
      <c r="C53">
        <f t="shared" si="1"/>
        <v>7</v>
      </c>
      <c r="D53" t="str">
        <f t="shared" si="2"/>
        <v>0101011</v>
      </c>
    </row>
    <row r="54" spans="1:4">
      <c r="A54">
        <f t="shared" si="3"/>
        <v>45</v>
      </c>
      <c r="B54" t="str">
        <f t="shared" si="0"/>
        <v>L</v>
      </c>
      <c r="C54">
        <f t="shared" si="1"/>
        <v>7</v>
      </c>
      <c r="D54" t="str">
        <f t="shared" si="2"/>
        <v>0101100</v>
      </c>
    </row>
    <row r="55" spans="1:4">
      <c r="A55">
        <f t="shared" si="3"/>
        <v>46</v>
      </c>
      <c r="B55" t="str">
        <f t="shared" si="0"/>
        <v>M</v>
      </c>
      <c r="C55">
        <f t="shared" si="1"/>
        <v>7</v>
      </c>
      <c r="D55" t="str">
        <f t="shared" si="2"/>
        <v>0101101</v>
      </c>
    </row>
    <row r="56" spans="1:4">
      <c r="A56">
        <f t="shared" si="3"/>
        <v>47</v>
      </c>
      <c r="B56" t="str">
        <f t="shared" si="0"/>
        <v>N</v>
      </c>
      <c r="C56">
        <f t="shared" si="1"/>
        <v>7</v>
      </c>
      <c r="D56" t="str">
        <f t="shared" si="2"/>
        <v>0101110</v>
      </c>
    </row>
    <row r="57" spans="1:4">
      <c r="A57">
        <f t="shared" si="3"/>
        <v>48</v>
      </c>
      <c r="B57" t="str">
        <f t="shared" si="0"/>
        <v>O</v>
      </c>
      <c r="C57">
        <f t="shared" si="1"/>
        <v>7</v>
      </c>
      <c r="D57" t="str">
        <f t="shared" si="2"/>
        <v>0101111</v>
      </c>
    </row>
    <row r="58" spans="1:4">
      <c r="A58">
        <f t="shared" si="3"/>
        <v>49</v>
      </c>
      <c r="B58" t="str">
        <f t="shared" si="0"/>
        <v>P</v>
      </c>
      <c r="C58">
        <f t="shared" si="1"/>
        <v>7</v>
      </c>
      <c r="D58" t="str">
        <f t="shared" si="2"/>
        <v>0110000</v>
      </c>
    </row>
    <row r="59" spans="1:4">
      <c r="A59">
        <f t="shared" si="3"/>
        <v>50</v>
      </c>
      <c r="B59" t="str">
        <f t="shared" si="0"/>
        <v>Q</v>
      </c>
      <c r="C59">
        <f t="shared" si="1"/>
        <v>7</v>
      </c>
      <c r="D59" t="str">
        <f t="shared" si="2"/>
        <v>0110001</v>
      </c>
    </row>
    <row r="60" spans="1:4">
      <c r="A60">
        <f t="shared" si="3"/>
        <v>51</v>
      </c>
      <c r="B60" t="str">
        <f t="shared" si="0"/>
        <v>R</v>
      </c>
      <c r="C60">
        <f t="shared" si="1"/>
        <v>7</v>
      </c>
      <c r="D60" t="str">
        <f t="shared" si="2"/>
        <v>0110010</v>
      </c>
    </row>
    <row r="61" spans="1:4">
      <c r="A61">
        <f t="shared" si="3"/>
        <v>52</v>
      </c>
      <c r="B61" t="str">
        <f t="shared" si="0"/>
        <v>S</v>
      </c>
      <c r="C61">
        <f t="shared" si="1"/>
        <v>7</v>
      </c>
      <c r="D61" t="str">
        <f t="shared" si="2"/>
        <v>0110011</v>
      </c>
    </row>
    <row r="62" spans="1:4">
      <c r="A62">
        <f t="shared" si="3"/>
        <v>53</v>
      </c>
      <c r="B62" t="str">
        <f t="shared" si="0"/>
        <v>T</v>
      </c>
      <c r="C62">
        <f t="shared" si="1"/>
        <v>7</v>
      </c>
      <c r="D62" t="str">
        <f t="shared" si="2"/>
        <v>0110100</v>
      </c>
    </row>
    <row r="63" spans="1:4">
      <c r="A63">
        <f t="shared" si="3"/>
        <v>54</v>
      </c>
      <c r="B63" t="str">
        <f t="shared" si="0"/>
        <v>U</v>
      </c>
      <c r="C63">
        <f t="shared" si="1"/>
        <v>7</v>
      </c>
      <c r="D63" t="str">
        <f t="shared" si="2"/>
        <v>0110101</v>
      </c>
    </row>
    <row r="64" spans="1:4">
      <c r="A64">
        <f t="shared" si="3"/>
        <v>55</v>
      </c>
      <c r="B64" t="str">
        <f t="shared" si="0"/>
        <v>V</v>
      </c>
      <c r="C64">
        <f t="shared" si="1"/>
        <v>7</v>
      </c>
      <c r="D64" t="str">
        <f t="shared" si="2"/>
        <v>0110110</v>
      </c>
    </row>
    <row r="65" spans="1:4">
      <c r="A65">
        <f t="shared" si="3"/>
        <v>56</v>
      </c>
      <c r="B65" t="str">
        <f t="shared" si="0"/>
        <v>W</v>
      </c>
      <c r="C65">
        <f t="shared" si="1"/>
        <v>7</v>
      </c>
      <c r="D65" t="str">
        <f t="shared" si="2"/>
        <v>0110111</v>
      </c>
    </row>
    <row r="66" spans="1:4">
      <c r="A66">
        <f t="shared" si="3"/>
        <v>57</v>
      </c>
      <c r="B66" t="str">
        <f t="shared" si="0"/>
        <v>X</v>
      </c>
      <c r="C66">
        <f t="shared" si="1"/>
        <v>7</v>
      </c>
      <c r="D66" t="str">
        <f t="shared" si="2"/>
        <v>0111000</v>
      </c>
    </row>
    <row r="67" spans="1:4">
      <c r="A67">
        <f t="shared" si="3"/>
        <v>58</v>
      </c>
      <c r="B67" t="str">
        <f t="shared" si="0"/>
        <v>Y</v>
      </c>
      <c r="C67">
        <f t="shared" si="1"/>
        <v>7</v>
      </c>
      <c r="D67" t="str">
        <f t="shared" si="2"/>
        <v>0111001</v>
      </c>
    </row>
    <row r="68" spans="1:4">
      <c r="A68">
        <f t="shared" si="3"/>
        <v>59</v>
      </c>
      <c r="B68" t="str">
        <f t="shared" si="0"/>
        <v>Z</v>
      </c>
      <c r="C68">
        <f t="shared" si="1"/>
        <v>7</v>
      </c>
      <c r="D68" t="str">
        <f t="shared" si="2"/>
        <v>0111010</v>
      </c>
    </row>
    <row r="69" spans="1:4">
      <c r="A69">
        <f t="shared" si="3"/>
        <v>60</v>
      </c>
      <c r="B69" t="str">
        <f t="shared" si="0"/>
        <v>[</v>
      </c>
      <c r="C69">
        <f t="shared" si="1"/>
        <v>7</v>
      </c>
      <c r="D69" t="str">
        <f t="shared" si="2"/>
        <v>0111011</v>
      </c>
    </row>
    <row r="70" spans="1:4">
      <c r="A70">
        <f t="shared" si="3"/>
        <v>61</v>
      </c>
      <c r="B70" t="str">
        <f t="shared" si="0"/>
        <v>\</v>
      </c>
      <c r="C70">
        <f t="shared" si="1"/>
        <v>7</v>
      </c>
      <c r="D70" t="str">
        <f t="shared" si="2"/>
        <v>0111100</v>
      </c>
    </row>
    <row r="71" spans="1:4">
      <c r="A71">
        <f t="shared" si="3"/>
        <v>62</v>
      </c>
      <c r="B71" t="str">
        <f t="shared" si="0"/>
        <v>]</v>
      </c>
      <c r="C71">
        <f t="shared" si="1"/>
        <v>7</v>
      </c>
      <c r="D71" t="str">
        <f t="shared" si="2"/>
        <v>0111101</v>
      </c>
    </row>
    <row r="72" spans="1:4">
      <c r="A72">
        <f t="shared" si="3"/>
        <v>63</v>
      </c>
      <c r="B72" t="str">
        <f t="shared" si="0"/>
        <v>^</v>
      </c>
      <c r="C72">
        <f t="shared" si="1"/>
        <v>7</v>
      </c>
      <c r="D72" t="str">
        <f t="shared" si="2"/>
        <v>0111110</v>
      </c>
    </row>
    <row r="73" spans="1:4">
      <c r="A73">
        <f t="shared" si="3"/>
        <v>64</v>
      </c>
      <c r="B73" t="str">
        <f t="shared" si="0"/>
        <v>_</v>
      </c>
      <c r="C73">
        <f t="shared" si="1"/>
        <v>7</v>
      </c>
      <c r="D73" t="str">
        <f t="shared" si="2"/>
        <v>0111111</v>
      </c>
    </row>
    <row r="74" spans="1:4">
      <c r="A74">
        <f t="shared" si="3"/>
        <v>65</v>
      </c>
      <c r="B74" t="str">
        <f t="shared" si="0"/>
        <v>`</v>
      </c>
      <c r="C74">
        <f t="shared" si="1"/>
        <v>7</v>
      </c>
      <c r="D74" t="str">
        <f t="shared" si="2"/>
        <v>1000000</v>
      </c>
    </row>
    <row r="75" spans="1:4">
      <c r="A75">
        <f t="shared" si="3"/>
        <v>66</v>
      </c>
      <c r="B75" t="str">
        <f t="shared" ref="B75:B104" si="4">CHAR(31+A75)</f>
        <v>a</v>
      </c>
      <c r="C75">
        <f t="shared" ref="C75:C116" si="5">IF($C$7&lt;&gt;"NO",IF(A75&lt;2*$C$7,$C$6+1,$C$6),"")</f>
        <v>7</v>
      </c>
      <c r="D75" t="str">
        <f t="shared" ref="D75:D116" si="6">IF($C$7&lt;&gt;"NO",IF(C75=$C$6+1,DEC2BIN(A75-1,C75),DEC2BIN(A75-$C$7-1,C75)),"")</f>
        <v>1000001</v>
      </c>
    </row>
    <row r="76" spans="1:4">
      <c r="A76">
        <f t="shared" ref="A76:A116" si="7">IF(A75+1&lt;=$D$2,A75+1,"")</f>
        <v>67</v>
      </c>
      <c r="B76" t="str">
        <f t="shared" si="4"/>
        <v>b</v>
      </c>
      <c r="C76">
        <f t="shared" si="5"/>
        <v>7</v>
      </c>
      <c r="D76" t="str">
        <f t="shared" si="6"/>
        <v>1000010</v>
      </c>
    </row>
    <row r="77" spans="1:4">
      <c r="A77">
        <f t="shared" si="7"/>
        <v>68</v>
      </c>
      <c r="B77" t="str">
        <f t="shared" si="4"/>
        <v>c</v>
      </c>
      <c r="C77">
        <f t="shared" si="5"/>
        <v>7</v>
      </c>
      <c r="D77" t="str">
        <f t="shared" si="6"/>
        <v>1000011</v>
      </c>
    </row>
    <row r="78" spans="1:4">
      <c r="A78">
        <f t="shared" si="7"/>
        <v>69</v>
      </c>
      <c r="B78" t="str">
        <f t="shared" si="4"/>
        <v>d</v>
      </c>
      <c r="C78">
        <f t="shared" si="5"/>
        <v>7</v>
      </c>
      <c r="D78" t="str">
        <f t="shared" si="6"/>
        <v>1000100</v>
      </c>
    </row>
    <row r="79" spans="1:4">
      <c r="A79">
        <f t="shared" si="7"/>
        <v>70</v>
      </c>
      <c r="B79" t="str">
        <f t="shared" si="4"/>
        <v>e</v>
      </c>
      <c r="C79">
        <f t="shared" si="5"/>
        <v>7</v>
      </c>
      <c r="D79" t="str">
        <f t="shared" si="6"/>
        <v>1000101</v>
      </c>
    </row>
    <row r="80" spans="1:4">
      <c r="A80">
        <f t="shared" si="7"/>
        <v>71</v>
      </c>
      <c r="B80" t="str">
        <f t="shared" si="4"/>
        <v>f</v>
      </c>
      <c r="C80">
        <f t="shared" si="5"/>
        <v>7</v>
      </c>
      <c r="D80" t="str">
        <f t="shared" si="6"/>
        <v>1000110</v>
      </c>
    </row>
    <row r="81" spans="1:4">
      <c r="A81">
        <f t="shared" si="7"/>
        <v>72</v>
      </c>
      <c r="B81" t="str">
        <f t="shared" si="4"/>
        <v>g</v>
      </c>
      <c r="C81">
        <f t="shared" si="5"/>
        <v>7</v>
      </c>
      <c r="D81" t="str">
        <f t="shared" si="6"/>
        <v>1000111</v>
      </c>
    </row>
    <row r="82" spans="1:4">
      <c r="A82">
        <f t="shared" si="7"/>
        <v>73</v>
      </c>
      <c r="B82" t="str">
        <f t="shared" si="4"/>
        <v>h</v>
      </c>
      <c r="C82">
        <f t="shared" si="5"/>
        <v>7</v>
      </c>
      <c r="D82" t="str">
        <f t="shared" si="6"/>
        <v>1001000</v>
      </c>
    </row>
    <row r="83" spans="1:4">
      <c r="A83">
        <f t="shared" si="7"/>
        <v>74</v>
      </c>
      <c r="B83" t="str">
        <f t="shared" si="4"/>
        <v>i</v>
      </c>
      <c r="C83">
        <f t="shared" si="5"/>
        <v>7</v>
      </c>
      <c r="D83" t="str">
        <f t="shared" si="6"/>
        <v>1001001</v>
      </c>
    </row>
    <row r="84" spans="1:4">
      <c r="A84">
        <f t="shared" si="7"/>
        <v>75</v>
      </c>
      <c r="B84" t="str">
        <f t="shared" si="4"/>
        <v>j</v>
      </c>
      <c r="C84">
        <f t="shared" si="5"/>
        <v>7</v>
      </c>
      <c r="D84" t="str">
        <f t="shared" si="6"/>
        <v>1001010</v>
      </c>
    </row>
    <row r="85" spans="1:4">
      <c r="A85">
        <f t="shared" si="7"/>
        <v>76</v>
      </c>
      <c r="B85" t="str">
        <f t="shared" si="4"/>
        <v>k</v>
      </c>
      <c r="C85">
        <f t="shared" si="5"/>
        <v>7</v>
      </c>
      <c r="D85" t="str">
        <f t="shared" si="6"/>
        <v>1001011</v>
      </c>
    </row>
    <row r="86" spans="1:4">
      <c r="A86">
        <f t="shared" si="7"/>
        <v>77</v>
      </c>
      <c r="B86" t="str">
        <f t="shared" si="4"/>
        <v>l</v>
      </c>
      <c r="C86">
        <f t="shared" si="5"/>
        <v>7</v>
      </c>
      <c r="D86" t="str">
        <f t="shared" si="6"/>
        <v>1001100</v>
      </c>
    </row>
    <row r="87" spans="1:4">
      <c r="A87">
        <f t="shared" si="7"/>
        <v>78</v>
      </c>
      <c r="B87" t="str">
        <f t="shared" si="4"/>
        <v>m</v>
      </c>
      <c r="C87">
        <f t="shared" si="5"/>
        <v>7</v>
      </c>
      <c r="D87" t="str">
        <f t="shared" si="6"/>
        <v>1001101</v>
      </c>
    </row>
    <row r="88" spans="1:4">
      <c r="A88">
        <f t="shared" si="7"/>
        <v>79</v>
      </c>
      <c r="B88" t="str">
        <f t="shared" si="4"/>
        <v>n</v>
      </c>
      <c r="C88">
        <f t="shared" si="5"/>
        <v>7</v>
      </c>
      <c r="D88" t="str">
        <f t="shared" si="6"/>
        <v>1001110</v>
      </c>
    </row>
    <row r="89" spans="1:4">
      <c r="A89">
        <f t="shared" si="7"/>
        <v>80</v>
      </c>
      <c r="B89" t="str">
        <f t="shared" si="4"/>
        <v>o</v>
      </c>
      <c r="C89">
        <f t="shared" si="5"/>
        <v>7</v>
      </c>
      <c r="D89" t="str">
        <f t="shared" si="6"/>
        <v>1001111</v>
      </c>
    </row>
    <row r="90" spans="1:4">
      <c r="A90">
        <f t="shared" si="7"/>
        <v>81</v>
      </c>
      <c r="B90" t="str">
        <f t="shared" si="4"/>
        <v>p</v>
      </c>
      <c r="C90">
        <f t="shared" si="5"/>
        <v>7</v>
      </c>
      <c r="D90" t="str">
        <f t="shared" si="6"/>
        <v>1010000</v>
      </c>
    </row>
    <row r="91" spans="1:4">
      <c r="A91">
        <f t="shared" si="7"/>
        <v>82</v>
      </c>
      <c r="B91" t="str">
        <f t="shared" si="4"/>
        <v>q</v>
      </c>
      <c r="C91">
        <f t="shared" si="5"/>
        <v>7</v>
      </c>
      <c r="D91" t="str">
        <f t="shared" si="6"/>
        <v>1010001</v>
      </c>
    </row>
    <row r="92" spans="1:4">
      <c r="A92">
        <f t="shared" si="7"/>
        <v>83</v>
      </c>
      <c r="B92" t="str">
        <f t="shared" si="4"/>
        <v>r</v>
      </c>
      <c r="C92">
        <f t="shared" si="5"/>
        <v>7</v>
      </c>
      <c r="D92" t="str">
        <f t="shared" si="6"/>
        <v>1010010</v>
      </c>
    </row>
    <row r="93" spans="1:4">
      <c r="A93">
        <f t="shared" si="7"/>
        <v>84</v>
      </c>
      <c r="B93" t="str">
        <f t="shared" si="4"/>
        <v>s</v>
      </c>
      <c r="C93">
        <f t="shared" si="5"/>
        <v>7</v>
      </c>
      <c r="D93" t="str">
        <f t="shared" si="6"/>
        <v>1010011</v>
      </c>
    </row>
    <row r="94" spans="1:4">
      <c r="A94">
        <f t="shared" si="7"/>
        <v>85</v>
      </c>
      <c r="B94" t="str">
        <f t="shared" si="4"/>
        <v>t</v>
      </c>
      <c r="C94">
        <f t="shared" si="5"/>
        <v>7</v>
      </c>
      <c r="D94" t="str">
        <f t="shared" si="6"/>
        <v>1010100</v>
      </c>
    </row>
    <row r="95" spans="1:4">
      <c r="A95">
        <f t="shared" si="7"/>
        <v>86</v>
      </c>
      <c r="B95" t="str">
        <f t="shared" si="4"/>
        <v>u</v>
      </c>
      <c r="C95">
        <f t="shared" si="5"/>
        <v>6</v>
      </c>
      <c r="D95" t="str">
        <f t="shared" si="6"/>
        <v>101010</v>
      </c>
    </row>
    <row r="96" spans="1:4">
      <c r="A96">
        <f t="shared" si="7"/>
        <v>87</v>
      </c>
      <c r="B96" t="str">
        <f t="shared" si="4"/>
        <v>v</v>
      </c>
      <c r="C96">
        <f t="shared" si="5"/>
        <v>6</v>
      </c>
      <c r="D96" t="str">
        <f t="shared" si="6"/>
        <v>101011</v>
      </c>
    </row>
    <row r="97" spans="1:4">
      <c r="A97">
        <f t="shared" si="7"/>
        <v>88</v>
      </c>
      <c r="B97" t="str">
        <f t="shared" si="4"/>
        <v>w</v>
      </c>
      <c r="C97">
        <f t="shared" si="5"/>
        <v>6</v>
      </c>
      <c r="D97" t="str">
        <f t="shared" si="6"/>
        <v>101100</v>
      </c>
    </row>
    <row r="98" spans="1:4">
      <c r="A98">
        <f t="shared" si="7"/>
        <v>89</v>
      </c>
      <c r="B98" t="str">
        <f t="shared" si="4"/>
        <v>x</v>
      </c>
      <c r="C98">
        <f t="shared" si="5"/>
        <v>6</v>
      </c>
      <c r="D98" t="str">
        <f t="shared" si="6"/>
        <v>101101</v>
      </c>
    </row>
    <row r="99" spans="1:4">
      <c r="A99">
        <f t="shared" si="7"/>
        <v>90</v>
      </c>
      <c r="B99" t="str">
        <f t="shared" si="4"/>
        <v>y</v>
      </c>
      <c r="C99">
        <f t="shared" si="5"/>
        <v>6</v>
      </c>
      <c r="D99" t="str">
        <f t="shared" si="6"/>
        <v>101110</v>
      </c>
    </row>
    <row r="100" spans="1:4">
      <c r="A100">
        <f t="shared" si="7"/>
        <v>91</v>
      </c>
      <c r="B100" t="str">
        <f t="shared" si="4"/>
        <v>z</v>
      </c>
      <c r="C100">
        <f t="shared" si="5"/>
        <v>6</v>
      </c>
      <c r="D100" t="str">
        <f t="shared" si="6"/>
        <v>101111</v>
      </c>
    </row>
    <row r="101" spans="1:4">
      <c r="A101">
        <f t="shared" si="7"/>
        <v>92</v>
      </c>
      <c r="B101" t="str">
        <f t="shared" si="4"/>
        <v>{</v>
      </c>
      <c r="C101">
        <f t="shared" si="5"/>
        <v>6</v>
      </c>
      <c r="D101" t="str">
        <f t="shared" si="6"/>
        <v>110000</v>
      </c>
    </row>
    <row r="102" spans="1:4">
      <c r="A102">
        <f t="shared" si="7"/>
        <v>93</v>
      </c>
      <c r="B102" t="str">
        <f t="shared" si="4"/>
        <v>|</v>
      </c>
      <c r="C102">
        <f t="shared" si="5"/>
        <v>6</v>
      </c>
      <c r="D102" t="str">
        <f t="shared" si="6"/>
        <v>110001</v>
      </c>
    </row>
    <row r="103" spans="1:4">
      <c r="A103">
        <f t="shared" si="7"/>
        <v>94</v>
      </c>
      <c r="B103" t="str">
        <f t="shared" si="4"/>
        <v>}</v>
      </c>
      <c r="C103">
        <f t="shared" si="5"/>
        <v>6</v>
      </c>
      <c r="D103" t="str">
        <f t="shared" si="6"/>
        <v>110010</v>
      </c>
    </row>
    <row r="104" spans="1:4">
      <c r="A104">
        <f t="shared" si="7"/>
        <v>95</v>
      </c>
      <c r="B104" t="str">
        <f t="shared" si="4"/>
        <v>~</v>
      </c>
      <c r="C104">
        <f t="shared" si="5"/>
        <v>6</v>
      </c>
      <c r="D104" t="str">
        <f t="shared" si="6"/>
        <v>110011</v>
      </c>
    </row>
    <row r="105" spans="1:4">
      <c r="A105">
        <f t="shared" si="7"/>
        <v>96</v>
      </c>
      <c r="B105" t="s">
        <v>11</v>
      </c>
      <c r="C105">
        <f t="shared" si="5"/>
        <v>6</v>
      </c>
      <c r="D105" t="str">
        <f t="shared" si="6"/>
        <v>110100</v>
      </c>
    </row>
    <row r="106" spans="1:4">
      <c r="A106">
        <f t="shared" si="7"/>
        <v>97</v>
      </c>
      <c r="B106" t="s">
        <v>12</v>
      </c>
      <c r="C106">
        <f t="shared" si="5"/>
        <v>6</v>
      </c>
      <c r="D106" t="str">
        <f t="shared" si="6"/>
        <v>110101</v>
      </c>
    </row>
    <row r="107" spans="1:4">
      <c r="A107">
        <f t="shared" si="7"/>
        <v>98</v>
      </c>
      <c r="B107" t="s">
        <v>13</v>
      </c>
      <c r="C107">
        <f t="shared" si="5"/>
        <v>6</v>
      </c>
      <c r="D107" t="str">
        <f t="shared" si="6"/>
        <v>110110</v>
      </c>
    </row>
    <row r="108" spans="1:4">
      <c r="A108">
        <f t="shared" si="7"/>
        <v>99</v>
      </c>
      <c r="B108" t="s">
        <v>14</v>
      </c>
      <c r="C108">
        <f t="shared" si="5"/>
        <v>6</v>
      </c>
      <c r="D108" t="str">
        <f t="shared" si="6"/>
        <v>110111</v>
      </c>
    </row>
    <row r="109" spans="1:4">
      <c r="A109">
        <f t="shared" si="7"/>
        <v>100</v>
      </c>
      <c r="B109" t="s">
        <v>15</v>
      </c>
      <c r="C109">
        <f t="shared" si="5"/>
        <v>6</v>
      </c>
      <c r="D109" t="str">
        <f t="shared" si="6"/>
        <v>111000</v>
      </c>
    </row>
    <row r="110" spans="1:4">
      <c r="A110">
        <f t="shared" si="7"/>
        <v>101</v>
      </c>
      <c r="B110" t="s">
        <v>16</v>
      </c>
      <c r="C110">
        <f t="shared" si="5"/>
        <v>6</v>
      </c>
      <c r="D110" t="str">
        <f t="shared" si="6"/>
        <v>111001</v>
      </c>
    </row>
    <row r="111" spans="1:4">
      <c r="A111">
        <f t="shared" si="7"/>
        <v>102</v>
      </c>
      <c r="B111" t="s">
        <v>17</v>
      </c>
      <c r="C111">
        <f t="shared" si="5"/>
        <v>6</v>
      </c>
      <c r="D111" t="str">
        <f t="shared" si="6"/>
        <v>111010</v>
      </c>
    </row>
    <row r="112" spans="1:4">
      <c r="A112">
        <f t="shared" si="7"/>
        <v>103</v>
      </c>
      <c r="B112" t="s">
        <v>18</v>
      </c>
      <c r="C112">
        <f t="shared" si="5"/>
        <v>6</v>
      </c>
      <c r="D112" t="str">
        <f t="shared" si="6"/>
        <v>111011</v>
      </c>
    </row>
    <row r="113" spans="1:4">
      <c r="A113">
        <f t="shared" si="7"/>
        <v>104</v>
      </c>
      <c r="B113" t="s">
        <v>19</v>
      </c>
      <c r="C113">
        <f t="shared" si="5"/>
        <v>6</v>
      </c>
      <c r="D113" t="str">
        <f t="shared" si="6"/>
        <v>111100</v>
      </c>
    </row>
    <row r="114" spans="1:4">
      <c r="A114">
        <f t="shared" si="7"/>
        <v>105</v>
      </c>
      <c r="B114" t="s">
        <v>20</v>
      </c>
      <c r="C114">
        <f t="shared" si="5"/>
        <v>6</v>
      </c>
      <c r="D114" t="str">
        <f t="shared" si="6"/>
        <v>111101</v>
      </c>
    </row>
    <row r="115" spans="1:4">
      <c r="A115">
        <f t="shared" si="7"/>
        <v>106</v>
      </c>
      <c r="B115" t="s">
        <v>21</v>
      </c>
      <c r="C115">
        <f t="shared" si="5"/>
        <v>6</v>
      </c>
      <c r="D115" t="str">
        <f t="shared" si="6"/>
        <v>111110</v>
      </c>
    </row>
    <row r="116" spans="1:4">
      <c r="A116">
        <f t="shared" si="7"/>
        <v>107</v>
      </c>
      <c r="B116" t="s">
        <v>22</v>
      </c>
      <c r="C116">
        <f t="shared" si="5"/>
        <v>6</v>
      </c>
      <c r="D116" t="str">
        <f t="shared" si="6"/>
        <v>111111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E1A0DAE40FC3419658340EE34A0F0D" ma:contentTypeVersion="1" ma:contentTypeDescription="Crear nuevo documento." ma:contentTypeScope="" ma:versionID="d29cae11ec7dc7504acd54c9e4fad0c4">
  <xsd:schema xmlns:xsd="http://www.w3.org/2001/XMLSchema" xmlns:xs="http://www.w3.org/2001/XMLSchema" xmlns:p="http://schemas.microsoft.com/office/2006/metadata/properties" xmlns:ns2="7441702f-635c-4f8f-a7e3-dd597778ea11" targetNamespace="http://schemas.microsoft.com/office/2006/metadata/properties" ma:root="true" ma:fieldsID="c34dc450ad70c647a9c07a7e74a63969" ns2:_="">
    <xsd:import namespace="7441702f-635c-4f8f-a7e3-dd597778ea11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41702f-635c-4f8f-a7e3-dd597778ea1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7441702f-635c-4f8f-a7e3-dd597778ea11" xsi:nil="true"/>
  </documentManagement>
</p:properties>
</file>

<file path=customXml/itemProps1.xml><?xml version="1.0" encoding="utf-8"?>
<ds:datastoreItem xmlns:ds="http://schemas.openxmlformats.org/officeDocument/2006/customXml" ds:itemID="{559C2CE0-C059-4106-AA03-BF9E29967786}"/>
</file>

<file path=customXml/itemProps2.xml><?xml version="1.0" encoding="utf-8"?>
<ds:datastoreItem xmlns:ds="http://schemas.openxmlformats.org/officeDocument/2006/customXml" ds:itemID="{384BC5E6-FDCD-4EC3-A33F-AEDB15D90494}"/>
</file>

<file path=customXml/itemProps3.xml><?xml version="1.0" encoding="utf-8"?>
<ds:datastoreItem xmlns:ds="http://schemas.openxmlformats.org/officeDocument/2006/customXml" ds:itemID="{8E3D3604-F41C-4F2C-9DFC-E31AD82C18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Montoya Pareja</dc:creator>
  <cp:keywords/>
  <dc:description/>
  <cp:lastModifiedBy>José Luis Montoya Pareja</cp:lastModifiedBy>
  <cp:revision/>
  <dcterms:created xsi:type="dcterms:W3CDTF">2022-10-27T00:52:42Z</dcterms:created>
  <dcterms:modified xsi:type="dcterms:W3CDTF">2022-11-02T01:49:20Z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0x0101004DE1A0DAE40FC3419658340EE34A0F0D</vt:lpwstr>
  </property>
  <property fmtid="{D5CDD505-2E9C-101B-9397-08002B2CF9AE}" pid="3" name="Order">
    <vt:r8>4034600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