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kaguchimasaji/Dropbox/２０１７熊本大学/FW__Final_revisions_for_manuscript_NCOMMS-18-06274A____CAUTION__EXTERNAL_E-MAIL___/"/>
    </mc:Choice>
  </mc:AlternateContent>
  <bookViews>
    <workbookView xWindow="2920" yWindow="580" windowWidth="22260" windowHeight="15320"/>
  </bookViews>
  <sheets>
    <sheet name="Protein Quant SN200 iso0p5" sheetId="1" r:id="rId1"/>
  </sheets>
  <definedNames>
    <definedName name="_xlnm._FilterDatabase" localSheetId="0" hidden="1">'Protein Quant SN200 iso0p5'!$A$4:$T$4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Q6" i="1"/>
  <c r="R6" i="1"/>
  <c r="T6" i="1"/>
  <c r="S6" i="1"/>
  <c r="P7" i="1"/>
  <c r="Q7" i="1"/>
  <c r="R7" i="1"/>
  <c r="T7" i="1"/>
  <c r="S7" i="1"/>
  <c r="P8" i="1"/>
  <c r="Q8" i="1"/>
  <c r="R8" i="1"/>
  <c r="T8" i="1"/>
  <c r="S8" i="1"/>
  <c r="P10" i="1"/>
  <c r="Q10" i="1"/>
  <c r="R10" i="1"/>
  <c r="S10" i="1"/>
  <c r="P9" i="1"/>
  <c r="Q9" i="1"/>
  <c r="R9" i="1"/>
  <c r="S9" i="1"/>
  <c r="P12" i="1"/>
  <c r="Q12" i="1"/>
  <c r="R12" i="1"/>
  <c r="T12" i="1"/>
  <c r="S12" i="1"/>
  <c r="P11" i="1"/>
  <c r="Q11" i="1"/>
  <c r="R11" i="1"/>
  <c r="S11" i="1"/>
  <c r="P13" i="1"/>
  <c r="Q13" i="1"/>
  <c r="R13" i="1"/>
  <c r="S13" i="1"/>
  <c r="P14" i="1"/>
  <c r="Q14" i="1"/>
  <c r="R14" i="1"/>
  <c r="S14" i="1"/>
  <c r="P15" i="1"/>
  <c r="Q15" i="1"/>
  <c r="R15" i="1"/>
  <c r="S15" i="1"/>
  <c r="P17" i="1"/>
  <c r="Q17" i="1"/>
  <c r="R17" i="1"/>
  <c r="T17" i="1"/>
  <c r="S17" i="1"/>
  <c r="P16" i="1"/>
  <c r="Q16" i="1"/>
  <c r="R16" i="1"/>
  <c r="S16" i="1"/>
  <c r="P18" i="1"/>
  <c r="Q18" i="1"/>
  <c r="R18" i="1"/>
  <c r="S18" i="1"/>
  <c r="P19" i="1"/>
  <c r="Q19" i="1"/>
  <c r="R19" i="1"/>
  <c r="S19" i="1"/>
  <c r="T19" i="1"/>
  <c r="P21" i="1"/>
  <c r="Q21" i="1"/>
  <c r="R21" i="1"/>
  <c r="S21" i="1"/>
  <c r="P20" i="1"/>
  <c r="Q20" i="1"/>
  <c r="R20" i="1"/>
  <c r="S20" i="1"/>
  <c r="P22" i="1"/>
  <c r="Q22" i="1"/>
  <c r="R22" i="1"/>
  <c r="S22" i="1"/>
  <c r="P24" i="1"/>
  <c r="Q24" i="1"/>
  <c r="R24" i="1"/>
  <c r="S24" i="1"/>
  <c r="P26" i="1"/>
  <c r="Q26" i="1"/>
  <c r="R26" i="1"/>
  <c r="S26" i="1"/>
  <c r="P23" i="1"/>
  <c r="Q23" i="1"/>
  <c r="R23" i="1"/>
  <c r="S23" i="1"/>
  <c r="P25" i="1"/>
  <c r="Q25" i="1"/>
  <c r="R25" i="1"/>
  <c r="S25" i="1"/>
  <c r="P27" i="1"/>
  <c r="Q27" i="1"/>
  <c r="R27" i="1"/>
  <c r="S27" i="1"/>
  <c r="P28" i="1"/>
  <c r="Q28" i="1"/>
  <c r="R28" i="1"/>
  <c r="S28" i="1"/>
  <c r="P30" i="1"/>
  <c r="Q30" i="1"/>
  <c r="R30" i="1"/>
  <c r="S30" i="1"/>
  <c r="P29" i="1"/>
  <c r="Q29" i="1"/>
  <c r="R29" i="1"/>
  <c r="S29" i="1"/>
  <c r="P31" i="1"/>
  <c r="Q31" i="1"/>
  <c r="R31" i="1"/>
  <c r="S31" i="1"/>
  <c r="P32" i="1"/>
  <c r="Q32" i="1"/>
  <c r="R32" i="1"/>
  <c r="S32" i="1"/>
  <c r="T32" i="1"/>
  <c r="P33" i="1"/>
  <c r="Q33" i="1"/>
  <c r="R33" i="1"/>
  <c r="S33" i="1"/>
  <c r="P34" i="1"/>
  <c r="Q34" i="1"/>
  <c r="R34" i="1"/>
  <c r="S34" i="1"/>
  <c r="P36" i="1"/>
  <c r="Q36" i="1"/>
  <c r="R36" i="1"/>
  <c r="T36" i="1"/>
  <c r="S36" i="1"/>
  <c r="P37" i="1"/>
  <c r="Q37" i="1"/>
  <c r="R37" i="1"/>
  <c r="T37" i="1"/>
  <c r="S37" i="1"/>
  <c r="P35" i="1"/>
  <c r="Q35" i="1"/>
  <c r="R35" i="1"/>
  <c r="T35" i="1"/>
  <c r="S35" i="1"/>
  <c r="P38" i="1"/>
  <c r="Q38" i="1"/>
  <c r="R38" i="1"/>
  <c r="T38" i="1"/>
  <c r="S38" i="1"/>
  <c r="P40" i="1"/>
  <c r="Q40" i="1"/>
  <c r="R40" i="1"/>
  <c r="T40" i="1"/>
  <c r="S40" i="1"/>
  <c r="P39" i="1"/>
  <c r="Q39" i="1"/>
  <c r="R39" i="1"/>
  <c r="T39" i="1"/>
  <c r="S39" i="1"/>
  <c r="P41" i="1"/>
  <c r="Q41" i="1"/>
  <c r="R41" i="1"/>
  <c r="S41" i="1"/>
  <c r="P43" i="1"/>
  <c r="Q43" i="1"/>
  <c r="R43" i="1"/>
  <c r="S43" i="1"/>
  <c r="P42" i="1"/>
  <c r="Q42" i="1"/>
  <c r="R42" i="1"/>
  <c r="T42" i="1"/>
  <c r="S42" i="1"/>
  <c r="P44" i="1"/>
  <c r="Q44" i="1"/>
  <c r="R44" i="1"/>
  <c r="S44" i="1"/>
  <c r="P46" i="1"/>
  <c r="Q46" i="1"/>
  <c r="R46" i="1"/>
  <c r="S46" i="1"/>
  <c r="P45" i="1"/>
  <c r="Q45" i="1"/>
  <c r="R45" i="1"/>
  <c r="S45" i="1"/>
  <c r="P49" i="1"/>
  <c r="Q49" i="1"/>
  <c r="R49" i="1"/>
  <c r="S49" i="1"/>
  <c r="P48" i="1"/>
  <c r="Q48" i="1"/>
  <c r="R48" i="1"/>
  <c r="T48" i="1"/>
  <c r="S48" i="1"/>
  <c r="P47" i="1"/>
  <c r="Q47" i="1"/>
  <c r="R47" i="1"/>
  <c r="S47" i="1"/>
  <c r="P56" i="1"/>
  <c r="Q56" i="1"/>
  <c r="R56" i="1"/>
  <c r="S56" i="1"/>
  <c r="P51" i="1"/>
  <c r="Q51" i="1"/>
  <c r="R51" i="1"/>
  <c r="S51" i="1"/>
  <c r="T51" i="1"/>
  <c r="P50" i="1"/>
  <c r="Q50" i="1"/>
  <c r="R50" i="1"/>
  <c r="S50" i="1"/>
  <c r="P55" i="1"/>
  <c r="Q55" i="1"/>
  <c r="R55" i="1"/>
  <c r="S55" i="1"/>
  <c r="P54" i="1"/>
  <c r="Q54" i="1"/>
  <c r="R54" i="1"/>
  <c r="S54" i="1"/>
  <c r="P52" i="1"/>
  <c r="Q52" i="1"/>
  <c r="R52" i="1"/>
  <c r="S52" i="1"/>
  <c r="P53" i="1"/>
  <c r="Q53" i="1"/>
  <c r="R53" i="1"/>
  <c r="S53" i="1"/>
  <c r="P60" i="1"/>
  <c r="Q60" i="1"/>
  <c r="R60" i="1"/>
  <c r="S60" i="1"/>
  <c r="P58" i="1"/>
  <c r="Q58" i="1"/>
  <c r="R58" i="1"/>
  <c r="S58" i="1"/>
  <c r="P62" i="1"/>
  <c r="Q62" i="1"/>
  <c r="R62" i="1"/>
  <c r="S62" i="1"/>
  <c r="P59" i="1"/>
  <c r="Q59" i="1"/>
  <c r="R59" i="1"/>
  <c r="S59" i="1"/>
  <c r="P57" i="1"/>
  <c r="Q57" i="1"/>
  <c r="R57" i="1"/>
  <c r="S57" i="1"/>
  <c r="P61" i="1"/>
  <c r="Q61" i="1"/>
  <c r="R61" i="1"/>
  <c r="S61" i="1"/>
  <c r="P65" i="1"/>
  <c r="Q65" i="1"/>
  <c r="R65" i="1"/>
  <c r="S65" i="1"/>
  <c r="P63" i="1"/>
  <c r="R63" i="1"/>
  <c r="T63" i="1"/>
  <c r="Q63" i="1"/>
  <c r="S63" i="1"/>
  <c r="P64" i="1"/>
  <c r="Q64" i="1"/>
  <c r="R64" i="1"/>
  <c r="S64" i="1"/>
  <c r="P68" i="1"/>
  <c r="Q68" i="1"/>
  <c r="R68" i="1"/>
  <c r="S68" i="1"/>
  <c r="P67" i="1"/>
  <c r="Q67" i="1"/>
  <c r="R67" i="1"/>
  <c r="S67" i="1"/>
  <c r="T67" i="1"/>
  <c r="P66" i="1"/>
  <c r="Q66" i="1"/>
  <c r="R66" i="1"/>
  <c r="S66" i="1"/>
  <c r="P69" i="1"/>
  <c r="Q69" i="1"/>
  <c r="R69" i="1"/>
  <c r="S69" i="1"/>
  <c r="P70" i="1"/>
  <c r="Q70" i="1"/>
  <c r="R70" i="1"/>
  <c r="S70" i="1"/>
  <c r="P74" i="1"/>
  <c r="Q74" i="1"/>
  <c r="R74" i="1"/>
  <c r="S74" i="1"/>
  <c r="P72" i="1"/>
  <c r="Q72" i="1"/>
  <c r="R72" i="1"/>
  <c r="S72" i="1"/>
  <c r="P71" i="1"/>
  <c r="Q71" i="1"/>
  <c r="R71" i="1"/>
  <c r="S71" i="1"/>
  <c r="P73" i="1"/>
  <c r="Q73" i="1"/>
  <c r="R73" i="1"/>
  <c r="S73" i="1"/>
  <c r="P79" i="1"/>
  <c r="Q79" i="1"/>
  <c r="R79" i="1"/>
  <c r="S79" i="1"/>
  <c r="P76" i="1"/>
  <c r="Q76" i="1"/>
  <c r="R76" i="1"/>
  <c r="S76" i="1"/>
  <c r="P78" i="1"/>
  <c r="Q78" i="1"/>
  <c r="R78" i="1"/>
  <c r="S78" i="1"/>
  <c r="P75" i="1"/>
  <c r="Q75" i="1"/>
  <c r="R75" i="1"/>
  <c r="S75" i="1"/>
  <c r="P77" i="1"/>
  <c r="Q77" i="1"/>
  <c r="R77" i="1"/>
  <c r="S77" i="1"/>
  <c r="P82" i="1"/>
  <c r="Q82" i="1"/>
  <c r="R82" i="1"/>
  <c r="S82" i="1"/>
  <c r="T82" i="1"/>
  <c r="P83" i="1"/>
  <c r="Q83" i="1"/>
  <c r="R83" i="1"/>
  <c r="S83" i="1"/>
  <c r="P84" i="1"/>
  <c r="Q84" i="1"/>
  <c r="R84" i="1"/>
  <c r="S84" i="1"/>
  <c r="P80" i="1"/>
  <c r="Q80" i="1"/>
  <c r="R80" i="1"/>
  <c r="S80" i="1"/>
  <c r="P81" i="1"/>
  <c r="Q81" i="1"/>
  <c r="R81" i="1"/>
  <c r="T81" i="1"/>
  <c r="S81" i="1"/>
  <c r="P91" i="1"/>
  <c r="Q91" i="1"/>
  <c r="R91" i="1"/>
  <c r="T91" i="1"/>
  <c r="S91" i="1"/>
  <c r="P85" i="1"/>
  <c r="Q85" i="1"/>
  <c r="R85" i="1"/>
  <c r="T85" i="1"/>
  <c r="S85" i="1"/>
  <c r="P87" i="1"/>
  <c r="Q87" i="1"/>
  <c r="R87" i="1"/>
  <c r="T87" i="1"/>
  <c r="S87" i="1"/>
  <c r="P88" i="1"/>
  <c r="Q88" i="1"/>
  <c r="R88" i="1"/>
  <c r="T88" i="1"/>
  <c r="S88" i="1"/>
  <c r="P90" i="1"/>
  <c r="Q90" i="1"/>
  <c r="R90" i="1"/>
  <c r="S90" i="1"/>
  <c r="P86" i="1"/>
  <c r="Q86" i="1"/>
  <c r="R86" i="1"/>
  <c r="S86" i="1"/>
  <c r="P89" i="1"/>
  <c r="Q89" i="1"/>
  <c r="R89" i="1"/>
  <c r="T89" i="1"/>
  <c r="S89" i="1"/>
  <c r="P92" i="1"/>
  <c r="Q92" i="1"/>
  <c r="R92" i="1"/>
  <c r="S92" i="1"/>
  <c r="P94" i="1"/>
  <c r="Q94" i="1"/>
  <c r="R94" i="1"/>
  <c r="S94" i="1"/>
  <c r="P93" i="1"/>
  <c r="Q93" i="1"/>
  <c r="R93" i="1"/>
  <c r="S93" i="1"/>
  <c r="P95" i="1"/>
  <c r="Q95" i="1"/>
  <c r="R95" i="1"/>
  <c r="S95" i="1"/>
  <c r="P102" i="1"/>
  <c r="Q102" i="1"/>
  <c r="R102" i="1"/>
  <c r="S102" i="1"/>
  <c r="P103" i="1"/>
  <c r="Q103" i="1"/>
  <c r="R103" i="1"/>
  <c r="S103" i="1"/>
  <c r="P100" i="1"/>
  <c r="Q100" i="1"/>
  <c r="R100" i="1"/>
  <c r="S100" i="1"/>
  <c r="P97" i="1"/>
  <c r="Q97" i="1"/>
  <c r="R97" i="1"/>
  <c r="T97" i="1"/>
  <c r="S97" i="1"/>
  <c r="P98" i="1"/>
  <c r="Q98" i="1"/>
  <c r="R98" i="1"/>
  <c r="T98" i="1"/>
  <c r="S98" i="1"/>
  <c r="P99" i="1"/>
  <c r="Q99" i="1"/>
  <c r="R99" i="1"/>
  <c r="T99" i="1"/>
  <c r="S99" i="1"/>
  <c r="P96" i="1"/>
  <c r="Q96" i="1"/>
  <c r="R96" i="1"/>
  <c r="T96" i="1"/>
  <c r="S96" i="1"/>
  <c r="P101" i="1"/>
  <c r="Q101" i="1"/>
  <c r="R101" i="1"/>
  <c r="T101" i="1"/>
  <c r="S101" i="1"/>
  <c r="P107" i="1"/>
  <c r="Q107" i="1"/>
  <c r="R107" i="1"/>
  <c r="T107" i="1"/>
  <c r="S107" i="1"/>
  <c r="P106" i="1"/>
  <c r="Q106" i="1"/>
  <c r="R106" i="1"/>
  <c r="S106" i="1"/>
  <c r="P110" i="1"/>
  <c r="Q110" i="1"/>
  <c r="R110" i="1"/>
  <c r="S110" i="1"/>
  <c r="P111" i="1"/>
  <c r="Q111" i="1"/>
  <c r="R111" i="1"/>
  <c r="T111" i="1"/>
  <c r="S111" i="1"/>
  <c r="P104" i="1"/>
  <c r="Q104" i="1"/>
  <c r="R104" i="1"/>
  <c r="S104" i="1"/>
  <c r="P114" i="1"/>
  <c r="Q114" i="1"/>
  <c r="R114" i="1"/>
  <c r="S114" i="1"/>
  <c r="P105" i="1"/>
  <c r="Q105" i="1"/>
  <c r="R105" i="1"/>
  <c r="S105" i="1"/>
  <c r="P108" i="1"/>
  <c r="Q108" i="1"/>
  <c r="R108" i="1"/>
  <c r="S108" i="1"/>
  <c r="P109" i="1"/>
  <c r="Q109" i="1"/>
  <c r="R109" i="1"/>
  <c r="T109" i="1"/>
  <c r="S109" i="1"/>
  <c r="P112" i="1"/>
  <c r="Q112" i="1"/>
  <c r="R112" i="1"/>
  <c r="S112" i="1"/>
  <c r="P113" i="1"/>
  <c r="Q113" i="1"/>
  <c r="R113" i="1"/>
  <c r="S113" i="1"/>
  <c r="P115" i="1"/>
  <c r="R115" i="1"/>
  <c r="T115" i="1"/>
  <c r="Q115" i="1"/>
  <c r="S115" i="1"/>
  <c r="P121" i="1"/>
  <c r="Q121" i="1"/>
  <c r="R121" i="1"/>
  <c r="S121" i="1"/>
  <c r="T121" i="1"/>
  <c r="P123" i="1"/>
  <c r="Q123" i="1"/>
  <c r="R123" i="1"/>
  <c r="S123" i="1"/>
  <c r="P116" i="1"/>
  <c r="Q116" i="1"/>
  <c r="R116" i="1"/>
  <c r="S116" i="1"/>
  <c r="P118" i="1"/>
  <c r="Q118" i="1"/>
  <c r="R118" i="1"/>
  <c r="S118" i="1"/>
  <c r="P126" i="1"/>
  <c r="Q126" i="1"/>
  <c r="R126" i="1"/>
  <c r="S126" i="1"/>
  <c r="P117" i="1"/>
  <c r="Q117" i="1"/>
  <c r="R117" i="1"/>
  <c r="S117" i="1"/>
  <c r="P125" i="1"/>
  <c r="Q125" i="1"/>
  <c r="R125" i="1"/>
  <c r="S125" i="1"/>
  <c r="P124" i="1"/>
  <c r="Q124" i="1"/>
  <c r="R124" i="1"/>
  <c r="S124" i="1"/>
  <c r="P127" i="1"/>
  <c r="Q127" i="1"/>
  <c r="R127" i="1"/>
  <c r="S127" i="1"/>
  <c r="P122" i="1"/>
  <c r="Q122" i="1"/>
  <c r="R122" i="1"/>
  <c r="S122" i="1"/>
  <c r="P119" i="1"/>
  <c r="Q119" i="1"/>
  <c r="R119" i="1"/>
  <c r="S119" i="1"/>
  <c r="P120" i="1"/>
  <c r="Q120" i="1"/>
  <c r="R120" i="1"/>
  <c r="S120" i="1"/>
  <c r="P132" i="1"/>
  <c r="Q132" i="1"/>
  <c r="R132" i="1"/>
  <c r="S132" i="1"/>
  <c r="P133" i="1"/>
  <c r="Q133" i="1"/>
  <c r="R133" i="1"/>
  <c r="S133" i="1"/>
  <c r="P130" i="1"/>
  <c r="Q130" i="1"/>
  <c r="R130" i="1"/>
  <c r="S130" i="1"/>
  <c r="P128" i="1"/>
  <c r="R128" i="1"/>
  <c r="T128" i="1"/>
  <c r="Q128" i="1"/>
  <c r="S128" i="1"/>
  <c r="P135" i="1"/>
  <c r="Q135" i="1"/>
  <c r="R135" i="1"/>
  <c r="S135" i="1"/>
  <c r="T135" i="1"/>
  <c r="P136" i="1"/>
  <c r="Q136" i="1"/>
  <c r="R136" i="1"/>
  <c r="T136" i="1"/>
  <c r="S136" i="1"/>
  <c r="P131" i="1"/>
  <c r="Q131" i="1"/>
  <c r="R131" i="1"/>
  <c r="T131" i="1"/>
  <c r="S131" i="1"/>
  <c r="P129" i="1"/>
  <c r="Q129" i="1"/>
  <c r="R129" i="1"/>
  <c r="T129" i="1"/>
  <c r="S129" i="1"/>
  <c r="P134" i="1"/>
  <c r="Q134" i="1"/>
  <c r="R134" i="1"/>
  <c r="T134" i="1"/>
  <c r="S134" i="1"/>
  <c r="P140" i="1"/>
  <c r="Q140" i="1"/>
  <c r="R140" i="1"/>
  <c r="S140" i="1"/>
  <c r="P149" i="1"/>
  <c r="Q149" i="1"/>
  <c r="R149" i="1"/>
  <c r="S149" i="1"/>
  <c r="P142" i="1"/>
  <c r="Q142" i="1"/>
  <c r="R142" i="1"/>
  <c r="S142" i="1"/>
  <c r="P141" i="1"/>
  <c r="Q141" i="1"/>
  <c r="R141" i="1"/>
  <c r="T141" i="1"/>
  <c r="S141" i="1"/>
  <c r="P143" i="1"/>
  <c r="Q143" i="1"/>
  <c r="R143" i="1"/>
  <c r="S143" i="1"/>
  <c r="P137" i="1"/>
  <c r="Q137" i="1"/>
  <c r="R137" i="1"/>
  <c r="S137" i="1"/>
  <c r="P139" i="1"/>
  <c r="Q139" i="1"/>
  <c r="R139" i="1"/>
  <c r="T139" i="1"/>
  <c r="S139" i="1"/>
  <c r="P146" i="1"/>
  <c r="Q146" i="1"/>
  <c r="R146" i="1"/>
  <c r="S146" i="1"/>
  <c r="P145" i="1"/>
  <c r="Q145" i="1"/>
  <c r="R145" i="1"/>
  <c r="S145" i="1"/>
  <c r="P148" i="1"/>
  <c r="Q148" i="1"/>
  <c r="R148" i="1"/>
  <c r="S148" i="1"/>
  <c r="P144" i="1"/>
  <c r="Q144" i="1"/>
  <c r="R144" i="1"/>
  <c r="S144" i="1"/>
  <c r="P147" i="1"/>
  <c r="Q147" i="1"/>
  <c r="R147" i="1"/>
  <c r="T147" i="1"/>
  <c r="S147" i="1"/>
  <c r="P150" i="1"/>
  <c r="Q150" i="1"/>
  <c r="R150" i="1"/>
  <c r="S150" i="1"/>
  <c r="P138" i="1"/>
  <c r="Q138" i="1"/>
  <c r="R138" i="1"/>
  <c r="S138" i="1"/>
  <c r="P154" i="1"/>
  <c r="Q154" i="1"/>
  <c r="R154" i="1"/>
  <c r="T154" i="1"/>
  <c r="S154" i="1"/>
  <c r="P162" i="1"/>
  <c r="Q162" i="1"/>
  <c r="R162" i="1"/>
  <c r="S162" i="1"/>
  <c r="P155" i="1"/>
  <c r="Q155" i="1"/>
  <c r="R155" i="1"/>
  <c r="S155" i="1"/>
  <c r="P151" i="1"/>
  <c r="Q151" i="1"/>
  <c r="R151" i="1"/>
  <c r="S151" i="1"/>
  <c r="P153" i="1"/>
  <c r="Q153" i="1"/>
  <c r="R153" i="1"/>
  <c r="S153" i="1"/>
  <c r="P157" i="1"/>
  <c r="Q157" i="1"/>
  <c r="R157" i="1"/>
  <c r="S157" i="1"/>
  <c r="P156" i="1"/>
  <c r="Q156" i="1"/>
  <c r="R156" i="1"/>
  <c r="S156" i="1"/>
  <c r="P159" i="1"/>
  <c r="Q159" i="1"/>
  <c r="R159" i="1"/>
  <c r="S159" i="1"/>
  <c r="P161" i="1"/>
  <c r="Q161" i="1"/>
  <c r="R161" i="1"/>
  <c r="S161" i="1"/>
  <c r="P164" i="1"/>
  <c r="Q164" i="1"/>
  <c r="R164" i="1"/>
  <c r="S164" i="1"/>
  <c r="P158" i="1"/>
  <c r="Q158" i="1"/>
  <c r="R158" i="1"/>
  <c r="S158" i="1"/>
  <c r="P163" i="1"/>
  <c r="Q163" i="1"/>
  <c r="R163" i="1"/>
  <c r="S163" i="1"/>
  <c r="P160" i="1"/>
  <c r="Q160" i="1"/>
  <c r="R160" i="1"/>
  <c r="S160" i="1"/>
  <c r="P152" i="1"/>
  <c r="Q152" i="1"/>
  <c r="R152" i="1"/>
  <c r="S152" i="1"/>
  <c r="P177" i="1"/>
  <c r="Q177" i="1"/>
  <c r="R177" i="1"/>
  <c r="S177" i="1"/>
  <c r="P172" i="1"/>
  <c r="Q172" i="1"/>
  <c r="R172" i="1"/>
  <c r="S172" i="1"/>
  <c r="P173" i="1"/>
  <c r="R173" i="1"/>
  <c r="T173" i="1"/>
  <c r="Q173" i="1"/>
  <c r="S173" i="1"/>
  <c r="P166" i="1"/>
  <c r="Q166" i="1"/>
  <c r="R166" i="1"/>
  <c r="S166" i="1"/>
  <c r="T166" i="1"/>
  <c r="P170" i="1"/>
  <c r="Q170" i="1"/>
  <c r="R170" i="1"/>
  <c r="S170" i="1"/>
  <c r="P165" i="1"/>
  <c r="Q165" i="1"/>
  <c r="R165" i="1"/>
  <c r="S165" i="1"/>
  <c r="P175" i="1"/>
  <c r="Q175" i="1"/>
  <c r="R175" i="1"/>
  <c r="S175" i="1"/>
  <c r="P171" i="1"/>
  <c r="Q171" i="1"/>
  <c r="R171" i="1"/>
  <c r="S171" i="1"/>
  <c r="P168" i="1"/>
  <c r="Q168" i="1"/>
  <c r="R168" i="1"/>
  <c r="S168" i="1"/>
  <c r="P167" i="1"/>
  <c r="Q167" i="1"/>
  <c r="R167" i="1"/>
  <c r="S167" i="1"/>
  <c r="P176" i="1"/>
  <c r="Q176" i="1"/>
  <c r="R176" i="1"/>
  <c r="S176" i="1"/>
  <c r="P174" i="1"/>
  <c r="Q174" i="1"/>
  <c r="R174" i="1"/>
  <c r="S174" i="1"/>
  <c r="P169" i="1"/>
  <c r="Q169" i="1"/>
  <c r="R169" i="1"/>
  <c r="S169" i="1"/>
  <c r="P189" i="1"/>
  <c r="Q189" i="1"/>
  <c r="R189" i="1"/>
  <c r="S189" i="1"/>
  <c r="P179" i="1"/>
  <c r="Q179" i="1"/>
  <c r="R179" i="1"/>
  <c r="S179" i="1"/>
  <c r="P187" i="1"/>
  <c r="Q187" i="1"/>
  <c r="R187" i="1"/>
  <c r="S187" i="1"/>
  <c r="P180" i="1"/>
  <c r="Q180" i="1"/>
  <c r="R180" i="1"/>
  <c r="S180" i="1"/>
  <c r="P186" i="1"/>
  <c r="Q186" i="1"/>
  <c r="R186" i="1"/>
  <c r="S186" i="1"/>
  <c r="P185" i="1"/>
  <c r="Q185" i="1"/>
  <c r="R185" i="1"/>
  <c r="S185" i="1"/>
  <c r="P192" i="1"/>
  <c r="Q192" i="1"/>
  <c r="R192" i="1"/>
  <c r="S192" i="1"/>
  <c r="T192" i="1"/>
  <c r="P190" i="1"/>
  <c r="Q190" i="1"/>
  <c r="R190" i="1"/>
  <c r="S190" i="1"/>
  <c r="P193" i="1"/>
  <c r="Q193" i="1"/>
  <c r="R193" i="1"/>
  <c r="S193" i="1"/>
  <c r="P191" i="1"/>
  <c r="Q191" i="1"/>
  <c r="R191" i="1"/>
  <c r="S191" i="1"/>
  <c r="P178" i="1"/>
  <c r="Q178" i="1"/>
  <c r="R178" i="1"/>
  <c r="T178" i="1"/>
  <c r="S178" i="1"/>
  <c r="P184" i="1"/>
  <c r="Q184" i="1"/>
  <c r="R184" i="1"/>
  <c r="T184" i="1"/>
  <c r="S184" i="1"/>
  <c r="P188" i="1"/>
  <c r="Q188" i="1"/>
  <c r="R188" i="1"/>
  <c r="T188" i="1"/>
  <c r="S188" i="1"/>
  <c r="P182" i="1"/>
  <c r="Q182" i="1"/>
  <c r="R182" i="1"/>
  <c r="T182" i="1"/>
  <c r="S182" i="1"/>
  <c r="P181" i="1"/>
  <c r="Q181" i="1"/>
  <c r="R181" i="1"/>
  <c r="T181" i="1"/>
  <c r="S181" i="1"/>
  <c r="P183" i="1"/>
  <c r="Q183" i="1"/>
  <c r="R183" i="1"/>
  <c r="S183" i="1"/>
  <c r="P207" i="1"/>
  <c r="Q207" i="1"/>
  <c r="R207" i="1"/>
  <c r="S207" i="1"/>
  <c r="P209" i="1"/>
  <c r="Q209" i="1"/>
  <c r="R209" i="1"/>
  <c r="S209" i="1"/>
  <c r="P205" i="1"/>
  <c r="Q205" i="1"/>
  <c r="R205" i="1"/>
  <c r="T205" i="1"/>
  <c r="S205" i="1"/>
  <c r="P199" i="1"/>
  <c r="Q199" i="1"/>
  <c r="R199" i="1"/>
  <c r="S199" i="1"/>
  <c r="P212" i="1"/>
  <c r="Q212" i="1"/>
  <c r="R212" i="1"/>
  <c r="S212" i="1"/>
  <c r="P211" i="1"/>
  <c r="Q211" i="1"/>
  <c r="R211" i="1"/>
  <c r="S211" i="1"/>
  <c r="P194" i="1"/>
  <c r="Q194" i="1"/>
  <c r="R194" i="1"/>
  <c r="S194" i="1"/>
  <c r="P215" i="1"/>
  <c r="Q215" i="1"/>
  <c r="R215" i="1"/>
  <c r="S215" i="1"/>
  <c r="P208" i="1"/>
  <c r="Q208" i="1"/>
  <c r="R208" i="1"/>
  <c r="S208" i="1"/>
  <c r="P213" i="1"/>
  <c r="Q213" i="1"/>
  <c r="R213" i="1"/>
  <c r="T213" i="1"/>
  <c r="S213" i="1"/>
  <c r="P197" i="1"/>
  <c r="Q197" i="1"/>
  <c r="R197" i="1"/>
  <c r="T197" i="1"/>
  <c r="S197" i="1"/>
  <c r="P203" i="1"/>
  <c r="Q203" i="1"/>
  <c r="R203" i="1"/>
  <c r="S203" i="1"/>
  <c r="P195" i="1"/>
  <c r="Q195" i="1"/>
  <c r="R195" i="1"/>
  <c r="S195" i="1"/>
  <c r="P202" i="1"/>
  <c r="Q202" i="1"/>
  <c r="R202" i="1"/>
  <c r="S202" i="1"/>
  <c r="P214" i="1"/>
  <c r="Q214" i="1"/>
  <c r="R214" i="1"/>
  <c r="S214" i="1"/>
  <c r="P196" i="1"/>
  <c r="Q196" i="1"/>
  <c r="R196" i="1"/>
  <c r="S196" i="1"/>
  <c r="P210" i="1"/>
  <c r="Q210" i="1"/>
  <c r="R210" i="1"/>
  <c r="S210" i="1"/>
  <c r="P198" i="1"/>
  <c r="Q198" i="1"/>
  <c r="R198" i="1"/>
  <c r="S198" i="1"/>
  <c r="P201" i="1"/>
  <c r="Q201" i="1"/>
  <c r="R201" i="1"/>
  <c r="S201" i="1"/>
  <c r="P200" i="1"/>
  <c r="Q200" i="1"/>
  <c r="R200" i="1"/>
  <c r="S200" i="1"/>
  <c r="P204" i="1"/>
  <c r="Q204" i="1"/>
  <c r="R204" i="1"/>
  <c r="S204" i="1"/>
  <c r="P206" i="1"/>
  <c r="Q206" i="1"/>
  <c r="R206" i="1"/>
  <c r="S206" i="1"/>
  <c r="P226" i="1"/>
  <c r="Q226" i="1"/>
  <c r="R226" i="1"/>
  <c r="S226" i="1"/>
  <c r="P230" i="1"/>
  <c r="Q230" i="1"/>
  <c r="R230" i="1"/>
  <c r="S230" i="1"/>
  <c r="P221" i="1"/>
  <c r="Q221" i="1"/>
  <c r="R221" i="1"/>
  <c r="S221" i="1"/>
  <c r="P216" i="1"/>
  <c r="R216" i="1"/>
  <c r="T216" i="1"/>
  <c r="Q216" i="1"/>
  <c r="S216" i="1"/>
  <c r="P228" i="1"/>
  <c r="Q228" i="1"/>
  <c r="R228" i="1"/>
  <c r="S228" i="1"/>
  <c r="T228" i="1"/>
  <c r="P234" i="1"/>
  <c r="Q234" i="1"/>
  <c r="R234" i="1"/>
  <c r="S234" i="1"/>
  <c r="P229" i="1"/>
  <c r="Q229" i="1"/>
  <c r="R229" i="1"/>
  <c r="S229" i="1"/>
  <c r="P220" i="1"/>
  <c r="Q220" i="1"/>
  <c r="R220" i="1"/>
  <c r="S220" i="1"/>
  <c r="T220" i="1"/>
  <c r="P219" i="1"/>
  <c r="Q219" i="1"/>
  <c r="R219" i="1"/>
  <c r="T219" i="1"/>
  <c r="S219" i="1"/>
  <c r="P224" i="1"/>
  <c r="Q224" i="1"/>
  <c r="R224" i="1"/>
  <c r="T224" i="1"/>
  <c r="S224" i="1"/>
  <c r="P236" i="1"/>
  <c r="Q236" i="1"/>
  <c r="R236" i="1"/>
  <c r="T236" i="1"/>
  <c r="S236" i="1"/>
  <c r="P231" i="1"/>
  <c r="Q231" i="1"/>
  <c r="R231" i="1"/>
  <c r="T231" i="1"/>
  <c r="S231" i="1"/>
  <c r="P233" i="1"/>
  <c r="Q233" i="1"/>
  <c r="R233" i="1"/>
  <c r="T233" i="1"/>
  <c r="S233" i="1"/>
  <c r="P218" i="1"/>
  <c r="Q218" i="1"/>
  <c r="R218" i="1"/>
  <c r="S218" i="1"/>
  <c r="P237" i="1"/>
  <c r="Q237" i="1"/>
  <c r="R237" i="1"/>
  <c r="S237" i="1"/>
  <c r="P217" i="1"/>
  <c r="Q217" i="1"/>
  <c r="R217" i="1"/>
  <c r="T217" i="1"/>
  <c r="S217" i="1"/>
  <c r="P227" i="1"/>
  <c r="Q227" i="1"/>
  <c r="R227" i="1"/>
  <c r="S227" i="1"/>
  <c r="P222" i="1"/>
  <c r="Q222" i="1"/>
  <c r="R222" i="1"/>
  <c r="S222" i="1"/>
  <c r="P225" i="1"/>
  <c r="Q225" i="1"/>
  <c r="R225" i="1"/>
  <c r="S225" i="1"/>
  <c r="P232" i="1"/>
  <c r="Q232" i="1"/>
  <c r="R232" i="1"/>
  <c r="S232" i="1"/>
  <c r="P223" i="1"/>
  <c r="Q223" i="1"/>
  <c r="R223" i="1"/>
  <c r="S223" i="1"/>
  <c r="P235" i="1"/>
  <c r="Q235" i="1"/>
  <c r="R235" i="1"/>
  <c r="S235" i="1"/>
  <c r="P239" i="1"/>
  <c r="Q239" i="1"/>
  <c r="R239" i="1"/>
  <c r="S239" i="1"/>
  <c r="P242" i="1"/>
  <c r="Q242" i="1"/>
  <c r="R242" i="1"/>
  <c r="T242" i="1"/>
  <c r="S242" i="1"/>
  <c r="P251" i="1"/>
  <c r="Q251" i="1"/>
  <c r="R251" i="1"/>
  <c r="T251" i="1"/>
  <c r="S251" i="1"/>
  <c r="P238" i="1"/>
  <c r="Q238" i="1"/>
  <c r="R238" i="1"/>
  <c r="T238" i="1"/>
  <c r="S238" i="1"/>
  <c r="P247" i="1"/>
  <c r="Q247" i="1"/>
  <c r="R247" i="1"/>
  <c r="T247" i="1"/>
  <c r="S247" i="1"/>
  <c r="P240" i="1"/>
  <c r="Q240" i="1"/>
  <c r="R240" i="1"/>
  <c r="T240" i="1"/>
  <c r="S240" i="1"/>
  <c r="P249" i="1"/>
  <c r="Q249" i="1"/>
  <c r="R249" i="1"/>
  <c r="T249" i="1"/>
  <c r="S249" i="1"/>
  <c r="P245" i="1"/>
  <c r="Q245" i="1"/>
  <c r="R245" i="1"/>
  <c r="S245" i="1"/>
  <c r="P250" i="1"/>
  <c r="Q250" i="1"/>
  <c r="R250" i="1"/>
  <c r="S250" i="1"/>
  <c r="P241" i="1"/>
  <c r="Q241" i="1"/>
  <c r="R241" i="1"/>
  <c r="T241" i="1"/>
  <c r="S241" i="1"/>
  <c r="P243" i="1"/>
  <c r="Q243" i="1"/>
  <c r="R243" i="1"/>
  <c r="S243" i="1"/>
  <c r="P248" i="1"/>
  <c r="Q248" i="1"/>
  <c r="R248" i="1"/>
  <c r="S248" i="1"/>
  <c r="P244" i="1"/>
  <c r="Q244" i="1"/>
  <c r="R244" i="1"/>
  <c r="S244" i="1"/>
  <c r="P246" i="1"/>
  <c r="Q246" i="1"/>
  <c r="R246" i="1"/>
  <c r="S246" i="1"/>
  <c r="P259" i="1"/>
  <c r="Q259" i="1"/>
  <c r="R259" i="1"/>
  <c r="S259" i="1"/>
  <c r="P274" i="1"/>
  <c r="Q274" i="1"/>
  <c r="R274" i="1"/>
  <c r="S274" i="1"/>
  <c r="P254" i="1"/>
  <c r="Q254" i="1"/>
  <c r="R254" i="1"/>
  <c r="S254" i="1"/>
  <c r="P258" i="1"/>
  <c r="Q258" i="1"/>
  <c r="R258" i="1"/>
  <c r="S258" i="1"/>
  <c r="P273" i="1"/>
  <c r="Q273" i="1"/>
  <c r="R273" i="1"/>
  <c r="T273" i="1"/>
  <c r="S273" i="1"/>
  <c r="P257" i="1"/>
  <c r="Q257" i="1"/>
  <c r="R257" i="1"/>
  <c r="S257" i="1"/>
  <c r="P271" i="1"/>
  <c r="Q271" i="1"/>
  <c r="R271" i="1"/>
  <c r="S271" i="1"/>
  <c r="P270" i="1"/>
  <c r="R270" i="1"/>
  <c r="T270" i="1"/>
  <c r="Q270" i="1"/>
  <c r="S270" i="1"/>
  <c r="P262" i="1"/>
  <c r="Q262" i="1"/>
  <c r="R262" i="1"/>
  <c r="S262" i="1"/>
  <c r="P255" i="1"/>
  <c r="Q255" i="1"/>
  <c r="R255" i="1"/>
  <c r="S255" i="1"/>
  <c r="P260" i="1"/>
  <c r="Q260" i="1"/>
  <c r="R260" i="1"/>
  <c r="S260" i="1"/>
  <c r="P272" i="1"/>
  <c r="Q272" i="1"/>
  <c r="R272" i="1"/>
  <c r="S272" i="1"/>
  <c r="P253" i="1"/>
  <c r="Q253" i="1"/>
  <c r="R253" i="1"/>
  <c r="S253" i="1"/>
  <c r="P275" i="1"/>
  <c r="Q275" i="1"/>
  <c r="R275" i="1"/>
  <c r="S275" i="1"/>
  <c r="P265" i="1"/>
  <c r="Q265" i="1"/>
  <c r="R265" i="1"/>
  <c r="S265" i="1"/>
  <c r="P263" i="1"/>
  <c r="Q263" i="1"/>
  <c r="R263" i="1"/>
  <c r="S263" i="1"/>
  <c r="P256" i="1"/>
  <c r="Q256" i="1"/>
  <c r="R256" i="1"/>
  <c r="S256" i="1"/>
  <c r="P268" i="1"/>
  <c r="Q268" i="1"/>
  <c r="R268" i="1"/>
  <c r="S268" i="1"/>
  <c r="P252" i="1"/>
  <c r="Q252" i="1"/>
  <c r="R252" i="1"/>
  <c r="S252" i="1"/>
  <c r="P269" i="1"/>
  <c r="Q269" i="1"/>
  <c r="R269" i="1"/>
  <c r="S269" i="1"/>
  <c r="P264" i="1"/>
  <c r="Q264" i="1"/>
  <c r="R264" i="1"/>
  <c r="S264" i="1"/>
  <c r="T264" i="1"/>
  <c r="P261" i="1"/>
  <c r="Q261" i="1"/>
  <c r="R261" i="1"/>
  <c r="S261" i="1"/>
  <c r="P266" i="1"/>
  <c r="Q266" i="1"/>
  <c r="R266" i="1"/>
  <c r="S266" i="1"/>
  <c r="P267" i="1"/>
  <c r="Q267" i="1"/>
  <c r="R267" i="1"/>
  <c r="S267" i="1"/>
  <c r="T267" i="1"/>
  <c r="P300" i="1"/>
  <c r="Q300" i="1"/>
  <c r="R300" i="1"/>
  <c r="T300" i="1"/>
  <c r="S300" i="1"/>
  <c r="P295" i="1"/>
  <c r="Q295" i="1"/>
  <c r="R295" i="1"/>
  <c r="T295" i="1"/>
  <c r="S295" i="1"/>
  <c r="P279" i="1"/>
  <c r="Q279" i="1"/>
  <c r="R279" i="1"/>
  <c r="T279" i="1"/>
  <c r="S279" i="1"/>
  <c r="P281" i="1"/>
  <c r="Q281" i="1"/>
  <c r="R281" i="1"/>
  <c r="T281" i="1"/>
  <c r="S281" i="1"/>
  <c r="P278" i="1"/>
  <c r="Q278" i="1"/>
  <c r="R278" i="1"/>
  <c r="T278" i="1"/>
  <c r="S278" i="1"/>
  <c r="P292" i="1"/>
  <c r="Q292" i="1"/>
  <c r="R292" i="1"/>
  <c r="S292" i="1"/>
  <c r="P294" i="1"/>
  <c r="Q294" i="1"/>
  <c r="R294" i="1"/>
  <c r="S294" i="1"/>
  <c r="P285" i="1"/>
  <c r="Q285" i="1"/>
  <c r="R285" i="1"/>
  <c r="T285" i="1"/>
  <c r="S285" i="1"/>
  <c r="P296" i="1"/>
  <c r="Q296" i="1"/>
  <c r="R296" i="1"/>
  <c r="T296" i="1"/>
  <c r="S296" i="1"/>
  <c r="P282" i="1"/>
  <c r="Q282" i="1"/>
  <c r="R282" i="1"/>
  <c r="T282" i="1"/>
  <c r="S282" i="1"/>
  <c r="P290" i="1"/>
  <c r="Q290" i="1"/>
  <c r="R290" i="1"/>
  <c r="T290" i="1"/>
  <c r="S290" i="1"/>
  <c r="P293" i="1"/>
  <c r="Q293" i="1"/>
  <c r="R293" i="1"/>
  <c r="T293" i="1"/>
  <c r="S293" i="1"/>
  <c r="P299" i="1"/>
  <c r="Q299" i="1"/>
  <c r="R299" i="1"/>
  <c r="S299" i="1"/>
  <c r="P277" i="1"/>
  <c r="Q277" i="1"/>
  <c r="R277" i="1"/>
  <c r="S277" i="1"/>
  <c r="P288" i="1"/>
  <c r="Q288" i="1"/>
  <c r="R288" i="1"/>
  <c r="S288" i="1"/>
  <c r="P297" i="1"/>
  <c r="Q297" i="1"/>
  <c r="R297" i="1"/>
  <c r="T297" i="1"/>
  <c r="S297" i="1"/>
  <c r="P291" i="1"/>
  <c r="Q291" i="1"/>
  <c r="R291" i="1"/>
  <c r="T291" i="1"/>
  <c r="S291" i="1"/>
  <c r="P301" i="1"/>
  <c r="Q301" i="1"/>
  <c r="R301" i="1"/>
  <c r="S301" i="1"/>
  <c r="P280" i="1"/>
  <c r="Q280" i="1"/>
  <c r="R280" i="1"/>
  <c r="S280" i="1"/>
  <c r="P276" i="1"/>
  <c r="Q276" i="1"/>
  <c r="R276" i="1"/>
  <c r="S276" i="1"/>
  <c r="P289" i="1"/>
  <c r="Q289" i="1"/>
  <c r="R289" i="1"/>
  <c r="S289" i="1"/>
  <c r="P286" i="1"/>
  <c r="Q286" i="1"/>
  <c r="R286" i="1"/>
  <c r="S286" i="1"/>
  <c r="P283" i="1"/>
  <c r="Q283" i="1"/>
  <c r="R283" i="1"/>
  <c r="S283" i="1"/>
  <c r="P304" i="1"/>
  <c r="Q304" i="1"/>
  <c r="R304" i="1"/>
  <c r="S304" i="1"/>
  <c r="P287" i="1"/>
  <c r="Q287" i="1"/>
  <c r="R287" i="1"/>
  <c r="T287" i="1"/>
  <c r="S287" i="1"/>
  <c r="P298" i="1"/>
  <c r="Q298" i="1"/>
  <c r="R298" i="1"/>
  <c r="S298" i="1"/>
  <c r="P284" i="1"/>
  <c r="Q284" i="1"/>
  <c r="R284" i="1"/>
  <c r="S284" i="1"/>
  <c r="P302" i="1"/>
  <c r="Q302" i="1"/>
  <c r="R302" i="1"/>
  <c r="S302" i="1"/>
  <c r="T302" i="1"/>
  <c r="P303" i="1"/>
  <c r="Q303" i="1"/>
  <c r="R303" i="1"/>
  <c r="S303" i="1"/>
  <c r="P323" i="1"/>
  <c r="Q323" i="1"/>
  <c r="R323" i="1"/>
  <c r="S323" i="1"/>
  <c r="P306" i="1"/>
  <c r="Q306" i="1"/>
  <c r="R306" i="1"/>
  <c r="S306" i="1"/>
  <c r="P312" i="1"/>
  <c r="Q312" i="1"/>
  <c r="R312" i="1"/>
  <c r="S312" i="1"/>
  <c r="P309" i="1"/>
  <c r="Q309" i="1"/>
  <c r="R309" i="1"/>
  <c r="S309" i="1"/>
  <c r="P305" i="1"/>
  <c r="Q305" i="1"/>
  <c r="R305" i="1"/>
  <c r="S305" i="1"/>
  <c r="P310" i="1"/>
  <c r="Q310" i="1"/>
  <c r="R310" i="1"/>
  <c r="S310" i="1"/>
  <c r="P324" i="1"/>
  <c r="Q324" i="1"/>
  <c r="R324" i="1"/>
  <c r="S324" i="1"/>
  <c r="P329" i="1"/>
  <c r="Q329" i="1"/>
  <c r="R329" i="1"/>
  <c r="S329" i="1"/>
  <c r="P322" i="1"/>
  <c r="Q322" i="1"/>
  <c r="R322" i="1"/>
  <c r="S322" i="1"/>
  <c r="P331" i="1"/>
  <c r="Q331" i="1"/>
  <c r="R331" i="1"/>
  <c r="S331" i="1"/>
  <c r="P308" i="1"/>
  <c r="Q308" i="1"/>
  <c r="R308" i="1"/>
  <c r="S308" i="1"/>
  <c r="P325" i="1"/>
  <c r="Q325" i="1"/>
  <c r="R325" i="1"/>
  <c r="S325" i="1"/>
  <c r="T325" i="1"/>
  <c r="P319" i="1"/>
  <c r="Q319" i="1"/>
  <c r="R319" i="1"/>
  <c r="S319" i="1"/>
  <c r="P315" i="1"/>
  <c r="Q315" i="1"/>
  <c r="R315" i="1"/>
  <c r="S315" i="1"/>
  <c r="P317" i="1"/>
  <c r="Q317" i="1"/>
  <c r="R317" i="1"/>
  <c r="S317" i="1"/>
  <c r="P333" i="1"/>
  <c r="Q333" i="1"/>
  <c r="R333" i="1"/>
  <c r="S333" i="1"/>
  <c r="P321" i="1"/>
  <c r="Q321" i="1"/>
  <c r="R321" i="1"/>
  <c r="T321" i="1"/>
  <c r="S321" i="1"/>
  <c r="P318" i="1"/>
  <c r="Q318" i="1"/>
  <c r="R318" i="1"/>
  <c r="T318" i="1"/>
  <c r="S318" i="1"/>
  <c r="P332" i="1"/>
  <c r="Q332" i="1"/>
  <c r="R332" i="1"/>
  <c r="T332" i="1"/>
  <c r="S332" i="1"/>
  <c r="P307" i="1"/>
  <c r="Q307" i="1"/>
  <c r="R307" i="1"/>
  <c r="T307" i="1"/>
  <c r="S307" i="1"/>
  <c r="P320" i="1"/>
  <c r="Q320" i="1"/>
  <c r="R320" i="1"/>
  <c r="T320" i="1"/>
  <c r="S320" i="1"/>
  <c r="P330" i="1"/>
  <c r="Q330" i="1"/>
  <c r="R330" i="1"/>
  <c r="S330" i="1"/>
  <c r="P311" i="1"/>
  <c r="Q311" i="1"/>
  <c r="R311" i="1"/>
  <c r="T311" i="1"/>
  <c r="S311" i="1"/>
  <c r="P328" i="1"/>
  <c r="Q328" i="1"/>
  <c r="R328" i="1"/>
  <c r="T328" i="1"/>
  <c r="S328" i="1"/>
  <c r="P326" i="1"/>
  <c r="Q326" i="1"/>
  <c r="R326" i="1"/>
  <c r="S326" i="1"/>
  <c r="P327" i="1"/>
  <c r="Q327" i="1"/>
  <c r="R327" i="1"/>
  <c r="S327" i="1"/>
  <c r="P313" i="1"/>
  <c r="Q313" i="1"/>
  <c r="R313" i="1"/>
  <c r="S313" i="1"/>
  <c r="P314" i="1"/>
  <c r="Q314" i="1"/>
  <c r="R314" i="1"/>
  <c r="S314" i="1"/>
  <c r="P316" i="1"/>
  <c r="Q316" i="1"/>
  <c r="R316" i="1"/>
  <c r="S316" i="1"/>
  <c r="P347" i="1"/>
  <c r="Q347" i="1"/>
  <c r="R347" i="1"/>
  <c r="S347" i="1"/>
  <c r="P343" i="1"/>
  <c r="Q343" i="1"/>
  <c r="R343" i="1"/>
  <c r="S343" i="1"/>
  <c r="P344" i="1"/>
  <c r="Q344" i="1"/>
  <c r="R344" i="1"/>
  <c r="T344" i="1"/>
  <c r="S344" i="1"/>
  <c r="P356" i="1"/>
  <c r="Q356" i="1"/>
  <c r="R356" i="1"/>
  <c r="S356" i="1"/>
  <c r="T356" i="1"/>
  <c r="P355" i="1"/>
  <c r="Q355" i="1"/>
  <c r="R355" i="1"/>
  <c r="S355" i="1"/>
  <c r="P369" i="1"/>
  <c r="Q369" i="1"/>
  <c r="R369" i="1"/>
  <c r="S369" i="1"/>
  <c r="P371" i="1"/>
  <c r="Q371" i="1"/>
  <c r="R371" i="1"/>
  <c r="S371" i="1"/>
  <c r="P351" i="1"/>
  <c r="Q351" i="1"/>
  <c r="R351" i="1"/>
  <c r="S351" i="1"/>
  <c r="P342" i="1"/>
  <c r="Q342" i="1"/>
  <c r="R342" i="1"/>
  <c r="S342" i="1"/>
  <c r="P361" i="1"/>
  <c r="Q361" i="1"/>
  <c r="R361" i="1"/>
  <c r="S361" i="1"/>
  <c r="P335" i="1"/>
  <c r="Q335" i="1"/>
  <c r="R335" i="1"/>
  <c r="S335" i="1"/>
  <c r="P357" i="1"/>
  <c r="Q357" i="1"/>
  <c r="R357" i="1"/>
  <c r="S357" i="1"/>
  <c r="P338" i="1"/>
  <c r="Q338" i="1"/>
  <c r="R338" i="1"/>
  <c r="S338" i="1"/>
  <c r="P350" i="1"/>
  <c r="Q350" i="1"/>
  <c r="R350" i="1"/>
  <c r="S350" i="1"/>
  <c r="P337" i="1"/>
  <c r="Q337" i="1"/>
  <c r="R337" i="1"/>
  <c r="S337" i="1"/>
  <c r="P370" i="1"/>
  <c r="Q370" i="1"/>
  <c r="R370" i="1"/>
  <c r="S370" i="1"/>
  <c r="P362" i="1"/>
  <c r="Q362" i="1"/>
  <c r="R362" i="1"/>
  <c r="S362" i="1"/>
  <c r="P358" i="1"/>
  <c r="Q358" i="1"/>
  <c r="R358" i="1"/>
  <c r="S358" i="1"/>
  <c r="P341" i="1"/>
  <c r="Q341" i="1"/>
  <c r="R341" i="1"/>
  <c r="S341" i="1"/>
  <c r="P352" i="1"/>
  <c r="Q352" i="1"/>
  <c r="R352" i="1"/>
  <c r="S352" i="1"/>
  <c r="P349" i="1"/>
  <c r="Q349" i="1"/>
  <c r="R349" i="1"/>
  <c r="S349" i="1"/>
  <c r="T349" i="1"/>
  <c r="P345" i="1"/>
  <c r="Q345" i="1"/>
  <c r="R345" i="1"/>
  <c r="T345" i="1"/>
  <c r="S345" i="1"/>
  <c r="P366" i="1"/>
  <c r="Q366" i="1"/>
  <c r="R366" i="1"/>
  <c r="T366" i="1"/>
  <c r="S366" i="1"/>
  <c r="P334" i="1"/>
  <c r="Q334" i="1"/>
  <c r="R334" i="1"/>
  <c r="T334" i="1"/>
  <c r="S334" i="1"/>
  <c r="P340" i="1"/>
  <c r="Q340" i="1"/>
  <c r="R340" i="1"/>
  <c r="T340" i="1"/>
  <c r="S340" i="1"/>
  <c r="P353" i="1"/>
  <c r="Q353" i="1"/>
  <c r="R353" i="1"/>
  <c r="S353" i="1"/>
  <c r="P348" i="1"/>
  <c r="Q348" i="1"/>
  <c r="R348" i="1"/>
  <c r="T348" i="1"/>
  <c r="S348" i="1"/>
  <c r="P368" i="1"/>
  <c r="Q368" i="1"/>
  <c r="R368" i="1"/>
  <c r="T368" i="1"/>
  <c r="S368" i="1"/>
  <c r="P359" i="1"/>
  <c r="Q359" i="1"/>
  <c r="R359" i="1"/>
  <c r="S359" i="1"/>
  <c r="P363" i="1"/>
  <c r="Q363" i="1"/>
  <c r="R363" i="1"/>
  <c r="T363" i="1"/>
  <c r="S363" i="1"/>
  <c r="P367" i="1"/>
  <c r="Q367" i="1"/>
  <c r="R367" i="1"/>
  <c r="S367" i="1"/>
  <c r="P346" i="1"/>
  <c r="Q346" i="1"/>
  <c r="R346" i="1"/>
  <c r="S346" i="1"/>
  <c r="P339" i="1"/>
  <c r="Q339" i="1"/>
  <c r="R339" i="1"/>
  <c r="T339" i="1"/>
  <c r="S339" i="1"/>
  <c r="P336" i="1"/>
  <c r="Q336" i="1"/>
  <c r="R336" i="1"/>
  <c r="T336" i="1"/>
  <c r="S336" i="1"/>
  <c r="P365" i="1"/>
  <c r="Q365" i="1"/>
  <c r="R365" i="1"/>
  <c r="S365" i="1"/>
  <c r="P360" i="1"/>
  <c r="Q360" i="1"/>
  <c r="R360" i="1"/>
  <c r="S360" i="1"/>
  <c r="P364" i="1"/>
  <c r="Q364" i="1"/>
  <c r="R364" i="1"/>
  <c r="S364" i="1"/>
  <c r="P354" i="1"/>
  <c r="Q354" i="1"/>
  <c r="R354" i="1"/>
  <c r="S354" i="1"/>
  <c r="P376" i="1"/>
  <c r="Q376" i="1"/>
  <c r="R376" i="1"/>
  <c r="S376" i="1"/>
  <c r="P377" i="1"/>
  <c r="Q377" i="1"/>
  <c r="R377" i="1"/>
  <c r="S377" i="1"/>
  <c r="P384" i="1"/>
  <c r="Q384" i="1"/>
  <c r="R384" i="1"/>
  <c r="T384" i="1"/>
  <c r="S384" i="1"/>
  <c r="P374" i="1"/>
  <c r="R374" i="1"/>
  <c r="T374" i="1"/>
  <c r="Q374" i="1"/>
  <c r="S374" i="1"/>
  <c r="P372" i="1"/>
  <c r="Q372" i="1"/>
  <c r="R372" i="1"/>
  <c r="S372" i="1"/>
  <c r="P389" i="1"/>
  <c r="Q389" i="1"/>
  <c r="R389" i="1"/>
  <c r="S389" i="1"/>
  <c r="P378" i="1"/>
  <c r="R378" i="1"/>
  <c r="T378" i="1"/>
  <c r="Q378" i="1"/>
  <c r="S378" i="1"/>
  <c r="P394" i="1"/>
  <c r="Q394" i="1"/>
  <c r="R394" i="1"/>
  <c r="S394" i="1"/>
  <c r="P391" i="1"/>
  <c r="Q391" i="1"/>
  <c r="R391" i="1"/>
  <c r="S391" i="1"/>
  <c r="P386" i="1"/>
  <c r="Q386" i="1"/>
  <c r="R386" i="1"/>
  <c r="S386" i="1"/>
  <c r="P381" i="1"/>
  <c r="Q381" i="1"/>
  <c r="R381" i="1"/>
  <c r="S381" i="1"/>
  <c r="P385" i="1"/>
  <c r="Q385" i="1"/>
  <c r="R385" i="1"/>
  <c r="S385" i="1"/>
  <c r="P399" i="1"/>
  <c r="Q399" i="1"/>
  <c r="R399" i="1"/>
  <c r="S399" i="1"/>
  <c r="P398" i="1"/>
  <c r="Q398" i="1"/>
  <c r="R398" i="1"/>
  <c r="S398" i="1"/>
  <c r="P383" i="1"/>
  <c r="Q383" i="1"/>
  <c r="R383" i="1"/>
  <c r="S383" i="1"/>
  <c r="P375" i="1"/>
  <c r="Q375" i="1"/>
  <c r="R375" i="1"/>
  <c r="S375" i="1"/>
  <c r="P393" i="1"/>
  <c r="Q393" i="1"/>
  <c r="R393" i="1"/>
  <c r="S393" i="1"/>
  <c r="P373" i="1"/>
  <c r="Q373" i="1"/>
  <c r="R373" i="1"/>
  <c r="S373" i="1"/>
  <c r="P387" i="1"/>
  <c r="Q387" i="1"/>
  <c r="R387" i="1"/>
  <c r="S387" i="1"/>
  <c r="P388" i="1"/>
  <c r="Q388" i="1"/>
  <c r="R388" i="1"/>
  <c r="S388" i="1"/>
  <c r="P395" i="1"/>
  <c r="Q395" i="1"/>
  <c r="R395" i="1"/>
  <c r="S395" i="1"/>
  <c r="P392" i="1"/>
  <c r="Q392" i="1"/>
  <c r="R392" i="1"/>
  <c r="S392" i="1"/>
  <c r="P390" i="1"/>
  <c r="Q390" i="1"/>
  <c r="R390" i="1"/>
  <c r="S390" i="1"/>
  <c r="P380" i="1"/>
  <c r="Q380" i="1"/>
  <c r="R380" i="1"/>
  <c r="S380" i="1"/>
  <c r="T380" i="1"/>
  <c r="P382" i="1"/>
  <c r="Q382" i="1"/>
  <c r="R382" i="1"/>
  <c r="S382" i="1"/>
  <c r="P397" i="1"/>
  <c r="Q397" i="1"/>
  <c r="R397" i="1"/>
  <c r="S397" i="1"/>
  <c r="P396" i="1"/>
  <c r="Q396" i="1"/>
  <c r="R396" i="1"/>
  <c r="S396" i="1"/>
  <c r="T396" i="1"/>
  <c r="P379" i="1"/>
  <c r="Q379" i="1"/>
  <c r="R379" i="1"/>
  <c r="S379" i="1"/>
  <c r="P429" i="1"/>
  <c r="Q429" i="1"/>
  <c r="R429" i="1"/>
  <c r="T429" i="1"/>
  <c r="S429" i="1"/>
  <c r="P440" i="1"/>
  <c r="Q440" i="1"/>
  <c r="R440" i="1"/>
  <c r="T440" i="1"/>
  <c r="S440" i="1"/>
  <c r="P439" i="1"/>
  <c r="Q439" i="1"/>
  <c r="R439" i="1"/>
  <c r="S439" i="1"/>
  <c r="P428" i="1"/>
  <c r="Q428" i="1"/>
  <c r="R428" i="1"/>
  <c r="T428" i="1"/>
  <c r="S428" i="1"/>
  <c r="P414" i="1"/>
  <c r="Q414" i="1"/>
  <c r="R414" i="1"/>
  <c r="T414" i="1"/>
  <c r="S414" i="1"/>
  <c r="P419" i="1"/>
  <c r="Q419" i="1"/>
  <c r="R419" i="1"/>
  <c r="T419" i="1"/>
  <c r="S419" i="1"/>
  <c r="P409" i="1"/>
  <c r="Q409" i="1"/>
  <c r="R409" i="1"/>
  <c r="T409" i="1"/>
  <c r="S409" i="1"/>
  <c r="P406" i="1"/>
  <c r="Q406" i="1"/>
  <c r="R406" i="1"/>
  <c r="S406" i="1"/>
  <c r="P436" i="1"/>
  <c r="Q436" i="1"/>
  <c r="R436" i="1"/>
  <c r="S436" i="1"/>
  <c r="P433" i="1"/>
  <c r="Q433" i="1"/>
  <c r="R433" i="1"/>
  <c r="S433" i="1"/>
  <c r="P402" i="1"/>
  <c r="Q402" i="1"/>
  <c r="R402" i="1"/>
  <c r="T402" i="1"/>
  <c r="S402" i="1"/>
  <c r="P407" i="1"/>
  <c r="Q407" i="1"/>
  <c r="R407" i="1"/>
  <c r="T407" i="1"/>
  <c r="S407" i="1"/>
  <c r="P413" i="1"/>
  <c r="Q413" i="1"/>
  <c r="R413" i="1"/>
  <c r="S413" i="1"/>
  <c r="P434" i="1"/>
  <c r="Q434" i="1"/>
  <c r="R434" i="1"/>
  <c r="S434" i="1"/>
  <c r="P430" i="1"/>
  <c r="Q430" i="1"/>
  <c r="R430" i="1"/>
  <c r="S430" i="1"/>
  <c r="P435" i="1"/>
  <c r="Q435" i="1"/>
  <c r="R435" i="1"/>
  <c r="S435" i="1"/>
  <c r="P400" i="1"/>
  <c r="Q400" i="1"/>
  <c r="R400" i="1"/>
  <c r="S400" i="1"/>
  <c r="P418" i="1"/>
  <c r="Q418" i="1"/>
  <c r="R418" i="1"/>
  <c r="S418" i="1"/>
  <c r="P404" i="1"/>
  <c r="Q404" i="1"/>
  <c r="R404" i="1"/>
  <c r="S404" i="1"/>
  <c r="P416" i="1"/>
  <c r="Q416" i="1"/>
  <c r="R416" i="1"/>
  <c r="T416" i="1"/>
  <c r="S416" i="1"/>
  <c r="P424" i="1"/>
  <c r="Q424" i="1"/>
  <c r="R424" i="1"/>
  <c r="S424" i="1"/>
  <c r="P401" i="1"/>
  <c r="Q401" i="1"/>
  <c r="R401" i="1"/>
  <c r="S401" i="1"/>
  <c r="P405" i="1"/>
  <c r="Q405" i="1"/>
  <c r="R405" i="1"/>
  <c r="S405" i="1"/>
  <c r="P417" i="1"/>
  <c r="Q417" i="1"/>
  <c r="R417" i="1"/>
  <c r="T417" i="1"/>
  <c r="S417" i="1"/>
  <c r="P411" i="1"/>
  <c r="Q411" i="1"/>
  <c r="R411" i="1"/>
  <c r="T411" i="1"/>
  <c r="S411" i="1"/>
  <c r="P423" i="1"/>
  <c r="Q423" i="1"/>
  <c r="R423" i="1"/>
  <c r="T423" i="1"/>
  <c r="S423" i="1"/>
  <c r="P408" i="1"/>
  <c r="Q408" i="1"/>
  <c r="R408" i="1"/>
  <c r="T408" i="1"/>
  <c r="S408" i="1"/>
  <c r="P431" i="1"/>
  <c r="Q431" i="1"/>
  <c r="R431" i="1"/>
  <c r="T431" i="1"/>
  <c r="S431" i="1"/>
  <c r="P427" i="1"/>
  <c r="Q427" i="1"/>
  <c r="R427" i="1"/>
  <c r="S427" i="1"/>
  <c r="P437" i="1"/>
  <c r="Q437" i="1"/>
  <c r="R437" i="1"/>
  <c r="S437" i="1"/>
  <c r="P438" i="1"/>
  <c r="Q438" i="1"/>
  <c r="R438" i="1"/>
  <c r="T438" i="1"/>
  <c r="S438" i="1"/>
  <c r="P421" i="1"/>
  <c r="Q421" i="1"/>
  <c r="R421" i="1"/>
  <c r="S421" i="1"/>
  <c r="P412" i="1"/>
  <c r="Q412" i="1"/>
  <c r="R412" i="1"/>
  <c r="S412" i="1"/>
  <c r="P425" i="1"/>
  <c r="Q425" i="1"/>
  <c r="R425" i="1"/>
  <c r="S425" i="1"/>
  <c r="P426" i="1"/>
  <c r="Q426" i="1"/>
  <c r="R426" i="1"/>
  <c r="S426" i="1"/>
  <c r="P432" i="1"/>
  <c r="Q432" i="1"/>
  <c r="R432" i="1"/>
  <c r="S432" i="1"/>
  <c r="P410" i="1"/>
  <c r="Q410" i="1"/>
  <c r="R410" i="1"/>
  <c r="S410" i="1"/>
  <c r="P442" i="1"/>
  <c r="Q442" i="1"/>
  <c r="R442" i="1"/>
  <c r="S442" i="1"/>
  <c r="P441" i="1"/>
  <c r="Q441" i="1"/>
  <c r="R441" i="1"/>
  <c r="S441" i="1"/>
  <c r="P422" i="1"/>
  <c r="Q422" i="1"/>
  <c r="R422" i="1"/>
  <c r="T422" i="1"/>
  <c r="S422" i="1"/>
  <c r="P420" i="1"/>
  <c r="Q420" i="1"/>
  <c r="R420" i="1"/>
  <c r="S420" i="1"/>
  <c r="P403" i="1"/>
  <c r="Q403" i="1"/>
  <c r="R403" i="1"/>
  <c r="S403" i="1"/>
  <c r="P415" i="1"/>
  <c r="Q415" i="1"/>
  <c r="R415" i="1"/>
  <c r="S415" i="1"/>
  <c r="T415" i="1"/>
  <c r="P489" i="1"/>
  <c r="Q489" i="1"/>
  <c r="R489" i="1"/>
  <c r="S489" i="1"/>
  <c r="P490" i="1"/>
  <c r="Q490" i="1"/>
  <c r="R490" i="1"/>
  <c r="S490" i="1"/>
  <c r="P479" i="1"/>
  <c r="Q479" i="1"/>
  <c r="R479" i="1"/>
  <c r="S479" i="1"/>
  <c r="P454" i="1"/>
  <c r="Q454" i="1"/>
  <c r="R454" i="1"/>
  <c r="S454" i="1"/>
  <c r="P484" i="1"/>
  <c r="Q484" i="1"/>
  <c r="R484" i="1"/>
  <c r="S484" i="1"/>
  <c r="P481" i="1"/>
  <c r="Q481" i="1"/>
  <c r="R481" i="1"/>
  <c r="S481" i="1"/>
  <c r="P473" i="1"/>
  <c r="Q473" i="1"/>
  <c r="R473" i="1"/>
  <c r="S473" i="1"/>
  <c r="P464" i="1"/>
  <c r="Q464" i="1"/>
  <c r="R464" i="1"/>
  <c r="S464" i="1"/>
  <c r="P459" i="1"/>
  <c r="Q459" i="1"/>
  <c r="R459" i="1"/>
  <c r="S459" i="1"/>
  <c r="P478" i="1"/>
  <c r="Q478" i="1"/>
  <c r="R478" i="1"/>
  <c r="S478" i="1"/>
  <c r="P466" i="1"/>
  <c r="Q466" i="1"/>
  <c r="R466" i="1"/>
  <c r="S466" i="1"/>
  <c r="P448" i="1"/>
  <c r="Q448" i="1"/>
  <c r="R448" i="1"/>
  <c r="S448" i="1"/>
  <c r="P482" i="1"/>
  <c r="Q482" i="1"/>
  <c r="R482" i="1"/>
  <c r="S482" i="1"/>
  <c r="P449" i="1"/>
  <c r="Q449" i="1"/>
  <c r="R449" i="1"/>
  <c r="S449" i="1"/>
  <c r="P485" i="1"/>
  <c r="Q485" i="1"/>
  <c r="R485" i="1"/>
  <c r="S485" i="1"/>
  <c r="P488" i="1"/>
  <c r="Q488" i="1"/>
  <c r="R488" i="1"/>
  <c r="S488" i="1"/>
  <c r="P447" i="1"/>
  <c r="R447" i="1"/>
  <c r="T447" i="1"/>
  <c r="Q447" i="1"/>
  <c r="S447" i="1"/>
  <c r="P468" i="1"/>
  <c r="Q468" i="1"/>
  <c r="R468" i="1"/>
  <c r="S468" i="1"/>
  <c r="P443" i="1"/>
  <c r="Q443" i="1"/>
  <c r="R443" i="1"/>
  <c r="S443" i="1"/>
  <c r="P455" i="1"/>
  <c r="R455" i="1"/>
  <c r="T455" i="1"/>
  <c r="Q455" i="1"/>
  <c r="S455" i="1"/>
  <c r="P451" i="1"/>
  <c r="Q451" i="1"/>
  <c r="R451" i="1"/>
  <c r="S451" i="1"/>
  <c r="P456" i="1"/>
  <c r="Q456" i="1"/>
  <c r="R456" i="1"/>
  <c r="S456" i="1"/>
  <c r="P450" i="1"/>
  <c r="Q450" i="1"/>
  <c r="R450" i="1"/>
  <c r="S450" i="1"/>
  <c r="P477" i="1"/>
  <c r="Q477" i="1"/>
  <c r="R477" i="1"/>
  <c r="S477" i="1"/>
  <c r="P457" i="1"/>
  <c r="Q457" i="1"/>
  <c r="R457" i="1"/>
  <c r="S457" i="1"/>
  <c r="P445" i="1"/>
  <c r="Q445" i="1"/>
  <c r="R445" i="1"/>
  <c r="S445" i="1"/>
  <c r="P462" i="1"/>
  <c r="Q462" i="1"/>
  <c r="R462" i="1"/>
  <c r="S462" i="1"/>
  <c r="P483" i="1"/>
  <c r="Q483" i="1"/>
  <c r="R483" i="1"/>
  <c r="S483" i="1"/>
  <c r="P458" i="1"/>
  <c r="Q458" i="1"/>
  <c r="R458" i="1"/>
  <c r="S458" i="1"/>
  <c r="P486" i="1"/>
  <c r="Q486" i="1"/>
  <c r="R486" i="1"/>
  <c r="S486" i="1"/>
  <c r="P474" i="1"/>
  <c r="Q474" i="1"/>
  <c r="R474" i="1"/>
  <c r="S474" i="1"/>
  <c r="P453" i="1"/>
  <c r="Q453" i="1"/>
  <c r="R453" i="1"/>
  <c r="S453" i="1"/>
  <c r="P452" i="1"/>
  <c r="Q452" i="1"/>
  <c r="R452" i="1"/>
  <c r="S452" i="1"/>
  <c r="P467" i="1"/>
  <c r="Q467" i="1"/>
  <c r="R467" i="1"/>
  <c r="S467" i="1"/>
  <c r="P444" i="1"/>
  <c r="Q444" i="1"/>
  <c r="R444" i="1"/>
  <c r="S444" i="1"/>
  <c r="P475" i="1"/>
  <c r="Q475" i="1"/>
  <c r="R475" i="1"/>
  <c r="S475" i="1"/>
  <c r="T475" i="1"/>
  <c r="P492" i="1"/>
  <c r="Q492" i="1"/>
  <c r="R492" i="1"/>
  <c r="T492" i="1"/>
  <c r="S492" i="1"/>
  <c r="P480" i="1"/>
  <c r="Q480" i="1"/>
  <c r="R480" i="1"/>
  <c r="T480" i="1"/>
  <c r="S480" i="1"/>
  <c r="P487" i="1"/>
  <c r="Q487" i="1"/>
  <c r="R487" i="1"/>
  <c r="T487" i="1"/>
  <c r="S487" i="1"/>
  <c r="P465" i="1"/>
  <c r="Q465" i="1"/>
  <c r="R465" i="1"/>
  <c r="S465" i="1"/>
  <c r="P446" i="1"/>
  <c r="Q446" i="1"/>
  <c r="R446" i="1"/>
  <c r="T446" i="1"/>
  <c r="S446" i="1"/>
  <c r="P491" i="1"/>
  <c r="Q491" i="1"/>
  <c r="R491" i="1"/>
  <c r="T491" i="1"/>
  <c r="S491" i="1"/>
  <c r="P471" i="1"/>
  <c r="Q471" i="1"/>
  <c r="R471" i="1"/>
  <c r="T471" i="1"/>
  <c r="S471" i="1"/>
  <c r="P463" i="1"/>
  <c r="Q463" i="1"/>
  <c r="R463" i="1"/>
  <c r="T463" i="1"/>
  <c r="S463" i="1"/>
  <c r="P461" i="1"/>
  <c r="Q461" i="1"/>
  <c r="R461" i="1"/>
  <c r="S461" i="1"/>
  <c r="P469" i="1"/>
  <c r="Q469" i="1"/>
  <c r="R469" i="1"/>
  <c r="S469" i="1"/>
  <c r="P472" i="1"/>
  <c r="Q472" i="1"/>
  <c r="R472" i="1"/>
  <c r="S472" i="1"/>
  <c r="P460" i="1"/>
  <c r="Q460" i="1"/>
  <c r="R460" i="1"/>
  <c r="S460" i="1"/>
  <c r="P470" i="1"/>
  <c r="Q470" i="1"/>
  <c r="R470" i="1"/>
  <c r="T470" i="1"/>
  <c r="S470" i="1"/>
  <c r="P476" i="1"/>
  <c r="Q476" i="1"/>
  <c r="R476" i="1"/>
  <c r="S476" i="1"/>
  <c r="P499" i="1"/>
  <c r="Q499" i="1"/>
  <c r="R499" i="1"/>
  <c r="S499" i="1"/>
  <c r="P493" i="1"/>
  <c r="Q493" i="1"/>
  <c r="R493" i="1"/>
  <c r="T493" i="1"/>
  <c r="S493" i="1"/>
  <c r="P503" i="1"/>
  <c r="Q503" i="1"/>
  <c r="R503" i="1"/>
  <c r="S503" i="1"/>
  <c r="P498" i="1"/>
  <c r="Q498" i="1"/>
  <c r="R498" i="1"/>
  <c r="S498" i="1"/>
  <c r="P521" i="1"/>
  <c r="Q521" i="1"/>
  <c r="R521" i="1"/>
  <c r="S521" i="1"/>
  <c r="P507" i="1"/>
  <c r="Q507" i="1"/>
  <c r="R507" i="1"/>
  <c r="S507" i="1"/>
  <c r="P529" i="1"/>
  <c r="Q529" i="1"/>
  <c r="R529" i="1"/>
  <c r="T529" i="1"/>
  <c r="S529" i="1"/>
  <c r="P497" i="1"/>
  <c r="Q497" i="1"/>
  <c r="R497" i="1"/>
  <c r="S497" i="1"/>
  <c r="P527" i="1"/>
  <c r="Q527" i="1"/>
  <c r="R527" i="1"/>
  <c r="S527" i="1"/>
  <c r="P541" i="1"/>
  <c r="Q541" i="1"/>
  <c r="R541" i="1"/>
  <c r="S541" i="1"/>
  <c r="T541" i="1"/>
  <c r="P526" i="1"/>
  <c r="Q526" i="1"/>
  <c r="R526" i="1"/>
  <c r="S526" i="1"/>
  <c r="P531" i="1"/>
  <c r="Q531" i="1"/>
  <c r="R531" i="1"/>
  <c r="S531" i="1"/>
  <c r="P515" i="1"/>
  <c r="Q515" i="1"/>
  <c r="R515" i="1"/>
  <c r="S515" i="1"/>
  <c r="P519" i="1"/>
  <c r="Q519" i="1"/>
  <c r="R519" i="1"/>
  <c r="S519" i="1"/>
  <c r="P539" i="1"/>
  <c r="Q539" i="1"/>
  <c r="R539" i="1"/>
  <c r="S539" i="1"/>
  <c r="P544" i="1"/>
  <c r="Q544" i="1"/>
  <c r="R544" i="1"/>
  <c r="S544" i="1"/>
  <c r="P535" i="1"/>
  <c r="Q535" i="1"/>
  <c r="R535" i="1"/>
  <c r="S535" i="1"/>
  <c r="P501" i="1"/>
  <c r="Q501" i="1"/>
  <c r="R501" i="1"/>
  <c r="S501" i="1"/>
  <c r="P536" i="1"/>
  <c r="Q536" i="1"/>
  <c r="R536" i="1"/>
  <c r="S536" i="1"/>
  <c r="P543" i="1"/>
  <c r="Q543" i="1"/>
  <c r="R543" i="1"/>
  <c r="S543" i="1"/>
  <c r="P495" i="1"/>
  <c r="Q495" i="1"/>
  <c r="R495" i="1"/>
  <c r="S495" i="1"/>
  <c r="P537" i="1"/>
  <c r="Q537" i="1"/>
  <c r="R537" i="1"/>
  <c r="S537" i="1"/>
  <c r="P516" i="1"/>
  <c r="Q516" i="1"/>
  <c r="R516" i="1"/>
  <c r="S516" i="1"/>
  <c r="P530" i="1"/>
  <c r="Q530" i="1"/>
  <c r="R530" i="1"/>
  <c r="S530" i="1"/>
  <c r="P511" i="1"/>
  <c r="Q511" i="1"/>
  <c r="R511" i="1"/>
  <c r="S511" i="1"/>
  <c r="P508" i="1"/>
  <c r="Q508" i="1"/>
  <c r="R508" i="1"/>
  <c r="S508" i="1"/>
  <c r="P509" i="1"/>
  <c r="R509" i="1"/>
  <c r="T509" i="1"/>
  <c r="Q509" i="1"/>
  <c r="S509" i="1"/>
  <c r="P500" i="1"/>
  <c r="Q500" i="1"/>
  <c r="R500" i="1"/>
  <c r="S500" i="1"/>
  <c r="P513" i="1"/>
  <c r="Q513" i="1"/>
  <c r="R513" i="1"/>
  <c r="S513" i="1"/>
  <c r="P520" i="1"/>
  <c r="Q520" i="1"/>
  <c r="R520" i="1"/>
  <c r="S520" i="1"/>
  <c r="T520" i="1"/>
  <c r="P504" i="1"/>
  <c r="Q504" i="1"/>
  <c r="R504" i="1"/>
  <c r="T504" i="1"/>
  <c r="S504" i="1"/>
  <c r="P522" i="1"/>
  <c r="Q522" i="1"/>
  <c r="R522" i="1"/>
  <c r="T522" i="1"/>
  <c r="S522" i="1"/>
  <c r="P532" i="1"/>
  <c r="Q532" i="1"/>
  <c r="R532" i="1"/>
  <c r="T532" i="1"/>
  <c r="S532" i="1"/>
  <c r="P533" i="1"/>
  <c r="Q533" i="1"/>
  <c r="R533" i="1"/>
  <c r="T533" i="1"/>
  <c r="S533" i="1"/>
  <c r="P502" i="1"/>
  <c r="Q502" i="1"/>
  <c r="R502" i="1"/>
  <c r="T502" i="1"/>
  <c r="S502" i="1"/>
  <c r="P542" i="1"/>
  <c r="Q542" i="1"/>
  <c r="R542" i="1"/>
  <c r="S542" i="1"/>
  <c r="P517" i="1"/>
  <c r="Q517" i="1"/>
  <c r="R517" i="1"/>
  <c r="S517" i="1"/>
  <c r="P528" i="1"/>
  <c r="Q528" i="1"/>
  <c r="R528" i="1"/>
  <c r="S528" i="1"/>
  <c r="P525" i="1"/>
  <c r="Q525" i="1"/>
  <c r="R525" i="1"/>
  <c r="T525" i="1"/>
  <c r="S525" i="1"/>
  <c r="P505" i="1"/>
  <c r="Q505" i="1"/>
  <c r="R505" i="1"/>
  <c r="T505" i="1"/>
  <c r="S505" i="1"/>
  <c r="P538" i="1"/>
  <c r="Q538" i="1"/>
  <c r="R538" i="1"/>
  <c r="T538" i="1"/>
  <c r="S538" i="1"/>
  <c r="P506" i="1"/>
  <c r="Q506" i="1"/>
  <c r="R506" i="1"/>
  <c r="T506" i="1"/>
  <c r="S506" i="1"/>
  <c r="P540" i="1"/>
  <c r="Q540" i="1"/>
  <c r="R540" i="1"/>
  <c r="S540" i="1"/>
  <c r="P518" i="1"/>
  <c r="Q518" i="1"/>
  <c r="R518" i="1"/>
  <c r="T518" i="1"/>
  <c r="S518" i="1"/>
  <c r="P534" i="1"/>
  <c r="Q534" i="1"/>
  <c r="R534" i="1"/>
  <c r="T534" i="1"/>
  <c r="S534" i="1"/>
  <c r="P524" i="1"/>
  <c r="Q524" i="1"/>
  <c r="R524" i="1"/>
  <c r="S524" i="1"/>
  <c r="P510" i="1"/>
  <c r="Q510" i="1"/>
  <c r="R510" i="1"/>
  <c r="T510" i="1"/>
  <c r="S510" i="1"/>
  <c r="P496" i="1"/>
  <c r="Q496" i="1"/>
  <c r="R496" i="1"/>
  <c r="T496" i="1"/>
  <c r="S496" i="1"/>
  <c r="P523" i="1"/>
  <c r="Q523" i="1"/>
  <c r="R523" i="1"/>
  <c r="T523" i="1"/>
  <c r="S523" i="1"/>
  <c r="P494" i="1"/>
  <c r="Q494" i="1"/>
  <c r="R494" i="1"/>
  <c r="T494" i="1"/>
  <c r="S494" i="1"/>
  <c r="P514" i="1"/>
  <c r="Q514" i="1"/>
  <c r="R514" i="1"/>
  <c r="T514" i="1"/>
  <c r="S514" i="1"/>
  <c r="P512" i="1"/>
  <c r="Q512" i="1"/>
  <c r="R512" i="1"/>
  <c r="S512" i="1"/>
  <c r="P598" i="1"/>
  <c r="Q598" i="1"/>
  <c r="R598" i="1"/>
  <c r="S598" i="1"/>
  <c r="P569" i="1"/>
  <c r="Q569" i="1"/>
  <c r="R569" i="1"/>
  <c r="S569" i="1"/>
  <c r="P565" i="1"/>
  <c r="Q565" i="1"/>
  <c r="R565" i="1"/>
  <c r="T565" i="1"/>
  <c r="S565" i="1"/>
  <c r="P586" i="1"/>
  <c r="Q586" i="1"/>
  <c r="R586" i="1"/>
  <c r="S586" i="1"/>
  <c r="P578" i="1"/>
  <c r="Q578" i="1"/>
  <c r="R578" i="1"/>
  <c r="S578" i="1"/>
  <c r="P550" i="1"/>
  <c r="Q550" i="1"/>
  <c r="R550" i="1"/>
  <c r="S550" i="1"/>
  <c r="P573" i="1"/>
  <c r="Q573" i="1"/>
  <c r="R573" i="1"/>
  <c r="S573" i="1"/>
  <c r="P580" i="1"/>
  <c r="Q580" i="1"/>
  <c r="R580" i="1"/>
  <c r="S580" i="1"/>
  <c r="P604" i="1"/>
  <c r="Q604" i="1"/>
  <c r="R604" i="1"/>
  <c r="S604" i="1"/>
  <c r="P549" i="1"/>
  <c r="Q549" i="1"/>
  <c r="R549" i="1"/>
  <c r="S549" i="1"/>
  <c r="P563" i="1"/>
  <c r="R563" i="1"/>
  <c r="T563" i="1"/>
  <c r="Q563" i="1"/>
  <c r="S563" i="1"/>
  <c r="P545" i="1"/>
  <c r="Q545" i="1"/>
  <c r="R545" i="1"/>
  <c r="S545" i="1"/>
  <c r="P579" i="1"/>
  <c r="Q579" i="1"/>
  <c r="R579" i="1"/>
  <c r="S579" i="1"/>
  <c r="P557" i="1"/>
  <c r="Q557" i="1"/>
  <c r="R557" i="1"/>
  <c r="S557" i="1"/>
  <c r="P553" i="1"/>
  <c r="Q553" i="1"/>
  <c r="R553" i="1"/>
  <c r="S553" i="1"/>
  <c r="P591" i="1"/>
  <c r="Q591" i="1"/>
  <c r="R591" i="1"/>
  <c r="S591" i="1"/>
  <c r="P607" i="1"/>
  <c r="Q607" i="1"/>
  <c r="R607" i="1"/>
  <c r="S607" i="1"/>
  <c r="P589" i="1"/>
  <c r="Q589" i="1"/>
  <c r="R589" i="1"/>
  <c r="S589" i="1"/>
  <c r="P606" i="1"/>
  <c r="Q606" i="1"/>
  <c r="R606" i="1"/>
  <c r="S606" i="1"/>
  <c r="T606" i="1"/>
  <c r="P601" i="1"/>
  <c r="Q601" i="1"/>
  <c r="R601" i="1"/>
  <c r="S601" i="1"/>
  <c r="P581" i="1"/>
  <c r="Q581" i="1"/>
  <c r="R581" i="1"/>
  <c r="S581" i="1"/>
  <c r="P554" i="1"/>
  <c r="Q554" i="1"/>
  <c r="R554" i="1"/>
  <c r="S554" i="1"/>
  <c r="P587" i="1"/>
  <c r="Q587" i="1"/>
  <c r="R587" i="1"/>
  <c r="S587" i="1"/>
  <c r="P555" i="1"/>
  <c r="Q555" i="1"/>
  <c r="R555" i="1"/>
  <c r="S555" i="1"/>
  <c r="P596" i="1"/>
  <c r="Q596" i="1"/>
  <c r="R596" i="1"/>
  <c r="S596" i="1"/>
  <c r="P605" i="1"/>
  <c r="Q605" i="1"/>
  <c r="R605" i="1"/>
  <c r="S605" i="1"/>
  <c r="P603" i="1"/>
  <c r="Q603" i="1"/>
  <c r="R603" i="1"/>
  <c r="S603" i="1"/>
  <c r="T603" i="1"/>
  <c r="P610" i="1"/>
  <c r="Q610" i="1"/>
  <c r="R610" i="1"/>
  <c r="S610" i="1"/>
  <c r="P582" i="1"/>
  <c r="Q582" i="1"/>
  <c r="R582" i="1"/>
  <c r="S582" i="1"/>
  <c r="P571" i="1"/>
  <c r="Q571" i="1"/>
  <c r="R571" i="1"/>
  <c r="T571" i="1"/>
  <c r="S571" i="1"/>
  <c r="P546" i="1"/>
  <c r="Q546" i="1"/>
  <c r="R546" i="1"/>
  <c r="S546" i="1"/>
  <c r="P602" i="1"/>
  <c r="Q602" i="1"/>
  <c r="R602" i="1"/>
  <c r="S602" i="1"/>
  <c r="P594" i="1"/>
  <c r="Q594" i="1"/>
  <c r="R594" i="1"/>
  <c r="S594" i="1"/>
  <c r="P577" i="1"/>
  <c r="Q577" i="1"/>
  <c r="R577" i="1"/>
  <c r="S577" i="1"/>
  <c r="P583" i="1"/>
  <c r="Q583" i="1"/>
  <c r="R583" i="1"/>
  <c r="S583" i="1"/>
  <c r="P564" i="1"/>
  <c r="Q564" i="1"/>
  <c r="R564" i="1"/>
  <c r="S564" i="1"/>
  <c r="P556" i="1"/>
  <c r="Q556" i="1"/>
  <c r="R556" i="1"/>
  <c r="S556" i="1"/>
  <c r="P599" i="1"/>
  <c r="Q599" i="1"/>
  <c r="R599" i="1"/>
  <c r="S599" i="1"/>
  <c r="P612" i="1"/>
  <c r="Q612" i="1"/>
  <c r="R612" i="1"/>
  <c r="S612" i="1"/>
  <c r="P570" i="1"/>
  <c r="Q570" i="1"/>
  <c r="R570" i="1"/>
  <c r="S570" i="1"/>
  <c r="P576" i="1"/>
  <c r="Q576" i="1"/>
  <c r="R576" i="1"/>
  <c r="S576" i="1"/>
  <c r="P600" i="1"/>
  <c r="Q600" i="1"/>
  <c r="R600" i="1"/>
  <c r="T600" i="1"/>
  <c r="S600" i="1"/>
  <c r="P595" i="1"/>
  <c r="Q595" i="1"/>
  <c r="R595" i="1"/>
  <c r="S595" i="1"/>
  <c r="T595" i="1"/>
  <c r="P575" i="1"/>
  <c r="Q575" i="1"/>
  <c r="R575" i="1"/>
  <c r="S575" i="1"/>
  <c r="P572" i="1"/>
  <c r="Q572" i="1"/>
  <c r="R572" i="1"/>
  <c r="S572" i="1"/>
  <c r="P608" i="1"/>
  <c r="Q608" i="1"/>
  <c r="R608" i="1"/>
  <c r="S608" i="1"/>
  <c r="P548" i="1"/>
  <c r="Q548" i="1"/>
  <c r="R548" i="1"/>
  <c r="S548" i="1"/>
  <c r="P552" i="1"/>
  <c r="Q552" i="1"/>
  <c r="R552" i="1"/>
  <c r="S552" i="1"/>
  <c r="P597" i="1"/>
  <c r="Q597" i="1"/>
  <c r="R597" i="1"/>
  <c r="S597" i="1"/>
  <c r="P567" i="1"/>
  <c r="Q567" i="1"/>
  <c r="R567" i="1"/>
  <c r="S567" i="1"/>
  <c r="P592" i="1"/>
  <c r="Q592" i="1"/>
  <c r="R592" i="1"/>
  <c r="S592" i="1"/>
  <c r="P584" i="1"/>
  <c r="Q584" i="1"/>
  <c r="R584" i="1"/>
  <c r="S584" i="1"/>
  <c r="P561" i="1"/>
  <c r="Q561" i="1"/>
  <c r="R561" i="1"/>
  <c r="S561" i="1"/>
  <c r="P609" i="1"/>
  <c r="Q609" i="1"/>
  <c r="R609" i="1"/>
  <c r="S609" i="1"/>
  <c r="P590" i="1"/>
  <c r="Q590" i="1"/>
  <c r="R590" i="1"/>
  <c r="S590" i="1"/>
  <c r="P611" i="1"/>
  <c r="Q611" i="1"/>
  <c r="R611" i="1"/>
  <c r="S611" i="1"/>
  <c r="P574" i="1"/>
  <c r="Q574" i="1"/>
  <c r="R574" i="1"/>
  <c r="S574" i="1"/>
  <c r="P551" i="1"/>
  <c r="Q551" i="1"/>
  <c r="R551" i="1"/>
  <c r="S551" i="1"/>
  <c r="P547" i="1"/>
  <c r="Q547" i="1"/>
  <c r="R547" i="1"/>
  <c r="S547" i="1"/>
  <c r="P562" i="1"/>
  <c r="Q562" i="1"/>
  <c r="R562" i="1"/>
  <c r="S562" i="1"/>
  <c r="P560" i="1"/>
  <c r="Q560" i="1"/>
  <c r="R560" i="1"/>
  <c r="S560" i="1"/>
  <c r="P559" i="1"/>
  <c r="Q559" i="1"/>
  <c r="R559" i="1"/>
  <c r="S559" i="1"/>
  <c r="T559" i="1"/>
  <c r="P585" i="1"/>
  <c r="Q585" i="1"/>
  <c r="R585" i="1"/>
  <c r="T585" i="1"/>
  <c r="S585" i="1"/>
  <c r="P566" i="1"/>
  <c r="Q566" i="1"/>
  <c r="R566" i="1"/>
  <c r="T566" i="1"/>
  <c r="S566" i="1"/>
  <c r="P568" i="1"/>
  <c r="Q568" i="1"/>
  <c r="R568" i="1"/>
  <c r="T568" i="1"/>
  <c r="S568" i="1"/>
  <c r="P588" i="1"/>
  <c r="Q588" i="1"/>
  <c r="R588" i="1"/>
  <c r="T588" i="1"/>
  <c r="S588" i="1"/>
  <c r="P558" i="1"/>
  <c r="Q558" i="1"/>
  <c r="R558" i="1"/>
  <c r="T558" i="1"/>
  <c r="S558" i="1"/>
  <c r="P593" i="1"/>
  <c r="Q593" i="1"/>
  <c r="R593" i="1"/>
  <c r="S593" i="1"/>
  <c r="P656" i="1"/>
  <c r="Q656" i="1"/>
  <c r="R656" i="1"/>
  <c r="S656" i="1"/>
  <c r="P671" i="1"/>
  <c r="Q671" i="1"/>
  <c r="R671" i="1"/>
  <c r="T671" i="1"/>
  <c r="S671" i="1"/>
  <c r="P681" i="1"/>
  <c r="Q681" i="1"/>
  <c r="R681" i="1"/>
  <c r="S681" i="1"/>
  <c r="P657" i="1"/>
  <c r="Q657" i="1"/>
  <c r="R657" i="1"/>
  <c r="S657" i="1"/>
  <c r="P648" i="1"/>
  <c r="Q648" i="1"/>
  <c r="R648" i="1"/>
  <c r="S648" i="1"/>
  <c r="P616" i="1"/>
  <c r="Q616" i="1"/>
  <c r="R616" i="1"/>
  <c r="S616" i="1"/>
  <c r="P691" i="1"/>
  <c r="Q691" i="1"/>
  <c r="R691" i="1"/>
  <c r="T691" i="1"/>
  <c r="S691" i="1"/>
  <c r="P627" i="1"/>
  <c r="Q627" i="1"/>
  <c r="R627" i="1"/>
  <c r="S627" i="1"/>
  <c r="P695" i="1"/>
  <c r="Q695" i="1"/>
  <c r="R695" i="1"/>
  <c r="S695" i="1"/>
  <c r="P711" i="1"/>
  <c r="Q711" i="1"/>
  <c r="R711" i="1"/>
  <c r="S711" i="1"/>
  <c r="P624" i="1"/>
  <c r="Q624" i="1"/>
  <c r="R624" i="1"/>
  <c r="S624" i="1"/>
  <c r="P703" i="1"/>
  <c r="Q703" i="1"/>
  <c r="R703" i="1"/>
  <c r="S703" i="1"/>
  <c r="P628" i="1"/>
  <c r="Q628" i="1"/>
  <c r="R628" i="1"/>
  <c r="T628" i="1"/>
  <c r="S628" i="1"/>
  <c r="P667" i="1"/>
  <c r="Q667" i="1"/>
  <c r="R667" i="1"/>
  <c r="S667" i="1"/>
  <c r="T667" i="1"/>
  <c r="P661" i="1"/>
  <c r="Q661" i="1"/>
  <c r="R661" i="1"/>
  <c r="S661" i="1"/>
  <c r="P672" i="1"/>
  <c r="Q672" i="1"/>
  <c r="R672" i="1"/>
  <c r="S672" i="1"/>
  <c r="P686" i="1"/>
  <c r="Q686" i="1"/>
  <c r="R686" i="1"/>
  <c r="S686" i="1"/>
  <c r="P619" i="1"/>
  <c r="Q619" i="1"/>
  <c r="R619" i="1"/>
  <c r="S619" i="1"/>
  <c r="P613" i="1"/>
  <c r="Q613" i="1"/>
  <c r="R613" i="1"/>
  <c r="S613" i="1"/>
  <c r="P665" i="1"/>
  <c r="Q665" i="1"/>
  <c r="R665" i="1"/>
  <c r="S665" i="1"/>
  <c r="P653" i="1"/>
  <c r="Q653" i="1"/>
  <c r="R653" i="1"/>
  <c r="S653" i="1"/>
  <c r="P704" i="1"/>
  <c r="Q704" i="1"/>
  <c r="R704" i="1"/>
  <c r="S704" i="1"/>
  <c r="P642" i="1"/>
  <c r="Q642" i="1"/>
  <c r="R642" i="1"/>
  <c r="S642" i="1"/>
  <c r="P679" i="1"/>
  <c r="Q679" i="1"/>
  <c r="R679" i="1"/>
  <c r="S679" i="1"/>
  <c r="P697" i="1"/>
  <c r="Q697" i="1"/>
  <c r="R697" i="1"/>
  <c r="S697" i="1"/>
  <c r="P698" i="1"/>
  <c r="Q698" i="1"/>
  <c r="R698" i="1"/>
  <c r="S698" i="1"/>
  <c r="P622" i="1"/>
  <c r="Q622" i="1"/>
  <c r="R622" i="1"/>
  <c r="S622" i="1"/>
  <c r="P646" i="1"/>
  <c r="Q646" i="1"/>
  <c r="R646" i="1"/>
  <c r="S646" i="1"/>
  <c r="P675" i="1"/>
  <c r="Q675" i="1"/>
  <c r="R675" i="1"/>
  <c r="S675" i="1"/>
  <c r="P632" i="1"/>
  <c r="Q632" i="1"/>
  <c r="R632" i="1"/>
  <c r="S632" i="1"/>
  <c r="P618" i="1"/>
  <c r="Q618" i="1"/>
  <c r="R618" i="1"/>
  <c r="S618" i="1"/>
  <c r="P631" i="1"/>
  <c r="Q631" i="1"/>
  <c r="R631" i="1"/>
  <c r="S631" i="1"/>
  <c r="P650" i="1"/>
  <c r="Q650" i="1"/>
  <c r="R650" i="1"/>
  <c r="S650" i="1"/>
  <c r="T650" i="1"/>
  <c r="P678" i="1"/>
  <c r="Q678" i="1"/>
  <c r="R678" i="1"/>
  <c r="T678" i="1"/>
  <c r="S678" i="1"/>
  <c r="P655" i="1"/>
  <c r="Q655" i="1"/>
  <c r="R655" i="1"/>
  <c r="T655" i="1"/>
  <c r="S655" i="1"/>
  <c r="P702" i="1"/>
  <c r="Q702" i="1"/>
  <c r="R702" i="1"/>
  <c r="T702" i="1"/>
  <c r="S702" i="1"/>
  <c r="P659" i="1"/>
  <c r="Q659" i="1"/>
  <c r="R659" i="1"/>
  <c r="T659" i="1"/>
  <c r="S659" i="1"/>
  <c r="P689" i="1"/>
  <c r="Q689" i="1"/>
  <c r="R689" i="1"/>
  <c r="S689" i="1"/>
  <c r="P638" i="1"/>
  <c r="Q638" i="1"/>
  <c r="R638" i="1"/>
  <c r="T638" i="1"/>
  <c r="S638" i="1"/>
  <c r="P636" i="1"/>
  <c r="Q636" i="1"/>
  <c r="R636" i="1"/>
  <c r="T636" i="1"/>
  <c r="S636" i="1"/>
  <c r="P634" i="1"/>
  <c r="Q634" i="1"/>
  <c r="R634" i="1"/>
  <c r="T634" i="1"/>
  <c r="S634" i="1"/>
  <c r="P658" i="1"/>
  <c r="Q658" i="1"/>
  <c r="R658" i="1"/>
  <c r="T658" i="1"/>
  <c r="S658" i="1"/>
  <c r="P647" i="1"/>
  <c r="Q647" i="1"/>
  <c r="R647" i="1"/>
  <c r="T647" i="1"/>
  <c r="S647" i="1"/>
  <c r="P625" i="1"/>
  <c r="Q625" i="1"/>
  <c r="R625" i="1"/>
  <c r="S625" i="1"/>
  <c r="P641" i="1"/>
  <c r="Q641" i="1"/>
  <c r="R641" i="1"/>
  <c r="T641" i="1"/>
  <c r="S641" i="1"/>
  <c r="P662" i="1"/>
  <c r="Q662" i="1"/>
  <c r="R662" i="1"/>
  <c r="S662" i="1"/>
  <c r="P692" i="1"/>
  <c r="Q692" i="1"/>
  <c r="R692" i="1"/>
  <c r="S692" i="1"/>
  <c r="P673" i="1"/>
  <c r="Q673" i="1"/>
  <c r="R673" i="1"/>
  <c r="S673" i="1"/>
  <c r="P660" i="1"/>
  <c r="Q660" i="1"/>
  <c r="R660" i="1"/>
  <c r="S660" i="1"/>
  <c r="P683" i="1"/>
  <c r="Q683" i="1"/>
  <c r="R683" i="1"/>
  <c r="S683" i="1"/>
  <c r="P706" i="1"/>
  <c r="Q706" i="1"/>
  <c r="R706" i="1"/>
  <c r="S706" i="1"/>
  <c r="P669" i="1"/>
  <c r="Q669" i="1"/>
  <c r="R669" i="1"/>
  <c r="S669" i="1"/>
  <c r="P682" i="1"/>
  <c r="Q682" i="1"/>
  <c r="R682" i="1"/>
  <c r="T682" i="1"/>
  <c r="S682" i="1"/>
  <c r="P637" i="1"/>
  <c r="Q637" i="1"/>
  <c r="R637" i="1"/>
  <c r="S637" i="1"/>
  <c r="P670" i="1"/>
  <c r="Q670" i="1"/>
  <c r="R670" i="1"/>
  <c r="T670" i="1"/>
  <c r="S670" i="1"/>
  <c r="P693" i="1"/>
  <c r="Q693" i="1"/>
  <c r="R693" i="1"/>
  <c r="T693" i="1"/>
  <c r="S693" i="1"/>
  <c r="P701" i="1"/>
  <c r="Q701" i="1"/>
  <c r="R701" i="1"/>
  <c r="T701" i="1"/>
  <c r="S701" i="1"/>
  <c r="P644" i="1"/>
  <c r="Q644" i="1"/>
  <c r="R644" i="1"/>
  <c r="T644" i="1"/>
  <c r="S644" i="1"/>
  <c r="P617" i="1"/>
  <c r="Q617" i="1"/>
  <c r="R617" i="1"/>
  <c r="S617" i="1"/>
  <c r="P630" i="1"/>
  <c r="Q630" i="1"/>
  <c r="R630" i="1"/>
  <c r="S630" i="1"/>
  <c r="P690" i="1"/>
  <c r="Q690" i="1"/>
  <c r="R690" i="1"/>
  <c r="T690" i="1"/>
  <c r="S690" i="1"/>
  <c r="P614" i="1"/>
  <c r="Q614" i="1"/>
  <c r="R614" i="1"/>
  <c r="T614" i="1"/>
  <c r="S614" i="1"/>
  <c r="P680" i="1"/>
  <c r="Q680" i="1"/>
  <c r="R680" i="1"/>
  <c r="S680" i="1"/>
  <c r="P674" i="1"/>
  <c r="Q674" i="1"/>
  <c r="R674" i="1"/>
  <c r="S674" i="1"/>
  <c r="P621" i="1"/>
  <c r="Q621" i="1"/>
  <c r="R621" i="1"/>
  <c r="S621" i="1"/>
  <c r="P708" i="1"/>
  <c r="Q708" i="1"/>
  <c r="R708" i="1"/>
  <c r="S708" i="1"/>
  <c r="P705" i="1"/>
  <c r="Q705" i="1"/>
  <c r="R705" i="1"/>
  <c r="S705" i="1"/>
  <c r="P629" i="1"/>
  <c r="Q629" i="1"/>
  <c r="R629" i="1"/>
  <c r="S629" i="1"/>
  <c r="P640" i="1"/>
  <c r="Q640" i="1"/>
  <c r="R640" i="1"/>
  <c r="S640" i="1"/>
  <c r="P664" i="1"/>
  <c r="Q664" i="1"/>
  <c r="R664" i="1"/>
  <c r="S664" i="1"/>
  <c r="P615" i="1"/>
  <c r="Q615" i="1"/>
  <c r="R615" i="1"/>
  <c r="S615" i="1"/>
  <c r="P700" i="1"/>
  <c r="Q700" i="1"/>
  <c r="R700" i="1"/>
  <c r="S700" i="1"/>
  <c r="P676" i="1"/>
  <c r="Q676" i="1"/>
  <c r="R676" i="1"/>
  <c r="T676" i="1"/>
  <c r="S676" i="1"/>
  <c r="P684" i="1"/>
  <c r="Q684" i="1"/>
  <c r="R684" i="1"/>
  <c r="S684" i="1"/>
  <c r="T684" i="1"/>
  <c r="P688" i="1"/>
  <c r="Q688" i="1"/>
  <c r="R688" i="1"/>
  <c r="S688" i="1"/>
  <c r="P707" i="1"/>
  <c r="Q707" i="1"/>
  <c r="R707" i="1"/>
  <c r="S707" i="1"/>
  <c r="P677" i="1"/>
  <c r="Q677" i="1"/>
  <c r="R677" i="1"/>
  <c r="S677" i="1"/>
  <c r="P663" i="1"/>
  <c r="Q663" i="1"/>
  <c r="R663" i="1"/>
  <c r="S663" i="1"/>
  <c r="P687" i="1"/>
  <c r="Q687" i="1"/>
  <c r="R687" i="1"/>
  <c r="S687" i="1"/>
  <c r="P694" i="1"/>
  <c r="Q694" i="1"/>
  <c r="R694" i="1"/>
  <c r="S694" i="1"/>
  <c r="P668" i="1"/>
  <c r="Q668" i="1"/>
  <c r="R668" i="1"/>
  <c r="S668" i="1"/>
  <c r="P685" i="1"/>
  <c r="Q685" i="1"/>
  <c r="R685" i="1"/>
  <c r="S685" i="1"/>
  <c r="P652" i="1"/>
  <c r="Q652" i="1"/>
  <c r="R652" i="1"/>
  <c r="S652" i="1"/>
  <c r="P633" i="1"/>
  <c r="Q633" i="1"/>
  <c r="R633" i="1"/>
  <c r="S633" i="1"/>
  <c r="P651" i="1"/>
  <c r="Q651" i="1"/>
  <c r="R651" i="1"/>
  <c r="S651" i="1"/>
  <c r="P635" i="1"/>
  <c r="Q635" i="1"/>
  <c r="R635" i="1"/>
  <c r="S635" i="1"/>
  <c r="P654" i="1"/>
  <c r="Q654" i="1"/>
  <c r="R654" i="1"/>
  <c r="S654" i="1"/>
  <c r="P620" i="1"/>
  <c r="Q620" i="1"/>
  <c r="R620" i="1"/>
  <c r="S620" i="1"/>
  <c r="P626" i="1"/>
  <c r="Q626" i="1"/>
  <c r="R626" i="1"/>
  <c r="S626" i="1"/>
  <c r="P645" i="1"/>
  <c r="Q645" i="1"/>
  <c r="R645" i="1"/>
  <c r="S645" i="1"/>
  <c r="P639" i="1"/>
  <c r="Q639" i="1"/>
  <c r="R639" i="1"/>
  <c r="S639" i="1"/>
  <c r="P699" i="1"/>
  <c r="Q699" i="1"/>
  <c r="R699" i="1"/>
  <c r="S699" i="1"/>
  <c r="P649" i="1"/>
  <c r="Q649" i="1"/>
  <c r="R649" i="1"/>
  <c r="S649" i="1"/>
  <c r="P709" i="1"/>
  <c r="Q709" i="1"/>
  <c r="R709" i="1"/>
  <c r="S709" i="1"/>
  <c r="T709" i="1"/>
  <c r="P696" i="1"/>
  <c r="Q696" i="1"/>
  <c r="R696" i="1"/>
  <c r="S696" i="1"/>
  <c r="P623" i="1"/>
  <c r="Q623" i="1"/>
  <c r="R623" i="1"/>
  <c r="S623" i="1"/>
  <c r="P666" i="1"/>
  <c r="Q666" i="1"/>
  <c r="R666" i="1"/>
  <c r="S666" i="1"/>
  <c r="P643" i="1"/>
  <c r="Q643" i="1"/>
  <c r="R643" i="1"/>
  <c r="T643" i="1"/>
  <c r="S643" i="1"/>
  <c r="P710" i="1"/>
  <c r="Q710" i="1"/>
  <c r="R710" i="1"/>
  <c r="T710" i="1"/>
  <c r="S710" i="1"/>
  <c r="P718" i="1"/>
  <c r="Q718" i="1"/>
  <c r="R718" i="1"/>
  <c r="T718" i="1"/>
  <c r="S718" i="1"/>
  <c r="P716" i="1"/>
  <c r="Q716" i="1"/>
  <c r="R716" i="1"/>
  <c r="T716" i="1"/>
  <c r="S716" i="1"/>
  <c r="P780" i="1"/>
  <c r="Q780" i="1"/>
  <c r="R780" i="1"/>
  <c r="T780" i="1"/>
  <c r="S780" i="1"/>
  <c r="P750" i="1"/>
  <c r="Q750" i="1"/>
  <c r="R750" i="1"/>
  <c r="S750" i="1"/>
  <c r="P816" i="1"/>
  <c r="Q816" i="1"/>
  <c r="R816" i="1"/>
  <c r="S816" i="1"/>
  <c r="P721" i="1"/>
  <c r="Q721" i="1"/>
  <c r="R721" i="1"/>
  <c r="T721" i="1"/>
  <c r="S721" i="1"/>
  <c r="P746" i="1"/>
  <c r="Q746" i="1"/>
  <c r="R746" i="1"/>
  <c r="S746" i="1"/>
  <c r="P749" i="1"/>
  <c r="Q749" i="1"/>
  <c r="R749" i="1"/>
  <c r="S749" i="1"/>
  <c r="P766" i="1"/>
  <c r="Q766" i="1"/>
  <c r="R766" i="1"/>
  <c r="S766" i="1"/>
  <c r="P747" i="1"/>
  <c r="Q747" i="1"/>
  <c r="R747" i="1"/>
  <c r="S747" i="1"/>
  <c r="P787" i="1"/>
  <c r="Q787" i="1"/>
  <c r="R787" i="1"/>
  <c r="S787" i="1"/>
  <c r="P775" i="1"/>
  <c r="Q775" i="1"/>
  <c r="R775" i="1"/>
  <c r="S775" i="1"/>
  <c r="P725" i="1"/>
  <c r="Q725" i="1"/>
  <c r="R725" i="1"/>
  <c r="S725" i="1"/>
  <c r="P728" i="1"/>
  <c r="Q728" i="1"/>
  <c r="R728" i="1"/>
  <c r="S728" i="1"/>
  <c r="P763" i="1"/>
  <c r="Q763" i="1"/>
  <c r="R763" i="1"/>
  <c r="T763" i="1"/>
  <c r="S763" i="1"/>
  <c r="P714" i="1"/>
  <c r="Q714" i="1"/>
  <c r="R714" i="1"/>
  <c r="S714" i="1"/>
  <c r="P731" i="1"/>
  <c r="Q731" i="1"/>
  <c r="R731" i="1"/>
  <c r="S731" i="1"/>
  <c r="P717" i="1"/>
  <c r="Q717" i="1"/>
  <c r="R717" i="1"/>
  <c r="T717" i="1"/>
  <c r="S717" i="1"/>
  <c r="P786" i="1"/>
  <c r="Q786" i="1"/>
  <c r="R786" i="1"/>
  <c r="S786" i="1"/>
  <c r="P814" i="1"/>
  <c r="Q814" i="1"/>
  <c r="R814" i="1"/>
  <c r="S814" i="1"/>
  <c r="P795" i="1"/>
  <c r="Q795" i="1"/>
  <c r="R795" i="1"/>
  <c r="S795" i="1"/>
  <c r="P712" i="1"/>
  <c r="Q712" i="1"/>
  <c r="R712" i="1"/>
  <c r="S712" i="1"/>
  <c r="P776" i="1"/>
  <c r="Q776" i="1"/>
  <c r="R776" i="1"/>
  <c r="S776" i="1"/>
  <c r="P807" i="1"/>
  <c r="Q807" i="1"/>
  <c r="R807" i="1"/>
  <c r="S807" i="1"/>
  <c r="P761" i="1"/>
  <c r="Q761" i="1"/>
  <c r="R761" i="1"/>
  <c r="S761" i="1"/>
  <c r="P726" i="1"/>
  <c r="Q726" i="1"/>
  <c r="R726" i="1"/>
  <c r="S726" i="1"/>
  <c r="P806" i="1"/>
  <c r="Q806" i="1"/>
  <c r="R806" i="1"/>
  <c r="S806" i="1"/>
  <c r="P798" i="1"/>
  <c r="Q798" i="1"/>
  <c r="R798" i="1"/>
  <c r="S798" i="1"/>
  <c r="P762" i="1"/>
  <c r="Q762" i="1"/>
  <c r="R762" i="1"/>
  <c r="S762" i="1"/>
  <c r="P793" i="1"/>
  <c r="Q793" i="1"/>
  <c r="R793" i="1"/>
  <c r="S793" i="1"/>
  <c r="P790" i="1"/>
  <c r="Q790" i="1"/>
  <c r="R790" i="1"/>
  <c r="S790" i="1"/>
  <c r="P779" i="1"/>
  <c r="Q779" i="1"/>
  <c r="R779" i="1"/>
  <c r="S779" i="1"/>
  <c r="P788" i="1"/>
  <c r="Q788" i="1"/>
  <c r="R788" i="1"/>
  <c r="S788" i="1"/>
  <c r="P808" i="1"/>
  <c r="Q808" i="1"/>
  <c r="R808" i="1"/>
  <c r="S808" i="1"/>
  <c r="P777" i="1"/>
  <c r="Q777" i="1"/>
  <c r="R777" i="1"/>
  <c r="S777" i="1"/>
  <c r="P719" i="1"/>
  <c r="Q719" i="1"/>
  <c r="R719" i="1"/>
  <c r="S719" i="1"/>
  <c r="P745" i="1"/>
  <c r="Q745" i="1"/>
  <c r="R745" i="1"/>
  <c r="S745" i="1"/>
  <c r="P730" i="1"/>
  <c r="R730" i="1"/>
  <c r="T730" i="1"/>
  <c r="Q730" i="1"/>
  <c r="S730" i="1"/>
  <c r="P769" i="1"/>
  <c r="Q769" i="1"/>
  <c r="R769" i="1"/>
  <c r="S769" i="1"/>
  <c r="T769" i="1"/>
  <c r="P804" i="1"/>
  <c r="Q804" i="1"/>
  <c r="R804" i="1"/>
  <c r="S804" i="1"/>
  <c r="P796" i="1"/>
  <c r="Q796" i="1"/>
  <c r="R796" i="1"/>
  <c r="S796" i="1"/>
  <c r="P743" i="1"/>
  <c r="Q743" i="1"/>
  <c r="R743" i="1"/>
  <c r="S743" i="1"/>
  <c r="P810" i="1"/>
  <c r="Q810" i="1"/>
  <c r="R810" i="1"/>
  <c r="S810" i="1"/>
  <c r="P765" i="1"/>
  <c r="Q765" i="1"/>
  <c r="R765" i="1"/>
  <c r="S765" i="1"/>
  <c r="P744" i="1"/>
  <c r="Q744" i="1"/>
  <c r="R744" i="1"/>
  <c r="S744" i="1"/>
  <c r="P812" i="1"/>
  <c r="Q812" i="1"/>
  <c r="R812" i="1"/>
  <c r="S812" i="1"/>
  <c r="P741" i="1"/>
  <c r="Q741" i="1"/>
  <c r="R741" i="1"/>
  <c r="S741" i="1"/>
  <c r="P724" i="1"/>
  <c r="Q724" i="1"/>
  <c r="R724" i="1"/>
  <c r="S724" i="1"/>
  <c r="P735" i="1"/>
  <c r="Q735" i="1"/>
  <c r="R735" i="1"/>
  <c r="S735" i="1"/>
  <c r="P759" i="1"/>
  <c r="Q759" i="1"/>
  <c r="R759" i="1"/>
  <c r="S759" i="1"/>
  <c r="P722" i="1"/>
  <c r="Q722" i="1"/>
  <c r="R722" i="1"/>
  <c r="S722" i="1"/>
  <c r="P720" i="1"/>
  <c r="Q720" i="1"/>
  <c r="R720" i="1"/>
  <c r="S720" i="1"/>
  <c r="P771" i="1"/>
  <c r="Q771" i="1"/>
  <c r="R771" i="1"/>
  <c r="S771" i="1"/>
  <c r="P802" i="1"/>
  <c r="Q802" i="1"/>
  <c r="R802" i="1"/>
  <c r="S802" i="1"/>
  <c r="P767" i="1"/>
  <c r="Q767" i="1"/>
  <c r="R767" i="1"/>
  <c r="S767" i="1"/>
  <c r="P801" i="1"/>
  <c r="Q801" i="1"/>
  <c r="R801" i="1"/>
  <c r="S801" i="1"/>
  <c r="P774" i="1"/>
  <c r="Q774" i="1"/>
  <c r="R774" i="1"/>
  <c r="S774" i="1"/>
  <c r="P764" i="1"/>
  <c r="Q764" i="1"/>
  <c r="R764" i="1"/>
  <c r="S764" i="1"/>
  <c r="T764" i="1"/>
  <c r="P734" i="1"/>
  <c r="Q734" i="1"/>
  <c r="R734" i="1"/>
  <c r="T734" i="1"/>
  <c r="S734" i="1"/>
  <c r="P754" i="1"/>
  <c r="Q754" i="1"/>
  <c r="R754" i="1"/>
  <c r="S754" i="1"/>
  <c r="P742" i="1"/>
  <c r="Q742" i="1"/>
  <c r="R742" i="1"/>
  <c r="S742" i="1"/>
  <c r="P737" i="1"/>
  <c r="Q737" i="1"/>
  <c r="R737" i="1"/>
  <c r="S737" i="1"/>
  <c r="P748" i="1"/>
  <c r="Q748" i="1"/>
  <c r="R748" i="1"/>
  <c r="S748" i="1"/>
  <c r="P772" i="1"/>
  <c r="Q772" i="1"/>
  <c r="R772" i="1"/>
  <c r="S772" i="1"/>
  <c r="P805" i="1"/>
  <c r="Q805" i="1"/>
  <c r="R805" i="1"/>
  <c r="S805" i="1"/>
  <c r="P723" i="1"/>
  <c r="Q723" i="1"/>
  <c r="R723" i="1"/>
  <c r="S723" i="1"/>
  <c r="P768" i="1"/>
  <c r="Q768" i="1"/>
  <c r="R768" i="1"/>
  <c r="S768" i="1"/>
  <c r="P770" i="1"/>
  <c r="Q770" i="1"/>
  <c r="R770" i="1"/>
  <c r="S770" i="1"/>
  <c r="P738" i="1"/>
  <c r="Q738" i="1"/>
  <c r="R738" i="1"/>
  <c r="S738" i="1"/>
  <c r="P778" i="1"/>
  <c r="Q778" i="1"/>
  <c r="R778" i="1"/>
  <c r="S778" i="1"/>
  <c r="P817" i="1"/>
  <c r="Q817" i="1"/>
  <c r="R817" i="1"/>
  <c r="S817" i="1"/>
  <c r="P733" i="1"/>
  <c r="Q733" i="1"/>
  <c r="R733" i="1"/>
  <c r="S733" i="1"/>
  <c r="P791" i="1"/>
  <c r="Q791" i="1"/>
  <c r="R791" i="1"/>
  <c r="S791" i="1"/>
  <c r="P715" i="1"/>
  <c r="Q715" i="1"/>
  <c r="R715" i="1"/>
  <c r="S715" i="1"/>
  <c r="P794" i="1"/>
  <c r="Q794" i="1"/>
  <c r="R794" i="1"/>
  <c r="S794" i="1"/>
  <c r="P755" i="1"/>
  <c r="Q755" i="1"/>
  <c r="R755" i="1"/>
  <c r="S755" i="1"/>
  <c r="P757" i="1"/>
  <c r="Q757" i="1"/>
  <c r="R757" i="1"/>
  <c r="S757" i="1"/>
  <c r="P781" i="1"/>
  <c r="R781" i="1"/>
  <c r="T781" i="1"/>
  <c r="Q781" i="1"/>
  <c r="S781" i="1"/>
  <c r="P799" i="1"/>
  <c r="R799" i="1"/>
  <c r="T799" i="1"/>
  <c r="Q799" i="1"/>
  <c r="S799" i="1"/>
  <c r="P811" i="1"/>
  <c r="Q811" i="1"/>
  <c r="R811" i="1"/>
  <c r="S811" i="1"/>
  <c r="P782" i="1"/>
  <c r="Q782" i="1"/>
  <c r="R782" i="1"/>
  <c r="S782" i="1"/>
  <c r="P789" i="1"/>
  <c r="R789" i="1"/>
  <c r="T789" i="1"/>
  <c r="Q789" i="1"/>
  <c r="S789" i="1"/>
  <c r="P713" i="1"/>
  <c r="Q713" i="1"/>
  <c r="R713" i="1"/>
  <c r="S713" i="1"/>
  <c r="T713" i="1"/>
  <c r="P729" i="1"/>
  <c r="Q729" i="1"/>
  <c r="R729" i="1"/>
  <c r="S729" i="1"/>
  <c r="P760" i="1"/>
  <c r="Q760" i="1"/>
  <c r="R760" i="1"/>
  <c r="T760" i="1"/>
  <c r="S760" i="1"/>
  <c r="P727" i="1"/>
  <c r="Q727" i="1"/>
  <c r="R727" i="1"/>
  <c r="T727" i="1"/>
  <c r="S727" i="1"/>
  <c r="P751" i="1"/>
  <c r="Q751" i="1"/>
  <c r="R751" i="1"/>
  <c r="T751" i="1"/>
  <c r="S751" i="1"/>
  <c r="P803" i="1"/>
  <c r="Q803" i="1"/>
  <c r="R803" i="1"/>
  <c r="S803" i="1"/>
  <c r="P797" i="1"/>
  <c r="Q797" i="1"/>
  <c r="R797" i="1"/>
  <c r="S797" i="1"/>
  <c r="P800" i="1"/>
  <c r="Q800" i="1"/>
  <c r="R800" i="1"/>
  <c r="T800" i="1"/>
  <c r="S800" i="1"/>
  <c r="P815" i="1"/>
  <c r="Q815" i="1"/>
  <c r="R815" i="1"/>
  <c r="T815" i="1"/>
  <c r="S815" i="1"/>
  <c r="P736" i="1"/>
  <c r="Q736" i="1"/>
  <c r="R736" i="1"/>
  <c r="S736" i="1"/>
  <c r="P783" i="1"/>
  <c r="Q783" i="1"/>
  <c r="R783" i="1"/>
  <c r="S783" i="1"/>
  <c r="P740" i="1"/>
  <c r="Q740" i="1"/>
  <c r="R740" i="1"/>
  <c r="S740" i="1"/>
  <c r="P785" i="1"/>
  <c r="Q785" i="1"/>
  <c r="R785" i="1"/>
  <c r="S785" i="1"/>
  <c r="P784" i="1"/>
  <c r="Q784" i="1"/>
  <c r="R784" i="1"/>
  <c r="S784" i="1"/>
  <c r="P773" i="1"/>
  <c r="Q773" i="1"/>
  <c r="R773" i="1"/>
  <c r="S773" i="1"/>
  <c r="P752" i="1"/>
  <c r="Q752" i="1"/>
  <c r="R752" i="1"/>
  <c r="S752" i="1"/>
  <c r="P753" i="1"/>
  <c r="Q753" i="1"/>
  <c r="R753" i="1"/>
  <c r="S753" i="1"/>
  <c r="P813" i="1"/>
  <c r="Q813" i="1"/>
  <c r="R813" i="1"/>
  <c r="S813" i="1"/>
  <c r="P758" i="1"/>
  <c r="Q758" i="1"/>
  <c r="R758" i="1"/>
  <c r="S758" i="1"/>
  <c r="P739" i="1"/>
  <c r="Q739" i="1"/>
  <c r="R739" i="1"/>
  <c r="T739" i="1"/>
  <c r="S739" i="1"/>
  <c r="P809" i="1"/>
  <c r="Q809" i="1"/>
  <c r="R809" i="1"/>
  <c r="T809" i="1"/>
  <c r="S809" i="1"/>
  <c r="P732" i="1"/>
  <c r="Q732" i="1"/>
  <c r="R732" i="1"/>
  <c r="S732" i="1"/>
  <c r="P756" i="1"/>
  <c r="Q756" i="1"/>
  <c r="R756" i="1"/>
  <c r="S756" i="1"/>
  <c r="P792" i="1"/>
  <c r="Q792" i="1"/>
  <c r="R792" i="1"/>
  <c r="S792" i="1"/>
  <c r="P856" i="1"/>
  <c r="Q856" i="1"/>
  <c r="R856" i="1"/>
  <c r="S856" i="1"/>
  <c r="P843" i="1"/>
  <c r="Q843" i="1"/>
  <c r="R843" i="1"/>
  <c r="S843" i="1"/>
  <c r="P896" i="1"/>
  <c r="Q896" i="1"/>
  <c r="R896" i="1"/>
  <c r="S896" i="1"/>
  <c r="P848" i="1"/>
  <c r="Q848" i="1"/>
  <c r="R848" i="1"/>
  <c r="S848" i="1"/>
  <c r="P932" i="1"/>
  <c r="Q932" i="1"/>
  <c r="R932" i="1"/>
  <c r="S932" i="1"/>
  <c r="P864" i="1"/>
  <c r="Q864" i="1"/>
  <c r="R864" i="1"/>
  <c r="S864" i="1"/>
  <c r="P826" i="1"/>
  <c r="Q826" i="1"/>
  <c r="R826" i="1"/>
  <c r="S826" i="1"/>
  <c r="P899" i="1"/>
  <c r="Q899" i="1"/>
  <c r="R899" i="1"/>
  <c r="S899" i="1"/>
  <c r="P877" i="1"/>
  <c r="Q877" i="1"/>
  <c r="R877" i="1"/>
  <c r="S877" i="1"/>
  <c r="P948" i="1"/>
  <c r="Q948" i="1"/>
  <c r="R948" i="1"/>
  <c r="S948" i="1"/>
  <c r="P874" i="1"/>
  <c r="Q874" i="1"/>
  <c r="R874" i="1"/>
  <c r="S874" i="1"/>
  <c r="P922" i="1"/>
  <c r="Q922" i="1"/>
  <c r="R922" i="1"/>
  <c r="S922" i="1"/>
  <c r="P951" i="1"/>
  <c r="R951" i="1"/>
  <c r="T951" i="1"/>
  <c r="Q951" i="1"/>
  <c r="S951" i="1"/>
  <c r="P933" i="1"/>
  <c r="Q933" i="1"/>
  <c r="R933" i="1"/>
  <c r="S933" i="1"/>
  <c r="P822" i="1"/>
  <c r="Q822" i="1"/>
  <c r="R822" i="1"/>
  <c r="S822" i="1"/>
  <c r="P929" i="1"/>
  <c r="Q929" i="1"/>
  <c r="R929" i="1"/>
  <c r="S929" i="1"/>
  <c r="T929" i="1"/>
  <c r="P821" i="1"/>
  <c r="R821" i="1"/>
  <c r="T821" i="1"/>
  <c r="Q821" i="1"/>
  <c r="S821" i="1"/>
  <c r="P925" i="1"/>
  <c r="Q925" i="1"/>
  <c r="R925" i="1"/>
  <c r="S925" i="1"/>
  <c r="P852" i="1"/>
  <c r="Q852" i="1"/>
  <c r="R852" i="1"/>
  <c r="S852" i="1"/>
  <c r="P847" i="1"/>
  <c r="Q847" i="1"/>
  <c r="R847" i="1"/>
  <c r="S847" i="1"/>
  <c r="P825" i="1"/>
  <c r="Q825" i="1"/>
  <c r="R825" i="1"/>
  <c r="S825" i="1"/>
  <c r="P924" i="1"/>
  <c r="Q924" i="1"/>
  <c r="R924" i="1"/>
  <c r="S924" i="1"/>
  <c r="P949" i="1"/>
  <c r="Q949" i="1"/>
  <c r="R949" i="1"/>
  <c r="S949" i="1"/>
  <c r="P941" i="1"/>
  <c r="Q941" i="1"/>
  <c r="R941" i="1"/>
  <c r="S941" i="1"/>
  <c r="P830" i="1"/>
  <c r="Q830" i="1"/>
  <c r="R830" i="1"/>
  <c r="S830" i="1"/>
  <c r="P910" i="1"/>
  <c r="Q910" i="1"/>
  <c r="R910" i="1"/>
  <c r="S910" i="1"/>
  <c r="P885" i="1"/>
  <c r="Q885" i="1"/>
  <c r="R885" i="1"/>
  <c r="S885" i="1"/>
  <c r="P881" i="1"/>
  <c r="Q881" i="1"/>
  <c r="R881" i="1"/>
  <c r="S881" i="1"/>
  <c r="P859" i="1"/>
  <c r="Q859" i="1"/>
  <c r="R859" i="1"/>
  <c r="S859" i="1"/>
  <c r="P867" i="1"/>
  <c r="Q867" i="1"/>
  <c r="R867" i="1"/>
  <c r="S867" i="1"/>
  <c r="P840" i="1"/>
  <c r="Q840" i="1"/>
  <c r="R840" i="1"/>
  <c r="S840" i="1"/>
  <c r="P894" i="1"/>
  <c r="Q894" i="1"/>
  <c r="R894" i="1"/>
  <c r="S894" i="1"/>
  <c r="P936" i="1"/>
  <c r="Q936" i="1"/>
  <c r="R936" i="1"/>
  <c r="S936" i="1"/>
  <c r="P873" i="1"/>
  <c r="Q873" i="1"/>
  <c r="R873" i="1"/>
  <c r="S873" i="1"/>
  <c r="P835" i="1"/>
  <c r="Q835" i="1"/>
  <c r="R835" i="1"/>
  <c r="S835" i="1"/>
  <c r="P887" i="1"/>
  <c r="Q887" i="1"/>
  <c r="R887" i="1"/>
  <c r="S887" i="1"/>
  <c r="T887" i="1"/>
  <c r="P823" i="1"/>
  <c r="Q823" i="1"/>
  <c r="R823" i="1"/>
  <c r="T823" i="1"/>
  <c r="S823" i="1"/>
  <c r="P945" i="1"/>
  <c r="Q945" i="1"/>
  <c r="R945" i="1"/>
  <c r="T945" i="1"/>
  <c r="S945" i="1"/>
  <c r="P902" i="1"/>
  <c r="Q902" i="1"/>
  <c r="R902" i="1"/>
  <c r="T902" i="1"/>
  <c r="S902" i="1"/>
  <c r="P938" i="1"/>
  <c r="Q938" i="1"/>
  <c r="R938" i="1"/>
  <c r="T938" i="1"/>
  <c r="S938" i="1"/>
  <c r="P871" i="1"/>
  <c r="Q871" i="1"/>
  <c r="R871" i="1"/>
  <c r="T871" i="1"/>
  <c r="S871" i="1"/>
  <c r="P820" i="1"/>
  <c r="Q820" i="1"/>
  <c r="R820" i="1"/>
  <c r="S820" i="1"/>
  <c r="P833" i="1"/>
  <c r="Q833" i="1"/>
  <c r="R833" i="1"/>
  <c r="S833" i="1"/>
  <c r="P845" i="1"/>
  <c r="Q845" i="1"/>
  <c r="R845" i="1"/>
  <c r="T845" i="1"/>
  <c r="S845" i="1"/>
  <c r="P914" i="1"/>
  <c r="Q914" i="1"/>
  <c r="R914" i="1"/>
  <c r="S914" i="1"/>
  <c r="P912" i="1"/>
  <c r="Q912" i="1"/>
  <c r="R912" i="1"/>
  <c r="S912" i="1"/>
  <c r="P888" i="1"/>
  <c r="Q888" i="1"/>
  <c r="R888" i="1"/>
  <c r="S888" i="1"/>
  <c r="P931" i="1"/>
  <c r="Q931" i="1"/>
  <c r="R931" i="1"/>
  <c r="S931" i="1"/>
  <c r="P837" i="1"/>
  <c r="Q837" i="1"/>
  <c r="R837" i="1"/>
  <c r="T837" i="1"/>
  <c r="S837" i="1"/>
  <c r="P920" i="1"/>
  <c r="Q920" i="1"/>
  <c r="R920" i="1"/>
  <c r="S920" i="1"/>
  <c r="P955" i="1"/>
  <c r="Q955" i="1"/>
  <c r="R955" i="1"/>
  <c r="S955" i="1"/>
  <c r="P829" i="1"/>
  <c r="Q829" i="1"/>
  <c r="R829" i="1"/>
  <c r="S829" i="1"/>
  <c r="P832" i="1"/>
  <c r="Q832" i="1"/>
  <c r="R832" i="1"/>
  <c r="S832" i="1"/>
  <c r="P886" i="1"/>
  <c r="Q886" i="1"/>
  <c r="R886" i="1"/>
  <c r="S886" i="1"/>
  <c r="P908" i="1"/>
  <c r="Q908" i="1"/>
  <c r="R908" i="1"/>
  <c r="S908" i="1"/>
  <c r="P849" i="1"/>
  <c r="Q849" i="1"/>
  <c r="R849" i="1"/>
  <c r="T849" i="1"/>
  <c r="S849" i="1"/>
  <c r="P930" i="1"/>
  <c r="Q930" i="1"/>
  <c r="R930" i="1"/>
  <c r="S930" i="1"/>
  <c r="T930" i="1"/>
  <c r="P954" i="1"/>
  <c r="Q954" i="1"/>
  <c r="R954" i="1"/>
  <c r="S954" i="1"/>
  <c r="P819" i="1"/>
  <c r="Q819" i="1"/>
  <c r="R819" i="1"/>
  <c r="S819" i="1"/>
  <c r="P892" i="1"/>
  <c r="Q892" i="1"/>
  <c r="R892" i="1"/>
  <c r="S892" i="1"/>
  <c r="P828" i="1"/>
  <c r="Q828" i="1"/>
  <c r="R828" i="1"/>
  <c r="S828" i="1"/>
  <c r="P921" i="1"/>
  <c r="Q921" i="1"/>
  <c r="R921" i="1"/>
  <c r="S921" i="1"/>
  <c r="P858" i="1"/>
  <c r="Q858" i="1"/>
  <c r="R858" i="1"/>
  <c r="S858" i="1"/>
  <c r="P861" i="1"/>
  <c r="Q861" i="1"/>
  <c r="R861" i="1"/>
  <c r="S861" i="1"/>
  <c r="P940" i="1"/>
  <c r="Q940" i="1"/>
  <c r="R940" i="1"/>
  <c r="S940" i="1"/>
  <c r="P818" i="1"/>
  <c r="Q818" i="1"/>
  <c r="R818" i="1"/>
  <c r="S818" i="1"/>
  <c r="P895" i="1"/>
  <c r="Q895" i="1"/>
  <c r="R895" i="1"/>
  <c r="S895" i="1"/>
  <c r="P862" i="1"/>
  <c r="Q862" i="1"/>
  <c r="R862" i="1"/>
  <c r="S862" i="1"/>
  <c r="P872" i="1"/>
  <c r="Q872" i="1"/>
  <c r="R872" i="1"/>
  <c r="S872" i="1"/>
  <c r="P928" i="1"/>
  <c r="Q928" i="1"/>
  <c r="R928" i="1"/>
  <c r="S928" i="1"/>
  <c r="P844" i="1"/>
  <c r="Q844" i="1"/>
  <c r="R844" i="1"/>
  <c r="S844" i="1"/>
  <c r="P893" i="1"/>
  <c r="Q893" i="1"/>
  <c r="R893" i="1"/>
  <c r="S893" i="1"/>
  <c r="P927" i="1"/>
  <c r="Q927" i="1"/>
  <c r="R927" i="1"/>
  <c r="S927" i="1"/>
  <c r="P824" i="1"/>
  <c r="Q824" i="1"/>
  <c r="R824" i="1"/>
  <c r="S824" i="1"/>
  <c r="P913" i="1"/>
  <c r="Q913" i="1"/>
  <c r="R913" i="1"/>
  <c r="S913" i="1"/>
  <c r="P903" i="1"/>
  <c r="Q903" i="1"/>
  <c r="R903" i="1"/>
  <c r="S903" i="1"/>
  <c r="T903" i="1"/>
  <c r="P883" i="1"/>
  <c r="Q883" i="1"/>
  <c r="R883" i="1"/>
  <c r="S883" i="1"/>
  <c r="P897" i="1"/>
  <c r="Q897" i="1"/>
  <c r="R897" i="1"/>
  <c r="S897" i="1"/>
  <c r="P939" i="1"/>
  <c r="Q939" i="1"/>
  <c r="R939" i="1"/>
  <c r="S939" i="1"/>
  <c r="P838" i="1"/>
  <c r="Q838" i="1"/>
  <c r="R838" i="1"/>
  <c r="T838" i="1"/>
  <c r="S838" i="1"/>
  <c r="P891" i="1"/>
  <c r="Q891" i="1"/>
  <c r="R891" i="1"/>
  <c r="T891" i="1"/>
  <c r="S891" i="1"/>
  <c r="P917" i="1"/>
  <c r="Q917" i="1"/>
  <c r="R917" i="1"/>
  <c r="T917" i="1"/>
  <c r="S917" i="1"/>
  <c r="P909" i="1"/>
  <c r="Q909" i="1"/>
  <c r="R909" i="1"/>
  <c r="T909" i="1"/>
  <c r="S909" i="1"/>
  <c r="P836" i="1"/>
  <c r="Q836" i="1"/>
  <c r="R836" i="1"/>
  <c r="T836" i="1"/>
  <c r="S836" i="1"/>
  <c r="P907" i="1"/>
  <c r="Q907" i="1"/>
  <c r="R907" i="1"/>
  <c r="T907" i="1"/>
  <c r="S907" i="1"/>
  <c r="P942" i="1"/>
  <c r="Q942" i="1"/>
  <c r="R942" i="1"/>
  <c r="S942" i="1"/>
  <c r="P870" i="1"/>
  <c r="Q870" i="1"/>
  <c r="R870" i="1"/>
  <c r="S870" i="1"/>
  <c r="P880" i="1"/>
  <c r="Q880" i="1"/>
  <c r="R880" i="1"/>
  <c r="S880" i="1"/>
  <c r="P884" i="1"/>
  <c r="Q884" i="1"/>
  <c r="R884" i="1"/>
  <c r="T884" i="1"/>
  <c r="S884" i="1"/>
  <c r="P850" i="1"/>
  <c r="Q850" i="1"/>
  <c r="R850" i="1"/>
  <c r="S850" i="1"/>
  <c r="P857" i="1"/>
  <c r="Q857" i="1"/>
  <c r="R857" i="1"/>
  <c r="S857" i="1"/>
  <c r="P916" i="1"/>
  <c r="Q916" i="1"/>
  <c r="R916" i="1"/>
  <c r="S916" i="1"/>
  <c r="P827" i="1"/>
  <c r="Q827" i="1"/>
  <c r="R827" i="1"/>
  <c r="S827" i="1"/>
  <c r="P868" i="1"/>
  <c r="Q868" i="1"/>
  <c r="R868" i="1"/>
  <c r="S868" i="1"/>
  <c r="P866" i="1"/>
  <c r="Q866" i="1"/>
  <c r="R866" i="1"/>
  <c r="S866" i="1"/>
  <c r="P879" i="1"/>
  <c r="Q879" i="1"/>
  <c r="R879" i="1"/>
  <c r="S879" i="1"/>
  <c r="P865" i="1"/>
  <c r="Q865" i="1"/>
  <c r="R865" i="1"/>
  <c r="T865" i="1"/>
  <c r="S865" i="1"/>
  <c r="P946" i="1"/>
  <c r="Q946" i="1"/>
  <c r="R946" i="1"/>
  <c r="S946" i="1"/>
  <c r="P953" i="1"/>
  <c r="Q953" i="1"/>
  <c r="R953" i="1"/>
  <c r="S953" i="1"/>
  <c r="P950" i="1"/>
  <c r="Q950" i="1"/>
  <c r="R950" i="1"/>
  <c r="S950" i="1"/>
  <c r="T950" i="1"/>
  <c r="P853" i="1"/>
  <c r="Q853" i="1"/>
  <c r="R853" i="1"/>
  <c r="S853" i="1"/>
  <c r="P944" i="1"/>
  <c r="Q944" i="1"/>
  <c r="R944" i="1"/>
  <c r="S944" i="1"/>
  <c r="P937" i="1"/>
  <c r="Q937" i="1"/>
  <c r="R937" i="1"/>
  <c r="S937" i="1"/>
  <c r="P890" i="1"/>
  <c r="Q890" i="1"/>
  <c r="R890" i="1"/>
  <c r="S890" i="1"/>
  <c r="P863" i="1"/>
  <c r="Q863" i="1"/>
  <c r="R863" i="1"/>
  <c r="S863" i="1"/>
  <c r="P918" i="1"/>
  <c r="Q918" i="1"/>
  <c r="R918" i="1"/>
  <c r="S918" i="1"/>
  <c r="P911" i="1"/>
  <c r="Q911" i="1"/>
  <c r="R911" i="1"/>
  <c r="S911" i="1"/>
  <c r="P901" i="1"/>
  <c r="Q901" i="1"/>
  <c r="R901" i="1"/>
  <c r="S901" i="1"/>
  <c r="P947" i="1"/>
  <c r="Q947" i="1"/>
  <c r="R947" i="1"/>
  <c r="S947" i="1"/>
  <c r="P876" i="1"/>
  <c r="Q876" i="1"/>
  <c r="R876" i="1"/>
  <c r="S876" i="1"/>
  <c r="P855" i="1"/>
  <c r="Q855" i="1"/>
  <c r="R855" i="1"/>
  <c r="S855" i="1"/>
  <c r="P878" i="1"/>
  <c r="Q878" i="1"/>
  <c r="R878" i="1"/>
  <c r="S878" i="1"/>
  <c r="P926" i="1"/>
  <c r="Q926" i="1"/>
  <c r="R926" i="1"/>
  <c r="S926" i="1"/>
  <c r="P935" i="1"/>
  <c r="Q935" i="1"/>
  <c r="R935" i="1"/>
  <c r="S935" i="1"/>
  <c r="P875" i="1"/>
  <c r="Q875" i="1"/>
  <c r="R875" i="1"/>
  <c r="S875" i="1"/>
  <c r="P851" i="1"/>
  <c r="Q851" i="1"/>
  <c r="R851" i="1"/>
  <c r="S851" i="1"/>
  <c r="T851" i="1"/>
  <c r="P889" i="1"/>
  <c r="Q889" i="1"/>
  <c r="R889" i="1"/>
  <c r="T889" i="1"/>
  <c r="S889" i="1"/>
  <c r="P831" i="1"/>
  <c r="Q831" i="1"/>
  <c r="R831" i="1"/>
  <c r="T831" i="1"/>
  <c r="S831" i="1"/>
  <c r="P900" i="1"/>
  <c r="Q900" i="1"/>
  <c r="R900" i="1"/>
  <c r="T900" i="1"/>
  <c r="S900" i="1"/>
  <c r="P919" i="1"/>
  <c r="Q919" i="1"/>
  <c r="R919" i="1"/>
  <c r="S919" i="1"/>
  <c r="P904" i="1"/>
  <c r="Q904" i="1"/>
  <c r="R904" i="1"/>
  <c r="T904" i="1"/>
  <c r="S904" i="1"/>
  <c r="P934" i="1"/>
  <c r="Q934" i="1"/>
  <c r="R934" i="1"/>
  <c r="T934" i="1"/>
  <c r="S934" i="1"/>
  <c r="P860" i="1"/>
  <c r="Q860" i="1"/>
  <c r="R860" i="1"/>
  <c r="T860" i="1"/>
  <c r="S860" i="1"/>
  <c r="P842" i="1"/>
  <c r="Q842" i="1"/>
  <c r="R842" i="1"/>
  <c r="T842" i="1"/>
  <c r="S842" i="1"/>
  <c r="P915" i="1"/>
  <c r="Q915" i="1"/>
  <c r="R915" i="1"/>
  <c r="S915" i="1"/>
  <c r="P869" i="1"/>
  <c r="Q869" i="1"/>
  <c r="R869" i="1"/>
  <c r="S869" i="1"/>
  <c r="P841" i="1"/>
  <c r="Q841" i="1"/>
  <c r="R841" i="1"/>
  <c r="S841" i="1"/>
  <c r="P898" i="1"/>
  <c r="Q898" i="1"/>
  <c r="R898" i="1"/>
  <c r="T898" i="1"/>
  <c r="S898" i="1"/>
  <c r="P906" i="1"/>
  <c r="Q906" i="1"/>
  <c r="R906" i="1"/>
  <c r="T906" i="1"/>
  <c r="S906" i="1"/>
  <c r="P882" i="1"/>
  <c r="Q882" i="1"/>
  <c r="R882" i="1"/>
  <c r="S882" i="1"/>
  <c r="P846" i="1"/>
  <c r="Q846" i="1"/>
  <c r="R846" i="1"/>
  <c r="S846" i="1"/>
  <c r="P854" i="1"/>
  <c r="Q854" i="1"/>
  <c r="R854" i="1"/>
  <c r="S854" i="1"/>
  <c r="P923" i="1"/>
  <c r="Q923" i="1"/>
  <c r="R923" i="1"/>
  <c r="S923" i="1"/>
  <c r="P839" i="1"/>
  <c r="Q839" i="1"/>
  <c r="R839" i="1"/>
  <c r="S839" i="1"/>
  <c r="P952" i="1"/>
  <c r="Q952" i="1"/>
  <c r="R952" i="1"/>
  <c r="S952" i="1"/>
  <c r="P943" i="1"/>
  <c r="Q943" i="1"/>
  <c r="R943" i="1"/>
  <c r="S943" i="1"/>
  <c r="P834" i="1"/>
  <c r="Q834" i="1"/>
  <c r="R834" i="1"/>
  <c r="S834" i="1"/>
  <c r="P905" i="1"/>
  <c r="Q905" i="1"/>
  <c r="R905" i="1"/>
  <c r="T905" i="1"/>
  <c r="S905" i="1"/>
  <c r="P1162" i="1"/>
  <c r="Q1162" i="1"/>
  <c r="R1162" i="1"/>
  <c r="T1162" i="1"/>
  <c r="S1162" i="1"/>
  <c r="P1014" i="1"/>
  <c r="Q1014" i="1"/>
  <c r="R1014" i="1"/>
  <c r="T1014" i="1"/>
  <c r="S1014" i="1"/>
  <c r="P1048" i="1"/>
  <c r="Q1048" i="1"/>
  <c r="R1048" i="1"/>
  <c r="S1048" i="1"/>
  <c r="P1059" i="1"/>
  <c r="Q1059" i="1"/>
  <c r="R1059" i="1"/>
  <c r="T1059" i="1"/>
  <c r="S1059" i="1"/>
  <c r="P1132" i="1"/>
  <c r="Q1132" i="1"/>
  <c r="R1132" i="1"/>
  <c r="T1132" i="1"/>
  <c r="S1132" i="1"/>
  <c r="P959" i="1"/>
  <c r="Q959" i="1"/>
  <c r="R959" i="1"/>
  <c r="S959" i="1"/>
  <c r="P1078" i="1"/>
  <c r="Q1078" i="1"/>
  <c r="R1078" i="1"/>
  <c r="T1078" i="1"/>
  <c r="S1078" i="1"/>
  <c r="P972" i="1"/>
  <c r="Q972" i="1"/>
  <c r="R972" i="1"/>
  <c r="S972" i="1"/>
  <c r="P1036" i="1"/>
  <c r="Q1036" i="1"/>
  <c r="R1036" i="1"/>
  <c r="S1036" i="1"/>
  <c r="P1054" i="1"/>
  <c r="Q1054" i="1"/>
  <c r="R1054" i="1"/>
  <c r="T1054" i="1"/>
  <c r="S1054" i="1"/>
  <c r="P1114" i="1"/>
  <c r="Q1114" i="1"/>
  <c r="R1114" i="1"/>
  <c r="T1114" i="1"/>
  <c r="S1114" i="1"/>
  <c r="P980" i="1"/>
  <c r="Q980" i="1"/>
  <c r="R980" i="1"/>
  <c r="S980" i="1"/>
  <c r="P1096" i="1"/>
  <c r="Q1096" i="1"/>
  <c r="R1096" i="1"/>
  <c r="S1096" i="1"/>
  <c r="P1161" i="1"/>
  <c r="Q1161" i="1"/>
  <c r="R1161" i="1"/>
  <c r="S1161" i="1"/>
  <c r="P1088" i="1"/>
  <c r="Q1088" i="1"/>
  <c r="R1088" i="1"/>
  <c r="S1088" i="1"/>
  <c r="P1121" i="1"/>
  <c r="Q1121" i="1"/>
  <c r="R1121" i="1"/>
  <c r="S1121" i="1"/>
  <c r="P1146" i="1"/>
  <c r="Q1146" i="1"/>
  <c r="R1146" i="1"/>
  <c r="S1146" i="1"/>
  <c r="P1027" i="1"/>
  <c r="Q1027" i="1"/>
  <c r="R1027" i="1"/>
  <c r="T1027" i="1"/>
  <c r="S1027" i="1"/>
  <c r="P969" i="1"/>
  <c r="R969" i="1"/>
  <c r="T969" i="1"/>
  <c r="Q969" i="1"/>
  <c r="S969" i="1"/>
  <c r="P1075" i="1"/>
  <c r="Q1075" i="1"/>
  <c r="R1075" i="1"/>
  <c r="S1075" i="1"/>
  <c r="P1122" i="1"/>
  <c r="Q1122" i="1"/>
  <c r="R1122" i="1"/>
  <c r="S1122" i="1"/>
  <c r="P982" i="1"/>
  <c r="R982" i="1"/>
  <c r="T982" i="1"/>
  <c r="Q982" i="1"/>
  <c r="S982" i="1"/>
  <c r="P1066" i="1"/>
  <c r="Q1066" i="1"/>
  <c r="R1066" i="1"/>
  <c r="S1066" i="1"/>
  <c r="T1066" i="1"/>
  <c r="P958" i="1"/>
  <c r="Q958" i="1"/>
  <c r="R958" i="1"/>
  <c r="S958" i="1"/>
  <c r="P991" i="1"/>
  <c r="Q991" i="1"/>
  <c r="R991" i="1"/>
  <c r="S991" i="1"/>
  <c r="P963" i="1"/>
  <c r="Q963" i="1"/>
  <c r="R963" i="1"/>
  <c r="S963" i="1"/>
  <c r="P1104" i="1"/>
  <c r="Q1104" i="1"/>
  <c r="R1104" i="1"/>
  <c r="S1104" i="1"/>
  <c r="P986" i="1"/>
  <c r="Q986" i="1"/>
  <c r="R986" i="1"/>
  <c r="S986" i="1"/>
  <c r="P960" i="1"/>
  <c r="Q960" i="1"/>
  <c r="R960" i="1"/>
  <c r="S960" i="1"/>
  <c r="P1050" i="1"/>
  <c r="Q1050" i="1"/>
  <c r="R1050" i="1"/>
  <c r="S1050" i="1"/>
  <c r="P1034" i="1"/>
  <c r="Q1034" i="1"/>
  <c r="R1034" i="1"/>
  <c r="S1034" i="1"/>
  <c r="P1028" i="1"/>
  <c r="Q1028" i="1"/>
  <c r="R1028" i="1"/>
  <c r="S1028" i="1"/>
  <c r="P1009" i="1"/>
  <c r="Q1009" i="1"/>
  <c r="R1009" i="1"/>
  <c r="S1009" i="1"/>
  <c r="P965" i="1"/>
  <c r="Q965" i="1"/>
  <c r="R965" i="1"/>
  <c r="S965" i="1"/>
  <c r="P1044" i="1"/>
  <c r="Q1044" i="1"/>
  <c r="R1044" i="1"/>
  <c r="S1044" i="1"/>
  <c r="P1167" i="1"/>
  <c r="Q1167" i="1"/>
  <c r="R1167" i="1"/>
  <c r="S1167" i="1"/>
  <c r="P975" i="1"/>
  <c r="Q975" i="1"/>
  <c r="R975" i="1"/>
  <c r="S975" i="1"/>
  <c r="P1094" i="1"/>
  <c r="Q1094" i="1"/>
  <c r="R1094" i="1"/>
  <c r="S1094" i="1"/>
  <c r="P1001" i="1"/>
  <c r="Q1001" i="1"/>
  <c r="R1001" i="1"/>
  <c r="S1001" i="1"/>
  <c r="P1022" i="1"/>
  <c r="Q1022" i="1"/>
  <c r="R1022" i="1"/>
  <c r="S1022" i="1"/>
  <c r="P1097" i="1"/>
  <c r="Q1097" i="1"/>
  <c r="R1097" i="1"/>
  <c r="S1097" i="1"/>
  <c r="P1084" i="1"/>
  <c r="Q1084" i="1"/>
  <c r="R1084" i="1"/>
  <c r="S1084" i="1"/>
  <c r="T1084" i="1"/>
  <c r="P1164" i="1"/>
  <c r="Q1164" i="1"/>
  <c r="R1164" i="1"/>
  <c r="S1164" i="1"/>
  <c r="P1038" i="1"/>
  <c r="Q1038" i="1"/>
  <c r="R1038" i="1"/>
  <c r="S1038" i="1"/>
  <c r="P1069" i="1"/>
  <c r="Q1069" i="1"/>
  <c r="R1069" i="1"/>
  <c r="S1069" i="1"/>
  <c r="P1016" i="1"/>
  <c r="Q1016" i="1"/>
  <c r="R1016" i="1"/>
  <c r="T1016" i="1"/>
  <c r="S1016" i="1"/>
  <c r="P1143" i="1"/>
  <c r="Q1143" i="1"/>
  <c r="R1143" i="1"/>
  <c r="T1143" i="1"/>
  <c r="S1143" i="1"/>
  <c r="P1149" i="1"/>
  <c r="Q1149" i="1"/>
  <c r="R1149" i="1"/>
  <c r="T1149" i="1"/>
  <c r="S1149" i="1"/>
  <c r="P1159" i="1"/>
  <c r="Q1159" i="1"/>
  <c r="R1159" i="1"/>
  <c r="T1159" i="1"/>
  <c r="S1159" i="1"/>
  <c r="P1025" i="1"/>
  <c r="Q1025" i="1"/>
  <c r="R1025" i="1"/>
  <c r="T1025" i="1"/>
  <c r="S1025" i="1"/>
  <c r="P1112" i="1"/>
  <c r="Q1112" i="1"/>
  <c r="R1112" i="1"/>
  <c r="S1112" i="1"/>
  <c r="P1023" i="1"/>
  <c r="Q1023" i="1"/>
  <c r="R1023" i="1"/>
  <c r="S1023" i="1"/>
  <c r="P1160" i="1"/>
  <c r="Q1160" i="1"/>
  <c r="R1160" i="1"/>
  <c r="S1160" i="1"/>
  <c r="P1131" i="1"/>
  <c r="Q1131" i="1"/>
  <c r="R1131" i="1"/>
  <c r="S1131" i="1"/>
  <c r="P956" i="1"/>
  <c r="Q956" i="1"/>
  <c r="R956" i="1"/>
  <c r="T956" i="1"/>
  <c r="S956" i="1"/>
  <c r="P1108" i="1"/>
  <c r="Q1108" i="1"/>
  <c r="R1108" i="1"/>
  <c r="S1108" i="1"/>
  <c r="P1173" i="1"/>
  <c r="Q1173" i="1"/>
  <c r="R1173" i="1"/>
  <c r="S1173" i="1"/>
  <c r="P1101" i="1"/>
  <c r="Q1101" i="1"/>
  <c r="R1101" i="1"/>
  <c r="T1101" i="1"/>
  <c r="S1101" i="1"/>
  <c r="P996" i="1"/>
  <c r="Q996" i="1"/>
  <c r="R996" i="1"/>
  <c r="S996" i="1"/>
  <c r="P997" i="1"/>
  <c r="Q997" i="1"/>
  <c r="R997" i="1"/>
  <c r="S997" i="1"/>
  <c r="P1013" i="1"/>
  <c r="Q1013" i="1"/>
  <c r="R1013" i="1"/>
  <c r="S1013" i="1"/>
  <c r="P1171" i="1"/>
  <c r="Q1171" i="1"/>
  <c r="R1171" i="1"/>
  <c r="S1171" i="1"/>
  <c r="P1089" i="1"/>
  <c r="Q1089" i="1"/>
  <c r="R1089" i="1"/>
  <c r="T1089" i="1"/>
  <c r="S1089" i="1"/>
  <c r="P1045" i="1"/>
  <c r="Q1045" i="1"/>
  <c r="R1045" i="1"/>
  <c r="S1045" i="1"/>
  <c r="P998" i="1"/>
  <c r="Q998" i="1"/>
  <c r="R998" i="1"/>
  <c r="S998" i="1"/>
  <c r="P1090" i="1"/>
  <c r="Q1090" i="1"/>
  <c r="R1090" i="1"/>
  <c r="S1090" i="1"/>
  <c r="T1090" i="1"/>
  <c r="P1081" i="1"/>
  <c r="Q1081" i="1"/>
  <c r="R1081" i="1"/>
  <c r="S1081" i="1"/>
  <c r="P1043" i="1"/>
  <c r="Q1043" i="1"/>
  <c r="R1043" i="1"/>
  <c r="S1043" i="1"/>
  <c r="P988" i="1"/>
  <c r="Q988" i="1"/>
  <c r="R988" i="1"/>
  <c r="S988" i="1"/>
  <c r="P987" i="1"/>
  <c r="Q987" i="1"/>
  <c r="R987" i="1"/>
  <c r="S987" i="1"/>
  <c r="P1030" i="1"/>
  <c r="Q1030" i="1"/>
  <c r="R1030" i="1"/>
  <c r="S1030" i="1"/>
  <c r="P1065" i="1"/>
  <c r="Q1065" i="1"/>
  <c r="R1065" i="1"/>
  <c r="S1065" i="1"/>
  <c r="P1109" i="1"/>
  <c r="Q1109" i="1"/>
  <c r="R1109" i="1"/>
  <c r="S1109" i="1"/>
  <c r="P1046" i="1"/>
  <c r="Q1046" i="1"/>
  <c r="R1046" i="1"/>
  <c r="S1046" i="1"/>
  <c r="P1012" i="1"/>
  <c r="R1012" i="1"/>
  <c r="T1012" i="1"/>
  <c r="Q1012" i="1"/>
  <c r="S1012" i="1"/>
  <c r="P999" i="1"/>
  <c r="Q999" i="1"/>
  <c r="R999" i="1"/>
  <c r="S999" i="1"/>
  <c r="P983" i="1"/>
  <c r="Q983" i="1"/>
  <c r="R983" i="1"/>
  <c r="S983" i="1"/>
  <c r="P962" i="1"/>
  <c r="Q962" i="1"/>
  <c r="R962" i="1"/>
  <c r="S962" i="1"/>
  <c r="T962" i="1"/>
  <c r="P1126" i="1"/>
  <c r="Q1126" i="1"/>
  <c r="R1126" i="1"/>
  <c r="S1126" i="1"/>
  <c r="P977" i="1"/>
  <c r="Q977" i="1"/>
  <c r="R977" i="1"/>
  <c r="S977" i="1"/>
  <c r="P1154" i="1"/>
  <c r="Q1154" i="1"/>
  <c r="R1154" i="1"/>
  <c r="S1154" i="1"/>
  <c r="P1018" i="1"/>
  <c r="Q1018" i="1"/>
  <c r="R1018" i="1"/>
  <c r="S1018" i="1"/>
  <c r="P979" i="1"/>
  <c r="Q979" i="1"/>
  <c r="R979" i="1"/>
  <c r="T979" i="1"/>
  <c r="S979" i="1"/>
  <c r="P1035" i="1"/>
  <c r="Q1035" i="1"/>
  <c r="R1035" i="1"/>
  <c r="S1035" i="1"/>
  <c r="P1166" i="1"/>
  <c r="Q1166" i="1"/>
  <c r="R1166" i="1"/>
  <c r="S1166" i="1"/>
  <c r="P990" i="1"/>
  <c r="Q990" i="1"/>
  <c r="R990" i="1"/>
  <c r="S990" i="1"/>
  <c r="P1127" i="1"/>
  <c r="Q1127" i="1"/>
  <c r="R1127" i="1"/>
  <c r="T1127" i="1"/>
  <c r="S1127" i="1"/>
  <c r="P1102" i="1"/>
  <c r="Q1102" i="1"/>
  <c r="R1102" i="1"/>
  <c r="T1102" i="1"/>
  <c r="S1102" i="1"/>
  <c r="P1053" i="1"/>
  <c r="Q1053" i="1"/>
  <c r="R1053" i="1"/>
  <c r="T1053" i="1"/>
  <c r="S1053" i="1"/>
  <c r="P1015" i="1"/>
  <c r="Q1015" i="1"/>
  <c r="R1015" i="1"/>
  <c r="T1015" i="1"/>
  <c r="S1015" i="1"/>
  <c r="P1098" i="1"/>
  <c r="Q1098" i="1"/>
  <c r="R1098" i="1"/>
  <c r="S1098" i="1"/>
  <c r="P1086" i="1"/>
  <c r="Q1086" i="1"/>
  <c r="R1086" i="1"/>
  <c r="T1086" i="1"/>
  <c r="S1086" i="1"/>
  <c r="P973" i="1"/>
  <c r="Q973" i="1"/>
  <c r="R973" i="1"/>
  <c r="T973" i="1"/>
  <c r="S973" i="1"/>
  <c r="P1175" i="1"/>
  <c r="Q1175" i="1"/>
  <c r="R1175" i="1"/>
  <c r="T1175" i="1"/>
  <c r="S1175" i="1"/>
  <c r="P1079" i="1"/>
  <c r="Q1079" i="1"/>
  <c r="R1079" i="1"/>
  <c r="T1079" i="1"/>
  <c r="S1079" i="1"/>
  <c r="P989" i="1"/>
  <c r="Q989" i="1"/>
  <c r="R989" i="1"/>
  <c r="S989" i="1"/>
  <c r="P1049" i="1"/>
  <c r="Q1049" i="1"/>
  <c r="R1049" i="1"/>
  <c r="S1049" i="1"/>
  <c r="P1136" i="1"/>
  <c r="Q1136" i="1"/>
  <c r="R1136" i="1"/>
  <c r="S1136" i="1"/>
  <c r="P1120" i="1"/>
  <c r="Q1120" i="1"/>
  <c r="R1120" i="1"/>
  <c r="S1120" i="1"/>
  <c r="P957" i="1"/>
  <c r="Q957" i="1"/>
  <c r="R957" i="1"/>
  <c r="S957" i="1"/>
  <c r="P981" i="1"/>
  <c r="Q981" i="1"/>
  <c r="R981" i="1"/>
  <c r="S981" i="1"/>
  <c r="P1033" i="1"/>
  <c r="Q1033" i="1"/>
  <c r="R1033" i="1"/>
  <c r="S1033" i="1"/>
  <c r="P1060" i="1"/>
  <c r="Q1060" i="1"/>
  <c r="R1060" i="1"/>
  <c r="S1060" i="1"/>
  <c r="P976" i="1"/>
  <c r="Q976" i="1"/>
  <c r="R976" i="1"/>
  <c r="S976" i="1"/>
  <c r="P1080" i="1"/>
  <c r="Q1080" i="1"/>
  <c r="R1080" i="1"/>
  <c r="S1080" i="1"/>
  <c r="P1137" i="1"/>
  <c r="Q1137" i="1"/>
  <c r="R1137" i="1"/>
  <c r="T1137" i="1"/>
  <c r="S1137" i="1"/>
  <c r="P1063" i="1"/>
  <c r="Q1063" i="1"/>
  <c r="R1063" i="1"/>
  <c r="S1063" i="1"/>
  <c r="P1024" i="1"/>
  <c r="Q1024" i="1"/>
  <c r="R1024" i="1"/>
  <c r="S1024" i="1"/>
  <c r="P964" i="1"/>
  <c r="Q964" i="1"/>
  <c r="R964" i="1"/>
  <c r="S964" i="1"/>
  <c r="P1118" i="1"/>
  <c r="Q1118" i="1"/>
  <c r="R1118" i="1"/>
  <c r="S1118" i="1"/>
  <c r="P1147" i="1"/>
  <c r="Q1147" i="1"/>
  <c r="R1147" i="1"/>
  <c r="S1147" i="1"/>
  <c r="P1007" i="1"/>
  <c r="Q1007" i="1"/>
  <c r="R1007" i="1"/>
  <c r="S1007" i="1"/>
  <c r="P1006" i="1"/>
  <c r="Q1006" i="1"/>
  <c r="R1006" i="1"/>
  <c r="S1006" i="1"/>
  <c r="P1040" i="1"/>
  <c r="Q1040" i="1"/>
  <c r="R1040" i="1"/>
  <c r="S1040" i="1"/>
  <c r="P1056" i="1"/>
  <c r="Q1056" i="1"/>
  <c r="R1056" i="1"/>
  <c r="S1056" i="1"/>
  <c r="P1155" i="1"/>
  <c r="Q1155" i="1"/>
  <c r="R1155" i="1"/>
  <c r="S1155" i="1"/>
  <c r="P1156" i="1"/>
  <c r="Q1156" i="1"/>
  <c r="R1156" i="1"/>
  <c r="S1156" i="1"/>
  <c r="P1037" i="1"/>
  <c r="Q1037" i="1"/>
  <c r="R1037" i="1"/>
  <c r="S1037" i="1"/>
  <c r="P1107" i="1"/>
  <c r="Q1107" i="1"/>
  <c r="R1107" i="1"/>
  <c r="S1107" i="1"/>
  <c r="P1076" i="1"/>
  <c r="Q1076" i="1"/>
  <c r="R1076" i="1"/>
  <c r="S1076" i="1"/>
  <c r="P995" i="1"/>
  <c r="Q995" i="1"/>
  <c r="R995" i="1"/>
  <c r="S995" i="1"/>
  <c r="P1151" i="1"/>
  <c r="Q1151" i="1"/>
  <c r="R1151" i="1"/>
  <c r="S1151" i="1"/>
  <c r="P1047" i="1"/>
  <c r="Q1047" i="1"/>
  <c r="R1047" i="1"/>
  <c r="S1047" i="1"/>
  <c r="P970" i="1"/>
  <c r="Q970" i="1"/>
  <c r="R970" i="1"/>
  <c r="S970" i="1"/>
  <c r="P992" i="1"/>
  <c r="Q992" i="1"/>
  <c r="R992" i="1"/>
  <c r="S992" i="1"/>
  <c r="P1051" i="1"/>
  <c r="R1051" i="1"/>
  <c r="T1051" i="1"/>
  <c r="Q1051" i="1"/>
  <c r="S1051" i="1"/>
  <c r="P1123" i="1"/>
  <c r="Q1123" i="1"/>
  <c r="R1123" i="1"/>
  <c r="S1123" i="1"/>
  <c r="T1123" i="1"/>
  <c r="P1100" i="1"/>
  <c r="Q1100" i="1"/>
  <c r="R1100" i="1"/>
  <c r="S1100" i="1"/>
  <c r="P1093" i="1"/>
  <c r="Q1093" i="1"/>
  <c r="R1093" i="1"/>
  <c r="S1093" i="1"/>
  <c r="P1158" i="1"/>
  <c r="Q1158" i="1"/>
  <c r="R1158" i="1"/>
  <c r="S1158" i="1"/>
  <c r="P1150" i="1"/>
  <c r="Q1150" i="1"/>
  <c r="R1150" i="1"/>
  <c r="S1150" i="1"/>
  <c r="P1092" i="1"/>
  <c r="Q1092" i="1"/>
  <c r="R1092" i="1"/>
  <c r="S1092" i="1"/>
  <c r="P1174" i="1"/>
  <c r="Q1174" i="1"/>
  <c r="R1174" i="1"/>
  <c r="S1174" i="1"/>
  <c r="P1168" i="1"/>
  <c r="Q1168" i="1"/>
  <c r="R1168" i="1"/>
  <c r="S1168" i="1"/>
  <c r="P1139" i="1"/>
  <c r="Q1139" i="1"/>
  <c r="R1139" i="1"/>
  <c r="S1139" i="1"/>
  <c r="P993" i="1"/>
  <c r="Q993" i="1"/>
  <c r="R993" i="1"/>
  <c r="S993" i="1"/>
  <c r="P1085" i="1"/>
  <c r="Q1085" i="1"/>
  <c r="R1085" i="1"/>
  <c r="S1085" i="1"/>
  <c r="P1031" i="1"/>
  <c r="Q1031" i="1"/>
  <c r="R1031" i="1"/>
  <c r="S1031" i="1"/>
  <c r="P1087" i="1"/>
  <c r="Q1087" i="1"/>
  <c r="R1087" i="1"/>
  <c r="S1087" i="1"/>
  <c r="P1103" i="1"/>
  <c r="Q1103" i="1"/>
  <c r="R1103" i="1"/>
  <c r="S1103" i="1"/>
  <c r="P1055" i="1"/>
  <c r="Q1055" i="1"/>
  <c r="R1055" i="1"/>
  <c r="S1055" i="1"/>
  <c r="P966" i="1"/>
  <c r="Q966" i="1"/>
  <c r="R966" i="1"/>
  <c r="S966" i="1"/>
  <c r="P1111" i="1"/>
  <c r="Q1111" i="1"/>
  <c r="R1111" i="1"/>
  <c r="S1111" i="1"/>
  <c r="P1000" i="1"/>
  <c r="Q1000" i="1"/>
  <c r="R1000" i="1"/>
  <c r="S1000" i="1"/>
  <c r="P1029" i="1"/>
  <c r="Q1029" i="1"/>
  <c r="R1029" i="1"/>
  <c r="S1029" i="1"/>
  <c r="P1042" i="1"/>
  <c r="Q1042" i="1"/>
  <c r="R1042" i="1"/>
  <c r="S1042" i="1"/>
  <c r="T1042" i="1"/>
  <c r="P1039" i="1"/>
  <c r="Q1039" i="1"/>
  <c r="R1039" i="1"/>
  <c r="S1039" i="1"/>
  <c r="P1070" i="1"/>
  <c r="Q1070" i="1"/>
  <c r="R1070" i="1"/>
  <c r="S1070" i="1"/>
  <c r="P1134" i="1"/>
  <c r="Q1134" i="1"/>
  <c r="R1134" i="1"/>
  <c r="S1134" i="1"/>
  <c r="P1165" i="1"/>
  <c r="Q1165" i="1"/>
  <c r="R1165" i="1"/>
  <c r="T1165" i="1"/>
  <c r="S1165" i="1"/>
  <c r="P1020" i="1"/>
  <c r="Q1020" i="1"/>
  <c r="R1020" i="1"/>
  <c r="T1020" i="1"/>
  <c r="S1020" i="1"/>
  <c r="P1095" i="1"/>
  <c r="Q1095" i="1"/>
  <c r="R1095" i="1"/>
  <c r="T1095" i="1"/>
  <c r="S1095" i="1"/>
  <c r="P971" i="1"/>
  <c r="Q971" i="1"/>
  <c r="R971" i="1"/>
  <c r="T971" i="1"/>
  <c r="S971" i="1"/>
  <c r="P1068" i="1"/>
  <c r="Q1068" i="1"/>
  <c r="R1068" i="1"/>
  <c r="T1068" i="1"/>
  <c r="S1068" i="1"/>
  <c r="P1077" i="1"/>
  <c r="Q1077" i="1"/>
  <c r="R1077" i="1"/>
  <c r="S1077" i="1"/>
  <c r="P1163" i="1"/>
  <c r="Q1163" i="1"/>
  <c r="R1163" i="1"/>
  <c r="S1163" i="1"/>
  <c r="P1011" i="1"/>
  <c r="Q1011" i="1"/>
  <c r="R1011" i="1"/>
  <c r="S1011" i="1"/>
  <c r="P974" i="1"/>
  <c r="Q974" i="1"/>
  <c r="R974" i="1"/>
  <c r="S974" i="1"/>
  <c r="P1002" i="1"/>
  <c r="Q1002" i="1"/>
  <c r="R1002" i="1"/>
  <c r="T1002" i="1"/>
  <c r="S1002" i="1"/>
  <c r="P1058" i="1"/>
  <c r="Q1058" i="1"/>
  <c r="R1058" i="1"/>
  <c r="S1058" i="1"/>
  <c r="P1072" i="1"/>
  <c r="Q1072" i="1"/>
  <c r="R1072" i="1"/>
  <c r="S1072" i="1"/>
  <c r="P968" i="1"/>
  <c r="Q968" i="1"/>
  <c r="R968" i="1"/>
  <c r="T968" i="1"/>
  <c r="S968" i="1"/>
  <c r="P1144" i="1"/>
  <c r="Q1144" i="1"/>
  <c r="R1144" i="1"/>
  <c r="S1144" i="1"/>
  <c r="P1113" i="1"/>
  <c r="Q1113" i="1"/>
  <c r="R1113" i="1"/>
  <c r="S1113" i="1"/>
  <c r="P1057" i="1"/>
  <c r="Q1057" i="1"/>
  <c r="R1057" i="1"/>
  <c r="S1057" i="1"/>
  <c r="P985" i="1"/>
  <c r="Q985" i="1"/>
  <c r="R985" i="1"/>
  <c r="S985" i="1"/>
  <c r="P1106" i="1"/>
  <c r="Q1106" i="1"/>
  <c r="R1106" i="1"/>
  <c r="S1106" i="1"/>
  <c r="T1106" i="1"/>
  <c r="P1133" i="1"/>
  <c r="Q1133" i="1"/>
  <c r="R1133" i="1"/>
  <c r="S1133" i="1"/>
  <c r="P1119" i="1"/>
  <c r="Q1119" i="1"/>
  <c r="R1119" i="1"/>
  <c r="S1119" i="1"/>
  <c r="P994" i="1"/>
  <c r="Q994" i="1"/>
  <c r="R994" i="1"/>
  <c r="S994" i="1"/>
  <c r="P1170" i="1"/>
  <c r="Q1170" i="1"/>
  <c r="R1170" i="1"/>
  <c r="S1170" i="1"/>
  <c r="P1021" i="1"/>
  <c r="Q1021" i="1"/>
  <c r="R1021" i="1"/>
  <c r="S1021" i="1"/>
  <c r="P1125" i="1"/>
  <c r="Q1125" i="1"/>
  <c r="R1125" i="1"/>
  <c r="S1125" i="1"/>
  <c r="P1129" i="1"/>
  <c r="Q1129" i="1"/>
  <c r="R1129" i="1"/>
  <c r="S1129" i="1"/>
  <c r="P1032" i="1"/>
  <c r="Q1032" i="1"/>
  <c r="R1032" i="1"/>
  <c r="S1032" i="1"/>
  <c r="P1099" i="1"/>
  <c r="Q1099" i="1"/>
  <c r="R1099" i="1"/>
  <c r="S1099" i="1"/>
  <c r="P1019" i="1"/>
  <c r="Q1019" i="1"/>
  <c r="R1019" i="1"/>
  <c r="S1019" i="1"/>
  <c r="P1152" i="1"/>
  <c r="Q1152" i="1"/>
  <c r="R1152" i="1"/>
  <c r="S1152" i="1"/>
  <c r="P1052" i="1"/>
  <c r="Q1052" i="1"/>
  <c r="R1052" i="1"/>
  <c r="S1052" i="1"/>
  <c r="P1105" i="1"/>
  <c r="Q1105" i="1"/>
  <c r="R1105" i="1"/>
  <c r="S1105" i="1"/>
  <c r="P1117" i="1"/>
  <c r="Q1117" i="1"/>
  <c r="R1117" i="1"/>
  <c r="S1117" i="1"/>
  <c r="P1041" i="1"/>
  <c r="R1041" i="1"/>
  <c r="T1041" i="1"/>
  <c r="Q1041" i="1"/>
  <c r="S1041" i="1"/>
  <c r="P1140" i="1"/>
  <c r="Q1140" i="1"/>
  <c r="R1140" i="1"/>
  <c r="S1140" i="1"/>
  <c r="P1135" i="1"/>
  <c r="Q1135" i="1"/>
  <c r="R1135" i="1"/>
  <c r="S1135" i="1"/>
  <c r="P1110" i="1"/>
  <c r="Q1110" i="1"/>
  <c r="R1110" i="1"/>
  <c r="S1110" i="1"/>
  <c r="P1003" i="1"/>
  <c r="Q1003" i="1"/>
  <c r="R1003" i="1"/>
  <c r="S1003" i="1"/>
  <c r="P1017" i="1"/>
  <c r="R1017" i="1"/>
  <c r="T1017" i="1"/>
  <c r="Q1017" i="1"/>
  <c r="S1017" i="1"/>
  <c r="P1091" i="1"/>
  <c r="Q1091" i="1"/>
  <c r="R1091" i="1"/>
  <c r="S1091" i="1"/>
  <c r="P1153" i="1"/>
  <c r="Q1153" i="1"/>
  <c r="R1153" i="1"/>
  <c r="S1153" i="1"/>
  <c r="P1082" i="1"/>
  <c r="R1082" i="1"/>
  <c r="T1082" i="1"/>
  <c r="Q1082" i="1"/>
  <c r="S1082" i="1"/>
  <c r="P961" i="1"/>
  <c r="Q961" i="1"/>
  <c r="R961" i="1"/>
  <c r="S961" i="1"/>
  <c r="T961" i="1"/>
  <c r="P1116" i="1"/>
  <c r="Q1116" i="1"/>
  <c r="R1116" i="1"/>
  <c r="S1116" i="1"/>
  <c r="P1145" i="1"/>
  <c r="Q1145" i="1"/>
  <c r="R1145" i="1"/>
  <c r="S1145" i="1"/>
  <c r="P1074" i="1"/>
  <c r="Q1074" i="1"/>
  <c r="R1074" i="1"/>
  <c r="T1074" i="1"/>
  <c r="S1074" i="1"/>
  <c r="P1128" i="1"/>
  <c r="Q1128" i="1"/>
  <c r="R1128" i="1"/>
  <c r="T1128" i="1"/>
  <c r="S1128" i="1"/>
  <c r="P1005" i="1"/>
  <c r="Q1005" i="1"/>
  <c r="R1005" i="1"/>
  <c r="T1005" i="1"/>
  <c r="S1005" i="1"/>
  <c r="P1083" i="1"/>
  <c r="Q1083" i="1"/>
  <c r="R1083" i="1"/>
  <c r="T1083" i="1"/>
  <c r="S1083" i="1"/>
  <c r="P1062" i="1"/>
  <c r="Q1062" i="1"/>
  <c r="R1062" i="1"/>
  <c r="T1062" i="1"/>
  <c r="S1062" i="1"/>
  <c r="P984" i="1"/>
  <c r="Q984" i="1"/>
  <c r="R984" i="1"/>
  <c r="T984" i="1"/>
  <c r="S984" i="1"/>
  <c r="P1073" i="1"/>
  <c r="Q1073" i="1"/>
  <c r="R1073" i="1"/>
  <c r="S1073" i="1"/>
  <c r="P1141" i="1"/>
  <c r="Q1141" i="1"/>
  <c r="R1141" i="1"/>
  <c r="S1141" i="1"/>
  <c r="P1008" i="1"/>
  <c r="Q1008" i="1"/>
  <c r="R1008" i="1"/>
  <c r="T1008" i="1"/>
  <c r="S1008" i="1"/>
  <c r="P1157" i="1"/>
  <c r="Q1157" i="1"/>
  <c r="R1157" i="1"/>
  <c r="S1157" i="1"/>
  <c r="P1115" i="1"/>
  <c r="Q1115" i="1"/>
  <c r="R1115" i="1"/>
  <c r="S1115" i="1"/>
  <c r="P1010" i="1"/>
  <c r="Q1010" i="1"/>
  <c r="R1010" i="1"/>
  <c r="S1010" i="1"/>
  <c r="P1124" i="1"/>
  <c r="Q1124" i="1"/>
  <c r="R1124" i="1"/>
  <c r="S1124" i="1"/>
  <c r="P1130" i="1"/>
  <c r="Q1130" i="1"/>
  <c r="R1130" i="1"/>
  <c r="S1130" i="1"/>
  <c r="P1061" i="1"/>
  <c r="Q1061" i="1"/>
  <c r="R1061" i="1"/>
  <c r="S1061" i="1"/>
  <c r="P978" i="1"/>
  <c r="Q978" i="1"/>
  <c r="R978" i="1"/>
  <c r="S978" i="1"/>
  <c r="P1138" i="1"/>
  <c r="Q1138" i="1"/>
  <c r="R1138" i="1"/>
  <c r="S1138" i="1"/>
  <c r="P1169" i="1"/>
  <c r="Q1169" i="1"/>
  <c r="R1169" i="1"/>
  <c r="S1169" i="1"/>
  <c r="P1071" i="1"/>
  <c r="Q1071" i="1"/>
  <c r="R1071" i="1"/>
  <c r="S1071" i="1"/>
  <c r="P1148" i="1"/>
  <c r="Q1148" i="1"/>
  <c r="R1148" i="1"/>
  <c r="S1148" i="1"/>
  <c r="P967" i="1"/>
  <c r="Q967" i="1"/>
  <c r="R967" i="1"/>
  <c r="T967" i="1"/>
  <c r="S967" i="1"/>
  <c r="P1067" i="1"/>
  <c r="Q1067" i="1"/>
  <c r="R1067" i="1"/>
  <c r="T1067" i="1"/>
  <c r="S1067" i="1"/>
  <c r="P1142" i="1"/>
  <c r="Q1142" i="1"/>
  <c r="R1142" i="1"/>
  <c r="T1142" i="1"/>
  <c r="S1142" i="1"/>
  <c r="P1064" i="1"/>
  <c r="Q1064" i="1"/>
  <c r="R1064" i="1"/>
  <c r="T1064" i="1"/>
  <c r="S1064" i="1"/>
  <c r="P1004" i="1"/>
  <c r="Q1004" i="1"/>
  <c r="R1004" i="1"/>
  <c r="T1004" i="1"/>
  <c r="S1004" i="1"/>
  <c r="P1172" i="1"/>
  <c r="Q1172" i="1"/>
  <c r="R1172" i="1"/>
  <c r="S1172" i="1"/>
  <c r="P1026" i="1"/>
  <c r="Q1026" i="1"/>
  <c r="R1026" i="1"/>
  <c r="S1026" i="1"/>
  <c r="P1269" i="1"/>
  <c r="Q1269" i="1"/>
  <c r="R1269" i="1"/>
  <c r="S1269" i="1"/>
  <c r="P1432" i="1"/>
  <c r="Q1432" i="1"/>
  <c r="R1432" i="1"/>
  <c r="S1432" i="1"/>
  <c r="P1462" i="1"/>
  <c r="Q1462" i="1"/>
  <c r="R1462" i="1"/>
  <c r="T1462" i="1"/>
  <c r="S1462" i="1"/>
  <c r="P1338" i="1"/>
  <c r="Q1338" i="1"/>
  <c r="R1338" i="1"/>
  <c r="S1338" i="1"/>
  <c r="P1238" i="1"/>
  <c r="Q1238" i="1"/>
  <c r="R1238" i="1"/>
  <c r="S1238" i="1"/>
  <c r="P1287" i="1"/>
  <c r="Q1287" i="1"/>
  <c r="R1287" i="1"/>
  <c r="T1287" i="1"/>
  <c r="S1287" i="1"/>
  <c r="P1431" i="1"/>
  <c r="Q1431" i="1"/>
  <c r="R1431" i="1"/>
  <c r="S1431" i="1"/>
  <c r="P1376" i="1"/>
  <c r="Q1376" i="1"/>
  <c r="R1376" i="1"/>
  <c r="S1376" i="1"/>
  <c r="P1375" i="1"/>
  <c r="Q1375" i="1"/>
  <c r="R1375" i="1"/>
  <c r="S1375" i="1"/>
  <c r="P1275" i="1"/>
  <c r="Q1275" i="1"/>
  <c r="R1275" i="1"/>
  <c r="S1275" i="1"/>
  <c r="P1442" i="1"/>
  <c r="Q1442" i="1"/>
  <c r="R1442" i="1"/>
  <c r="S1442" i="1"/>
  <c r="P1235" i="1"/>
  <c r="Q1235" i="1"/>
  <c r="R1235" i="1"/>
  <c r="S1235" i="1"/>
  <c r="P1264" i="1"/>
  <c r="Q1264" i="1"/>
  <c r="R1264" i="1"/>
  <c r="S1264" i="1"/>
  <c r="P1374" i="1"/>
  <c r="Q1374" i="1"/>
  <c r="R1374" i="1"/>
  <c r="S1374" i="1"/>
  <c r="T1374" i="1"/>
  <c r="P1292" i="1"/>
  <c r="Q1292" i="1"/>
  <c r="R1292" i="1"/>
  <c r="S1292" i="1"/>
  <c r="P1195" i="1"/>
  <c r="Q1195" i="1"/>
  <c r="R1195" i="1"/>
  <c r="S1195" i="1"/>
  <c r="P1401" i="1"/>
  <c r="Q1401" i="1"/>
  <c r="R1401" i="1"/>
  <c r="S1401" i="1"/>
  <c r="P1288" i="1"/>
  <c r="Q1288" i="1"/>
  <c r="R1288" i="1"/>
  <c r="S1288" i="1"/>
  <c r="P1187" i="1"/>
  <c r="Q1187" i="1"/>
  <c r="R1187" i="1"/>
  <c r="S1187" i="1"/>
  <c r="P1183" i="1"/>
  <c r="Q1183" i="1"/>
  <c r="R1183" i="1"/>
  <c r="S1183" i="1"/>
  <c r="P1418" i="1"/>
  <c r="Q1418" i="1"/>
  <c r="R1418" i="1"/>
  <c r="S1418" i="1"/>
  <c r="P1466" i="1"/>
  <c r="Q1466" i="1"/>
  <c r="R1466" i="1"/>
  <c r="S1466" i="1"/>
  <c r="P1386" i="1"/>
  <c r="Q1386" i="1"/>
  <c r="R1386" i="1"/>
  <c r="S1386" i="1"/>
  <c r="P1395" i="1"/>
  <c r="Q1395" i="1"/>
  <c r="R1395" i="1"/>
  <c r="S1395" i="1"/>
  <c r="P1185" i="1"/>
  <c r="Q1185" i="1"/>
  <c r="R1185" i="1"/>
  <c r="S1185" i="1"/>
  <c r="P1212" i="1"/>
  <c r="Q1212" i="1"/>
  <c r="R1212" i="1"/>
  <c r="S1212" i="1"/>
  <c r="P1243" i="1"/>
  <c r="Q1243" i="1"/>
  <c r="R1243" i="1"/>
  <c r="S1243" i="1"/>
  <c r="P1347" i="1"/>
  <c r="Q1347" i="1"/>
  <c r="R1347" i="1"/>
  <c r="S1347" i="1"/>
  <c r="P1202" i="1"/>
  <c r="Q1202" i="1"/>
  <c r="R1202" i="1"/>
  <c r="S1202" i="1"/>
  <c r="P1467" i="1"/>
  <c r="Q1467" i="1"/>
  <c r="R1467" i="1"/>
  <c r="S1467" i="1"/>
  <c r="P1372" i="1"/>
  <c r="Q1372" i="1"/>
  <c r="R1372" i="1"/>
  <c r="S1372" i="1"/>
  <c r="P1377" i="1"/>
  <c r="Q1377" i="1"/>
  <c r="R1377" i="1"/>
  <c r="S1377" i="1"/>
  <c r="P1217" i="1"/>
  <c r="Q1217" i="1"/>
  <c r="R1217" i="1"/>
  <c r="S1217" i="1"/>
  <c r="P1405" i="1"/>
  <c r="R1405" i="1"/>
  <c r="T1405" i="1"/>
  <c r="Q1405" i="1"/>
  <c r="S1405" i="1"/>
  <c r="P1433" i="1"/>
  <c r="Q1433" i="1"/>
  <c r="R1433" i="1"/>
  <c r="S1433" i="1"/>
  <c r="T1433" i="1"/>
  <c r="P1363" i="1"/>
  <c r="Q1363" i="1"/>
  <c r="R1363" i="1"/>
  <c r="S1363" i="1"/>
  <c r="P1359" i="1"/>
  <c r="Q1359" i="1"/>
  <c r="R1359" i="1"/>
  <c r="S1359" i="1"/>
  <c r="P1409" i="1"/>
  <c r="Q1409" i="1"/>
  <c r="R1409" i="1"/>
  <c r="T1409" i="1"/>
  <c r="S1409" i="1"/>
  <c r="P1270" i="1"/>
  <c r="Q1270" i="1"/>
  <c r="R1270" i="1"/>
  <c r="S1270" i="1"/>
  <c r="P1285" i="1"/>
  <c r="Q1285" i="1"/>
  <c r="R1285" i="1"/>
  <c r="T1285" i="1"/>
  <c r="S1285" i="1"/>
  <c r="P1473" i="1"/>
  <c r="Q1473" i="1"/>
  <c r="R1473" i="1"/>
  <c r="T1473" i="1"/>
  <c r="S1473" i="1"/>
  <c r="P1373" i="1"/>
  <c r="Q1373" i="1"/>
  <c r="R1373" i="1"/>
  <c r="T1373" i="1"/>
  <c r="S1373" i="1"/>
  <c r="P1213" i="1"/>
  <c r="Q1213" i="1"/>
  <c r="R1213" i="1"/>
  <c r="T1213" i="1"/>
  <c r="S1213" i="1"/>
  <c r="P1254" i="1"/>
  <c r="Q1254" i="1"/>
  <c r="R1254" i="1"/>
  <c r="S1254" i="1"/>
  <c r="P1333" i="1"/>
  <c r="Q1333" i="1"/>
  <c r="R1333" i="1"/>
  <c r="S1333" i="1"/>
  <c r="P1186" i="1"/>
  <c r="Q1186" i="1"/>
  <c r="R1186" i="1"/>
  <c r="T1186" i="1"/>
  <c r="S1186" i="1"/>
  <c r="P1419" i="1"/>
  <c r="Q1419" i="1"/>
  <c r="R1419" i="1"/>
  <c r="T1419" i="1"/>
  <c r="S1419" i="1"/>
  <c r="P1279" i="1"/>
  <c r="Q1279" i="1"/>
  <c r="R1279" i="1"/>
  <c r="S1279" i="1"/>
  <c r="P1407" i="1"/>
  <c r="Q1407" i="1"/>
  <c r="R1407" i="1"/>
  <c r="S1407" i="1"/>
  <c r="P1311" i="1"/>
  <c r="Q1311" i="1"/>
  <c r="R1311" i="1"/>
  <c r="S1311" i="1"/>
  <c r="P1299" i="1"/>
  <c r="Q1299" i="1"/>
  <c r="R1299" i="1"/>
  <c r="S1299" i="1"/>
  <c r="P1357" i="1"/>
  <c r="Q1357" i="1"/>
  <c r="R1357" i="1"/>
  <c r="S1357" i="1"/>
  <c r="P1209" i="1"/>
  <c r="Q1209" i="1"/>
  <c r="R1209" i="1"/>
  <c r="S1209" i="1"/>
  <c r="P1339" i="1"/>
  <c r="Q1339" i="1"/>
  <c r="R1339" i="1"/>
  <c r="S1339" i="1"/>
  <c r="P1429" i="1"/>
  <c r="Q1429" i="1"/>
  <c r="R1429" i="1"/>
  <c r="S1429" i="1"/>
  <c r="P1457" i="1"/>
  <c r="Q1457" i="1"/>
  <c r="R1457" i="1"/>
  <c r="S1457" i="1"/>
  <c r="P1268" i="1"/>
  <c r="Q1268" i="1"/>
  <c r="R1268" i="1"/>
  <c r="S1268" i="1"/>
  <c r="P1388" i="1"/>
  <c r="Q1388" i="1"/>
  <c r="R1388" i="1"/>
  <c r="T1388" i="1"/>
  <c r="S1388" i="1"/>
  <c r="P1349" i="1"/>
  <c r="Q1349" i="1"/>
  <c r="R1349" i="1"/>
  <c r="S1349" i="1"/>
  <c r="P1384" i="1"/>
  <c r="Q1384" i="1"/>
  <c r="R1384" i="1"/>
  <c r="S1384" i="1"/>
  <c r="P1230" i="1"/>
  <c r="Q1230" i="1"/>
  <c r="R1230" i="1"/>
  <c r="S1230" i="1"/>
  <c r="P1411" i="1"/>
  <c r="Q1411" i="1"/>
  <c r="R1411" i="1"/>
  <c r="S1411" i="1"/>
  <c r="P1408" i="1"/>
  <c r="Q1408" i="1"/>
  <c r="R1408" i="1"/>
  <c r="S1408" i="1"/>
  <c r="P1310" i="1"/>
  <c r="Q1310" i="1"/>
  <c r="R1310" i="1"/>
  <c r="S1310" i="1"/>
  <c r="P1256" i="1"/>
  <c r="Q1256" i="1"/>
  <c r="R1256" i="1"/>
  <c r="S1256" i="1"/>
  <c r="P1296" i="1"/>
  <c r="Q1296" i="1"/>
  <c r="R1296" i="1"/>
  <c r="S1296" i="1"/>
  <c r="P1425" i="1"/>
  <c r="Q1425" i="1"/>
  <c r="R1425" i="1"/>
  <c r="S1425" i="1"/>
  <c r="P1315" i="1"/>
  <c r="Q1315" i="1"/>
  <c r="R1315" i="1"/>
  <c r="S1315" i="1"/>
  <c r="P1234" i="1"/>
  <c r="Q1234" i="1"/>
  <c r="R1234" i="1"/>
  <c r="S1234" i="1"/>
  <c r="P1383" i="1"/>
  <c r="Q1383" i="1"/>
  <c r="R1383" i="1"/>
  <c r="S1383" i="1"/>
  <c r="P1247" i="1"/>
  <c r="Q1247" i="1"/>
  <c r="R1247" i="1"/>
  <c r="S1247" i="1"/>
  <c r="P1224" i="1"/>
  <c r="Q1224" i="1"/>
  <c r="R1224" i="1"/>
  <c r="S1224" i="1"/>
  <c r="P1240" i="1"/>
  <c r="Q1240" i="1"/>
  <c r="R1240" i="1"/>
  <c r="S1240" i="1"/>
  <c r="P1417" i="1"/>
  <c r="R1417" i="1"/>
  <c r="T1417" i="1"/>
  <c r="Q1417" i="1"/>
  <c r="S1417" i="1"/>
  <c r="P1346" i="1"/>
  <c r="Q1346" i="1"/>
  <c r="R1346" i="1"/>
  <c r="S1346" i="1"/>
  <c r="T1346" i="1"/>
  <c r="P1295" i="1"/>
  <c r="Q1295" i="1"/>
  <c r="R1295" i="1"/>
  <c r="T1295" i="1"/>
  <c r="S1295" i="1"/>
  <c r="P1181" i="1"/>
  <c r="Q1181" i="1"/>
  <c r="R1181" i="1"/>
  <c r="T1181" i="1"/>
  <c r="S1181" i="1"/>
  <c r="P1450" i="1"/>
  <c r="Q1450" i="1"/>
  <c r="R1450" i="1"/>
  <c r="T1450" i="1"/>
  <c r="S1450" i="1"/>
  <c r="P1345" i="1"/>
  <c r="Q1345" i="1"/>
  <c r="R1345" i="1"/>
  <c r="T1345" i="1"/>
  <c r="S1345" i="1"/>
  <c r="P1391" i="1"/>
  <c r="Q1391" i="1"/>
  <c r="R1391" i="1"/>
  <c r="S1391" i="1"/>
  <c r="P1420" i="1"/>
  <c r="Q1420" i="1"/>
  <c r="R1420" i="1"/>
  <c r="S1420" i="1"/>
  <c r="P1289" i="1"/>
  <c r="Q1289" i="1"/>
  <c r="R1289" i="1"/>
  <c r="S1289" i="1"/>
  <c r="P1468" i="1"/>
  <c r="Q1468" i="1"/>
  <c r="R1468" i="1"/>
  <c r="T1468" i="1"/>
  <c r="S1468" i="1"/>
  <c r="P1435" i="1"/>
  <c r="Q1435" i="1"/>
  <c r="R1435" i="1"/>
  <c r="S1435" i="1"/>
  <c r="P1415" i="1"/>
  <c r="Q1415" i="1"/>
  <c r="R1415" i="1"/>
  <c r="S1415" i="1"/>
  <c r="P1424" i="1"/>
  <c r="Q1424" i="1"/>
  <c r="R1424" i="1"/>
  <c r="S1424" i="1"/>
  <c r="P1284" i="1"/>
  <c r="Q1284" i="1"/>
  <c r="R1284" i="1"/>
  <c r="S1284" i="1"/>
  <c r="P1412" i="1"/>
  <c r="Q1412" i="1"/>
  <c r="R1412" i="1"/>
  <c r="T1412" i="1"/>
  <c r="S1412" i="1"/>
  <c r="P1327" i="1"/>
  <c r="Q1327" i="1"/>
  <c r="R1327" i="1"/>
  <c r="S1327" i="1"/>
  <c r="P1273" i="1"/>
  <c r="Q1273" i="1"/>
  <c r="R1273" i="1"/>
  <c r="S1273" i="1"/>
  <c r="P1465" i="1"/>
  <c r="Q1465" i="1"/>
  <c r="R1465" i="1"/>
  <c r="S1465" i="1"/>
  <c r="P1443" i="1"/>
  <c r="Q1443" i="1"/>
  <c r="R1443" i="1"/>
  <c r="S1443" i="1"/>
  <c r="P1317" i="1"/>
  <c r="Q1317" i="1"/>
  <c r="R1317" i="1"/>
  <c r="S1317" i="1"/>
  <c r="P1286" i="1"/>
  <c r="Q1286" i="1"/>
  <c r="R1286" i="1"/>
  <c r="S1286" i="1"/>
  <c r="P1272" i="1"/>
  <c r="Q1272" i="1"/>
  <c r="R1272" i="1"/>
  <c r="T1272" i="1"/>
  <c r="S1272" i="1"/>
  <c r="P1427" i="1"/>
  <c r="Q1427" i="1"/>
  <c r="R1427" i="1"/>
  <c r="S1427" i="1"/>
  <c r="P1361" i="1"/>
  <c r="Q1361" i="1"/>
  <c r="R1361" i="1"/>
  <c r="S1361" i="1"/>
  <c r="P1410" i="1"/>
  <c r="Q1410" i="1"/>
  <c r="R1410" i="1"/>
  <c r="T1410" i="1"/>
  <c r="S1410" i="1"/>
  <c r="P1197" i="1"/>
  <c r="Q1197" i="1"/>
  <c r="R1197" i="1"/>
  <c r="S1197" i="1"/>
  <c r="P1192" i="1"/>
  <c r="Q1192" i="1"/>
  <c r="R1192" i="1"/>
  <c r="S1192" i="1"/>
  <c r="P1329" i="1"/>
  <c r="Q1329" i="1"/>
  <c r="R1329" i="1"/>
  <c r="S1329" i="1"/>
  <c r="P1255" i="1"/>
  <c r="Q1255" i="1"/>
  <c r="R1255" i="1"/>
  <c r="S1255" i="1"/>
  <c r="P1385" i="1"/>
  <c r="Q1385" i="1"/>
  <c r="R1385" i="1"/>
  <c r="S1385" i="1"/>
  <c r="P1293" i="1"/>
  <c r="Q1293" i="1"/>
  <c r="R1293" i="1"/>
  <c r="S1293" i="1"/>
  <c r="P1469" i="1"/>
  <c r="Q1469" i="1"/>
  <c r="R1469" i="1"/>
  <c r="S1469" i="1"/>
  <c r="P1323" i="1"/>
  <c r="Q1323" i="1"/>
  <c r="R1323" i="1"/>
  <c r="S1323" i="1"/>
  <c r="P1210" i="1"/>
  <c r="Q1210" i="1"/>
  <c r="R1210" i="1"/>
  <c r="S1210" i="1"/>
  <c r="P1274" i="1"/>
  <c r="Q1274" i="1"/>
  <c r="R1274" i="1"/>
  <c r="S1274" i="1"/>
  <c r="P1334" i="1"/>
  <c r="Q1334" i="1"/>
  <c r="R1334" i="1"/>
  <c r="S1334" i="1"/>
  <c r="P1472" i="1"/>
  <c r="Q1472" i="1"/>
  <c r="R1472" i="1"/>
  <c r="S1472" i="1"/>
  <c r="P1438" i="1"/>
  <c r="Q1438" i="1"/>
  <c r="R1438" i="1"/>
  <c r="S1438" i="1"/>
  <c r="P1325" i="1"/>
  <c r="Q1325" i="1"/>
  <c r="R1325" i="1"/>
  <c r="S1325" i="1"/>
  <c r="P1365" i="1"/>
  <c r="Q1365" i="1"/>
  <c r="R1365" i="1"/>
  <c r="S1365" i="1"/>
  <c r="P1440" i="1"/>
  <c r="Q1440" i="1"/>
  <c r="R1440" i="1"/>
  <c r="S1440" i="1"/>
  <c r="P1458" i="1"/>
  <c r="Q1458" i="1"/>
  <c r="R1458" i="1"/>
  <c r="S1458" i="1"/>
  <c r="P1436" i="1"/>
  <c r="Q1436" i="1"/>
  <c r="R1436" i="1"/>
  <c r="S1436" i="1"/>
  <c r="P1233" i="1"/>
  <c r="Q1233" i="1"/>
  <c r="R1233" i="1"/>
  <c r="S1233" i="1"/>
  <c r="P1398" i="1"/>
  <c r="Q1398" i="1"/>
  <c r="R1398" i="1"/>
  <c r="S1398" i="1"/>
  <c r="P1237" i="1"/>
  <c r="Q1237" i="1"/>
  <c r="R1237" i="1"/>
  <c r="S1237" i="1"/>
  <c r="P1251" i="1"/>
  <c r="Q1251" i="1"/>
  <c r="R1251" i="1"/>
  <c r="S1251" i="1"/>
  <c r="P1291" i="1"/>
  <c r="Q1291" i="1"/>
  <c r="R1291" i="1"/>
  <c r="S1291" i="1"/>
  <c r="P1335" i="1"/>
  <c r="Q1335" i="1"/>
  <c r="R1335" i="1"/>
  <c r="S1335" i="1"/>
  <c r="P1220" i="1"/>
  <c r="Q1220" i="1"/>
  <c r="R1220" i="1"/>
  <c r="S1220" i="1"/>
  <c r="T1220" i="1"/>
  <c r="P1344" i="1"/>
  <c r="R1344" i="1"/>
  <c r="T1344" i="1"/>
  <c r="Q1344" i="1"/>
  <c r="S1344" i="1"/>
  <c r="P1426" i="1"/>
  <c r="Q1426" i="1"/>
  <c r="R1426" i="1"/>
  <c r="S1426" i="1"/>
  <c r="P1308" i="1"/>
  <c r="R1308" i="1"/>
  <c r="T1308" i="1"/>
  <c r="Q1308" i="1"/>
  <c r="S1308" i="1"/>
  <c r="P1252" i="1"/>
  <c r="Q1252" i="1"/>
  <c r="R1252" i="1"/>
  <c r="S1252" i="1"/>
  <c r="T1252" i="1"/>
  <c r="P1200" i="1"/>
  <c r="Q1200" i="1"/>
  <c r="R1200" i="1"/>
  <c r="T1200" i="1"/>
  <c r="S1200" i="1"/>
  <c r="P1370" i="1"/>
  <c r="Q1370" i="1"/>
  <c r="R1370" i="1"/>
  <c r="T1370" i="1"/>
  <c r="S1370" i="1"/>
  <c r="P1303" i="1"/>
  <c r="Q1303" i="1"/>
  <c r="R1303" i="1"/>
  <c r="T1303" i="1"/>
  <c r="S1303" i="1"/>
  <c r="P1309" i="1"/>
  <c r="Q1309" i="1"/>
  <c r="R1309" i="1"/>
  <c r="S1309" i="1"/>
  <c r="P1314" i="1"/>
  <c r="Q1314" i="1"/>
  <c r="R1314" i="1"/>
  <c r="T1314" i="1"/>
  <c r="S1314" i="1"/>
  <c r="P1406" i="1"/>
  <c r="Q1406" i="1"/>
  <c r="R1406" i="1"/>
  <c r="T1406" i="1"/>
  <c r="S1406" i="1"/>
  <c r="P1413" i="1"/>
  <c r="Q1413" i="1"/>
  <c r="R1413" i="1"/>
  <c r="T1413" i="1"/>
  <c r="S1413" i="1"/>
  <c r="P1178" i="1"/>
  <c r="Q1178" i="1"/>
  <c r="R1178" i="1"/>
  <c r="S1178" i="1"/>
  <c r="P1249" i="1"/>
  <c r="Q1249" i="1"/>
  <c r="R1249" i="1"/>
  <c r="T1249" i="1"/>
  <c r="S1249" i="1"/>
  <c r="P1444" i="1"/>
  <c r="Q1444" i="1"/>
  <c r="R1444" i="1"/>
  <c r="S1444" i="1"/>
  <c r="P1463" i="1"/>
  <c r="Q1463" i="1"/>
  <c r="R1463" i="1"/>
  <c r="S1463" i="1"/>
  <c r="P1400" i="1"/>
  <c r="Q1400" i="1"/>
  <c r="R1400" i="1"/>
  <c r="T1400" i="1"/>
  <c r="S1400" i="1"/>
  <c r="P1236" i="1"/>
  <c r="Q1236" i="1"/>
  <c r="R1236" i="1"/>
  <c r="T1236" i="1"/>
  <c r="S1236" i="1"/>
  <c r="P1461" i="1"/>
  <c r="Q1461" i="1"/>
  <c r="R1461" i="1"/>
  <c r="S1461" i="1"/>
  <c r="P1294" i="1"/>
  <c r="Q1294" i="1"/>
  <c r="R1294" i="1"/>
  <c r="S1294" i="1"/>
  <c r="P1271" i="1"/>
  <c r="Q1271" i="1"/>
  <c r="R1271" i="1"/>
  <c r="S1271" i="1"/>
  <c r="P1218" i="1"/>
  <c r="Q1218" i="1"/>
  <c r="R1218" i="1"/>
  <c r="S1218" i="1"/>
  <c r="P1313" i="1"/>
  <c r="Q1313" i="1"/>
  <c r="R1313" i="1"/>
  <c r="S1313" i="1"/>
  <c r="P1318" i="1"/>
  <c r="Q1318" i="1"/>
  <c r="R1318" i="1"/>
  <c r="S1318" i="1"/>
  <c r="P1277" i="1"/>
  <c r="Q1277" i="1"/>
  <c r="R1277" i="1"/>
  <c r="S1277" i="1"/>
  <c r="P1245" i="1"/>
  <c r="Q1245" i="1"/>
  <c r="R1245" i="1"/>
  <c r="S1245" i="1"/>
  <c r="P1353" i="1"/>
  <c r="Q1353" i="1"/>
  <c r="R1353" i="1"/>
  <c r="S1353" i="1"/>
  <c r="P1366" i="1"/>
  <c r="Q1366" i="1"/>
  <c r="R1366" i="1"/>
  <c r="S1366" i="1"/>
  <c r="P1390" i="1"/>
  <c r="Q1390" i="1"/>
  <c r="R1390" i="1"/>
  <c r="S1390" i="1"/>
  <c r="P1290" i="1"/>
  <c r="Q1290" i="1"/>
  <c r="R1290" i="1"/>
  <c r="S1290" i="1"/>
  <c r="P1379" i="1"/>
  <c r="Q1379" i="1"/>
  <c r="R1379" i="1"/>
  <c r="S1379" i="1"/>
  <c r="P1352" i="1"/>
  <c r="Q1352" i="1"/>
  <c r="R1352" i="1"/>
  <c r="S1352" i="1"/>
  <c r="P1404" i="1"/>
  <c r="Q1404" i="1"/>
  <c r="R1404" i="1"/>
  <c r="S1404" i="1"/>
  <c r="P1193" i="1"/>
  <c r="Q1193" i="1"/>
  <c r="R1193" i="1"/>
  <c r="S1193" i="1"/>
  <c r="P1228" i="1"/>
  <c r="Q1228" i="1"/>
  <c r="R1228" i="1"/>
  <c r="S1228" i="1"/>
  <c r="P1381" i="1"/>
  <c r="Q1381" i="1"/>
  <c r="R1381" i="1"/>
  <c r="T1381" i="1"/>
  <c r="S1381" i="1"/>
  <c r="P1242" i="1"/>
  <c r="Q1242" i="1"/>
  <c r="R1242" i="1"/>
  <c r="T1242" i="1"/>
  <c r="S1242" i="1"/>
  <c r="P1250" i="1"/>
  <c r="Q1250" i="1"/>
  <c r="R1250" i="1"/>
  <c r="S1250" i="1"/>
  <c r="P1281" i="1"/>
  <c r="Q1281" i="1"/>
  <c r="R1281" i="1"/>
  <c r="S1281" i="1"/>
  <c r="P1201" i="1"/>
  <c r="Q1201" i="1"/>
  <c r="R1201" i="1"/>
  <c r="S1201" i="1"/>
  <c r="P1449" i="1"/>
  <c r="Q1449" i="1"/>
  <c r="R1449" i="1"/>
  <c r="S1449" i="1"/>
  <c r="P1368" i="1"/>
  <c r="Q1368" i="1"/>
  <c r="R1368" i="1"/>
  <c r="S1368" i="1"/>
  <c r="P1360" i="1"/>
  <c r="Q1360" i="1"/>
  <c r="R1360" i="1"/>
  <c r="S1360" i="1"/>
  <c r="P1215" i="1"/>
  <c r="Q1215" i="1"/>
  <c r="R1215" i="1"/>
  <c r="S1215" i="1"/>
  <c r="P1358" i="1"/>
  <c r="Q1358" i="1"/>
  <c r="R1358" i="1"/>
  <c r="S1358" i="1"/>
  <c r="P1423" i="1"/>
  <c r="Q1423" i="1"/>
  <c r="R1423" i="1"/>
  <c r="S1423" i="1"/>
  <c r="P1214" i="1"/>
  <c r="Q1214" i="1"/>
  <c r="R1214" i="1"/>
  <c r="S1214" i="1"/>
  <c r="P1326" i="1"/>
  <c r="Q1326" i="1"/>
  <c r="R1326" i="1"/>
  <c r="S1326" i="1"/>
  <c r="P1182" i="1"/>
  <c r="Q1182" i="1"/>
  <c r="R1182" i="1"/>
  <c r="S1182" i="1"/>
  <c r="P1343" i="1"/>
  <c r="Q1343" i="1"/>
  <c r="R1343" i="1"/>
  <c r="S1343" i="1"/>
  <c r="P1307" i="1"/>
  <c r="R1307" i="1"/>
  <c r="T1307" i="1"/>
  <c r="Q1307" i="1"/>
  <c r="S1307" i="1"/>
  <c r="P1378" i="1"/>
  <c r="R1378" i="1"/>
  <c r="T1378" i="1"/>
  <c r="Q1378" i="1"/>
  <c r="S1378" i="1"/>
  <c r="P1403" i="1"/>
  <c r="R1403" i="1"/>
  <c r="T1403" i="1"/>
  <c r="Q1403" i="1"/>
  <c r="S1403" i="1"/>
  <c r="P1354" i="1"/>
  <c r="Q1354" i="1"/>
  <c r="R1354" i="1"/>
  <c r="S1354" i="1"/>
  <c r="P1190" i="1"/>
  <c r="R1190" i="1"/>
  <c r="T1190" i="1"/>
  <c r="Q1190" i="1"/>
  <c r="S1190" i="1"/>
  <c r="P1246" i="1"/>
  <c r="R1246" i="1"/>
  <c r="T1246" i="1"/>
  <c r="Q1246" i="1"/>
  <c r="S1246" i="1"/>
  <c r="P1206" i="1"/>
  <c r="Q1206" i="1"/>
  <c r="R1206" i="1"/>
  <c r="S1206" i="1"/>
  <c r="P1396" i="1"/>
  <c r="Q1396" i="1"/>
  <c r="R1396" i="1"/>
  <c r="S1396" i="1"/>
  <c r="P1422" i="1"/>
  <c r="Q1422" i="1"/>
  <c r="R1422" i="1"/>
  <c r="S1422" i="1"/>
  <c r="P1196" i="1"/>
  <c r="Q1196" i="1"/>
  <c r="R1196" i="1"/>
  <c r="S1196" i="1"/>
  <c r="P1226" i="1"/>
  <c r="Q1226" i="1"/>
  <c r="R1226" i="1"/>
  <c r="S1226" i="1"/>
  <c r="P1322" i="1"/>
  <c r="Q1322" i="1"/>
  <c r="R1322" i="1"/>
  <c r="S1322" i="1"/>
  <c r="P1331" i="1"/>
  <c r="Q1331" i="1"/>
  <c r="R1331" i="1"/>
  <c r="S1331" i="1"/>
  <c r="P1211" i="1"/>
  <c r="Q1211" i="1"/>
  <c r="R1211" i="1"/>
  <c r="S1211" i="1"/>
  <c r="P1244" i="1"/>
  <c r="Q1244" i="1"/>
  <c r="R1244" i="1"/>
  <c r="S1244" i="1"/>
  <c r="P1282" i="1"/>
  <c r="Q1282" i="1"/>
  <c r="R1282" i="1"/>
  <c r="S1282" i="1"/>
  <c r="P1328" i="1"/>
  <c r="Q1328" i="1"/>
  <c r="R1328" i="1"/>
  <c r="S1328" i="1"/>
  <c r="P1262" i="1"/>
  <c r="Q1262" i="1"/>
  <c r="R1262" i="1"/>
  <c r="S1262" i="1"/>
  <c r="P1393" i="1"/>
  <c r="R1393" i="1"/>
  <c r="T1393" i="1"/>
  <c r="Q1393" i="1"/>
  <c r="S1393" i="1"/>
  <c r="P1257" i="1"/>
  <c r="Q1257" i="1"/>
  <c r="R1257" i="1"/>
  <c r="S1257" i="1"/>
  <c r="P1455" i="1"/>
  <c r="R1455" i="1"/>
  <c r="T1455" i="1"/>
  <c r="Q1455" i="1"/>
  <c r="S1455" i="1"/>
  <c r="P1470" i="1"/>
  <c r="Q1470" i="1"/>
  <c r="R1470" i="1"/>
  <c r="S1470" i="1"/>
  <c r="T1470" i="1"/>
  <c r="P1188" i="1"/>
  <c r="Q1188" i="1"/>
  <c r="R1188" i="1"/>
  <c r="T1188" i="1"/>
  <c r="S1188" i="1"/>
  <c r="P1367" i="1"/>
  <c r="Q1367" i="1"/>
  <c r="R1367" i="1"/>
  <c r="T1367" i="1"/>
  <c r="S1367" i="1"/>
  <c r="P1306" i="1"/>
  <c r="Q1306" i="1"/>
  <c r="R1306" i="1"/>
  <c r="T1306" i="1"/>
  <c r="S1306" i="1"/>
  <c r="P1319" i="1"/>
  <c r="Q1319" i="1"/>
  <c r="R1319" i="1"/>
  <c r="T1319" i="1"/>
  <c r="S1319" i="1"/>
  <c r="P1305" i="1"/>
  <c r="Q1305" i="1"/>
  <c r="R1305" i="1"/>
  <c r="T1305" i="1"/>
  <c r="S1305" i="1"/>
  <c r="P1239" i="1"/>
  <c r="Q1239" i="1"/>
  <c r="R1239" i="1"/>
  <c r="S1239" i="1"/>
  <c r="P1321" i="1"/>
  <c r="Q1321" i="1"/>
  <c r="R1321" i="1"/>
  <c r="S1321" i="1"/>
  <c r="P1471" i="1"/>
  <c r="Q1471" i="1"/>
  <c r="R1471" i="1"/>
  <c r="T1471" i="1"/>
  <c r="S1471" i="1"/>
  <c r="P1298" i="1"/>
  <c r="Q1298" i="1"/>
  <c r="R1298" i="1"/>
  <c r="S1298" i="1"/>
  <c r="P1336" i="1"/>
  <c r="Q1336" i="1"/>
  <c r="R1336" i="1"/>
  <c r="S1336" i="1"/>
  <c r="P1258" i="1"/>
  <c r="Q1258" i="1"/>
  <c r="R1258" i="1"/>
  <c r="S1258" i="1"/>
  <c r="P1441" i="1"/>
  <c r="Q1441" i="1"/>
  <c r="R1441" i="1"/>
  <c r="S1441" i="1"/>
  <c r="P1456" i="1"/>
  <c r="Q1456" i="1"/>
  <c r="R1456" i="1"/>
  <c r="S1456" i="1"/>
  <c r="P1199" i="1"/>
  <c r="Q1199" i="1"/>
  <c r="R1199" i="1"/>
  <c r="S1199" i="1"/>
  <c r="P1204" i="1"/>
  <c r="Q1204" i="1"/>
  <c r="R1204" i="1"/>
  <c r="S1204" i="1"/>
  <c r="P1280" i="1"/>
  <c r="Q1280" i="1"/>
  <c r="R1280" i="1"/>
  <c r="S1280" i="1"/>
  <c r="P1180" i="1"/>
  <c r="Q1180" i="1"/>
  <c r="R1180" i="1"/>
  <c r="T1180" i="1"/>
  <c r="S1180" i="1"/>
  <c r="P1394" i="1"/>
  <c r="Q1394" i="1"/>
  <c r="R1394" i="1"/>
  <c r="T1394" i="1"/>
  <c r="S1394" i="1"/>
  <c r="P1324" i="1"/>
  <c r="Q1324" i="1"/>
  <c r="R1324" i="1"/>
  <c r="T1324" i="1"/>
  <c r="S1324" i="1"/>
  <c r="P1402" i="1"/>
  <c r="Q1402" i="1"/>
  <c r="R1402" i="1"/>
  <c r="S1402" i="1"/>
  <c r="P1231" i="1"/>
  <c r="Q1231" i="1"/>
  <c r="R1231" i="1"/>
  <c r="T1231" i="1"/>
  <c r="S1231" i="1"/>
  <c r="P1348" i="1"/>
  <c r="Q1348" i="1"/>
  <c r="R1348" i="1"/>
  <c r="T1348" i="1"/>
  <c r="S1348" i="1"/>
  <c r="P1399" i="1"/>
  <c r="Q1399" i="1"/>
  <c r="R1399" i="1"/>
  <c r="T1399" i="1"/>
  <c r="S1399" i="1"/>
  <c r="P1356" i="1"/>
  <c r="Q1356" i="1"/>
  <c r="R1356" i="1"/>
  <c r="T1356" i="1"/>
  <c r="S1356" i="1"/>
  <c r="P1446" i="1"/>
  <c r="Q1446" i="1"/>
  <c r="R1446" i="1"/>
  <c r="T1446" i="1"/>
  <c r="S1446" i="1"/>
  <c r="P1225" i="1"/>
  <c r="Q1225" i="1"/>
  <c r="R1225" i="1"/>
  <c r="S1225" i="1"/>
  <c r="P1320" i="1"/>
  <c r="Q1320" i="1"/>
  <c r="R1320" i="1"/>
  <c r="S1320" i="1"/>
  <c r="P1364" i="1"/>
  <c r="Q1364" i="1"/>
  <c r="R1364" i="1"/>
  <c r="S1364" i="1"/>
  <c r="P1389" i="1"/>
  <c r="Q1389" i="1"/>
  <c r="R1389" i="1"/>
  <c r="S1389" i="1"/>
  <c r="P1184" i="1"/>
  <c r="Q1184" i="1"/>
  <c r="R1184" i="1"/>
  <c r="S1184" i="1"/>
  <c r="P1300" i="1"/>
  <c r="Q1300" i="1"/>
  <c r="R1300" i="1"/>
  <c r="S1300" i="1"/>
  <c r="P1261" i="1"/>
  <c r="Q1261" i="1"/>
  <c r="R1261" i="1"/>
  <c r="S1261" i="1"/>
  <c r="P1304" i="1"/>
  <c r="Q1304" i="1"/>
  <c r="R1304" i="1"/>
  <c r="S1304" i="1"/>
  <c r="P1216" i="1"/>
  <c r="Q1216" i="1"/>
  <c r="R1216" i="1"/>
  <c r="S1216" i="1"/>
  <c r="P1248" i="1"/>
  <c r="Q1248" i="1"/>
  <c r="R1248" i="1"/>
  <c r="S1248" i="1"/>
  <c r="P1434" i="1"/>
  <c r="Q1434" i="1"/>
  <c r="R1434" i="1"/>
  <c r="S1434" i="1"/>
  <c r="P1221" i="1"/>
  <c r="Q1221" i="1"/>
  <c r="R1221" i="1"/>
  <c r="S1221" i="1"/>
  <c r="P1332" i="1"/>
  <c r="Q1332" i="1"/>
  <c r="R1332" i="1"/>
  <c r="S1332" i="1"/>
  <c r="P1414" i="1"/>
  <c r="Q1414" i="1"/>
  <c r="R1414" i="1"/>
  <c r="S1414" i="1"/>
  <c r="P1265" i="1"/>
  <c r="Q1265" i="1"/>
  <c r="R1265" i="1"/>
  <c r="S1265" i="1"/>
  <c r="P1452" i="1"/>
  <c r="Q1452" i="1"/>
  <c r="R1452" i="1"/>
  <c r="T1452" i="1"/>
  <c r="S1452" i="1"/>
  <c r="P1454" i="1"/>
  <c r="Q1454" i="1"/>
  <c r="R1454" i="1"/>
  <c r="S1454" i="1"/>
  <c r="P1191" i="1"/>
  <c r="Q1191" i="1"/>
  <c r="R1191" i="1"/>
  <c r="S1191" i="1"/>
  <c r="P1351" i="1"/>
  <c r="Q1351" i="1"/>
  <c r="R1351" i="1"/>
  <c r="S1351" i="1"/>
  <c r="P1227" i="1"/>
  <c r="Q1227" i="1"/>
  <c r="R1227" i="1"/>
  <c r="S1227" i="1"/>
  <c r="P1207" i="1"/>
  <c r="Q1207" i="1"/>
  <c r="R1207" i="1"/>
  <c r="S1207" i="1"/>
  <c r="P1260" i="1"/>
  <c r="Q1260" i="1"/>
  <c r="R1260" i="1"/>
  <c r="S1260" i="1"/>
  <c r="P1416" i="1"/>
  <c r="Q1416" i="1"/>
  <c r="R1416" i="1"/>
  <c r="S1416" i="1"/>
  <c r="P1445" i="1"/>
  <c r="Q1445" i="1"/>
  <c r="R1445" i="1"/>
  <c r="S1445" i="1"/>
  <c r="P1447" i="1"/>
  <c r="Q1447" i="1"/>
  <c r="R1447" i="1"/>
  <c r="S1447" i="1"/>
  <c r="P1362" i="1"/>
  <c r="Q1362" i="1"/>
  <c r="R1362" i="1"/>
  <c r="S1362" i="1"/>
  <c r="P1222" i="1"/>
  <c r="R1222" i="1"/>
  <c r="T1222" i="1"/>
  <c r="Q1222" i="1"/>
  <c r="S1222" i="1"/>
  <c r="P1229" i="1"/>
  <c r="Q1229" i="1"/>
  <c r="R1229" i="1"/>
  <c r="S1229" i="1"/>
  <c r="P1177" i="1"/>
  <c r="Q1177" i="1"/>
  <c r="R1177" i="1"/>
  <c r="S1177" i="1"/>
  <c r="P1208" i="1"/>
  <c r="Q1208" i="1"/>
  <c r="R1208" i="1"/>
  <c r="S1208" i="1"/>
  <c r="P1430" i="1"/>
  <c r="Q1430" i="1"/>
  <c r="R1430" i="1"/>
  <c r="S1430" i="1"/>
  <c r="P1189" i="1"/>
  <c r="R1189" i="1"/>
  <c r="T1189" i="1"/>
  <c r="Q1189" i="1"/>
  <c r="S1189" i="1"/>
  <c r="P1371" i="1"/>
  <c r="Q1371" i="1"/>
  <c r="R1371" i="1"/>
  <c r="S1371" i="1"/>
  <c r="P1437" i="1"/>
  <c r="Q1437" i="1"/>
  <c r="R1437" i="1"/>
  <c r="S1437" i="1"/>
  <c r="P1382" i="1"/>
  <c r="R1382" i="1"/>
  <c r="T1382" i="1"/>
  <c r="Q1382" i="1"/>
  <c r="S1382" i="1"/>
  <c r="P1330" i="1"/>
  <c r="Q1330" i="1"/>
  <c r="R1330" i="1"/>
  <c r="S1330" i="1"/>
  <c r="P1219" i="1"/>
  <c r="Q1219" i="1"/>
  <c r="R1219" i="1"/>
  <c r="S1219" i="1"/>
  <c r="P1439" i="1"/>
  <c r="Q1439" i="1"/>
  <c r="R1439" i="1"/>
  <c r="S1439" i="1"/>
  <c r="P1453" i="1"/>
  <c r="Q1453" i="1"/>
  <c r="R1453" i="1"/>
  <c r="S1453" i="1"/>
  <c r="P1312" i="1"/>
  <c r="R1312" i="1"/>
  <c r="T1312" i="1"/>
  <c r="Q1312" i="1"/>
  <c r="S1312" i="1"/>
  <c r="P1253" i="1"/>
  <c r="Q1253" i="1"/>
  <c r="R1253" i="1"/>
  <c r="S1253" i="1"/>
  <c r="P1302" i="1"/>
  <c r="Q1302" i="1"/>
  <c r="R1302" i="1"/>
  <c r="S1302" i="1"/>
  <c r="P1341" i="1"/>
  <c r="Q1341" i="1"/>
  <c r="R1341" i="1"/>
  <c r="S1341" i="1"/>
  <c r="P1198" i="1"/>
  <c r="Q1198" i="1"/>
  <c r="R1198" i="1"/>
  <c r="S1198" i="1"/>
  <c r="P1460" i="1"/>
  <c r="Q1460" i="1"/>
  <c r="R1460" i="1"/>
  <c r="S1460" i="1"/>
  <c r="P1194" i="1"/>
  <c r="Q1194" i="1"/>
  <c r="R1194" i="1"/>
  <c r="S1194" i="1"/>
  <c r="P1421" i="1"/>
  <c r="Q1421" i="1"/>
  <c r="R1421" i="1"/>
  <c r="S1421" i="1"/>
  <c r="P1223" i="1"/>
  <c r="Q1223" i="1"/>
  <c r="R1223" i="1"/>
  <c r="S1223" i="1"/>
  <c r="P1297" i="1"/>
  <c r="Q1297" i="1"/>
  <c r="R1297" i="1"/>
  <c r="S1297" i="1"/>
  <c r="P1263" i="1"/>
  <c r="Q1263" i="1"/>
  <c r="R1263" i="1"/>
  <c r="S1263" i="1"/>
  <c r="P1283" i="1"/>
  <c r="Q1283" i="1"/>
  <c r="R1283" i="1"/>
  <c r="S1283" i="1"/>
  <c r="P1203" i="1"/>
  <c r="Q1203" i="1"/>
  <c r="R1203" i="1"/>
  <c r="S1203" i="1"/>
  <c r="P1176" i="1"/>
  <c r="Q1176" i="1"/>
  <c r="R1176" i="1"/>
  <c r="S1176" i="1"/>
  <c r="P1340" i="1"/>
  <c r="Q1340" i="1"/>
  <c r="R1340" i="1"/>
  <c r="S1340" i="1"/>
  <c r="P1380" i="1"/>
  <c r="Q1380" i="1"/>
  <c r="R1380" i="1"/>
  <c r="S1380" i="1"/>
  <c r="P1392" i="1"/>
  <c r="R1392" i="1"/>
  <c r="T1392" i="1"/>
  <c r="Q1392" i="1"/>
  <c r="S1392" i="1"/>
  <c r="P1232" i="1"/>
  <c r="Q1232" i="1"/>
  <c r="R1232" i="1"/>
  <c r="S1232" i="1"/>
  <c r="P1259" i="1"/>
  <c r="Q1259" i="1"/>
  <c r="R1259" i="1"/>
  <c r="S1259" i="1"/>
  <c r="P1205" i="1"/>
  <c r="R1205" i="1"/>
  <c r="T1205" i="1"/>
  <c r="Q1205" i="1"/>
  <c r="S1205" i="1"/>
  <c r="P1369" i="1"/>
  <c r="Q1369" i="1"/>
  <c r="R1369" i="1"/>
  <c r="S1369" i="1"/>
  <c r="P1278" i="1"/>
  <c r="Q1278" i="1"/>
  <c r="R1278" i="1"/>
  <c r="S1278" i="1"/>
  <c r="P1397" i="1"/>
  <c r="Q1397" i="1"/>
  <c r="R1397" i="1"/>
  <c r="S1397" i="1"/>
  <c r="P1387" i="1"/>
  <c r="Q1387" i="1"/>
  <c r="R1387" i="1"/>
  <c r="S1387" i="1"/>
  <c r="P1451" i="1"/>
  <c r="Q1451" i="1"/>
  <c r="R1451" i="1"/>
  <c r="S1451" i="1"/>
  <c r="P1337" i="1"/>
  <c r="Q1337" i="1"/>
  <c r="R1337" i="1"/>
  <c r="S1337" i="1"/>
  <c r="P1342" i="1"/>
  <c r="Q1342" i="1"/>
  <c r="R1342" i="1"/>
  <c r="S1342" i="1"/>
  <c r="P1350" i="1"/>
  <c r="Q1350" i="1"/>
  <c r="R1350" i="1"/>
  <c r="S1350" i="1"/>
  <c r="P1276" i="1"/>
  <c r="Q1276" i="1"/>
  <c r="R1276" i="1"/>
  <c r="T1276" i="1"/>
  <c r="S1276" i="1"/>
  <c r="P1179" i="1"/>
  <c r="Q1179" i="1"/>
  <c r="R1179" i="1"/>
  <c r="T1179" i="1"/>
  <c r="S1179" i="1"/>
  <c r="P1266" i="1"/>
  <c r="Q1266" i="1"/>
  <c r="R1266" i="1"/>
  <c r="T1266" i="1"/>
  <c r="S1266" i="1"/>
  <c r="P1464" i="1"/>
  <c r="Q1464" i="1"/>
  <c r="R1464" i="1"/>
  <c r="T1464" i="1"/>
  <c r="S1464" i="1"/>
  <c r="P1459" i="1"/>
  <c r="Q1459" i="1"/>
  <c r="R1459" i="1"/>
  <c r="T1459" i="1"/>
  <c r="S1459" i="1"/>
  <c r="P1301" i="1"/>
  <c r="Q1301" i="1"/>
  <c r="R1301" i="1"/>
  <c r="S1301" i="1"/>
  <c r="P1448" i="1"/>
  <c r="Q1448" i="1"/>
  <c r="R1448" i="1"/>
  <c r="S1448" i="1"/>
  <c r="P1428" i="1"/>
  <c r="Q1428" i="1"/>
  <c r="R1428" i="1"/>
  <c r="S1428" i="1"/>
  <c r="P1267" i="1"/>
  <c r="Q1267" i="1"/>
  <c r="R1267" i="1"/>
  <c r="T1267" i="1"/>
  <c r="S1267" i="1"/>
  <c r="P1241" i="1"/>
  <c r="Q1241" i="1"/>
  <c r="R1241" i="1"/>
  <c r="S1241" i="1"/>
  <c r="P1355" i="1"/>
  <c r="Q1355" i="1"/>
  <c r="R1355" i="1"/>
  <c r="S1355" i="1"/>
  <c r="P1316" i="1"/>
  <c r="Q1316" i="1"/>
  <c r="R1316" i="1"/>
  <c r="S1316" i="1"/>
  <c r="S5" i="1"/>
  <c r="R5" i="1"/>
  <c r="Q5" i="1"/>
  <c r="P5" i="1"/>
  <c r="T1196" i="1"/>
  <c r="T1211" i="1"/>
  <c r="T1226" i="1"/>
  <c r="T1422" i="1"/>
  <c r="T1380" i="1"/>
  <c r="T1340" i="1"/>
  <c r="T1176" i="1"/>
  <c r="T1203" i="1"/>
  <c r="T1223" i="1"/>
  <c r="T1421" i="1"/>
  <c r="T1460" i="1"/>
  <c r="T1198" i="1"/>
  <c r="T1434" i="1"/>
  <c r="T1304" i="1"/>
  <c r="T1364" i="1"/>
  <c r="T1442" i="1"/>
  <c r="T1206" i="1"/>
  <c r="T1339" i="1"/>
  <c r="T1466" i="1"/>
  <c r="T1195" i="1"/>
  <c r="T1052" i="1"/>
  <c r="T1019" i="1"/>
  <c r="T1032" i="1"/>
  <c r="T1125" i="1"/>
  <c r="T1021" i="1"/>
  <c r="T994" i="1"/>
  <c r="T1031" i="1"/>
  <c r="T1139" i="1"/>
  <c r="T1168" i="1"/>
  <c r="T1174" i="1"/>
  <c r="T1092" i="1"/>
  <c r="T1158" i="1"/>
  <c r="T1093" i="1"/>
  <c r="T1100" i="1"/>
  <c r="T1136" i="1"/>
  <c r="T1046" i="1"/>
  <c r="T1030" i="1"/>
  <c r="T988" i="1"/>
  <c r="T1043" i="1"/>
  <c r="T1081" i="1"/>
  <c r="T1034" i="1"/>
  <c r="T1050" i="1"/>
  <c r="T1104" i="1"/>
  <c r="T963" i="1"/>
  <c r="T991" i="1"/>
  <c r="T958" i="1"/>
  <c r="T834" i="1"/>
  <c r="T943" i="1"/>
  <c r="T901" i="1"/>
  <c r="T863" i="1"/>
  <c r="T890" i="1"/>
  <c r="T937" i="1"/>
  <c r="T944" i="1"/>
  <c r="T853" i="1"/>
  <c r="T872" i="1"/>
  <c r="T862" i="1"/>
  <c r="T940" i="1"/>
  <c r="T858" i="1"/>
  <c r="T921" i="1"/>
  <c r="T892" i="1"/>
  <c r="T819" i="1"/>
  <c r="T954" i="1"/>
  <c r="T881" i="1"/>
  <c r="T830" i="1"/>
  <c r="T825" i="1"/>
  <c r="T847" i="1"/>
  <c r="T852" i="1"/>
  <c r="T925" i="1"/>
  <c r="T817" i="1"/>
  <c r="T778" i="1"/>
  <c r="T768" i="1"/>
  <c r="T805" i="1"/>
  <c r="T772" i="1"/>
  <c r="T737" i="1"/>
  <c r="T742" i="1"/>
  <c r="T754" i="1"/>
  <c r="T635" i="1"/>
  <c r="T668" i="1"/>
  <c r="T663" i="1"/>
  <c r="T677" i="1"/>
  <c r="T707" i="1"/>
  <c r="T688" i="1"/>
  <c r="T637" i="1"/>
  <c r="T536" i="1"/>
  <c r="T501" i="1"/>
  <c r="T539" i="1"/>
  <c r="T519" i="1"/>
  <c r="T515" i="1"/>
  <c r="T531" i="1"/>
  <c r="T1396" i="1"/>
  <c r="T1429" i="1"/>
  <c r="T1212" i="1"/>
  <c r="T1187" i="1"/>
  <c r="T1401" i="1"/>
  <c r="T1292" i="1"/>
  <c r="T1152" i="1"/>
  <c r="T1099" i="1"/>
  <c r="T5" i="1"/>
  <c r="T1428" i="1"/>
  <c r="T1350" i="1"/>
  <c r="T1445" i="1"/>
  <c r="T1416" i="1"/>
  <c r="T1260" i="1"/>
  <c r="T1207" i="1"/>
  <c r="T1227" i="1"/>
  <c r="T1351" i="1"/>
  <c r="T1280" i="1"/>
  <c r="T1456" i="1"/>
  <c r="T1358" i="1"/>
  <c r="T1215" i="1"/>
  <c r="T1449" i="1"/>
  <c r="T1201" i="1"/>
  <c r="T1250" i="1"/>
  <c r="T1404" i="1"/>
  <c r="T1440" i="1"/>
  <c r="T1438" i="1"/>
  <c r="T1210" i="1"/>
  <c r="T1323" i="1"/>
  <c r="T1469" i="1"/>
  <c r="T1293" i="1"/>
  <c r="T1255" i="1"/>
  <c r="T1329" i="1"/>
  <c r="T1192" i="1"/>
  <c r="T1286" i="1"/>
  <c r="T1425" i="1"/>
  <c r="T1408" i="1"/>
  <c r="T1411" i="1"/>
  <c r="T1230" i="1"/>
  <c r="T1384" i="1"/>
  <c r="T1349" i="1"/>
  <c r="T1169" i="1"/>
  <c r="T1039" i="1"/>
  <c r="T1107" i="1"/>
  <c r="T1056" i="1"/>
  <c r="T1040" i="1"/>
  <c r="T1006" i="1"/>
  <c r="T1007" i="1"/>
  <c r="T1147" i="1"/>
  <c r="T1118" i="1"/>
  <c r="T1164" i="1"/>
  <c r="T883" i="1"/>
  <c r="T932" i="1"/>
  <c r="T848" i="1"/>
  <c r="T856" i="1"/>
  <c r="T792" i="1"/>
  <c r="T756" i="1"/>
  <c r="T732" i="1"/>
  <c r="T722" i="1"/>
  <c r="T759" i="1"/>
  <c r="T812" i="1"/>
  <c r="T744" i="1"/>
  <c r="T765" i="1"/>
  <c r="T810" i="1"/>
  <c r="T796" i="1"/>
  <c r="T804" i="1"/>
  <c r="T569" i="1"/>
  <c r="T483" i="1"/>
  <c r="T457" i="1"/>
  <c r="T477" i="1"/>
  <c r="T450" i="1"/>
  <c r="T456" i="1"/>
  <c r="T451" i="1"/>
  <c r="T459" i="1"/>
  <c r="T464" i="1"/>
  <c r="T454" i="1"/>
  <c r="T479" i="1"/>
  <c r="T490" i="1"/>
  <c r="T489" i="1"/>
  <c r="T405" i="1"/>
  <c r="T350" i="1"/>
  <c r="T338" i="1"/>
  <c r="T351" i="1"/>
  <c r="T371" i="1"/>
  <c r="T369" i="1"/>
  <c r="T355" i="1"/>
  <c r="T305" i="1"/>
  <c r="T309" i="1"/>
  <c r="T323" i="1"/>
  <c r="T303" i="1"/>
  <c r="T179" i="1"/>
  <c r="T174" i="1"/>
  <c r="T176" i="1"/>
  <c r="T167" i="1"/>
  <c r="T168" i="1"/>
  <c r="T171" i="1"/>
  <c r="T165" i="1"/>
  <c r="T170" i="1"/>
  <c r="T127" i="1"/>
  <c r="T124" i="1"/>
  <c r="T126" i="1"/>
  <c r="T118" i="1"/>
  <c r="T116" i="1"/>
  <c r="T123" i="1"/>
  <c r="T79" i="1"/>
  <c r="T72" i="1"/>
  <c r="T74" i="1"/>
  <c r="T70" i="1"/>
  <c r="T69" i="1"/>
  <c r="T66" i="1"/>
  <c r="T729" i="1"/>
  <c r="T793" i="1"/>
  <c r="T806" i="1"/>
  <c r="T712" i="1"/>
  <c r="T795" i="1"/>
  <c r="T814" i="1"/>
  <c r="T786" i="1"/>
  <c r="T666" i="1"/>
  <c r="T683" i="1"/>
  <c r="T642" i="1"/>
  <c r="T704" i="1"/>
  <c r="T619" i="1"/>
  <c r="T686" i="1"/>
  <c r="T672" i="1"/>
  <c r="T661" i="1"/>
  <c r="T609" i="1"/>
  <c r="T592" i="1"/>
  <c r="T567" i="1"/>
  <c r="T548" i="1"/>
  <c r="T608" i="1"/>
  <c r="T572" i="1"/>
  <c r="T575" i="1"/>
  <c r="T612" i="1"/>
  <c r="T589" i="1"/>
  <c r="T553" i="1"/>
  <c r="T557" i="1"/>
  <c r="T404" i="1"/>
  <c r="T375" i="1"/>
  <c r="T385" i="1"/>
  <c r="T381" i="1"/>
  <c r="T386" i="1"/>
  <c r="T391" i="1"/>
  <c r="T394" i="1"/>
  <c r="T333" i="1"/>
  <c r="T256" i="1"/>
  <c r="T263" i="1"/>
  <c r="T272" i="1"/>
  <c r="T260" i="1"/>
  <c r="T255" i="1"/>
  <c r="T262" i="1"/>
  <c r="T223" i="1"/>
  <c r="T201" i="1"/>
  <c r="T198" i="1"/>
  <c r="T214" i="1"/>
  <c r="T202" i="1"/>
  <c r="T195" i="1"/>
  <c r="T203" i="1"/>
  <c r="T191" i="1"/>
  <c r="T164" i="1"/>
  <c r="T161" i="1"/>
  <c r="T157" i="1"/>
  <c r="T151" i="1"/>
  <c r="T155" i="1"/>
  <c r="T162" i="1"/>
  <c r="T102" i="1"/>
  <c r="T80" i="1"/>
  <c r="T62" i="1"/>
  <c r="T53" i="1"/>
  <c r="T52" i="1"/>
  <c r="T54" i="1"/>
  <c r="T55" i="1"/>
  <c r="T50" i="1"/>
  <c r="T27" i="1"/>
  <c r="T26" i="1"/>
  <c r="T24" i="1"/>
  <c r="T22" i="1"/>
  <c r="T20" i="1"/>
  <c r="T21" i="1"/>
  <c r="T1355" i="1"/>
  <c r="T1241" i="1"/>
  <c r="T1451" i="1"/>
  <c r="T1278" i="1"/>
  <c r="T1453" i="1"/>
  <c r="T1439" i="1"/>
  <c r="T1330" i="1"/>
  <c r="T1265" i="1"/>
  <c r="T1414" i="1"/>
  <c r="T1221" i="1"/>
  <c r="T1341" i="1"/>
  <c r="T1430" i="1"/>
  <c r="T1208" i="1"/>
  <c r="T1177" i="1"/>
  <c r="T1229" i="1"/>
  <c r="T1261" i="1"/>
  <c r="T1300" i="1"/>
  <c r="T1184" i="1"/>
  <c r="T1389" i="1"/>
  <c r="T1441" i="1"/>
  <c r="T1258" i="1"/>
  <c r="T1336" i="1"/>
  <c r="T1298" i="1"/>
  <c r="T1262" i="1"/>
  <c r="T1328" i="1"/>
  <c r="T1282" i="1"/>
  <c r="T1244" i="1"/>
  <c r="T1182" i="1"/>
  <c r="T1326" i="1"/>
  <c r="T1214" i="1"/>
  <c r="T1423" i="1"/>
  <c r="T1360" i="1"/>
  <c r="T1352" i="1"/>
  <c r="T1379" i="1"/>
  <c r="T1290" i="1"/>
  <c r="T1353" i="1"/>
  <c r="T1245" i="1"/>
  <c r="T1313" i="1"/>
  <c r="T1218" i="1"/>
  <c r="T1271" i="1"/>
  <c r="T1461" i="1"/>
  <c r="T1251" i="1"/>
  <c r="T1237" i="1"/>
  <c r="T1398" i="1"/>
  <c r="T1233" i="1"/>
  <c r="T1436" i="1"/>
  <c r="T1472" i="1"/>
  <c r="T1274" i="1"/>
  <c r="T1443" i="1"/>
  <c r="T1465" i="1"/>
  <c r="T1273" i="1"/>
  <c r="T1327" i="1"/>
  <c r="T1289" i="1"/>
  <c r="T1247" i="1"/>
  <c r="T1383" i="1"/>
  <c r="T1234" i="1"/>
  <c r="T1315" i="1"/>
  <c r="T1299" i="1"/>
  <c r="T1407" i="1"/>
  <c r="T1279" i="1"/>
  <c r="T1372" i="1"/>
  <c r="T1467" i="1"/>
  <c r="T1202" i="1"/>
  <c r="T1347" i="1"/>
  <c r="T1243" i="1"/>
  <c r="T1275" i="1"/>
  <c r="T1375" i="1"/>
  <c r="T1376" i="1"/>
  <c r="T1431" i="1"/>
  <c r="T1432" i="1"/>
  <c r="T1172" i="1"/>
  <c r="T1138" i="1"/>
  <c r="T978" i="1"/>
  <c r="T1063" i="1"/>
  <c r="T1316" i="1"/>
  <c r="T1397" i="1"/>
  <c r="T1369" i="1"/>
  <c r="T1283" i="1"/>
  <c r="T1219" i="1"/>
  <c r="T1332" i="1"/>
  <c r="T1284" i="1"/>
  <c r="T1296" i="1"/>
  <c r="T1386" i="1"/>
  <c r="T1037" i="1"/>
  <c r="T990" i="1"/>
  <c r="T1061" i="1"/>
  <c r="T1130" i="1"/>
  <c r="T1010" i="1"/>
  <c r="T1115" i="1"/>
  <c r="T1003" i="1"/>
  <c r="T1110" i="1"/>
  <c r="T1135" i="1"/>
  <c r="T1140" i="1"/>
  <c r="T985" i="1"/>
  <c r="T1057" i="1"/>
  <c r="T1113" i="1"/>
  <c r="T1144" i="1"/>
  <c r="T974" i="1"/>
  <c r="T1077" i="1"/>
  <c r="T1111" i="1"/>
  <c r="T1055" i="1"/>
  <c r="T1103" i="1"/>
  <c r="T1087" i="1"/>
  <c r="T1047" i="1"/>
  <c r="T1151" i="1"/>
  <c r="T995" i="1"/>
  <c r="T1076" i="1"/>
  <c r="T1060" i="1"/>
  <c r="T981" i="1"/>
  <c r="T957" i="1"/>
  <c r="T1120" i="1"/>
  <c r="T1018" i="1"/>
  <c r="T1154" i="1"/>
  <c r="T977" i="1"/>
  <c r="T1126" i="1"/>
  <c r="T1171" i="1"/>
  <c r="T1013" i="1"/>
  <c r="T997" i="1"/>
  <c r="T996" i="1"/>
  <c r="T1131" i="1"/>
  <c r="T1112" i="1"/>
  <c r="T1001" i="1"/>
  <c r="T975" i="1"/>
  <c r="T1167" i="1"/>
  <c r="T965" i="1"/>
  <c r="T1009" i="1"/>
  <c r="T1028" i="1"/>
  <c r="T1088" i="1"/>
  <c r="T1161" i="1"/>
  <c r="T1096" i="1"/>
  <c r="T980" i="1"/>
  <c r="T923" i="1"/>
  <c r="T854" i="1"/>
  <c r="T846" i="1"/>
  <c r="T882" i="1"/>
  <c r="T915" i="1"/>
  <c r="T926" i="1"/>
  <c r="T878" i="1"/>
  <c r="T855" i="1"/>
  <c r="T876" i="1"/>
  <c r="T879" i="1"/>
  <c r="T866" i="1"/>
  <c r="T868" i="1"/>
  <c r="T916" i="1"/>
  <c r="T857" i="1"/>
  <c r="T850" i="1"/>
  <c r="T927" i="1"/>
  <c r="T893" i="1"/>
  <c r="T844" i="1"/>
  <c r="T928" i="1"/>
  <c r="T832" i="1"/>
  <c r="T829" i="1"/>
  <c r="T955" i="1"/>
  <c r="T920" i="1"/>
  <c r="T936" i="1"/>
  <c r="T894" i="1"/>
  <c r="T840" i="1"/>
  <c r="T867" i="1"/>
  <c r="T941" i="1"/>
  <c r="T922" i="1"/>
  <c r="T874" i="1"/>
  <c r="T948" i="1"/>
  <c r="T877" i="1"/>
  <c r="T826" i="1"/>
  <c r="T864" i="1"/>
  <c r="T753" i="1"/>
  <c r="T773" i="1"/>
  <c r="T784" i="1"/>
  <c r="T740" i="1"/>
  <c r="T783" i="1"/>
  <c r="T736" i="1"/>
  <c r="T794" i="1"/>
  <c r="T715" i="1"/>
  <c r="T791" i="1"/>
  <c r="T733" i="1"/>
  <c r="T767" i="1"/>
  <c r="T802" i="1"/>
  <c r="T771" i="1"/>
  <c r="T720" i="1"/>
  <c r="T741" i="1"/>
  <c r="T777" i="1"/>
  <c r="T808" i="1"/>
  <c r="T788" i="1"/>
  <c r="T779" i="1"/>
  <c r="T726" i="1"/>
  <c r="T776" i="1"/>
  <c r="T728" i="1"/>
  <c r="T725" i="1"/>
  <c r="T775" i="1"/>
  <c r="T787" i="1"/>
  <c r="T766" i="1"/>
  <c r="T749" i="1"/>
  <c r="T649" i="1"/>
  <c r="T699" i="1"/>
  <c r="T639" i="1"/>
  <c r="T626" i="1"/>
  <c r="T620" i="1"/>
  <c r="T654" i="1"/>
  <c r="T664" i="1"/>
  <c r="T629" i="1"/>
  <c r="T705" i="1"/>
  <c r="T621" i="1"/>
  <c r="T674" i="1"/>
  <c r="T680" i="1"/>
  <c r="T660" i="1"/>
  <c r="T673" i="1"/>
  <c r="T692" i="1"/>
  <c r="T662" i="1"/>
  <c r="T632" i="1"/>
  <c r="T646" i="1"/>
  <c r="T698" i="1"/>
  <c r="T697" i="1"/>
  <c r="T679" i="1"/>
  <c r="T624" i="1"/>
  <c r="T711" i="1"/>
  <c r="T695" i="1"/>
  <c r="T627" i="1"/>
  <c r="T547" i="1"/>
  <c r="T551" i="1"/>
  <c r="T574" i="1"/>
  <c r="T611" i="1"/>
  <c r="T605" i="1"/>
  <c r="T596" i="1"/>
  <c r="T555" i="1"/>
  <c r="T554" i="1"/>
  <c r="T581" i="1"/>
  <c r="T601" i="1"/>
  <c r="T880" i="1"/>
  <c r="T931" i="1"/>
  <c r="T914" i="1"/>
  <c r="T651" i="1"/>
  <c r="T685" i="1"/>
  <c r="T599" i="1"/>
  <c r="T556" i="1"/>
  <c r="T564" i="1"/>
  <c r="T583" i="1"/>
  <c r="T594" i="1"/>
  <c r="T602" i="1"/>
  <c r="T546" i="1"/>
  <c r="T549" i="1"/>
  <c r="T604" i="1"/>
  <c r="T580" i="1"/>
  <c r="T550" i="1"/>
  <c r="T578" i="1"/>
  <c r="T586" i="1"/>
  <c r="T616" i="1"/>
  <c r="T681" i="1"/>
  <c r="T528" i="1"/>
  <c r="T508" i="1"/>
  <c r="T511" i="1"/>
  <c r="T530" i="1"/>
  <c r="T516" i="1"/>
  <c r="T495" i="1"/>
  <c r="T543" i="1"/>
  <c r="T507" i="1"/>
  <c r="T521" i="1"/>
  <c r="T498" i="1"/>
  <c r="T503" i="1"/>
  <c r="T460" i="1"/>
  <c r="T461" i="1"/>
  <c r="T452" i="1"/>
  <c r="T453" i="1"/>
  <c r="T474" i="1"/>
  <c r="T486" i="1"/>
  <c r="T488" i="1"/>
  <c r="T485" i="1"/>
  <c r="T449" i="1"/>
  <c r="T448" i="1"/>
  <c r="T466" i="1"/>
  <c r="T478" i="1"/>
  <c r="T484" i="1"/>
  <c r="T441" i="1"/>
  <c r="T442" i="1"/>
  <c r="T410" i="1"/>
  <c r="T432" i="1"/>
  <c r="T425" i="1"/>
  <c r="T412" i="1"/>
  <c r="T435" i="1"/>
  <c r="T430" i="1"/>
  <c r="T434" i="1"/>
  <c r="T413" i="1"/>
  <c r="T406" i="1"/>
  <c r="T390" i="1"/>
  <c r="T392" i="1"/>
  <c r="T395" i="1"/>
  <c r="T387" i="1"/>
  <c r="T373" i="1"/>
  <c r="T393" i="1"/>
  <c r="T354" i="1"/>
  <c r="T364" i="1"/>
  <c r="T360" i="1"/>
  <c r="T365" i="1"/>
  <c r="T358" i="1"/>
  <c r="T362" i="1"/>
  <c r="T370" i="1"/>
  <c r="T337" i="1"/>
  <c r="T361" i="1"/>
  <c r="T314" i="1"/>
  <c r="T313" i="1"/>
  <c r="T327" i="1"/>
  <c r="T326" i="1"/>
  <c r="T308" i="1"/>
  <c r="T331" i="1"/>
  <c r="T322" i="1"/>
  <c r="T329" i="1"/>
  <c r="T310" i="1"/>
  <c r="T304" i="1"/>
  <c r="T283" i="1"/>
  <c r="T286" i="1"/>
  <c r="T276" i="1"/>
  <c r="T280" i="1"/>
  <c r="T301" i="1"/>
  <c r="T299" i="1"/>
  <c r="T383" i="1"/>
  <c r="T209" i="1"/>
  <c r="T269" i="1"/>
  <c r="T252" i="1"/>
  <c r="T268" i="1"/>
  <c r="T253" i="1"/>
  <c r="T258" i="1"/>
  <c r="T254" i="1"/>
  <c r="T274" i="1"/>
  <c r="T259" i="1"/>
  <c r="T244" i="1"/>
  <c r="T248" i="1"/>
  <c r="T243" i="1"/>
  <c r="T232" i="1"/>
  <c r="T225" i="1"/>
  <c r="T222" i="1"/>
  <c r="T227" i="1"/>
  <c r="T226" i="1"/>
  <c r="T206" i="1"/>
  <c r="T204" i="1"/>
  <c r="T200" i="1"/>
  <c r="T194" i="1"/>
  <c r="T211" i="1"/>
  <c r="T212" i="1"/>
  <c r="T199" i="1"/>
  <c r="T185" i="1"/>
  <c r="T186" i="1"/>
  <c r="T180" i="1"/>
  <c r="T187" i="1"/>
  <c r="T152" i="1"/>
  <c r="T160" i="1"/>
  <c r="T163" i="1"/>
  <c r="T158" i="1"/>
  <c r="T144" i="1"/>
  <c r="T148" i="1"/>
  <c r="T145" i="1"/>
  <c r="T146" i="1"/>
  <c r="T142" i="1"/>
  <c r="T132" i="1"/>
  <c r="T120" i="1"/>
  <c r="T119" i="1"/>
  <c r="T122" i="1"/>
  <c r="T108" i="1"/>
  <c r="T105" i="1"/>
  <c r="T114" i="1"/>
  <c r="T104" i="1"/>
  <c r="T95" i="1"/>
  <c r="T93" i="1"/>
  <c r="T94" i="1"/>
  <c r="T92" i="1"/>
  <c r="T77" i="1"/>
  <c r="T75" i="1"/>
  <c r="T78" i="1"/>
  <c r="T76" i="1"/>
  <c r="T65" i="1"/>
  <c r="T61" i="1"/>
  <c r="T57" i="1"/>
  <c r="T59" i="1"/>
  <c r="T49" i="1"/>
  <c r="T45" i="1"/>
  <c r="T46" i="1"/>
  <c r="T44" i="1"/>
  <c r="T31" i="1"/>
  <c r="T29" i="1"/>
  <c r="T30" i="1"/>
  <c r="T28" i="1"/>
  <c r="T15" i="1"/>
  <c r="T14" i="1"/>
  <c r="T13" i="1"/>
  <c r="T11" i="1"/>
  <c r="T1387" i="1"/>
  <c r="T1259" i="1"/>
  <c r="T1232" i="1"/>
  <c r="T1263" i="1"/>
  <c r="T1297" i="1"/>
  <c r="T1194" i="1"/>
  <c r="T1302" i="1"/>
  <c r="T1253" i="1"/>
  <c r="T1437" i="1"/>
  <c r="T1371" i="1"/>
  <c r="T1362" i="1"/>
  <c r="T1447" i="1"/>
  <c r="T1191" i="1"/>
  <c r="T1454" i="1"/>
  <c r="T1248" i="1"/>
  <c r="T1216" i="1"/>
  <c r="T1320" i="1"/>
  <c r="T1225" i="1"/>
  <c r="T1204" i="1"/>
  <c r="T1199" i="1"/>
  <c r="T1321" i="1"/>
  <c r="T1239" i="1"/>
  <c r="T1257" i="1"/>
  <c r="T1331" i="1"/>
  <c r="T1322" i="1"/>
  <c r="T1354" i="1"/>
  <c r="T1390" i="1"/>
  <c r="T1366" i="1"/>
  <c r="T1277" i="1"/>
  <c r="T1318" i="1"/>
  <c r="T1178" i="1"/>
  <c r="T1309" i="1"/>
  <c r="T1426" i="1"/>
  <c r="T1365" i="1"/>
  <c r="T1325" i="1"/>
  <c r="T1361" i="1"/>
  <c r="T1427" i="1"/>
  <c r="T1424" i="1"/>
  <c r="T1415" i="1"/>
  <c r="T1435" i="1"/>
  <c r="T1256" i="1"/>
  <c r="T1209" i="1"/>
  <c r="T1357" i="1"/>
  <c r="T1359" i="1"/>
  <c r="T1363" i="1"/>
  <c r="T1448" i="1"/>
  <c r="T1301" i="1"/>
  <c r="T1342" i="1"/>
  <c r="T1337" i="1"/>
  <c r="T1402" i="1"/>
  <c r="T1343" i="1"/>
  <c r="T1368" i="1"/>
  <c r="T1281" i="1"/>
  <c r="T1228" i="1"/>
  <c r="T1193" i="1"/>
  <c r="T1294" i="1"/>
  <c r="T1463" i="1"/>
  <c r="T1444" i="1"/>
  <c r="T1335" i="1"/>
  <c r="T1291" i="1"/>
  <c r="T1458" i="1"/>
  <c r="T1334" i="1"/>
  <c r="T1385" i="1"/>
  <c r="T1197" i="1"/>
  <c r="T1317" i="1"/>
  <c r="T1420" i="1"/>
  <c r="T1391" i="1"/>
  <c r="T1240" i="1"/>
  <c r="T1224" i="1"/>
  <c r="T1418" i="1"/>
  <c r="T1183" i="1"/>
  <c r="T1269" i="1"/>
  <c r="T1026" i="1"/>
  <c r="T1124" i="1"/>
  <c r="T1157" i="1"/>
  <c r="T1153" i="1"/>
  <c r="T1091" i="1"/>
  <c r="T1129" i="1"/>
  <c r="T1170" i="1"/>
  <c r="T1011" i="1"/>
  <c r="T1163" i="1"/>
  <c r="T1029" i="1"/>
  <c r="T1000" i="1"/>
  <c r="T992" i="1"/>
  <c r="T970" i="1"/>
  <c r="T1080" i="1"/>
  <c r="T976" i="1"/>
  <c r="T1109" i="1"/>
  <c r="T1065" i="1"/>
  <c r="T1160" i="1"/>
  <c r="T1023" i="1"/>
  <c r="T1097" i="1"/>
  <c r="T1022" i="1"/>
  <c r="T960" i="1"/>
  <c r="T986" i="1"/>
  <c r="T1146" i="1"/>
  <c r="T1121" i="1"/>
  <c r="T1036" i="1"/>
  <c r="T972" i="1"/>
  <c r="T952" i="1"/>
  <c r="T839" i="1"/>
  <c r="T841" i="1"/>
  <c r="T869" i="1"/>
  <c r="T919" i="1"/>
  <c r="T875" i="1"/>
  <c r="T935" i="1"/>
  <c r="T947" i="1"/>
  <c r="T913" i="1"/>
  <c r="T824" i="1"/>
  <c r="T895" i="1"/>
  <c r="T818" i="1"/>
  <c r="T908" i="1"/>
  <c r="T886" i="1"/>
  <c r="T833" i="1"/>
  <c r="T820" i="1"/>
  <c r="T835" i="1"/>
  <c r="T873" i="1"/>
  <c r="T859" i="1"/>
  <c r="T949" i="1"/>
  <c r="T924" i="1"/>
  <c r="T822" i="1"/>
  <c r="T933" i="1"/>
  <c r="T899" i="1"/>
  <c r="T896" i="1"/>
  <c r="T843" i="1"/>
  <c r="T758" i="1"/>
  <c r="T813" i="1"/>
  <c r="T797" i="1"/>
  <c r="T803" i="1"/>
  <c r="T757" i="1"/>
  <c r="T755" i="1"/>
  <c r="T738" i="1"/>
  <c r="T770" i="1"/>
  <c r="T774" i="1"/>
  <c r="T801" i="1"/>
  <c r="T735" i="1"/>
  <c r="T724" i="1"/>
  <c r="T743" i="1"/>
  <c r="T745" i="1"/>
  <c r="T719" i="1"/>
  <c r="T790" i="1"/>
  <c r="T761" i="1"/>
  <c r="T807" i="1"/>
  <c r="T747" i="1"/>
  <c r="T746" i="1"/>
  <c r="T694" i="1"/>
  <c r="T687" i="1"/>
  <c r="T700" i="1"/>
  <c r="T615" i="1"/>
  <c r="T630" i="1"/>
  <c r="T617" i="1"/>
  <c r="T669" i="1"/>
  <c r="T706" i="1"/>
  <c r="T689" i="1"/>
  <c r="T631" i="1"/>
  <c r="T618" i="1"/>
  <c r="T653" i="1"/>
  <c r="T665" i="1"/>
  <c r="T613" i="1"/>
  <c r="T703" i="1"/>
  <c r="T656" i="1"/>
  <c r="T593" i="1"/>
  <c r="T560" i="1"/>
  <c r="T562" i="1"/>
  <c r="T590" i="1"/>
  <c r="T579" i="1"/>
  <c r="T545" i="1"/>
  <c r="T573" i="1"/>
  <c r="T1310" i="1"/>
  <c r="T1268" i="1"/>
  <c r="T1457" i="1"/>
  <c r="T1311" i="1"/>
  <c r="T1333" i="1"/>
  <c r="T1254" i="1"/>
  <c r="T1270" i="1"/>
  <c r="T1217" i="1"/>
  <c r="T1377" i="1"/>
  <c r="T1185" i="1"/>
  <c r="T1395" i="1"/>
  <c r="T1288" i="1"/>
  <c r="T1264" i="1"/>
  <c r="T1235" i="1"/>
  <c r="T1238" i="1"/>
  <c r="T1338" i="1"/>
  <c r="T1148" i="1"/>
  <c r="T1071" i="1"/>
  <c r="T1141" i="1"/>
  <c r="T1073" i="1"/>
  <c r="T1145" i="1"/>
  <c r="T1116" i="1"/>
  <c r="T1117" i="1"/>
  <c r="T1105" i="1"/>
  <c r="T1119" i="1"/>
  <c r="T1133" i="1"/>
  <c r="T1072" i="1"/>
  <c r="T1058" i="1"/>
  <c r="T1134" i="1"/>
  <c r="T1070" i="1"/>
  <c r="T966" i="1"/>
  <c r="T1085" i="1"/>
  <c r="T993" i="1"/>
  <c r="T1150" i="1"/>
  <c r="T1156" i="1"/>
  <c r="T1155" i="1"/>
  <c r="T964" i="1"/>
  <c r="T1024" i="1"/>
  <c r="T1033" i="1"/>
  <c r="T1049" i="1"/>
  <c r="T989" i="1"/>
  <c r="T1098" i="1"/>
  <c r="T1166" i="1"/>
  <c r="T1035" i="1"/>
  <c r="T983" i="1"/>
  <c r="T999" i="1"/>
  <c r="T987" i="1"/>
  <c r="T998" i="1"/>
  <c r="T1045" i="1"/>
  <c r="T1173" i="1"/>
  <c r="T1108" i="1"/>
  <c r="T1069" i="1"/>
  <c r="T1038" i="1"/>
  <c r="T1094" i="1"/>
  <c r="T1044" i="1"/>
  <c r="T1122" i="1"/>
  <c r="T1075" i="1"/>
  <c r="T959" i="1"/>
  <c r="T1048" i="1"/>
  <c r="T911" i="1"/>
  <c r="T918" i="1"/>
  <c r="T953" i="1"/>
  <c r="T946" i="1"/>
  <c r="T827" i="1"/>
  <c r="T870" i="1"/>
  <c r="T942" i="1"/>
  <c r="T939" i="1"/>
  <c r="T897" i="1"/>
  <c r="T861" i="1"/>
  <c r="T828" i="1"/>
  <c r="T888" i="1"/>
  <c r="T912" i="1"/>
  <c r="T885" i="1"/>
  <c r="T910" i="1"/>
  <c r="T752" i="1"/>
  <c r="T785" i="1"/>
  <c r="T782" i="1"/>
  <c r="T811" i="1"/>
  <c r="T723" i="1"/>
  <c r="T748" i="1"/>
  <c r="T762" i="1"/>
  <c r="T798" i="1"/>
  <c r="T731" i="1"/>
  <c r="T714" i="1"/>
  <c r="T816" i="1"/>
  <c r="T750" i="1"/>
  <c r="T623" i="1"/>
  <c r="T696" i="1"/>
  <c r="T645" i="1"/>
  <c r="T633" i="1"/>
  <c r="T652" i="1"/>
  <c r="T640" i="1"/>
  <c r="T708" i="1"/>
  <c r="T625" i="1"/>
  <c r="T675" i="1"/>
  <c r="T622" i="1"/>
  <c r="T648" i="1"/>
  <c r="T657" i="1"/>
  <c r="T561" i="1"/>
  <c r="T584" i="1"/>
  <c r="T607" i="1"/>
  <c r="T591" i="1"/>
  <c r="T598" i="1"/>
  <c r="T512" i="1"/>
  <c r="T597" i="1"/>
  <c r="T552" i="1"/>
  <c r="T576" i="1"/>
  <c r="T570" i="1"/>
  <c r="T577" i="1"/>
  <c r="T582" i="1"/>
  <c r="T610" i="1"/>
  <c r="T587" i="1"/>
  <c r="T524" i="1"/>
  <c r="T540" i="1"/>
  <c r="T517" i="1"/>
  <c r="T542" i="1"/>
  <c r="T513" i="1"/>
  <c r="T500" i="1"/>
  <c r="T537" i="1"/>
  <c r="T535" i="1"/>
  <c r="T544" i="1"/>
  <c r="T526" i="1"/>
  <c r="T472" i="1"/>
  <c r="T469" i="1"/>
  <c r="T465" i="1"/>
  <c r="T444" i="1"/>
  <c r="T467" i="1"/>
  <c r="T458" i="1"/>
  <c r="T473" i="1"/>
  <c r="T481" i="1"/>
  <c r="T426" i="1"/>
  <c r="T421" i="1"/>
  <c r="T418" i="1"/>
  <c r="T400" i="1"/>
  <c r="T433" i="1"/>
  <c r="T436" i="1"/>
  <c r="T439" i="1"/>
  <c r="T379" i="1"/>
  <c r="T377" i="1"/>
  <c r="T376" i="1"/>
  <c r="T346" i="1"/>
  <c r="T367" i="1"/>
  <c r="T352" i="1"/>
  <c r="T341" i="1"/>
  <c r="T357" i="1"/>
  <c r="T335" i="1"/>
  <c r="T342" i="1"/>
  <c r="T343" i="1"/>
  <c r="T347" i="1"/>
  <c r="T316" i="1"/>
  <c r="T330" i="1"/>
  <c r="T324" i="1"/>
  <c r="T312" i="1"/>
  <c r="T306" i="1"/>
  <c r="T288" i="1"/>
  <c r="T277" i="1"/>
  <c r="T527" i="1"/>
  <c r="T497" i="1"/>
  <c r="T499" i="1"/>
  <c r="T476" i="1"/>
  <c r="T462" i="1"/>
  <c r="T445" i="1"/>
  <c r="T443" i="1"/>
  <c r="T468" i="1"/>
  <c r="T482" i="1"/>
  <c r="T403" i="1"/>
  <c r="T420" i="1"/>
  <c r="T437" i="1"/>
  <c r="T427" i="1"/>
  <c r="T401" i="1"/>
  <c r="T424" i="1"/>
  <c r="T397" i="1"/>
  <c r="T382" i="1"/>
  <c r="T388" i="1"/>
  <c r="T398" i="1"/>
  <c r="T399" i="1"/>
  <c r="T389" i="1"/>
  <c r="T372" i="1"/>
  <c r="T359" i="1"/>
  <c r="T353" i="1"/>
  <c r="T317" i="1"/>
  <c r="T315" i="1"/>
  <c r="T319" i="1"/>
  <c r="T284" i="1"/>
  <c r="T298" i="1"/>
  <c r="T289" i="1"/>
  <c r="T294" i="1"/>
  <c r="T292" i="1"/>
  <c r="T271" i="1"/>
  <c r="T257" i="1"/>
  <c r="T221" i="1"/>
  <c r="T230" i="1"/>
  <c r="T210" i="1"/>
  <c r="T196" i="1"/>
  <c r="T208" i="1"/>
  <c r="T215" i="1"/>
  <c r="T175" i="1"/>
  <c r="T172" i="1"/>
  <c r="T177" i="1"/>
  <c r="T159" i="1"/>
  <c r="T156" i="1"/>
  <c r="T149" i="1"/>
  <c r="T140" i="1"/>
  <c r="T130" i="1"/>
  <c r="T133" i="1"/>
  <c r="T125" i="1"/>
  <c r="T117" i="1"/>
  <c r="T266" i="1"/>
  <c r="T261" i="1"/>
  <c r="T265" i="1"/>
  <c r="T275" i="1"/>
  <c r="T246" i="1"/>
  <c r="T250" i="1"/>
  <c r="T245" i="1"/>
  <c r="T239" i="1"/>
  <c r="T235" i="1"/>
  <c r="T237" i="1"/>
  <c r="T218" i="1"/>
  <c r="T229" i="1"/>
  <c r="T234" i="1"/>
  <c r="T207" i="1"/>
  <c r="T183" i="1"/>
  <c r="T193" i="1"/>
  <c r="T190" i="1"/>
  <c r="T189" i="1"/>
  <c r="T169" i="1"/>
  <c r="T153" i="1"/>
  <c r="T138" i="1"/>
  <c r="T150" i="1"/>
  <c r="T137" i="1"/>
  <c r="T143" i="1"/>
  <c r="T113" i="1"/>
  <c r="T112" i="1"/>
  <c r="T110" i="1"/>
  <c r="T106" i="1"/>
  <c r="T100" i="1"/>
  <c r="T103" i="1"/>
  <c r="T86" i="1"/>
  <c r="T90" i="1"/>
  <c r="T84" i="1"/>
  <c r="T83" i="1"/>
  <c r="T73" i="1"/>
  <c r="T71" i="1"/>
  <c r="T68" i="1"/>
  <c r="T64" i="1"/>
  <c r="T58" i="1"/>
  <c r="T60" i="1"/>
  <c r="T56" i="1"/>
  <c r="T47" i="1"/>
  <c r="T43" i="1"/>
  <c r="T41" i="1"/>
  <c r="T34" i="1"/>
  <c r="T33" i="1"/>
  <c r="T25" i="1"/>
  <c r="T23" i="1"/>
  <c r="T18" i="1"/>
  <c r="T16" i="1"/>
  <c r="T9" i="1"/>
  <c r="T10" i="1"/>
</calcChain>
</file>

<file path=xl/sharedStrings.xml><?xml version="1.0" encoding="utf-8"?>
<sst xmlns="http://schemas.openxmlformats.org/spreadsheetml/2006/main" count="4423" uniqueCount="4403">
  <si>
    <t>Protein Id</t>
  </si>
  <si>
    <t>Gene Symbol</t>
  </si>
  <si>
    <t>Description</t>
  </si>
  <si>
    <t>tr|E9QM38|E9QM38_MOUSE</t>
  </si>
  <si>
    <t>Slc12a2</t>
  </si>
  <si>
    <t xml:space="preserve"> Solute carrier family 12 member 2 OS=Mus musculus GN=Slc12a2 PE=4 SV=1</t>
  </si>
  <si>
    <t>sp|Q14AX6|CDK12_MOUSE</t>
  </si>
  <si>
    <t>Cdk12</t>
  </si>
  <si>
    <t xml:space="preserve"> Cyclin-dependent kinase 12 OS=Mus musculus GN=Cdk12 PE=1 SV=2</t>
  </si>
  <si>
    <t>sp|P97377|CDK2_MOUSE</t>
  </si>
  <si>
    <t>Cdk2</t>
  </si>
  <si>
    <t xml:space="preserve"> Cyclin-dependent kinase 2 OS=Mus musculus GN=Cdk2 PE=1 SV=2</t>
  </si>
  <si>
    <t>sp|Q99J95|CDK9_MOUSE</t>
  </si>
  <si>
    <t>Cdk9</t>
  </si>
  <si>
    <t xml:space="preserve"> Cyclin-dependent kinase 9 OS=Mus musculus GN=Cdk9 PE=1 SV=1</t>
  </si>
  <si>
    <t>sp|P11440|CDK1_MOUSE</t>
  </si>
  <si>
    <t>Cdk1</t>
  </si>
  <si>
    <t xml:space="preserve"> Cyclin-dependent kinase 1 OS=Mus musculus GN=Cdk1 PE=1 SV=3</t>
  </si>
  <si>
    <t>sp|O35495|CDK14_MOUSE</t>
  </si>
  <si>
    <t>Cdk14</t>
  </si>
  <si>
    <t xml:space="preserve"> Cyclin-dependent kinase 14 OS=Mus musculus GN=Cdk14 PE=2 SV=2</t>
  </si>
  <si>
    <t>sp|Q8K0D0|CDK17_MOUSE</t>
  </si>
  <si>
    <t>Cdk17</t>
  </si>
  <si>
    <t xml:space="preserve"> Cyclin-dependent kinase 17 OS=Mus musculus GN=Cdk17 PE=1 SV=2</t>
  </si>
  <si>
    <t>sp|Q69ZA1|CDK13_MOUSE</t>
  </si>
  <si>
    <t>Cdk13</t>
  </si>
  <si>
    <t xml:space="preserve"> Cyclin-dependent kinase 13 OS=Mus musculus GN=Cdk13 PE=1 SV=3</t>
  </si>
  <si>
    <t>sp|Q9DC71|RT15_MOUSE</t>
  </si>
  <si>
    <t>Mrps15</t>
  </si>
  <si>
    <t xml:space="preserve"> 28S ribosomal protein S15, mitochondrial OS=Mus musculus GN=Mrps15 PE=2 SV=2</t>
  </si>
  <si>
    <t>tr|E9QP59|E9QP59_MOUSE</t>
  </si>
  <si>
    <t>Lemd3</t>
  </si>
  <si>
    <t xml:space="preserve"> Inner nuclear membrane protein Man1 OS=Mus musculus GN=Lemd3 PE=2 SV=1</t>
  </si>
  <si>
    <t>sp|Q9ESJ4|SPN90_MOUSE</t>
  </si>
  <si>
    <t>Nckipsd</t>
  </si>
  <si>
    <t xml:space="preserve"> NCK-interacting protein with SH3 domain OS=Mus musculus GN=Nckipsd PE=2 SV=2</t>
  </si>
  <si>
    <t>sp|Q9D2X5|SCC4_MOUSE</t>
  </si>
  <si>
    <t>Mau2</t>
  </si>
  <si>
    <t xml:space="preserve"> MAU2 chromatid cohesion factor homolog OS=Mus musculus GN=Mau2 PE=2 SV=3</t>
  </si>
  <si>
    <t>sp|Q8BIJ7|RUFY1_MOUSE</t>
  </si>
  <si>
    <t>Rufy1</t>
  </si>
  <si>
    <t xml:space="preserve"> RUN and FYVE domain-containing protein 1 OS=Mus musculus GN=Rufy1 PE=1 SV=1</t>
  </si>
  <si>
    <t>tr|F8VQL9|F8VQL9_MOUSE</t>
  </si>
  <si>
    <t>Ncor2</t>
  </si>
  <si>
    <t xml:space="preserve"> Nuclear receptor corepressor 2 OS=Mus musculus GN=Ncor2 PE=2 SV=1</t>
  </si>
  <si>
    <t>tr|Q5RIM6|Q5RIM6_MOUSE</t>
  </si>
  <si>
    <t>Ncor1</t>
  </si>
  <si>
    <t xml:space="preserve"> Nuclear receptor co-repressor 1, isoform CRA_a OS=Mus musculus GN=Ncor1 PE=4 SV=1</t>
  </si>
  <si>
    <t>sp|Q5NCR9|NSRP1_MOUSE</t>
  </si>
  <si>
    <t>Nsrp1</t>
  </si>
  <si>
    <t xml:space="preserve"> Nuclear speckle splicing regulatory protein 1 OS=Mus musculus GN=Nsrp1 PE=1 SV=1</t>
  </si>
  <si>
    <t>sp|Q8K3A9|MEPCE_MOUSE</t>
  </si>
  <si>
    <t>Mepce</t>
  </si>
  <si>
    <t xml:space="preserve"> 7SK snRNA methylphosphate capping enzyme OS=Mus musculus GN=Mepce PE=1 SV=2</t>
  </si>
  <si>
    <t>sp|P59222|SREC2_MOUSE</t>
  </si>
  <si>
    <t>Scarf2</t>
  </si>
  <si>
    <t xml:space="preserve"> Scavenger receptor class F member 2 OS=Mus musculus GN=Scarf2 PE=1 SV=1</t>
  </si>
  <si>
    <t>sp|Q6PDG5|SMRC2_MOUSE</t>
  </si>
  <si>
    <t>Smarcc2</t>
  </si>
  <si>
    <t xml:space="preserve"> SWI/SNF complex subunit SMARCC2 OS=Mus musculus GN=Smarcc2 PE=1 SV=2</t>
  </si>
  <si>
    <t>sp|P97496|SMRC1_MOUSE</t>
  </si>
  <si>
    <t>Smarcc1</t>
  </si>
  <si>
    <t xml:space="preserve"> SWI/SNF complex subunit SMARCC1 OS=Mus musculus GN=Smarcc1 PE=1 SV=2</t>
  </si>
  <si>
    <t>sp|Q9Z2D6|MECP2_MOUSE</t>
  </si>
  <si>
    <t>Mecp2</t>
  </si>
  <si>
    <t xml:space="preserve"> Methyl-CpG-binding protein 2 OS=Mus musculus GN=Mecp2 PE=1 SV=1</t>
  </si>
  <si>
    <t>sp|Q4LDD4|ARAP1_MOUSE</t>
  </si>
  <si>
    <t>Arap1</t>
  </si>
  <si>
    <t xml:space="preserve"> Arf-GAP with Rho-GAP domain, ANK repeat and PH domain-containing protein 1 OS=Mus musculus GN=Arap1 PE=2 SV=2</t>
  </si>
  <si>
    <t>sp|Q9EPU4|CPSF1_MOUSE</t>
  </si>
  <si>
    <t>Cpsf1</t>
  </si>
  <si>
    <t xml:space="preserve"> Cleavage and polyadenylation specificity factor subunit 1 OS=Mus musculus GN=Cpsf1 PE=1 SV=1</t>
  </si>
  <si>
    <t>sp|E9Q1P8|I2BP2_MOUSE</t>
  </si>
  <si>
    <t>Irf2bp2</t>
  </si>
  <si>
    <t xml:space="preserve"> Interferon regulatory factor 2-binding protein 2 OS=Mus musculus GN=Irf2bp2 PE=1 SV=1</t>
  </si>
  <si>
    <t>tr|Q91VA7|Q91VA7_MOUSE</t>
  </si>
  <si>
    <t>Idh3b</t>
  </si>
  <si>
    <t xml:space="preserve"> Isocitrate dehydrogenase 3 (NAD+) beta OS=Mus musculus GN=Idh3b PE=2 SV=1</t>
  </si>
  <si>
    <t>sp|F8VPU2|FARP1_MOUSE</t>
  </si>
  <si>
    <t>Farp1</t>
  </si>
  <si>
    <t xml:space="preserve"> FERM, RhoGEF and pleckstrin domain-containing protein 1 OS=Mus musculus GN=Farp1 PE=1 SV=1</t>
  </si>
  <si>
    <t>sp|O08791|COE3_MOUSE</t>
  </si>
  <si>
    <t>Ebf3</t>
  </si>
  <si>
    <t xml:space="preserve"> Transcription factor COE3 OS=Mus musculus GN=Ebf3 PE=2 SV=1</t>
  </si>
  <si>
    <t>sp|Q07802|COE1_MOUSE</t>
  </si>
  <si>
    <t>Ebf1</t>
  </si>
  <si>
    <t xml:space="preserve"> Transcription factor COE1 OS=Mus musculus GN=Ebf1 PE=1 SV=1</t>
  </si>
  <si>
    <t>sp|Q60520|SIN3A_MOUSE</t>
  </si>
  <si>
    <t>Sin3a</t>
  </si>
  <si>
    <t xml:space="preserve"> Paired amphipathic helix protein Sin3a OS=Mus musculus GN=Sin3a PE=1 SV=3</t>
  </si>
  <si>
    <t>sp|Q08509|EPS8_MOUSE</t>
  </si>
  <si>
    <t>Eps8</t>
  </si>
  <si>
    <t xml:space="preserve"> Epidermal growth factor receptor kinase substrate 8 OS=Mus musculus GN=Eps8 PE=1 SV=2</t>
  </si>
  <si>
    <t>sp|P28660|NCKP1_MOUSE</t>
  </si>
  <si>
    <t>Nckap1</t>
  </si>
  <si>
    <t xml:space="preserve"> Nck-associated protein 1 OS=Mus musculus GN=Nckap1 PE=1 SV=2</t>
  </si>
  <si>
    <t>sp|Q8K2A7|INT10_MOUSE</t>
  </si>
  <si>
    <t>Ints10</t>
  </si>
  <si>
    <t xml:space="preserve"> Integrator complex subunit 10 OS=Mus musculus GN=Ints10 PE=1 SV=3</t>
  </si>
  <si>
    <t>sp|Q6PFQ7|RASL2_MOUSE</t>
  </si>
  <si>
    <t>Rasa4</t>
  </si>
  <si>
    <t xml:space="preserve"> Ras GTPase-activating protein 4 OS=Mus musculus GN=Rasa4 PE=2 SV=1</t>
  </si>
  <si>
    <t>tr|F8VQ70|F8VQ70_MOUSE</t>
  </si>
  <si>
    <t>Scaper</t>
  </si>
  <si>
    <t xml:space="preserve"> Protein Scaper OS=Mus musculus GN=Scaper PE=2 SV=1</t>
  </si>
  <si>
    <t>sp|Q61097|KSR1_MOUSE</t>
  </si>
  <si>
    <t>Ksr1</t>
  </si>
  <si>
    <t xml:space="preserve"> Kinase suppressor of Ras 1 OS=Mus musculus GN=Ksr1 PE=1 SV=1</t>
  </si>
  <si>
    <t>sp|P27546|MAP4_MOUSE</t>
  </si>
  <si>
    <t>Map4</t>
  </si>
  <si>
    <t xml:space="preserve"> Microtubule-associated protein 4 OS=Mus musculus GN=Map4 PE=1 SV=3</t>
  </si>
  <si>
    <t>sp|O55029|COPB2_MOUSE</t>
  </si>
  <si>
    <t>Copb2</t>
  </si>
  <si>
    <t xml:space="preserve"> Coatomer subunit beta' OS=Mus musculus GN=Copb2 PE=2 SV=2</t>
  </si>
  <si>
    <t>sp|Q8BJZ4|RT35_MOUSE</t>
  </si>
  <si>
    <t>Mrps35</t>
  </si>
  <si>
    <t xml:space="preserve"> 28S ribosomal protein S35, mitochondrial OS=Mus musculus GN=Mrps35 PE=2 SV=2</t>
  </si>
  <si>
    <t>tr|E9Q6J5|E9Q6J5_MOUSE</t>
  </si>
  <si>
    <t>Bod1l</t>
  </si>
  <si>
    <t xml:space="preserve"> Protein Bod1l OS=Mus musculus GN=Bod1l PE=2 SV=1</t>
  </si>
  <si>
    <t>sp|Q9Z0H8-2|CLIP2_MOUSE</t>
  </si>
  <si>
    <t>Clip2</t>
  </si>
  <si>
    <t xml:space="preserve"> Isoform 2 of CAP-Gly domain-containing linker protein 2 OS=Mus musculus GN=Clip2</t>
  </si>
  <si>
    <t>sp|Q3UV17|K22O_MOUSE</t>
  </si>
  <si>
    <t>Krt76</t>
  </si>
  <si>
    <t xml:space="preserve"> Keratin, type II cytoskeletal 2 oral OS=Mus musculus GN=Krt76 PE=2 SV=1</t>
  </si>
  <si>
    <t>sp|P35550|FBRL_MOUSE</t>
  </si>
  <si>
    <t>Fbl</t>
  </si>
  <si>
    <t xml:space="preserve"> rRNA 2'-O-methyltransferase fibrillarin OS=Mus musculus GN=Fbl PE=2 SV=2</t>
  </si>
  <si>
    <t>sp|Q6IME9|K2C72_MOUSE</t>
  </si>
  <si>
    <t>Krt72</t>
  </si>
  <si>
    <t xml:space="preserve"> Keratin, type II cytoskeletal 72 OS=Mus musculus GN=Krt72 PE=3 SV=1</t>
  </si>
  <si>
    <t>tr|Q6IFZ8|Q6IFZ8_MOUSE</t>
  </si>
  <si>
    <t>Gm5414</t>
  </si>
  <si>
    <t xml:space="preserve"> MCG1050941 OS=Mus musculus GN=Gm5414 PE=2 SV=1</t>
  </si>
  <si>
    <t>sp|Q99M74|KRT82_MOUSE</t>
  </si>
  <si>
    <t>Krt82</t>
  </si>
  <si>
    <t xml:space="preserve"> Keratin, type II cuticular Hb2 OS=Mus musculus GN=Krt82 PE=2 SV=2</t>
  </si>
  <si>
    <t>sp|Q9ERE2|KRT81_MOUSE</t>
  </si>
  <si>
    <t>Krt81</t>
  </si>
  <si>
    <t xml:space="preserve"> Keratin, type II cuticular Hb1 OS=Mus musculus GN=Krt81 PE=2 SV=2</t>
  </si>
  <si>
    <t>sp|Q6ZPE2-2|MTMR5_MOUSE</t>
  </si>
  <si>
    <t>Sbf1</t>
  </si>
  <si>
    <t xml:space="preserve"> Isoform 2 of Myotubularin-related protein 5 OS=Mus musculus GN=Sbf1</t>
  </si>
  <si>
    <t>tr|E9Q305|E9Q305_MOUSE</t>
  </si>
  <si>
    <t>Sbf2</t>
  </si>
  <si>
    <t xml:space="preserve"> Protein Sbf2 OS=Mus musculus GN=Sbf2 PE=2 SV=1</t>
  </si>
  <si>
    <t>sp|A2AHC3|CAMP1_MOUSE</t>
  </si>
  <si>
    <t>Camsap1</t>
  </si>
  <si>
    <t xml:space="preserve"> Calmodulin-regulated spectrin-associated protein 1 OS=Mus musculus GN=Camsap1 PE=1 SV=1</t>
  </si>
  <si>
    <t>sp|Q810A7|DDX42_MOUSE</t>
  </si>
  <si>
    <t>Ddx42</t>
  </si>
  <si>
    <t xml:space="preserve"> ATP-dependent RNA helicase DDX42 OS=Mus musculus GN=Ddx42 PE=1 SV=3</t>
  </si>
  <si>
    <t>sp|Q9Z1M8|RED_MOUSE</t>
  </si>
  <si>
    <t>Ik</t>
  </si>
  <si>
    <t xml:space="preserve"> Protein Red OS=Mus musculus GN=Ik PE=1 SV=2</t>
  </si>
  <si>
    <t>sp|Q99JR8|SMRD2_MOUSE</t>
  </si>
  <si>
    <t>Smarcd2</t>
  </si>
  <si>
    <t xml:space="preserve"> SWI/SNF-related matrix-associated actin-dependent regulator of chromatin subfamily D member 2 OS=Mus musculus GN=Smarcd2 PE=2 SV=2</t>
  </si>
  <si>
    <t>sp|Q61466|SMRD1_MOUSE</t>
  </si>
  <si>
    <t>Smarcd1</t>
  </si>
  <si>
    <t xml:space="preserve"> SWI/SNF-related matrix-associated actin-dependent regulator of chromatin subfamily D member 1 OS=Mus musculus GN=Smarcd1 PE=1 SV=3</t>
  </si>
  <si>
    <t>sp|Q9Z1R2|BAG6_MOUSE</t>
  </si>
  <si>
    <t>Bag6</t>
  </si>
  <si>
    <t xml:space="preserve"> Large proline-rich protein BAG6 OS=Mus musculus GN=Bag6 PE=1 SV=1</t>
  </si>
  <si>
    <t>sp|P97351|RS3A_MOUSE</t>
  </si>
  <si>
    <t>Rps3a</t>
  </si>
  <si>
    <t xml:space="preserve"> 40S ribosomal protein S3a OS=Mus musculus GN=Rps3a PE=1 SV=3</t>
  </si>
  <si>
    <t>sp|Q3U319|BRE1B_MOUSE</t>
  </si>
  <si>
    <t>Rnf40</t>
  </si>
  <si>
    <t xml:space="preserve"> E3 ubiquitin-protein ligase BRE1B OS=Mus musculus GN=Rnf40 PE=2 SV=2</t>
  </si>
  <si>
    <t>sp|Q5DTM8|BRE1A_MOUSE</t>
  </si>
  <si>
    <t>Rnf20</t>
  </si>
  <si>
    <t xml:space="preserve"> E3 ubiquitin-protein ligase BRE1A OS=Mus musculus GN=Rnf20 PE=2 SV=2</t>
  </si>
  <si>
    <t>sp|A2AGH6|MED12_MOUSE</t>
  </si>
  <si>
    <t>Med12</t>
  </si>
  <si>
    <t xml:space="preserve"> Mediator of RNA polymerase II transcription subunit 12 OS=Mus musculus GN=Med12 PE=1 SV=1</t>
  </si>
  <si>
    <t>sp|P48678|LMNA_MOUSE</t>
  </si>
  <si>
    <t>Lmna</t>
  </si>
  <si>
    <t xml:space="preserve"> Prelamin-A/C OS=Mus musculus GN=Lmna PE=1 SV=2</t>
  </si>
  <si>
    <t>sp|Q80ZK9|WDTC1_MOUSE</t>
  </si>
  <si>
    <t>Wdtc1</t>
  </si>
  <si>
    <t xml:space="preserve"> WD and tetratricopeptide repeats protein 1 OS=Mus musculus GN=Wdtc1 PE=1 SV=1</t>
  </si>
  <si>
    <t>sp|Q9QY06|MYO9B_MOUSE</t>
  </si>
  <si>
    <t>Myo9b</t>
  </si>
  <si>
    <t xml:space="preserve"> Unconventional myosin-IXb OS=Mus musculus GN=Myo9b PE=1 SV=2</t>
  </si>
  <si>
    <t>sp|Q8C170|MYO9A_MOUSE</t>
  </si>
  <si>
    <t>Myo9a</t>
  </si>
  <si>
    <t xml:space="preserve"> Unconventional myosin-IXa OS=Mus musculus GN=Myo9a PE=2 SV=2</t>
  </si>
  <si>
    <t>tr|G5E866|G5E866_MOUSE</t>
  </si>
  <si>
    <t>Sf3b1</t>
  </si>
  <si>
    <t xml:space="preserve"> Splicing factor 3B subunit 1 OS=Mus musculus GN=Sf3b1 PE=4 SV=1</t>
  </si>
  <si>
    <t>sp|Q6P6M7|SPCS_MOUSE</t>
  </si>
  <si>
    <t>Sepsecs</t>
  </si>
  <si>
    <t xml:space="preserve"> O-phosphoseryl-tRNA(Sec) selenium transferase OS=Mus musculus GN=Sepsecs PE=1 SV=2</t>
  </si>
  <si>
    <t>sp|Q05793|PGBM_MOUSE</t>
  </si>
  <si>
    <t>Hspg2</t>
  </si>
  <si>
    <t xml:space="preserve"> Basement membrane-specific heparan sulfate proteoglycan core protein OS=Mus musculus GN=Hspg2 PE=1 SV=1</t>
  </si>
  <si>
    <t>tr|E9PZ16|E9PZ16_MOUSE</t>
  </si>
  <si>
    <t xml:space="preserve"> Basement membrane-specific heparan sulfate proteoglycan core protein OS=Mus musculus GN=Hspg2 PE=2 SV=1</t>
  </si>
  <si>
    <t>sp|Q5DU25|IQEC2_MOUSE</t>
  </si>
  <si>
    <t>Iqsec2</t>
  </si>
  <si>
    <t xml:space="preserve"> IQ motif and SEC7 domain-containing protein 2 OS=Mus musculus GN=Iqsec2 PE=1 SV=3</t>
  </si>
  <si>
    <t>sp|Q8R0S2|IQEC1_MOUSE</t>
  </si>
  <si>
    <t>Iqsec1</t>
  </si>
  <si>
    <t xml:space="preserve"> IQ motif and SEC7 domain-containing protein 1 OS=Mus musculus GN=Iqsec1 PE=1 SV=2</t>
  </si>
  <si>
    <t>sp|P47857|K6PF_MOUSE</t>
  </si>
  <si>
    <t>Pfkm</t>
  </si>
  <si>
    <t xml:space="preserve"> 6-phosphofructokinase, muscle type OS=Mus musculus GN=Pfkm PE=1 SV=3</t>
  </si>
  <si>
    <t>sp|P12382|K6PL_MOUSE</t>
  </si>
  <si>
    <t>Pfkl</t>
  </si>
  <si>
    <t xml:space="preserve"> 6-phosphofructokinase, liver type OS=Mus musculus GN=Pfkl PE=1 SV=4</t>
  </si>
  <si>
    <t>tr|A2A5V2|A2A5V2_MOUSE</t>
  </si>
  <si>
    <t>Sh3bp1</t>
  </si>
  <si>
    <t xml:space="preserve"> SH3 domain-binding protein 1 OS=Mus musculus GN=Sh3bp1 PE=2 SV=1</t>
  </si>
  <si>
    <t>tr|A2A5V4|A2A5V4_MOUSE</t>
  </si>
  <si>
    <t>sp|Q3UKJ7|SMU1_MOUSE</t>
  </si>
  <si>
    <t>Smu1</t>
  </si>
  <si>
    <t xml:space="preserve"> WD40 repeat-containing protein SMU1 OS=Mus musculus GN=Smu1 PE=2 SV=2</t>
  </si>
  <si>
    <t>sp|P16858|G3P_MOUSE</t>
  </si>
  <si>
    <t>Gapdh</t>
  </si>
  <si>
    <t xml:space="preserve"> Glyceraldehyde-3-phosphate dehydrogenase OS=Mus musculus GN=Gapdh PE=1 SV=2</t>
  </si>
  <si>
    <t>sp|Q9CZJ2|HS12B_MOUSE</t>
  </si>
  <si>
    <t>Hspa12b</t>
  </si>
  <si>
    <t xml:space="preserve"> Heat shock 70 kDa protein 12B OS=Mus musculus GN=Hspa12b PE=1 SV=1</t>
  </si>
  <si>
    <t>sp|Q8CIG8|ANM5_MOUSE</t>
  </si>
  <si>
    <t>Prmt5</t>
  </si>
  <si>
    <t xml:space="preserve"> Protein arginine N-methyltransferase 5 OS=Mus musculus GN=Prmt5 PE=1 SV=3</t>
  </si>
  <si>
    <t>sp|Q8JZX4|SPF45_MOUSE</t>
  </si>
  <si>
    <t>Rbm17</t>
  </si>
  <si>
    <t xml:space="preserve"> Splicing factor 45 OS=Mus musculus GN=Rbm17 PE=1 SV=1</t>
  </si>
  <si>
    <t>sp|Q7TSI1|PKHM1_MOUSE</t>
  </si>
  <si>
    <t>Plekhm1</t>
  </si>
  <si>
    <t xml:space="preserve"> Pleckstrin homology domain-containing family M member 1 OS=Mus musculus GN=Plekhm1 PE=2 SV=1</t>
  </si>
  <si>
    <t>sp|Q5F2E7|NUFP2_MOUSE</t>
  </si>
  <si>
    <t>Nufip2</t>
  </si>
  <si>
    <t xml:space="preserve"> Nuclear fragile X mental retardation-interacting protein 2 OS=Mus musculus GN=Nufip2 PE=1 SV=1</t>
  </si>
  <si>
    <t>tr|D3Z5P5|D3Z5P5_MOUSE</t>
  </si>
  <si>
    <t>Ighmbp2</t>
  </si>
  <si>
    <t xml:space="preserve"> DNA-binding protein SMUBP-2 OS=Mus musculus GN=Ighmbp2 PE=2 SV=1</t>
  </si>
  <si>
    <t>sp|Q8BYM8|SYCM_MOUSE</t>
  </si>
  <si>
    <t>Cars2</t>
  </si>
  <si>
    <t xml:space="preserve"> Probable cysteine--tRNA ligase, mitochondrial OS=Mus musculus GN=Cars2 PE=2 SV=2</t>
  </si>
  <si>
    <t>tr|G3X975|G3X975_MOUSE</t>
  </si>
  <si>
    <t xml:space="preserve"> MCG11180, isoform CRA_a OS=Mus musculus GN=Cars2 PE=3 SV=1</t>
  </si>
  <si>
    <t>sp|Q3UIA2-3|RHG17_MOUSE</t>
  </si>
  <si>
    <t>Arhgap17</t>
  </si>
  <si>
    <t xml:space="preserve"> Isoform 3 of Rho GTPase-activating protein 17 OS=Mus musculus GN=Arhgap17</t>
  </si>
  <si>
    <t>sp|Q3UIA2|RHG17_MOUSE</t>
  </si>
  <si>
    <t xml:space="preserve"> Rho GTPase-activating protein 17 OS=Mus musculus GN=Arhgap17 PE=2 SV=1</t>
  </si>
  <si>
    <t>tr|Q9CZN7|Q9CZN7_MOUSE</t>
  </si>
  <si>
    <t>Shmt2</t>
  </si>
  <si>
    <t xml:space="preserve"> Serine hydroxymethyltransferase OS=Mus musculus GN=Shmt2 PE=2 SV=1</t>
  </si>
  <si>
    <t>sp|P50431|GLYC_MOUSE</t>
  </si>
  <si>
    <t>Shmt1</t>
  </si>
  <si>
    <t xml:space="preserve"> Serine hydroxymethyltransferase, cytosolic OS=Mus musculus GN=Shmt1 PE=1 SV=3</t>
  </si>
  <si>
    <t>sp|P58854|GCP3_MOUSE</t>
  </si>
  <si>
    <t>Tubgcp3</t>
  </si>
  <si>
    <t xml:space="preserve"> Gamma-tubulin complex component 3 OS=Mus musculus GN=Tubgcp3 PE=2 SV=2</t>
  </si>
  <si>
    <t>tr|F6UTV7|F6UTV7_MOUSE</t>
  </si>
  <si>
    <t>Atxn2</t>
  </si>
  <si>
    <t xml:space="preserve"> Ataxin-2 (Fragment) OS=Mus musculus GN=Atxn2 PE=2 SV=1</t>
  </si>
  <si>
    <t>sp|O70305|ATX2_MOUSE</t>
  </si>
  <si>
    <t xml:space="preserve"> Ataxin-2 OS=Mus musculus GN=Atxn2 PE=1 SV=1</t>
  </si>
  <si>
    <t>sp|Q7TQH0-2|ATX2L_MOUSE</t>
  </si>
  <si>
    <t>Atxn2l</t>
  </si>
  <si>
    <t xml:space="preserve"> Isoform 2 of Ataxin-2-like protein OS=Mus musculus GN=Atxn2l</t>
  </si>
  <si>
    <t>tr|F6V8M6|F6V8M6_MOUSE</t>
  </si>
  <si>
    <t>sp|P49025|CTRO_MOUSE</t>
  </si>
  <si>
    <t>Cit</t>
  </si>
  <si>
    <t xml:space="preserve"> Citron Rho-interacting kinase OS=Mus musculus GN=Cit PE=1 SV=3</t>
  </si>
  <si>
    <t>sp|Q6P4T2|U520_MOUSE</t>
  </si>
  <si>
    <t>Snrnp200</t>
  </si>
  <si>
    <t xml:space="preserve"> U5 small nuclear ribonucleoprotein 200 kDa helicase OS=Mus musculus GN=Snrnp200 PE=1 SV=1</t>
  </si>
  <si>
    <t>sp|Q3USH5|SFSWA_MOUSE</t>
  </si>
  <si>
    <t>Sfswap</t>
  </si>
  <si>
    <t xml:space="preserve"> Splicing factor, suppressor of white-apricot homolog OS=Mus musculus GN=Sfswap PE=1 SV=2</t>
  </si>
  <si>
    <t>sp|Q91YD9|WASL_MOUSE</t>
  </si>
  <si>
    <t>Wasl</t>
  </si>
  <si>
    <t xml:space="preserve"> Neural Wiskott-Aldrich syndrome protein OS=Mus musculus GN=Wasl PE=1 SV=1</t>
  </si>
  <si>
    <t>sp|Q9CXK9|RBM33_MOUSE</t>
  </si>
  <si>
    <t>Rbm33</t>
  </si>
  <si>
    <t xml:space="preserve"> RNA-binding protein 33 OS=Mus musculus GN=Rbm33 PE=1 SV=2</t>
  </si>
  <si>
    <t>sp|O54784|DAPK3_MOUSE</t>
  </si>
  <si>
    <t>Dapk3</t>
  </si>
  <si>
    <t xml:space="preserve"> Death-associated protein kinase 3 OS=Mus musculus GN=Dapk3 PE=1 SV=1</t>
  </si>
  <si>
    <t>sp|P70441|NHRF1_MOUSE</t>
  </si>
  <si>
    <t>Slc9a3r1</t>
  </si>
  <si>
    <t xml:space="preserve"> Na(+)/H(+) exchange regulatory cofactor NHE-RF1 OS=Mus musculus GN=Slc9a3r1 PE=1 SV=3</t>
  </si>
  <si>
    <t>sp|Q9DBV3|DHX34_MOUSE</t>
  </si>
  <si>
    <t>Dhx34</t>
  </si>
  <si>
    <t xml:space="preserve"> Probable ATP-dependent RNA helicase DHX34 OS=Mus musculus GN=Dhx34 PE=2 SV=2</t>
  </si>
  <si>
    <t>sp|Q6PB44|PTN23_MOUSE</t>
  </si>
  <si>
    <t>Ptpn23</t>
  </si>
  <si>
    <t xml:space="preserve"> Tyrosine-protein phosphatase non-receptor type 23 OS=Mus musculus GN=Ptpn23 PE=1 SV=2</t>
  </si>
  <si>
    <t>sp|P28740-2|KIF2A_MOUSE</t>
  </si>
  <si>
    <t>Kif2a</t>
  </si>
  <si>
    <t xml:space="preserve"> Isoform 2 of Kinesin-like protein KIF2A OS=Mus musculus GN=Kif2a</t>
  </si>
  <si>
    <t>sp|P62852|RS25_MOUSE</t>
  </si>
  <si>
    <t>Rps25</t>
  </si>
  <si>
    <t xml:space="preserve"> 40S ribosomal protein S25 OS=Mus musculus GN=Rps25 PE=2 SV=1</t>
  </si>
  <si>
    <t>sp|Q8BTW9|PAK4_MOUSE</t>
  </si>
  <si>
    <t>Pak4</t>
  </si>
  <si>
    <t xml:space="preserve"> Serine/threonine-protein kinase PAK 4 OS=Mus musculus GN=Pak4 PE=1 SV=1</t>
  </si>
  <si>
    <t>sp|Q91ZX7|LRP1_MOUSE</t>
  </si>
  <si>
    <t>Lrp1</t>
  </si>
  <si>
    <t xml:space="preserve"> Prolow-density lipoprotein receptor-related protein 1 OS=Mus musculus GN=Lrp1 PE=1 SV=1</t>
  </si>
  <si>
    <t>sp|Q7TPD0|INT3_MOUSE</t>
  </si>
  <si>
    <t>Ints3</t>
  </si>
  <si>
    <t xml:space="preserve"> Integrator complex subunit 3 OS=Mus musculus GN=Ints3 PE=2 SV=2</t>
  </si>
  <si>
    <t>sp|Q922F4|TBB6_MOUSE</t>
  </si>
  <si>
    <t>Tubb6</t>
  </si>
  <si>
    <t xml:space="preserve"> Tubulin beta-6 chain OS=Mus musculus GN=Tubb6 PE=1 SV=1</t>
  </si>
  <si>
    <t>sp|P68372|TBB4B_MOUSE</t>
  </si>
  <si>
    <t>Tubb4b</t>
  </si>
  <si>
    <t xml:space="preserve"> Tubulin beta-4B chain OS=Mus musculus GN=Tubb4b PE=1 SV=1</t>
  </si>
  <si>
    <t>sp|Q9ERD7|TBB3_MOUSE</t>
  </si>
  <si>
    <t>Tubb3</t>
  </si>
  <si>
    <t xml:space="preserve"> Tubulin beta-3 chain OS=Mus musculus GN=Tubb3 PE=1 SV=1</t>
  </si>
  <si>
    <t>sp|Q7TMM9|TBB2A_MOUSE</t>
  </si>
  <si>
    <t>Tubb2a</t>
  </si>
  <si>
    <t xml:space="preserve"> Tubulin beta-2A chain OS=Mus musculus GN=Tubb2a PE=1 SV=1</t>
  </si>
  <si>
    <t>sp|P99024|TBB5_MOUSE</t>
  </si>
  <si>
    <t>Tubb5</t>
  </si>
  <si>
    <t xml:space="preserve"> Tubulin beta-5 chain OS=Mus musculus GN=Tubb5 PE=1 SV=1</t>
  </si>
  <si>
    <t>sp|Q9Z110|P5CS_MOUSE</t>
  </si>
  <si>
    <t>Aldh18a1</t>
  </si>
  <si>
    <t xml:space="preserve"> Delta-1-pyrroline-5-carboxylate synthase OS=Mus musculus GN=Aldh18a1 PE=2 SV=2</t>
  </si>
  <si>
    <t>sp|Q6PAC3|DCA13_MOUSE</t>
  </si>
  <si>
    <t>Dcaf13</t>
  </si>
  <si>
    <t xml:space="preserve"> DDB1- and CUL4-associated factor 13 OS=Mus musculus GN=Dcaf13 PE=2 SV=2</t>
  </si>
  <si>
    <t>sp|P97770|THUM3_MOUSE</t>
  </si>
  <si>
    <t>Thumpd3</t>
  </si>
  <si>
    <t xml:space="preserve"> THUMP domain-containing protein 3 OS=Mus musculus GN=Thumpd3 PE=2 SV=1</t>
  </si>
  <si>
    <t>sp|Q8VE18|SMG8_MOUSE</t>
  </si>
  <si>
    <t>Smg8</t>
  </si>
  <si>
    <t xml:space="preserve"> Protein SMG8 OS=Mus musculus GN=Smg8 PE=2 SV=1</t>
  </si>
  <si>
    <t>sp|Q8R3N6|THOC1_MOUSE</t>
  </si>
  <si>
    <t>Thoc1</t>
  </si>
  <si>
    <t xml:space="preserve"> THO complex subunit 1 OS=Mus musculus GN=Thoc1 PE=1 SV=1</t>
  </si>
  <si>
    <t>sp|O54950|AAKG1_MOUSE</t>
  </si>
  <si>
    <t>Prkag1</t>
  </si>
  <si>
    <t xml:space="preserve"> 5'-AMP-activated protein kinase subunit gamma-1 OS=Mus musculus GN=Prkag1 PE=1 SV=2</t>
  </si>
  <si>
    <t>sp|Q8VCB2|MED25_MOUSE</t>
  </si>
  <si>
    <t>Med25</t>
  </si>
  <si>
    <t xml:space="preserve"> Mediator of RNA polymerase II transcription subunit 25 OS=Mus musculus GN=Med25 PE=1 SV=1</t>
  </si>
  <si>
    <t>tr|H3BJM1|H3BJM1_MOUSE</t>
  </si>
  <si>
    <t>Foxp1</t>
  </si>
  <si>
    <t xml:space="preserve"> Forkhead box protein P1 OS=Mus musculus GN=Foxp1 PE=2 SV=1</t>
  </si>
  <si>
    <t>tr|E9Q6R7|E9Q6R7_MOUSE</t>
  </si>
  <si>
    <t>Utrn</t>
  </si>
  <si>
    <t xml:space="preserve"> Protein Utrn OS=Mus musculus GN=Utrn PE=2 SV=1</t>
  </si>
  <si>
    <t>sp|P62911|RL32_MOUSE</t>
  </si>
  <si>
    <t>Rpl32</t>
  </si>
  <si>
    <t xml:space="preserve"> 60S ribosomal protein L32 OS=Mus musculus GN=Rpl32 PE=2 SV=2</t>
  </si>
  <si>
    <t>sp|Q8BL66|EEA1_MOUSE</t>
  </si>
  <si>
    <t>Eea1</t>
  </si>
  <si>
    <t xml:space="preserve"> Early endosome antigen 1 OS=Mus musculus GN=Eea1 PE=1 SV=2</t>
  </si>
  <si>
    <t>sp|Q61292|LAMB2_MOUSE</t>
  </si>
  <si>
    <t>Lamb2</t>
  </si>
  <si>
    <t xml:space="preserve"> Laminin subunit beta-2 OS=Mus musculus GN=Lamb2 PE=2 SV=2</t>
  </si>
  <si>
    <t>sp|Q99JP6|HOME3_MOUSE</t>
  </si>
  <si>
    <t>Homer3</t>
  </si>
  <si>
    <t xml:space="preserve"> Homer protein homolog 3 OS=Mus musculus GN=Homer3 PE=1 SV=2</t>
  </si>
  <si>
    <t>sp|Q9Z2Y3|HOME1_MOUSE</t>
  </si>
  <si>
    <t>Homer1</t>
  </si>
  <si>
    <t xml:space="preserve"> Homer protein homolog 1 OS=Mus musculus GN=Homer1 PE=1 SV=2</t>
  </si>
  <si>
    <t>sp|Q56A08|GPKOW_MOUSE</t>
  </si>
  <si>
    <t>Gpkow</t>
  </si>
  <si>
    <t xml:space="preserve"> G patch domain and KOW motifs-containing protein OS=Mus musculus GN=Gpkow PE=2 SV=2</t>
  </si>
  <si>
    <t>sp|Q8BK63-2|KC1A_MOUSE</t>
  </si>
  <si>
    <t>Csnk1a1</t>
  </si>
  <si>
    <t xml:space="preserve"> Isoform 2 of Casein kinase I isoform alpha OS=Mus musculus GN=Csnk1a1</t>
  </si>
  <si>
    <t>sp|Q9DC28|KC1D_MOUSE</t>
  </si>
  <si>
    <t>Csnk1d</t>
  </si>
  <si>
    <t xml:space="preserve"> Casein kinase I isoform delta OS=Mus musculus GN=Csnk1d PE=1 SV=2</t>
  </si>
  <si>
    <t>sp|Q9JMK2|KC1E_MOUSE</t>
  </si>
  <si>
    <t>Csnk1e</t>
  </si>
  <si>
    <t xml:space="preserve"> Casein kinase I isoform epsilon OS=Mus musculus GN=Csnk1e PE=1 SV=2</t>
  </si>
  <si>
    <t>sp|Q61655|DD19A_MOUSE</t>
  </si>
  <si>
    <t>Ddx19a</t>
  </si>
  <si>
    <t xml:space="preserve"> ATP-dependent RNA helicase DDX19A OS=Mus musculus GN=Ddx19a PE=2 SV=2</t>
  </si>
  <si>
    <t>sp|Q5U464|ASAP3_MOUSE</t>
  </si>
  <si>
    <t>Asap3</t>
  </si>
  <si>
    <t xml:space="preserve"> Arf-GAP with SH3 domain, ANK repeat and PH domain-containing protein 3 OS=Mus musculus GN=Asap3 PE=2 SV=1</t>
  </si>
  <si>
    <t>tr|D3YWX2|D3YWX2_MOUSE</t>
  </si>
  <si>
    <t>Ylpm1</t>
  </si>
  <si>
    <t xml:space="preserve"> YLP motif-containing protein 1 OS=Mus musculus GN=Ylpm1 PE=2 SV=2</t>
  </si>
  <si>
    <t>sp|Q810U5|CCD50_MOUSE</t>
  </si>
  <si>
    <t>Ccdc50</t>
  </si>
  <si>
    <t xml:space="preserve"> Coiled-coil domain-containing protein 50 OS=Mus musculus GN=Ccdc50 PE=1 SV=1</t>
  </si>
  <si>
    <t>sp|Q921G8|GCP2_MOUSE</t>
  </si>
  <si>
    <t>Tubgcp2</t>
  </si>
  <si>
    <t xml:space="preserve"> Gamma-tubulin complex component 2 OS=Mus musculus GN=Tubgcp2 PE=2 SV=2</t>
  </si>
  <si>
    <t>sp|P62259|1433E_MOUSE</t>
  </si>
  <si>
    <t>Ywhae</t>
  </si>
  <si>
    <t xml:space="preserve"> 14-3-3 protein epsilon OS=Mus musculus GN=Ywhae PE=1 SV=1</t>
  </si>
  <si>
    <t>sp|P61982|1433G_MOUSE</t>
  </si>
  <si>
    <t>Ywhag</t>
  </si>
  <si>
    <t xml:space="preserve"> 14-3-3 protein gamma OS=Mus musculus GN=Ywhag PE=1 SV=2</t>
  </si>
  <si>
    <t>sp|Q9CQV8|1433B_MOUSE</t>
  </si>
  <si>
    <t>Ywhab</t>
  </si>
  <si>
    <t xml:space="preserve"> 14-3-3 protein beta/alpha OS=Mus musculus GN=Ywhab PE=1 SV=3</t>
  </si>
  <si>
    <t>sp|P63101|1433Z_MOUSE</t>
  </si>
  <si>
    <t>Ywhaz</t>
  </si>
  <si>
    <t xml:space="preserve"> 14-3-3 protein zeta/delta OS=Mus musculus GN=Ywhaz PE=1 SV=1</t>
  </si>
  <si>
    <t>sp|P68254|1433T_MOUSE</t>
  </si>
  <si>
    <t>Ywhaq</t>
  </si>
  <si>
    <t xml:space="preserve"> 14-3-3 protein theta OS=Mus musculus GN=Ywhaq PE=1 SV=1</t>
  </si>
  <si>
    <t>sp|P68510|1433F_MOUSE</t>
  </si>
  <si>
    <t>Ywhah</t>
  </si>
  <si>
    <t xml:space="preserve"> 14-3-3 protein eta OS=Mus musculus GN=Ywhah PE=1 SV=2</t>
  </si>
  <si>
    <t>sp|P35569|IRS1_MOUSE</t>
  </si>
  <si>
    <t>Irs1</t>
  </si>
  <si>
    <t xml:space="preserve"> Insulin receptor substrate 1 OS=Mus musculus GN=Irs1 PE=1 SV=1</t>
  </si>
  <si>
    <t>tr|E9Q9R9|E9Q9R9_MOUSE</t>
  </si>
  <si>
    <t>Dlg5</t>
  </si>
  <si>
    <t xml:space="preserve"> Protein Dlg5 OS=Mus musculus GN=Dlg5 PE=2 SV=1</t>
  </si>
  <si>
    <t>sp|Q8C3X8|LMF2_MOUSE</t>
  </si>
  <si>
    <t>Lmf2</t>
  </si>
  <si>
    <t xml:space="preserve"> Lipase maturation factor 2 OS=Mus musculus GN=Lmf2 PE=2 SV=1</t>
  </si>
  <si>
    <t>sp|P30999|CTND1_MOUSE</t>
  </si>
  <si>
    <t>Ctnnd1</t>
  </si>
  <si>
    <t xml:space="preserve"> Catenin delta-1 OS=Mus musculus GN=Ctnnd1 PE=1 SV=2</t>
  </si>
  <si>
    <t>sp|P15864|H12_MOUSE</t>
  </si>
  <si>
    <t>Hist1h1c</t>
  </si>
  <si>
    <t xml:space="preserve"> Histone H1.2 OS=Mus musculus GN=Hist1h1c PE=1 SV=2</t>
  </si>
  <si>
    <t>sp|P43274|H14_MOUSE</t>
  </si>
  <si>
    <t>Hist1h1e</t>
  </si>
  <si>
    <t xml:space="preserve"> Histone H1.4 OS=Mus musculus GN=Hist1h1e PE=1 SV=2</t>
  </si>
  <si>
    <t>sp|P43276|H15_MOUSE</t>
  </si>
  <si>
    <t>Hist1h1b</t>
  </si>
  <si>
    <t xml:space="preserve"> Histone H1.5 OS=Mus musculus GN=Hist1h1b PE=1 SV=2</t>
  </si>
  <si>
    <t>sp|Q920B9|SP16H_MOUSE</t>
  </si>
  <si>
    <t>Supt16h</t>
  </si>
  <si>
    <t xml:space="preserve"> FACT complex subunit SPT16 OS=Mus musculus GN=Supt16h PE=1 SV=2</t>
  </si>
  <si>
    <t>sp|P51125|ICAL_MOUSE</t>
  </si>
  <si>
    <t>Cast</t>
  </si>
  <si>
    <t xml:space="preserve"> Calpastatin OS=Mus musculus GN=Cast PE=1 SV=2</t>
  </si>
  <si>
    <t>tr|Q3UJB0|Q3UJB0_MOUSE</t>
  </si>
  <si>
    <t>Sf3b2</t>
  </si>
  <si>
    <t xml:space="preserve"> Protein Sf3b2 OS=Mus musculus GN=Sf3b2 PE=2 SV=1</t>
  </si>
  <si>
    <t>tr|F8VPL5|F8VPL5_MOUSE</t>
  </si>
  <si>
    <t>Map4k4</t>
  </si>
  <si>
    <t xml:space="preserve"> Mitogen-activated protein kinase kinase kinase kinase 4 OS=Mus musculus GN=Map4k4 PE=2 SV=1</t>
  </si>
  <si>
    <t>sp|Q8JZM7|CDC73_MOUSE</t>
  </si>
  <si>
    <t>Cdc73</t>
  </si>
  <si>
    <t xml:space="preserve"> Parafibromin OS=Mus musculus GN=Cdc73 PE=2 SV=1</t>
  </si>
  <si>
    <t>sp|Q9R1X4|TIM_MOUSE</t>
  </si>
  <si>
    <t>Timeless</t>
  </si>
  <si>
    <t xml:space="preserve"> Protein timeless homolog OS=Mus musculus GN=Timeless PE=1 SV=3</t>
  </si>
  <si>
    <t>sp|Q8CGY8|OGT1_MOUSE</t>
  </si>
  <si>
    <t>Ogt</t>
  </si>
  <si>
    <t xml:space="preserve"> UDP-N-acetylglucosamine--peptide N-acetylglucosaminyltransferase 110 kDa subunit OS=Mus musculus GN=Ogt PE=1 SV=2</t>
  </si>
  <si>
    <t>tr|Q7TMC8|Q7TMC8_MOUSE</t>
  </si>
  <si>
    <t>Fuk</t>
  </si>
  <si>
    <t xml:space="preserve"> L-fucose kinase OS=Mus musculus GN=Fuk PE=2 SV=1</t>
  </si>
  <si>
    <t>sp|Q9DCC4|P5CR3_MOUSE</t>
  </si>
  <si>
    <t>Pycrl</t>
  </si>
  <si>
    <t xml:space="preserve"> Pyrroline-5-carboxylate reductase 3 OS=Mus musculus GN=Pycrl PE=2 SV=2</t>
  </si>
  <si>
    <t>sp|Q9JLV1|BAG3_MOUSE</t>
  </si>
  <si>
    <t>Bag3</t>
  </si>
  <si>
    <t xml:space="preserve"> BAG family molecular chaperone regulator 3 OS=Mus musculus GN=Bag3 PE=1 SV=2</t>
  </si>
  <si>
    <t>tr|Q0VBL3|Q0VBL3_MOUSE</t>
  </si>
  <si>
    <t>Rbm15</t>
  </si>
  <si>
    <t xml:space="preserve"> Protein Rbm15 OS=Mus musculus GN=Rbm15 PE=2 SV=1</t>
  </si>
  <si>
    <t>sp|Q6PHZ5|RB15B_MOUSE</t>
  </si>
  <si>
    <t>Rbm15b</t>
  </si>
  <si>
    <t xml:space="preserve"> Putative RNA-binding protein 15B OS=Mus musculus GN=Rbm15b PE=1 SV=2</t>
  </si>
  <si>
    <t>sp|Q80X82|SYMPK_MOUSE</t>
  </si>
  <si>
    <t>Sympk</t>
  </si>
  <si>
    <t xml:space="preserve"> Symplekin OS=Mus musculus GN=Sympk PE=1 SV=1</t>
  </si>
  <si>
    <t>sp|Q8K2D3|EDC3_MOUSE</t>
  </si>
  <si>
    <t>Edc3</t>
  </si>
  <si>
    <t xml:space="preserve"> Enhancer of mRNA-decapping protein 3 OS=Mus musculus GN=Edc3 PE=1 SV=1</t>
  </si>
  <si>
    <t>sp|Q8BIE6|FRM4A_MOUSE</t>
  </si>
  <si>
    <t>Frmd4a</t>
  </si>
  <si>
    <t xml:space="preserve"> FERM domain-containing protein 4A OS=Mus musculus GN=Frmd4a PE=1 SV=2</t>
  </si>
  <si>
    <t>sp|P48962|ADT1_MOUSE</t>
  </si>
  <si>
    <t>Slc25a4</t>
  </si>
  <si>
    <t xml:space="preserve"> ADP/ATP translocase 1 OS=Mus musculus GN=Slc25a4 PE=1 SV=4</t>
  </si>
  <si>
    <t>sp|P51881|ADT2_MOUSE</t>
  </si>
  <si>
    <t>Slc25a5</t>
  </si>
  <si>
    <t xml:space="preserve"> ADP/ATP translocase 2 OS=Mus musculus GN=Slc25a5 PE=1 SV=3</t>
  </si>
  <si>
    <t>sp|Q69ZK6|JHD2C_MOUSE</t>
  </si>
  <si>
    <t>Jmjd1c</t>
  </si>
  <si>
    <t xml:space="preserve"> Probable JmjC domain-containing histone demethylation protein 2C OS=Mus musculus GN=Jmjd1c PE=1 SV=3</t>
  </si>
  <si>
    <t>sp|Q8VDP4|CCAR2_MOUSE</t>
  </si>
  <si>
    <t>Ccar2</t>
  </si>
  <si>
    <t xml:space="preserve"> Cell cycle and apoptosis regulator protein 2 OS=Mus musculus GN=Ccar2 PE=1 SV=2</t>
  </si>
  <si>
    <t>sp|Q9QY24|ZBP1_MOUSE</t>
  </si>
  <si>
    <t>Zbp1</t>
  </si>
  <si>
    <t xml:space="preserve"> Z-DNA-binding protein 1 OS=Mus musculus GN=Zbp1 PE=1 SV=1</t>
  </si>
  <si>
    <t>sp|Q9CXG3|PPIL4_MOUSE</t>
  </si>
  <si>
    <t>Ppil4</t>
  </si>
  <si>
    <t xml:space="preserve"> Peptidyl-prolyl cis-trans isomerase-like 4 OS=Mus musculus GN=Ppil4 PE=1 SV=2</t>
  </si>
  <si>
    <t>sp|P62908|RS3_MOUSE</t>
  </si>
  <si>
    <t>Rps3</t>
  </si>
  <si>
    <t xml:space="preserve"> 40S ribosomal protein S3 OS=Mus musculus GN=Rps3 PE=1 SV=1</t>
  </si>
  <si>
    <t>sp|P22682|CBL_MOUSE</t>
  </si>
  <si>
    <t>Cbl</t>
  </si>
  <si>
    <t xml:space="preserve"> E3 ubiquitin-protein ligase CBL OS=Mus musculus GN=Cbl PE=1 SV=3</t>
  </si>
  <si>
    <t>sp|Q3TTA7|CBLB_MOUSE</t>
  </si>
  <si>
    <t>Cblb</t>
  </si>
  <si>
    <t xml:space="preserve"> E3 ubiquitin-protein ligase CBL-B OS=Mus musculus GN=Cblb PE=1 SV=3</t>
  </si>
  <si>
    <t>sp|Q0VGY8|TANC1_MOUSE</t>
  </si>
  <si>
    <t>Tanc1</t>
  </si>
  <si>
    <t xml:space="preserve"> Protein TANC1 OS=Mus musculus GN=Tanc1 PE=2 SV=2</t>
  </si>
  <si>
    <t>sp|Q91X78|ERLN1_MOUSE</t>
  </si>
  <si>
    <t>Erlin1</t>
  </si>
  <si>
    <t xml:space="preserve"> Erlin-1 OS=Mus musculus GN=Erlin1 PE=1 SV=1</t>
  </si>
  <si>
    <t>sp|Q9JJG9|NOA1_MOUSE</t>
  </si>
  <si>
    <t>Noa1</t>
  </si>
  <si>
    <t xml:space="preserve"> Nitric oxide-associated protein 1 OS=Mus musculus GN=Noa1 PE=1 SV=1</t>
  </si>
  <si>
    <t>tr|A2AIX1|A2AIX1_MOUSE</t>
  </si>
  <si>
    <t>Sec16a</t>
  </si>
  <si>
    <t xml:space="preserve"> Protein Sec16a OS=Mus musculus GN=Sec16a PE=2 SV=1</t>
  </si>
  <si>
    <t>sp|Q8BFR5|EFTU_MOUSE</t>
  </si>
  <si>
    <t>Tufm</t>
  </si>
  <si>
    <t xml:space="preserve"> Elongation factor Tu, mitochondrial OS=Mus musculus GN=Tufm PE=1 SV=1</t>
  </si>
  <si>
    <t>sp|P11087|CO1A1_MOUSE</t>
  </si>
  <si>
    <t>Col1a1</t>
  </si>
  <si>
    <t xml:space="preserve"> Collagen alpha-1(I) chain OS=Mus musculus GN=Col1a1 PE=1 SV=4</t>
  </si>
  <si>
    <t>sp|Q6DFV5|HELZ_MOUSE</t>
  </si>
  <si>
    <t>Helz</t>
  </si>
  <si>
    <t xml:space="preserve"> Probable helicase with zinc finger domain OS=Mus musculus GN=Helz PE=1 SV=2</t>
  </si>
  <si>
    <t>sp|Q9Z315|SNUT1_MOUSE</t>
  </si>
  <si>
    <t>Sart1</t>
  </si>
  <si>
    <t xml:space="preserve"> U4/U6.U5 tri-snRNP-associated protein 1 OS=Mus musculus GN=Sart1 PE=2 SV=1</t>
  </si>
  <si>
    <t>sp|Q9QYP6|AZI2_MOUSE</t>
  </si>
  <si>
    <t>Azi2</t>
  </si>
  <si>
    <t xml:space="preserve"> 5-azacytidine-induced protein 2 OS=Mus musculus GN=Azi2 PE=1 SV=1</t>
  </si>
  <si>
    <t>sp|P35700|PRDX1_MOUSE</t>
  </si>
  <si>
    <t>Prdx1</t>
  </si>
  <si>
    <t xml:space="preserve"> Peroxiredoxin-1 OS=Mus musculus GN=Prdx1 PE=1 SV=1</t>
  </si>
  <si>
    <t>sp|Q3TKY6|CWC27_MOUSE</t>
  </si>
  <si>
    <t>Cwc27</t>
  </si>
  <si>
    <t xml:space="preserve"> Peptidyl-prolyl cis-trans isomerase CWC27 homolog OS=Mus musculus GN=Cwc27 PE=2 SV=1</t>
  </si>
  <si>
    <t>sp|Q3TVI8|PBIP1_MOUSE</t>
  </si>
  <si>
    <t>Pbxip1</t>
  </si>
  <si>
    <t xml:space="preserve"> Pre-B-cell leukemia transcription factor-interacting protein 1 OS=Mus musculus GN=Pbxip1 PE=1 SV=2</t>
  </si>
  <si>
    <t>sp|Q80SU7|GVIN1_MOUSE</t>
  </si>
  <si>
    <t>Gvin1</t>
  </si>
  <si>
    <t xml:space="preserve"> Interferon-induced very large GTPase 1 OS=Mus musculus GN=Gvin1 PE=1 SV=1</t>
  </si>
  <si>
    <t>sp|O88522|NEMO_MOUSE</t>
  </si>
  <si>
    <t>Ikbkg</t>
  </si>
  <si>
    <t xml:space="preserve"> NF-kappa-B essential modulator OS=Mus musculus GN=Ikbkg PE=1 SV=2</t>
  </si>
  <si>
    <t>sp|Q922G2|FA76A_MOUSE</t>
  </si>
  <si>
    <t>Fam76a</t>
  </si>
  <si>
    <t xml:space="preserve"> Protein FAM76A OS=Mus musculus GN=Fam76a PE=2 SV=1</t>
  </si>
  <si>
    <t>tr|B9EHJ3|B9EHJ3_MOUSE</t>
  </si>
  <si>
    <t>Tjp1</t>
  </si>
  <si>
    <t xml:space="preserve"> Tight junction protein ZO-1 OS=Mus musculus GN=Tjp1 PE=2 SV=1</t>
  </si>
  <si>
    <t>sp|Q9Z0U1|ZO2_MOUSE</t>
  </si>
  <si>
    <t>Tjp2</t>
  </si>
  <si>
    <t xml:space="preserve"> Tight junction protein ZO-2 OS=Mus musculus GN=Tjp2 PE=1 SV=2</t>
  </si>
  <si>
    <t>sp|Q68ED3|PAPD5_MOUSE</t>
  </si>
  <si>
    <t>Papd5</t>
  </si>
  <si>
    <t xml:space="preserve"> PAP-associated domain-containing protein 5 OS=Mus musculus GN=Papd5 PE=1 SV=2</t>
  </si>
  <si>
    <t>sp|Q6PDH0|PHLB1_MOUSE</t>
  </si>
  <si>
    <t>Phldb1</t>
  </si>
  <si>
    <t xml:space="preserve"> Pleckstrin homology-like domain family B member 1 OS=Mus musculus GN=Phldb1 PE=1 SV=1</t>
  </si>
  <si>
    <t>sp|Q9CW46|RAVR1_MOUSE</t>
  </si>
  <si>
    <t>Raver1</t>
  </si>
  <si>
    <t xml:space="preserve"> Ribonucleoprotein PTB-binding 1 OS=Mus musculus GN=Raver1 PE=1 SV=2</t>
  </si>
  <si>
    <t>sp|P62242|RS8_MOUSE</t>
  </si>
  <si>
    <t>Rps8</t>
  </si>
  <si>
    <t xml:space="preserve"> 40S ribosomal protein S8 OS=Mus musculus GN=Rps8 PE=2 SV=2</t>
  </si>
  <si>
    <t>sp|P62270|RS18_MOUSE</t>
  </si>
  <si>
    <t>Rps18</t>
  </si>
  <si>
    <t xml:space="preserve"> 40S ribosomal protein S18 OS=Mus musculus GN=Rps18 PE=1 SV=3</t>
  </si>
  <si>
    <t>sp|Q8C761|WDR60_MOUSE</t>
  </si>
  <si>
    <t>Wdr60</t>
  </si>
  <si>
    <t xml:space="preserve"> WD repeat-containing protein 60 OS=Mus musculus GN=Wdr60 PE=2 SV=1</t>
  </si>
  <si>
    <t>sp|Q9JI38|PUS3_MOUSE</t>
  </si>
  <si>
    <t>Pus3</t>
  </si>
  <si>
    <t xml:space="preserve"> tRNA pseudouridine(38/39) synthase OS=Mus musculus GN=Pus3 PE=1 SV=2</t>
  </si>
  <si>
    <t>tr|E9Q616|E9Q616_MOUSE</t>
  </si>
  <si>
    <t>Ahnak</t>
  </si>
  <si>
    <t xml:space="preserve"> Protein Ahnak OS=Mus musculus GN=Ahnak PE=2 SV=1</t>
  </si>
  <si>
    <t>sp|P07901|HS90A_MOUSE</t>
  </si>
  <si>
    <t>Hsp90aa1</t>
  </si>
  <si>
    <t xml:space="preserve"> Heat shock protein HSP 90-alpha OS=Mus musculus GN=Hsp90aa1 PE=1 SV=4</t>
  </si>
  <si>
    <t>sp|P11499|HS90B_MOUSE</t>
  </si>
  <si>
    <t>Hsp90ab1</t>
  </si>
  <si>
    <t xml:space="preserve"> Heat shock protein HSP 90-beta OS=Mus musculus GN=Hsp90ab1 PE=1 SV=3</t>
  </si>
  <si>
    <t>sp|E9PZJ8|ASCC3_MOUSE</t>
  </si>
  <si>
    <t>Ascc3</t>
  </si>
  <si>
    <t xml:space="preserve"> Activating signal cointegrator 1 complex subunit 3 OS=Mus musculus GN=Ascc3 PE=2 SV=1</t>
  </si>
  <si>
    <t>sp|Q5SUQ9-2|CTC1_MOUSE</t>
  </si>
  <si>
    <t>Ctc1</t>
  </si>
  <si>
    <t xml:space="preserve"> Isoform 2 of CST complex subunit CTC1 OS=Mus musculus GN=Ctc1</t>
  </si>
  <si>
    <t>sp|Q3UM18|LSG1_MOUSE</t>
  </si>
  <si>
    <t>Lsg1</t>
  </si>
  <si>
    <t xml:space="preserve"> Large subunit GTPase 1 homolog OS=Mus musculus GN=Lsg1 PE=2 SV=2</t>
  </si>
  <si>
    <t>sp|Q09XV5|CHD8_MOUSE</t>
  </si>
  <si>
    <t>Chd8</t>
  </si>
  <si>
    <t xml:space="preserve"> Chromodomain-helicase-DNA-binding protein 8 OS=Mus musculus GN=Chd8 PE=1 SV=1</t>
  </si>
  <si>
    <t>sp|Q91YJ5|IF2M_MOUSE</t>
  </si>
  <si>
    <t>Mtif2</t>
  </si>
  <si>
    <t xml:space="preserve"> Translation initiation factor IF-2, mitochondrial OS=Mus musculus GN=Mtif2 PE=1 SV=2</t>
  </si>
  <si>
    <t>sp|P70428|EXT2_MOUSE</t>
  </si>
  <si>
    <t>Ext2</t>
  </si>
  <si>
    <t xml:space="preserve"> Exostosin-2 OS=Mus musculus GN=Ext2 PE=1 SV=2</t>
  </si>
  <si>
    <t>sp|Q60710|SAMH1_MOUSE</t>
  </si>
  <si>
    <t>Samhd1</t>
  </si>
  <si>
    <t xml:space="preserve"> Deoxynucleoside triphosphate triphosphohydrolase SAMHD1 OS=Mus musculus GN=Samhd1 PE=1 SV=2</t>
  </si>
  <si>
    <t>sp|Q60738|ZNT1_MOUSE</t>
  </si>
  <si>
    <t>Slc30a1</t>
  </si>
  <si>
    <t xml:space="preserve"> Zinc transporter 1 OS=Mus musculus GN=Slc30a1 PE=1 SV=1</t>
  </si>
  <si>
    <t>sp|B1AZI6|THOC2_MOUSE</t>
  </si>
  <si>
    <t>Thoc2</t>
  </si>
  <si>
    <t xml:space="preserve"> THO complex subunit 2 OS=Mus musculus GN=Thoc2 PE=1 SV=1</t>
  </si>
  <si>
    <t>sp|Q6KCD5|NIPBL_MOUSE</t>
  </si>
  <si>
    <t>Nipbl</t>
  </si>
  <si>
    <t xml:space="preserve"> Nipped-B-like protein OS=Mus musculus GN=Nipbl PE=1 SV=1</t>
  </si>
  <si>
    <t>sp|Q8BXK8|AGAP1_MOUSE</t>
  </si>
  <si>
    <t>Agap1</t>
  </si>
  <si>
    <t xml:space="preserve"> Arf-GAP with GTPase, ANK repeat and PH domain-containing protein 1 OS=Mus musculus GN=Agap1 PE=2 SV=1</t>
  </si>
  <si>
    <t>sp|Q8VHH5|AGAP3_MOUSE</t>
  </si>
  <si>
    <t>Agap3</t>
  </si>
  <si>
    <t xml:space="preserve"> Arf-GAP with GTPase, ANK repeat and PH domain-containing protein 3 OS=Mus musculus GN=Agap3 PE=1 SV=1</t>
  </si>
  <si>
    <t>sp|Q9JLQ2|GIT2_MOUSE</t>
  </si>
  <si>
    <t>Git2</t>
  </si>
  <si>
    <t xml:space="preserve"> ARF GTPase-activating protein GIT2 OS=Mus musculus GN=Git2 PE=1 SV=2</t>
  </si>
  <si>
    <t>tr|E9PVA6|E9PVA6_MOUSE</t>
  </si>
  <si>
    <t xml:space="preserve"> ARF GTPase-activating protein GIT2 OS=Mus musculus GN=Git2 PE=2 SV=1</t>
  </si>
  <si>
    <t>sp|Q68FF6|GIT1_MOUSE</t>
  </si>
  <si>
    <t>Git1</t>
  </si>
  <si>
    <t xml:space="preserve"> ARF GTPase-activating protein GIT1 OS=Mus musculus GN=Git1 PE=1 SV=1</t>
  </si>
  <si>
    <t>sp|Q9DBC3|CMTR1_MOUSE</t>
  </si>
  <si>
    <t>Cmtr1</t>
  </si>
  <si>
    <t xml:space="preserve"> Cap-specific mRNA (nucleoside-2'-O-)-methyltransferase 1 OS=Mus musculus GN=Cmtr1 PE=1 SV=1</t>
  </si>
  <si>
    <t>sp|B2RUR8|OTU7B_MOUSE</t>
  </si>
  <si>
    <t>Otud7b</t>
  </si>
  <si>
    <t xml:space="preserve"> OTU domain-containing protein 7B OS=Mus musculus GN=Otud7b PE=1 SV=1</t>
  </si>
  <si>
    <t>sp|Q7TQ95|LNP_MOUSE</t>
  </si>
  <si>
    <t>Lnp</t>
  </si>
  <si>
    <t xml:space="preserve"> Protein lunapark OS=Mus musculus GN=Lnp PE=1 SV=1</t>
  </si>
  <si>
    <t>sp|A2AJ15|MA1B1_MOUSE</t>
  </si>
  <si>
    <t>Man1b1</t>
  </si>
  <si>
    <t xml:space="preserve"> Endoplasmic reticulum mannosyl-oligosaccharide 1,2-alpha-mannosidase OS=Mus musculus GN=Man1b1 PE=2 SV=1</t>
  </si>
  <si>
    <t>sp|Q9ESU6|BRD4_MOUSE</t>
  </si>
  <si>
    <t>Brd4</t>
  </si>
  <si>
    <t xml:space="preserve"> Bromodomain-containing protein 4 OS=Mus musculus GN=Brd4 PE=1 SV=2</t>
  </si>
  <si>
    <t>sp|Q6QI06|RICTR_MOUSE</t>
  </si>
  <si>
    <t>Rictor</t>
  </si>
  <si>
    <t xml:space="preserve"> Rapamycin-insensitive companion of mTOR OS=Mus musculus GN=Rictor PE=1 SV=2</t>
  </si>
  <si>
    <t>sp|Q6ZQ38|CAND1_MOUSE</t>
  </si>
  <si>
    <t>Cand1</t>
  </si>
  <si>
    <t xml:space="preserve"> Cullin-associated NEDD8-dissociated protein 1 OS=Mus musculus GN=Cand1 PE=2 SV=2</t>
  </si>
  <si>
    <t>sp|Q6ZQ73|CAND2_MOUSE</t>
  </si>
  <si>
    <t>Cand2</t>
  </si>
  <si>
    <t xml:space="preserve"> Cullin-associated NEDD8-dissociated protein 2 OS=Mus musculus GN=Cand2 PE=1 SV=2</t>
  </si>
  <si>
    <t>sp|Q8BVG4|DPP9_MOUSE</t>
  </si>
  <si>
    <t>Dpp9</t>
  </si>
  <si>
    <t xml:space="preserve"> Dipeptidyl peptidase 9 OS=Mus musculus GN=Dpp9 PE=2 SV=2</t>
  </si>
  <si>
    <t>sp|Q62318|TIF1B_MOUSE</t>
  </si>
  <si>
    <t>Trim28</t>
  </si>
  <si>
    <t xml:space="preserve"> Transcription intermediary factor 1-beta OS=Mus musculus GN=Trim28 PE=1 SV=3</t>
  </si>
  <si>
    <t>sp|Q7TNC4|LC7L2_MOUSE</t>
  </si>
  <si>
    <t>Luc7l2</t>
  </si>
  <si>
    <t xml:space="preserve"> Putative RNA-binding protein Luc7-like 2 OS=Mus musculus GN=Luc7l2 PE=1 SV=1</t>
  </si>
  <si>
    <t>sp|Q9CYI4|LUC7L_MOUSE</t>
  </si>
  <si>
    <t>Luc7l</t>
  </si>
  <si>
    <t xml:space="preserve"> Putative RNA-binding protein Luc7-like 1 OS=Mus musculus GN=Luc7l PE=2 SV=2</t>
  </si>
  <si>
    <t>sp|Q9Z321|TOP3B_MOUSE</t>
  </si>
  <si>
    <t>Top3b</t>
  </si>
  <si>
    <t xml:space="preserve"> DNA topoisomerase 3-beta-1 OS=Mus musculus GN=Top3b PE=2 SV=1</t>
  </si>
  <si>
    <t>sp|O70157|TOP3A_MOUSE</t>
  </si>
  <si>
    <t>Top3a</t>
  </si>
  <si>
    <t xml:space="preserve"> DNA topoisomerase 3-alpha OS=Mus musculus GN=Top3a PE=2 SV=1</t>
  </si>
  <si>
    <t>sp|Q8BKH7|SIN1_MOUSE</t>
  </si>
  <si>
    <t>Mapkap1</t>
  </si>
  <si>
    <t xml:space="preserve"> Target of rapamycin complex 2 subunit MAPKAP1 OS=Mus musculus GN=Mapkap1 PE=1 SV=1</t>
  </si>
  <si>
    <t>sp|O54941|SMCE1_MOUSE</t>
  </si>
  <si>
    <t>Smarce1</t>
  </si>
  <si>
    <t xml:space="preserve"> SWI/SNF-related matrix-associated actin-dependent regulator of chromatin subfamily E member 1 OS=Mus musculus GN=Smarce1 PE=1 SV=1</t>
  </si>
  <si>
    <t>sp|Q6NZN0|RBM26_MOUSE</t>
  </si>
  <si>
    <t>Rbm26</t>
  </si>
  <si>
    <t xml:space="preserve"> RNA-binding protein 26 OS=Mus musculus GN=Rbm26 PE=1 SV=2</t>
  </si>
  <si>
    <t>sp|Q5SFM8|RBM27_MOUSE</t>
  </si>
  <si>
    <t>Rbm27</t>
  </si>
  <si>
    <t xml:space="preserve"> RNA-binding protein 27 OS=Mus musculus GN=Rbm27 PE=2 SV=3</t>
  </si>
  <si>
    <t>sp|P63325|RS10_MOUSE</t>
  </si>
  <si>
    <t>Rps10</t>
  </si>
  <si>
    <t xml:space="preserve"> 40S ribosomal protein S10 OS=Mus musculus GN=Rps10 PE=1 SV=1</t>
  </si>
  <si>
    <t>sp|Q8BTZ4|APC5_MOUSE</t>
  </si>
  <si>
    <t>Anapc5</t>
  </si>
  <si>
    <t xml:space="preserve"> Anaphase-promoting complex subunit 5 OS=Mus musculus GN=Anapc5 PE=2 SV=1</t>
  </si>
  <si>
    <t>sp|Q61081|CDC37_MOUSE</t>
  </si>
  <si>
    <t>Cdc37</t>
  </si>
  <si>
    <t xml:space="preserve"> Hsp90 co-chaperone Cdc37 OS=Mus musculus GN=Cdc37 PE=2 SV=1</t>
  </si>
  <si>
    <t>sp|A2RSY6|TRM1L_MOUSE</t>
  </si>
  <si>
    <t>Trmt1l</t>
  </si>
  <si>
    <t xml:space="preserve"> TRMT1-like protein OS=Mus musculus GN=Trmt1l PE=2 SV=1</t>
  </si>
  <si>
    <t>sp|Q3UQ84|SYTM_MOUSE</t>
  </si>
  <si>
    <t>Tars2</t>
  </si>
  <si>
    <t xml:space="preserve"> Threonine--tRNA ligase, mitochondrial OS=Mus musculus GN=Tars2 PE=2 SV=1</t>
  </si>
  <si>
    <t>sp|Q924A2|CIC_MOUSE</t>
  </si>
  <si>
    <t>Cic</t>
  </si>
  <si>
    <t xml:space="preserve"> Protein capicua homolog OS=Mus musculus GN=Cic PE=1 SV=2</t>
  </si>
  <si>
    <t>sp|P97311|MCM6_MOUSE</t>
  </si>
  <si>
    <t>Mcm6</t>
  </si>
  <si>
    <t xml:space="preserve"> DNA replication licensing factor MCM6 OS=Mus musculus GN=Mcm6 PE=1 SV=1</t>
  </si>
  <si>
    <t>tr|F8VQ87|F8VQ87_MOUSE</t>
  </si>
  <si>
    <t>Xrn1</t>
  </si>
  <si>
    <t xml:space="preserve"> 5'-3' exoribonuclease 1 OS=Mus musculus GN=Xrn1 PE=4 SV=1</t>
  </si>
  <si>
    <t>sp|Q8R4U7|LUZP1_MOUSE</t>
  </si>
  <si>
    <t>Luzp1</t>
  </si>
  <si>
    <t xml:space="preserve"> Leucine zipper protein 1 OS=Mus musculus GN=Luzp1 PE=1 SV=2</t>
  </si>
  <si>
    <t>sp|P25444|RS2_MOUSE</t>
  </si>
  <si>
    <t>Rps2</t>
  </si>
  <si>
    <t xml:space="preserve"> 40S ribosomal protein S2 OS=Mus musculus GN=Rps2 PE=2 SV=3</t>
  </si>
  <si>
    <t>tr|Q3UYU2|Q3UYU2_MOUSE</t>
  </si>
  <si>
    <t>Trmt2a</t>
  </si>
  <si>
    <t xml:space="preserve"> HpaII tinys locus 9c, isoform CRA_a OS=Mus musculus GN=Trmt2a PE=2 SV=1</t>
  </si>
  <si>
    <t>sp|Q3URS9|CCD51_MOUSE</t>
  </si>
  <si>
    <t>Ccdc51</t>
  </si>
  <si>
    <t xml:space="preserve"> Coiled-coil domain-containing protein 51 OS=Mus musculus GN=Ccdc51 PE=2 SV=1</t>
  </si>
  <si>
    <t>sp|Q6P1H6|ANKL2_MOUSE</t>
  </si>
  <si>
    <t>Ankle2</t>
  </si>
  <si>
    <t xml:space="preserve"> Ankyrin repeat and LEM domain-containing protein 2 OS=Mus musculus GN=Ankle2 PE=2 SV=2</t>
  </si>
  <si>
    <t>sp|Q80W00|PP1RA_MOUSE</t>
  </si>
  <si>
    <t>Ppp1r10</t>
  </si>
  <si>
    <t xml:space="preserve"> Serine/threonine-protein phosphatase 1 regulatory subunit 10 OS=Mus musculus GN=Ppp1r10 PE=1 SV=1</t>
  </si>
  <si>
    <t>sp|Q9ERA6|TFP11_MOUSE</t>
  </si>
  <si>
    <t>Tfip11</t>
  </si>
  <si>
    <t xml:space="preserve"> Tuftelin-interacting protein 11 OS=Mus musculus GN=Tfip11 PE=1 SV=1</t>
  </si>
  <si>
    <t>sp|Q6PIP5|NUDC1_MOUSE</t>
  </si>
  <si>
    <t>Nudcd1</t>
  </si>
  <si>
    <t xml:space="preserve"> NudC domain-containing protein 1 OS=Mus musculus GN=Nudcd1 PE=2 SV=2</t>
  </si>
  <si>
    <t>sp|Q9CXW4|RL11_MOUSE</t>
  </si>
  <si>
    <t>Rpl11</t>
  </si>
  <si>
    <t xml:space="preserve"> 60S ribosomal protein L11 OS=Mus musculus GN=Rpl11 PE=1 SV=4</t>
  </si>
  <si>
    <t>tr|Q8R5L1|Q8R5L1_MOUSE</t>
  </si>
  <si>
    <t>C1qbp</t>
  </si>
  <si>
    <t xml:space="preserve"> Complement component 1 Q subcomponent-binding protein, mitochondrial OS=Mus musculus GN=C1qbp PE=2 SV=1</t>
  </si>
  <si>
    <t>sp|Q8CB77|ELOA1_MOUSE</t>
  </si>
  <si>
    <t>Tceb3</t>
  </si>
  <si>
    <t xml:space="preserve"> Transcription elongation factor B polypeptide 3 OS=Mus musculus GN=Tceb3 PE=1 SV=3</t>
  </si>
  <si>
    <t>sp|Q04750|TOP1_MOUSE</t>
  </si>
  <si>
    <t>Top1</t>
  </si>
  <si>
    <t xml:space="preserve"> DNA topoisomerase 1 OS=Mus musculus GN=Top1 PE=1 SV=2</t>
  </si>
  <si>
    <t>sp|Q9D824|FIP1_MOUSE</t>
  </si>
  <si>
    <t>Fip1l1</t>
  </si>
  <si>
    <t xml:space="preserve"> Pre-mRNA 3'-end-processing factor FIP1 OS=Mus musculus GN=Fip1l1 PE=1 SV=1</t>
  </si>
  <si>
    <t>sp|Q8BTM8|FLNA_MOUSE</t>
  </si>
  <si>
    <t>Flna</t>
  </si>
  <si>
    <t xml:space="preserve"> Filamin-A OS=Mus musculus GN=Flna PE=1 SV=5</t>
  </si>
  <si>
    <t>sp|Q80X90|FLNB_MOUSE</t>
  </si>
  <si>
    <t>Flnb</t>
  </si>
  <si>
    <t xml:space="preserve"> Filamin-B OS=Mus musculus GN=Flnb PE=1 SV=3</t>
  </si>
  <si>
    <t>sp|Q5NC05|TTF2_MOUSE</t>
  </si>
  <si>
    <t>Ttf2</t>
  </si>
  <si>
    <t xml:space="preserve"> Transcription termination factor 2 OS=Mus musculus GN=Ttf2 PE=1 SV=2</t>
  </si>
  <si>
    <t>sp|Q8CI51|PDLI5_MOUSE</t>
  </si>
  <si>
    <t>Pdlim5</t>
  </si>
  <si>
    <t xml:space="preserve"> PDZ and LIM domain protein 5 OS=Mus musculus GN=Pdlim5 PE=1 SV=4</t>
  </si>
  <si>
    <t>sp|Q3U4G3|XXLT1_MOUSE</t>
  </si>
  <si>
    <t>Xxylt1</t>
  </si>
  <si>
    <t xml:space="preserve"> Xyloside xylosyltransferase 1 OS=Mus musculus GN=Xxylt1 PE=2 SV=2</t>
  </si>
  <si>
    <t>sp|Q9CX86|ROA0_MOUSE</t>
  </si>
  <si>
    <t>Hnrnpa0</t>
  </si>
  <si>
    <t xml:space="preserve"> Heterogeneous nuclear ribonucleoprotein A0 OS=Mus musculus GN=Hnrnpa0 PE=1 SV=1</t>
  </si>
  <si>
    <t>sp|P49717|MCM4_MOUSE</t>
  </si>
  <si>
    <t>Mcm4</t>
  </si>
  <si>
    <t xml:space="preserve"> DNA replication licensing factor MCM4 OS=Mus musculus GN=Mcm4 PE=2 SV=1</t>
  </si>
  <si>
    <t>sp|Q8BG40|KTNB1_MOUSE</t>
  </si>
  <si>
    <t>Katnb1</t>
  </si>
  <si>
    <t xml:space="preserve"> Katanin p80 WD40 repeat-containing subunit B1 OS=Mus musculus GN=Katnb1 PE=1 SV=1</t>
  </si>
  <si>
    <t>sp|Q8VIJ6|SFPQ_MOUSE</t>
  </si>
  <si>
    <t>Sfpq</t>
  </si>
  <si>
    <t xml:space="preserve"> Splicing factor, proline- and glutamine-rich OS=Mus musculus GN=Sfpq PE=1 SV=1</t>
  </si>
  <si>
    <t>sp|Q8R326|PSPC1_MOUSE</t>
  </si>
  <si>
    <t>Pspc1</t>
  </si>
  <si>
    <t xml:space="preserve"> Paraspeckle component 1 OS=Mus musculus GN=Pspc1 PE=1 SV=1</t>
  </si>
  <si>
    <t>sp|Q99K48|NONO_MOUSE</t>
  </si>
  <si>
    <t>Nono</t>
  </si>
  <si>
    <t xml:space="preserve"> Non-POU domain-containing octamer-binding protein OS=Mus musculus GN=Nono PE=1 SV=3</t>
  </si>
  <si>
    <t>sp|Q9Z207|DIAP3_MOUSE</t>
  </si>
  <si>
    <t>Diaph3</t>
  </si>
  <si>
    <t xml:space="preserve"> Protein diaphanous homolog 3 OS=Mus musculus GN=Diaph3 PE=1 SV=1</t>
  </si>
  <si>
    <t>sp|Q3UUQ7|PGAP1_MOUSE</t>
  </si>
  <si>
    <t>Pgap1</t>
  </si>
  <si>
    <t xml:space="preserve"> GPI inositol-deacylase OS=Mus musculus GN=Pgap1 PE=1 SV=3</t>
  </si>
  <si>
    <t>sp|Q8QZV7|ASUN_MOUSE</t>
  </si>
  <si>
    <t>Asun</t>
  </si>
  <si>
    <t xml:space="preserve"> Protein asunder homolog OS=Mus musculus GN=Asun PE=1 SV=2</t>
  </si>
  <si>
    <t>sp|Q60751|IGF1R_MOUSE</t>
  </si>
  <si>
    <t>Igf1r</t>
  </si>
  <si>
    <t xml:space="preserve"> Insulin-like growth factor 1 receptor OS=Mus musculus GN=Igf1r PE=1 SV=3</t>
  </si>
  <si>
    <t>sp|P15208|INSR_MOUSE</t>
  </si>
  <si>
    <t>Insr</t>
  </si>
  <si>
    <t xml:space="preserve"> Insulin receptor OS=Mus musculus GN=Insr PE=1 SV=2</t>
  </si>
  <si>
    <t>sp|A2AF47|DOC11_MOUSE</t>
  </si>
  <si>
    <t>Dock11</t>
  </si>
  <si>
    <t xml:space="preserve"> Dedicator of cytokinesis protein 11 OS=Mus musculus GN=Dock11 PE=1 SV=1</t>
  </si>
  <si>
    <t>tr|A2AF67|A2AF67_MOUSE</t>
  </si>
  <si>
    <t xml:space="preserve"> Dedicator of cytokinesis protein 11 OS=Mus musculus GN=Dock11 PE=2 SV=1</t>
  </si>
  <si>
    <t>tr|E9QMR2|E9QMR2_MOUSE</t>
  </si>
  <si>
    <t>Dock9</t>
  </si>
  <si>
    <t xml:space="preserve"> Dedicator of cytokinesis protein 9 OS=Mus musculus GN=Dock9 PE=2 SV=1</t>
  </si>
  <si>
    <t>tr|B2RQG2|B2RQG2_MOUSE</t>
  </si>
  <si>
    <t>Phf3</t>
  </si>
  <si>
    <t xml:space="preserve"> PHD finger protein 3 OS=Mus musculus GN=Phf3 PE=2 SV=1</t>
  </si>
  <si>
    <t>sp|Q6P4S6|SIK3_MOUSE</t>
  </si>
  <si>
    <t>Sik3</t>
  </si>
  <si>
    <t xml:space="preserve"> Serine/threonine-protein kinase SIK3 OS=Mus musculus GN=Sik3 PE=1 SV=3</t>
  </si>
  <si>
    <t>sp|Q811S7|UBIP1_MOUSE</t>
  </si>
  <si>
    <t>Ubp1</t>
  </si>
  <si>
    <t xml:space="preserve"> Upstream-binding protein 1 OS=Mus musculus GN=Ubp1 PE=1 SV=1</t>
  </si>
  <si>
    <t>sp|P97479|MYO7A_MOUSE</t>
  </si>
  <si>
    <t>Myo7a</t>
  </si>
  <si>
    <t xml:space="preserve"> Unconventional myosin-VIIa OS=Mus musculus GN=Myo7a PE=1 SV=2</t>
  </si>
  <si>
    <t>sp|Q99J87|DHX58_MOUSE</t>
  </si>
  <si>
    <t>Dhx58</t>
  </si>
  <si>
    <t xml:space="preserve"> Probable ATP-dependent RNA helicase DHX58 OS=Mus musculus GN=Dhx58 PE=1 SV=2</t>
  </si>
  <si>
    <t>sp|P68040|GBLP_MOUSE</t>
  </si>
  <si>
    <t>Gnb2l1</t>
  </si>
  <si>
    <t xml:space="preserve"> Guanine nucleotide-binding protein subunit beta-2-like 1 OS=Mus musculus GN=Gnb2l1 PE=1 SV=3</t>
  </si>
  <si>
    <t>sp|P20060|HEXB_MOUSE</t>
  </si>
  <si>
    <t>Hexb</t>
  </si>
  <si>
    <t xml:space="preserve"> Beta-hexosaminidase subunit beta OS=Mus musculus GN=Hexb PE=2 SV=2</t>
  </si>
  <si>
    <t>sp|A2A6A1|GPTC8_MOUSE</t>
  </si>
  <si>
    <t>Gpatch8</t>
  </si>
  <si>
    <t xml:space="preserve"> G patch domain-containing protein 8 OS=Mus musculus GN=Gpatch8 PE=2 SV=1</t>
  </si>
  <si>
    <t>sp|Q99K74|MED24_MOUSE</t>
  </si>
  <si>
    <t>Med24</t>
  </si>
  <si>
    <t xml:space="preserve"> Mediator of RNA polymerase II transcription subunit 24 OS=Mus musculus GN=Med24 PE=1 SV=1</t>
  </si>
  <si>
    <t>sp|D3YZP9|CCDC6_MOUSE</t>
  </si>
  <si>
    <t>Ccdc6</t>
  </si>
  <si>
    <t xml:space="preserve"> Coiled-coil domain-containing protein 6 OS=Mus musculus GN=Ccdc6 PE=1 SV=1</t>
  </si>
  <si>
    <t>sp|Q7TT37|ELP1_MOUSE</t>
  </si>
  <si>
    <t>Ikbkap</t>
  </si>
  <si>
    <t xml:space="preserve"> Elongator complex protein 1 OS=Mus musculus GN=Ikbkap PE=2 SV=2</t>
  </si>
  <si>
    <t>sp|Q9R1C7|PR40A_MOUSE</t>
  </si>
  <si>
    <t>Prpf40a</t>
  </si>
  <si>
    <t xml:space="preserve"> Pre-mRNA-processing factor 40 homolog A OS=Mus musculus GN=Prpf40a PE=1 SV=1</t>
  </si>
  <si>
    <t>sp|P70302|STIM1_MOUSE</t>
  </si>
  <si>
    <t>Stim1</t>
  </si>
  <si>
    <t xml:space="preserve"> Stromal interaction molecule 1 OS=Mus musculus GN=Stim1 PE=1 SV=2</t>
  </si>
  <si>
    <t>sp|P83093|STIM2_MOUSE</t>
  </si>
  <si>
    <t>Stim2</t>
  </si>
  <si>
    <t xml:space="preserve"> Stromal interaction molecule 2 OS=Mus musculus GN=Stim2 PE=1 SV=2</t>
  </si>
  <si>
    <t>sp|Q8K298|ANLN_MOUSE</t>
  </si>
  <si>
    <t>Anln</t>
  </si>
  <si>
    <t xml:space="preserve"> Actin-binding protein anillin OS=Mus musculus GN=Anln PE=1 SV=2</t>
  </si>
  <si>
    <t>sp|Q80U49|C170B_MOUSE</t>
  </si>
  <si>
    <t>Cep170b</t>
  </si>
  <si>
    <t xml:space="preserve"> Centrosomal protein of 170 kDa protein B OS=Mus musculus GN=Cep170b PE=1 SV=2</t>
  </si>
  <si>
    <t>sp|Q6A065|CE170_MOUSE</t>
  </si>
  <si>
    <t>Cep170</t>
  </si>
  <si>
    <t xml:space="preserve"> Centrosomal protein of 170 kDa OS=Mus musculus GN=Cep170 PE=1 SV=2</t>
  </si>
  <si>
    <t>sp|Q8R2U0|SEH1_MOUSE</t>
  </si>
  <si>
    <t>Seh1l</t>
  </si>
  <si>
    <t xml:space="preserve"> Nucleoporin SEH1 OS=Mus musculus GN=Seh1l PE=2 SV=1</t>
  </si>
  <si>
    <t>sp|Q921M3|SF3B3_MOUSE</t>
  </si>
  <si>
    <t>Sf3b3</t>
  </si>
  <si>
    <t xml:space="preserve"> Splicing factor 3B subunit 3 OS=Mus musculus GN=Sf3b3 PE=2 SV=1</t>
  </si>
  <si>
    <t>sp|Q91YR7|PRP6_MOUSE</t>
  </si>
  <si>
    <t>Prpf6</t>
  </si>
  <si>
    <t xml:space="preserve"> Pre-mRNA-processing factor 6 OS=Mus musculus GN=Prpf6 PE=2 SV=1</t>
  </si>
  <si>
    <t>sp|Q8K1C0|ANGE2_MOUSE</t>
  </si>
  <si>
    <t>Angel2</t>
  </si>
  <si>
    <t xml:space="preserve"> Protein angel homolog 2 OS=Mus musculus GN=Angel2 PE=2 SV=1</t>
  </si>
  <si>
    <t>sp|B2RWS6|EP300_MOUSE</t>
  </si>
  <si>
    <t>Ep300</t>
  </si>
  <si>
    <t xml:space="preserve"> Histone acetyltransferase p300 OS=Mus musculus GN=Ep300 PE=1 SV=1</t>
  </si>
  <si>
    <t>sp|P45481|CBP_MOUSE</t>
  </si>
  <si>
    <t>Crebbp</t>
  </si>
  <si>
    <t xml:space="preserve"> CREB-binding protein OS=Mus musculus GN=Crebbp PE=1 SV=3</t>
  </si>
  <si>
    <t>sp|P56960|EXOSX_MOUSE</t>
  </si>
  <si>
    <t>Exosc10</t>
  </si>
  <si>
    <t xml:space="preserve"> Exosome component 10 OS=Mus musculus GN=Exosc10 PE=1 SV=2</t>
  </si>
  <si>
    <t>sp|Q9EPL8|IPO7_MOUSE</t>
  </si>
  <si>
    <t>Ipo7</t>
  </si>
  <si>
    <t xml:space="preserve"> Importin-7 OS=Mus musculus GN=Ipo7 PE=1 SV=2</t>
  </si>
  <si>
    <t>tr|Q6PGF5|Q6PGF5_MOUSE</t>
  </si>
  <si>
    <t>Bms1</t>
  </si>
  <si>
    <t xml:space="preserve"> BMS1 homolog, ribosome assembly protein (Yeast) OS=Mus musculus GN=Bms1 PE=2 SV=1</t>
  </si>
  <si>
    <t>sp|Q91WQ3|SYYC_MOUSE</t>
  </si>
  <si>
    <t>Yars</t>
  </si>
  <si>
    <t xml:space="preserve"> Tyrosine--tRNA ligase, cytoplasmic OS=Mus musculus GN=Yars PE=2 SV=3</t>
  </si>
  <si>
    <t>sp|O55047|TLK2_MOUSE</t>
  </si>
  <si>
    <t>Tlk2</t>
  </si>
  <si>
    <t xml:space="preserve"> Serine/threonine-protein kinase tousled-like 2 OS=Mus musculus GN=Tlk2 PE=1 SV=2</t>
  </si>
  <si>
    <t>sp|Q8C0V0|TLK1_MOUSE</t>
  </si>
  <si>
    <t>Tlk1</t>
  </si>
  <si>
    <t xml:space="preserve"> Serine/threonine-protein kinase tousled-like 1 OS=Mus musculus GN=Tlk1 PE=2 SV=2</t>
  </si>
  <si>
    <t>sp|Q811L6|MAST4_MOUSE</t>
  </si>
  <si>
    <t>Mast4</t>
  </si>
  <si>
    <t xml:space="preserve"> Microtubule-associated serine/threonine-protein kinase 4 OS=Mus musculus GN=Mast4 PE=2 SV=3</t>
  </si>
  <si>
    <t>sp|Q6NZB0|DNJC8_MOUSE</t>
  </si>
  <si>
    <t>Dnajc8</t>
  </si>
  <si>
    <t xml:space="preserve"> DnaJ homolog subfamily C member 8 OS=Mus musculus GN=Dnajc8 PE=2 SV=2</t>
  </si>
  <si>
    <t>sp|Q91X43|SH319_MOUSE</t>
  </si>
  <si>
    <t>Sh3d19</t>
  </si>
  <si>
    <t xml:space="preserve"> SH3 domain-containing protein 19 OS=Mus musculus GN=Sh3d19 PE=1 SV=2</t>
  </si>
  <si>
    <t>sp|Q9CS00|CATIN_MOUSE</t>
  </si>
  <si>
    <t>Cactin</t>
  </si>
  <si>
    <t xml:space="preserve"> Cactin OS=Mus musculus GN=Cactin PE=1 SV=2</t>
  </si>
  <si>
    <t>sp|O70374|MTG8R_MOUSE</t>
  </si>
  <si>
    <t>Cbfa2t2</t>
  </si>
  <si>
    <t xml:space="preserve"> Protein CBFA2T2 OS=Mus musculus GN=Cbfa2t2 PE=1 SV=3</t>
  </si>
  <si>
    <t>sp|Q9Z0R9|FADS2_MOUSE</t>
  </si>
  <si>
    <t>Fads2</t>
  </si>
  <si>
    <t xml:space="preserve"> Fatty acid desaturase 2 OS=Mus musculus GN=Fads2 PE=2 SV=1</t>
  </si>
  <si>
    <t>sp|Q920L1|FADS1_MOUSE</t>
  </si>
  <si>
    <t>Fads1</t>
  </si>
  <si>
    <t xml:space="preserve"> Fatty acid desaturase 1 OS=Mus musculus GN=Fads1 PE=2 SV=1</t>
  </si>
  <si>
    <t>sp|P11983|TCPA_MOUSE</t>
  </si>
  <si>
    <t>Tcp1</t>
  </si>
  <si>
    <t xml:space="preserve"> T-complex protein 1 subunit alpha OS=Mus musculus GN=Tcp1 PE=1 SV=3</t>
  </si>
  <si>
    <t>sp|Q9DB40|MED27_MOUSE</t>
  </si>
  <si>
    <t>Med27</t>
  </si>
  <si>
    <t xml:space="preserve"> Mediator of RNA polymerase II transcription subunit 27 OS=Mus musculus GN=Med27 PE=2 SV=2</t>
  </si>
  <si>
    <t>sp|P54822|PUR8_MOUSE</t>
  </si>
  <si>
    <t>Adsl</t>
  </si>
  <si>
    <t xml:space="preserve"> Adenylosuccinate lyase OS=Mus musculus GN=Adsl PE=2 SV=2</t>
  </si>
  <si>
    <t>sp|Q9D0E1|HNRPM_MOUSE</t>
  </si>
  <si>
    <t>Hnrnpm</t>
  </si>
  <si>
    <t xml:space="preserve"> Heterogeneous nuclear ribonucleoprotein M OS=Mus musculus GN=Hnrnpm PE=1 SV=3</t>
  </si>
  <si>
    <t>tr|Q923A8|Q923A8_MOUSE</t>
  </si>
  <si>
    <t>Map3k7</t>
  </si>
  <si>
    <t xml:space="preserve"> Map3k7 protein OS=Mus musculus GN=Map3k7 PE=2 SV=1</t>
  </si>
  <si>
    <t>sp|P14869|RLA0_MOUSE</t>
  </si>
  <si>
    <t>Rplp0</t>
  </si>
  <si>
    <t xml:space="preserve"> 60S acidic ribosomal protein P0 OS=Mus musculus GN=Rplp0 PE=1 SV=3</t>
  </si>
  <si>
    <t>sp|Q8BYR1|LCMT2_MOUSE</t>
  </si>
  <si>
    <t>Lcmt2</t>
  </si>
  <si>
    <t xml:space="preserve"> Leucine carboxyl methyltransferase 2 OS=Mus musculus GN=Lcmt2 PE=2 SV=4</t>
  </si>
  <si>
    <t>sp|Q99K70|RRAGC_MOUSE</t>
  </si>
  <si>
    <t>Rragc</t>
  </si>
  <si>
    <t xml:space="preserve"> Ras-related GTP-binding protein C OS=Mus musculus GN=Rragc PE=1 SV=1</t>
  </si>
  <si>
    <t>sp|Q9D1R9|RL34_MOUSE</t>
  </si>
  <si>
    <t>Rpl34</t>
  </si>
  <si>
    <t xml:space="preserve"> 60S ribosomal protein L34 OS=Mus musculus GN=Rpl34 PE=3 SV=2</t>
  </si>
  <si>
    <t>sp|Q8CDG3|VCIP1_MOUSE</t>
  </si>
  <si>
    <t>Vcpip1</t>
  </si>
  <si>
    <t xml:space="preserve"> Deubiquitinating protein VCIP135 OS=Mus musculus GN=Vcpip1 PE=2 SV=1</t>
  </si>
  <si>
    <t>sp|Q61214|DYR1A_MOUSE</t>
  </si>
  <si>
    <t>Dyrk1a</t>
  </si>
  <si>
    <t xml:space="preserve"> Dual specificity tyrosine-phosphorylation-regulated kinase 1A OS=Mus musculus GN=Dyrk1a PE=1 SV=1</t>
  </si>
  <si>
    <t>sp|Q8K387|UBP45_MOUSE</t>
  </si>
  <si>
    <t>Usp45</t>
  </si>
  <si>
    <t xml:space="preserve"> Ubiquitin carboxyl-terminal hydrolase 45 OS=Mus musculus GN=Usp45 PE=2 SV=1</t>
  </si>
  <si>
    <t>sp|Q6NSR8|PEPL1_MOUSE</t>
  </si>
  <si>
    <t>Npepl1</t>
  </si>
  <si>
    <t xml:space="preserve"> Probable aminopeptidase NPEPL1 OS=Mus musculus GN=Npepl1 PE=2 SV=1</t>
  </si>
  <si>
    <t>sp|P61620|S61A1_MOUSE</t>
  </si>
  <si>
    <t>Sec61a1</t>
  </si>
  <si>
    <t xml:space="preserve"> Protein transport protein Sec61 subunit alpha isoform 1 OS=Mus musculus GN=Sec61a1 PE=2 SV=2</t>
  </si>
  <si>
    <t>sp|Q8C0C7|SYFA_MOUSE</t>
  </si>
  <si>
    <t>Farsa</t>
  </si>
  <si>
    <t xml:space="preserve"> Phenylalanine--tRNA ligase alpha subunit OS=Mus musculus GN=Farsa PE=2 SV=1</t>
  </si>
  <si>
    <t>sp|P68368|TBA4A_MOUSE</t>
  </si>
  <si>
    <t>Tuba4a</t>
  </si>
  <si>
    <t xml:space="preserve"> Tubulin alpha-4A chain OS=Mus musculus GN=Tuba4a PE=1 SV=1</t>
  </si>
  <si>
    <t>sp|P68369|TBA1A_MOUSE</t>
  </si>
  <si>
    <t>Tuba1a</t>
  </si>
  <si>
    <t xml:space="preserve"> Tubulin alpha-1A chain OS=Mus musculus GN=Tuba1a PE=1 SV=1</t>
  </si>
  <si>
    <t>sp|Q9CXU1|MED31_MOUSE</t>
  </si>
  <si>
    <t>Med31</t>
  </si>
  <si>
    <t xml:space="preserve"> Mediator of RNA polymerase II transcription subunit 31 OS=Mus musculus GN=Med31 PE=1 SV=2</t>
  </si>
  <si>
    <t>sp|Q925I1|ATAD3_MOUSE</t>
  </si>
  <si>
    <t>Atad3</t>
  </si>
  <si>
    <t xml:space="preserve"> ATPase family AAA domain-containing protein 3 OS=Mus musculus GN=Atad3 PE=1 SV=1</t>
  </si>
  <si>
    <t>sp|Q61102|ABCB7_MOUSE</t>
  </si>
  <si>
    <t>Abcb7</t>
  </si>
  <si>
    <t xml:space="preserve"> ATP-binding cassette sub-family B member 7, mitochondrial OS=Mus musculus GN=Abcb7 PE=1 SV=3</t>
  </si>
  <si>
    <t>sp|P80314|TCPB_MOUSE</t>
  </si>
  <si>
    <t>Cct2</t>
  </si>
  <si>
    <t xml:space="preserve"> T-complex protein 1 subunit beta OS=Mus musculus GN=Cct2 PE=1 SV=4</t>
  </si>
  <si>
    <t>sp|Q9DC70|NDUS7_MOUSE</t>
  </si>
  <si>
    <t>Ndufs7</t>
  </si>
  <si>
    <t xml:space="preserve"> NADH dehydrogenase [ubiquinone] iron-sulfur protein 7, mitochondrial OS=Mus musculus GN=Ndufs7 PE=1 SV=1</t>
  </si>
  <si>
    <t>sp|Q8CBY3|LENG8_MOUSE</t>
  </si>
  <si>
    <t>Leng8</t>
  </si>
  <si>
    <t xml:space="preserve"> Leukocyte receptor cluster member 8 homolog OS=Mus musculus GN=Leng8 PE=1 SV=1</t>
  </si>
  <si>
    <t>sp|Q6PHZ2|KCC2D_MOUSE</t>
  </si>
  <si>
    <t>Camk2d</t>
  </si>
  <si>
    <t xml:space="preserve"> Calcium/calmodulin-dependent protein kinase type II subunit delta OS=Mus musculus GN=Camk2d PE=1 SV=1</t>
  </si>
  <si>
    <t>sp|Q5SSZ5|TENS3_MOUSE</t>
  </si>
  <si>
    <t>Tns3</t>
  </si>
  <si>
    <t xml:space="preserve"> Tensin-3 OS=Mus musculus GN=Tns3 PE=1 SV=1</t>
  </si>
  <si>
    <t>sp|Q8CGB6|TENC1_MOUSE</t>
  </si>
  <si>
    <t>Tenc1</t>
  </si>
  <si>
    <t xml:space="preserve"> Tensin-like C1 domain-containing phosphatase OS=Mus musculus GN=Tenc1 PE=1 SV=1</t>
  </si>
  <si>
    <t>tr|E9Q0S6|E9Q0S6_MOUSE</t>
  </si>
  <si>
    <t>Tns1</t>
  </si>
  <si>
    <t xml:space="preserve"> Protein Tns1 OS=Mus musculus GN=Tns1 PE=2 SV=1</t>
  </si>
  <si>
    <t>sp|Q9WVG6|CARM1_MOUSE</t>
  </si>
  <si>
    <t>Carm1</t>
  </si>
  <si>
    <t xml:space="preserve"> Histone-arginine methyltransferase CARM1 OS=Mus musculus GN=Carm1 PE=1 SV=2</t>
  </si>
  <si>
    <t>sp|Q62351|TFR1_MOUSE</t>
  </si>
  <si>
    <t>Tfrc</t>
  </si>
  <si>
    <t xml:space="preserve"> Transferrin receptor protein 1 OS=Mus musculus GN=Tfrc PE=1 SV=1</t>
  </si>
  <si>
    <t>sp|Q9JHT5|AMMR1_MOUSE</t>
  </si>
  <si>
    <t>Ammecr1</t>
  </si>
  <si>
    <t xml:space="preserve"> AMME syndrome candidate gene 1 protein homolog OS=Mus musculus GN=Ammecr1 PE=2 SV=1</t>
  </si>
  <si>
    <t>sp|Q8JZZ6|AMERL_MOUSE</t>
  </si>
  <si>
    <t>Ammecr1l</t>
  </si>
  <si>
    <t xml:space="preserve"> AMMECR1-like protein OS=Mus musculus GN=Ammecr1l PE=2 SV=1</t>
  </si>
  <si>
    <t>sp|Q9R045|ANGL2_MOUSE</t>
  </si>
  <si>
    <t>Angptl2</t>
  </si>
  <si>
    <t xml:space="preserve"> Angiopoietin-related protein 2 OS=Mus musculus GN=Angptl2 PE=2 SV=2</t>
  </si>
  <si>
    <t>sp|Q91YL3|UCKL1_MOUSE</t>
  </si>
  <si>
    <t>Uckl1</t>
  </si>
  <si>
    <t xml:space="preserve"> Uridine-cytidine kinase-like 1 OS=Mus musculus GN=Uckl1 PE=2 SV=1</t>
  </si>
  <si>
    <t>sp|P60710|ACTB_MOUSE</t>
  </si>
  <si>
    <t>Actb</t>
  </si>
  <si>
    <t xml:space="preserve"> Actin, cytoplasmic 1 OS=Mus musculus GN=Actb PE=1 SV=1</t>
  </si>
  <si>
    <t>sp|P62737|ACTA_MOUSE</t>
  </si>
  <si>
    <t>Acta2</t>
  </si>
  <si>
    <t xml:space="preserve"> Actin, aortic smooth muscle OS=Mus musculus GN=Acta2 PE=1 SV=1</t>
  </si>
  <si>
    <t>tr|F7B0R9|F7B0R9_MOUSE</t>
  </si>
  <si>
    <t>2010300C02Rik</t>
  </si>
  <si>
    <t xml:space="preserve"> Protein 2010300C02Rik (Fragment) OS=Mus musculus GN=2010300C02Rik PE=4 SV=1</t>
  </si>
  <si>
    <t>sp|P58501|PAXB1_MOUSE</t>
  </si>
  <si>
    <t>Paxbp1</t>
  </si>
  <si>
    <t xml:space="preserve"> PAX3- and PAX7-binding protein 1 OS=Mus musculus GN=Paxbp1 PE=1 SV=3</t>
  </si>
  <si>
    <t>sp|Q80SY5|PR38B_MOUSE</t>
  </si>
  <si>
    <t>Prpf38b</t>
  </si>
  <si>
    <t xml:space="preserve"> Pre-mRNA-splicing factor 38B OS=Mus musculus GN=Prpf38b PE=1 SV=1</t>
  </si>
  <si>
    <t>sp|Q9QYI4|DJB12_MOUSE</t>
  </si>
  <si>
    <t>Dnajb12</t>
  </si>
  <si>
    <t xml:space="preserve"> DnaJ homolog subfamily B member 12 OS=Mus musculus GN=Dnajb12 PE=2 SV=2</t>
  </si>
  <si>
    <t>tr|Q3V1N5|Q3V1N5_MOUSE</t>
  </si>
  <si>
    <t>Heca</t>
  </si>
  <si>
    <t xml:space="preserve"> Protein Heca OS=Mus musculus GN=Heca PE=2 SV=1</t>
  </si>
  <si>
    <t>sp|Q8BFV2|PCID2_MOUSE</t>
  </si>
  <si>
    <t>Pcid2</t>
  </si>
  <si>
    <t xml:space="preserve"> PCI domain-containing protein 2 OS=Mus musculus GN=Pcid2 PE=2 SV=1</t>
  </si>
  <si>
    <t>sp|P58252|EF2_MOUSE</t>
  </si>
  <si>
    <t>Eef2</t>
  </si>
  <si>
    <t xml:space="preserve"> Elongation factor 2 OS=Mus musculus GN=Eef2 PE=1 SV=2</t>
  </si>
  <si>
    <t>sp|O08810|U5S1_MOUSE</t>
  </si>
  <si>
    <t>Eftud2</t>
  </si>
  <si>
    <t xml:space="preserve"> 116 kDa U5 small nuclear ribonucleoprotein component OS=Mus musculus GN=Eftud2 PE=2 SV=1</t>
  </si>
  <si>
    <t>sp|Q61881|MCM7_MOUSE</t>
  </si>
  <si>
    <t>Mcm7</t>
  </si>
  <si>
    <t xml:space="preserve"> DNA replication licensing factor MCM7 OS=Mus musculus GN=Mcm7 PE=1 SV=1</t>
  </si>
  <si>
    <t>sp|Q62245|SOS1_MOUSE</t>
  </si>
  <si>
    <t>Sos1</t>
  </si>
  <si>
    <t xml:space="preserve"> Son of sevenless homolog 1 OS=Mus musculus GN=Sos1 PE=1 SV=2</t>
  </si>
  <si>
    <t>sp|P97310|MCM2_MOUSE</t>
  </si>
  <si>
    <t>Mcm2</t>
  </si>
  <si>
    <t xml:space="preserve"> DNA replication licensing factor MCM2 OS=Mus musculus GN=Mcm2 PE=1 SV=3</t>
  </si>
  <si>
    <t>sp|Q61235|SNTB2_MOUSE</t>
  </si>
  <si>
    <t>Sntb2</t>
  </si>
  <si>
    <t xml:space="preserve"> Beta-2-syntrophin OS=Mus musculus GN=Sntb2 PE=1 SV=2</t>
  </si>
  <si>
    <t>sp|Q8BMS1|ECHA_MOUSE</t>
  </si>
  <si>
    <t>Hadha</t>
  </si>
  <si>
    <t xml:space="preserve"> Trifunctional enzyme subunit alpha, mitochondrial OS=Mus musculus GN=Hadha PE=1 SV=1</t>
  </si>
  <si>
    <t>sp|Q791T5|MTCH1_MOUSE</t>
  </si>
  <si>
    <t>Mtch1</t>
  </si>
  <si>
    <t xml:space="preserve"> Mitochondrial carrier homolog 1 OS=Mus musculus GN=Mtch1 PE=2 SV=1</t>
  </si>
  <si>
    <t>sp|Q3THW5|H2AV_MOUSE</t>
  </si>
  <si>
    <t>H2afv</t>
  </si>
  <si>
    <t xml:space="preserve"> Histone H2A.V OS=Mus musculus GN=H2afv PE=1 SV=3</t>
  </si>
  <si>
    <t>sp|Q8CGP5|H2A1F_MOUSE</t>
  </si>
  <si>
    <t>Hist1h2af</t>
  </si>
  <si>
    <t xml:space="preserve"> Histone H2A type 1-F OS=Mus musculus GN=Hist1h2af PE=1 SV=3</t>
  </si>
  <si>
    <t>sp|Q91WJ8|FUBP1_MOUSE</t>
  </si>
  <si>
    <t>Fubp1</t>
  </si>
  <si>
    <t xml:space="preserve"> Far upstream element-binding protein 1 OS=Mus musculus GN=Fubp1 PE=1 SV=1</t>
  </si>
  <si>
    <t>sp|Q3UHF7|ZEP2_MOUSE</t>
  </si>
  <si>
    <t>Hivep2</t>
  </si>
  <si>
    <t xml:space="preserve"> Transcription factor HIVEP2 OS=Mus musculus GN=Hivep2 PE=1 SV=1</t>
  </si>
  <si>
    <t>sp|Q5F2E8|TAOK1_MOUSE</t>
  </si>
  <si>
    <t>Taok1</t>
  </si>
  <si>
    <t xml:space="preserve"> Serine/threonine-protein kinase TAO1 OS=Mus musculus GN=Taok1 PE=1 SV=1</t>
  </si>
  <si>
    <t>sp|Q8BYC6|TAOK3_MOUSE</t>
  </si>
  <si>
    <t>Taok3</t>
  </si>
  <si>
    <t xml:space="preserve"> Serine/threonine-protein kinase TAO3 OS=Mus musculus GN=Taok3 PE=1 SV=2</t>
  </si>
  <si>
    <t>sp|Q61508|ECM1_MOUSE</t>
  </si>
  <si>
    <t>Ecm1</t>
  </si>
  <si>
    <t xml:space="preserve"> Extracellular matrix protein 1 OS=Mus musculus GN=Ecm1 PE=1 SV=2</t>
  </si>
  <si>
    <t>tr|D3YV64|D3YV64_MOUSE</t>
  </si>
  <si>
    <t xml:space="preserve"> Extracellular matrix protein 1 (Fragment) OS=Mus musculus GN=Ecm1 PE=2 SV=1</t>
  </si>
  <si>
    <t>sp|Q9D0D5|T2EA_MOUSE</t>
  </si>
  <si>
    <t>Gtf2e1</t>
  </si>
  <si>
    <t xml:space="preserve"> General transcription factor IIE subunit 1 OS=Mus musculus GN=Gtf2e1 PE=2 SV=1</t>
  </si>
  <si>
    <t>sp|Q9DB90|SMG9_MOUSE</t>
  </si>
  <si>
    <t>Smg9</t>
  </si>
  <si>
    <t xml:space="preserve"> Protein SMG9 OS=Mus musculus GN=Smg9 PE=2 SV=1</t>
  </si>
  <si>
    <t>sp|Q6NVF9|CPSF6_MOUSE</t>
  </si>
  <si>
    <t>Cpsf6</t>
  </si>
  <si>
    <t xml:space="preserve"> Cleavage and polyadenylation specificity factor subunit 6 OS=Mus musculus GN=Cpsf6 PE=2 SV=1</t>
  </si>
  <si>
    <t>tr|G3X9Z4|G3X9Z4_MOUSE</t>
  </si>
  <si>
    <t>Pcf11</t>
  </si>
  <si>
    <t xml:space="preserve"> Cleavage and polyadenylation factor subunit homolog (S. cerevisiae) OS=Mus musculus GN=Pcf11 PE=4 SV=1</t>
  </si>
  <si>
    <t>sp|Q9JHP7|KDEL1_MOUSE</t>
  </si>
  <si>
    <t>Kdelc1</t>
  </si>
  <si>
    <t xml:space="preserve"> KDEL motif-containing protein 1 OS=Mus musculus GN=Kdelc1 PE=1 SV=1</t>
  </si>
  <si>
    <t>sp|P53995|APC1_MOUSE</t>
  </si>
  <si>
    <t>Anapc1</t>
  </si>
  <si>
    <t xml:space="preserve"> Anaphase-promoting complex subunit 1 OS=Mus musculus GN=Anapc1 PE=2 SV=2</t>
  </si>
  <si>
    <t>sp|Q9ET54-3|PALLD_MOUSE</t>
  </si>
  <si>
    <t>Palld</t>
  </si>
  <si>
    <t xml:space="preserve"> Isoform 3 of Palladin OS=Mus musculus GN=Palld</t>
  </si>
  <si>
    <t>sp|Q922J9|FACR1_MOUSE</t>
  </si>
  <si>
    <t>Far1</t>
  </si>
  <si>
    <t xml:space="preserve"> Fatty acyl-CoA reductase 1 OS=Mus musculus GN=Far1 PE=1 SV=1</t>
  </si>
  <si>
    <t>sp|Q91Z96|BMP2K_MOUSE</t>
  </si>
  <si>
    <t>Bmp2k</t>
  </si>
  <si>
    <t xml:space="preserve"> BMP-2-inducible protein kinase OS=Mus musculus GN=Bmp2k PE=1 SV=1</t>
  </si>
  <si>
    <t>sp|P47911|RL6_MOUSE</t>
  </si>
  <si>
    <t>Rpl6</t>
  </si>
  <si>
    <t xml:space="preserve"> 60S ribosomal protein L6 OS=Mus musculus GN=Rpl6 PE=1 SV=3</t>
  </si>
  <si>
    <t>sp|Q8BGY4|KLH26_MOUSE</t>
  </si>
  <si>
    <t>Klhl26</t>
  </si>
  <si>
    <t xml:space="preserve"> Kelch-like protein 26 OS=Mus musculus GN=Klhl26 PE=2 SV=1</t>
  </si>
  <si>
    <t>sp|Q3V1H1|CKAP2_MOUSE</t>
  </si>
  <si>
    <t>Ckap2</t>
  </si>
  <si>
    <t xml:space="preserve"> Cytoskeleton-associated protein 2 OS=Mus musculus GN=Ckap2 PE=2 SV=1</t>
  </si>
  <si>
    <t>sp|A6X919|D19L1_MOUSE</t>
  </si>
  <si>
    <t>Dpy19l1</t>
  </si>
  <si>
    <t xml:space="preserve"> Probable C-mannosyltransferase DPY19L1 OS=Mus musculus GN=Dpy19l1 PE=2 SV=1</t>
  </si>
  <si>
    <t>sp|O35350|CAN1_MOUSE</t>
  </si>
  <si>
    <t>Capn1</t>
  </si>
  <si>
    <t xml:space="preserve"> Calpain-1 catalytic subunit OS=Mus musculus GN=Capn1 PE=1 SV=1</t>
  </si>
  <si>
    <t>sp|O08529|CAN2_MOUSE</t>
  </si>
  <si>
    <t>Capn2</t>
  </si>
  <si>
    <t xml:space="preserve"> Calpain-2 catalytic subunit OS=Mus musculus GN=Capn2 PE=2 SV=4</t>
  </si>
  <si>
    <t>sp|A2ABV5|MED14_MOUSE</t>
  </si>
  <si>
    <t>Med14</t>
  </si>
  <si>
    <t xml:space="preserve"> Mediator of RNA polymerase II transcription subunit 14 OS=Mus musculus GN=Med14 PE=1 SV=1</t>
  </si>
  <si>
    <t>sp|O35646|CAN6_MOUSE</t>
  </si>
  <si>
    <t>Capn6</t>
  </si>
  <si>
    <t xml:space="preserve"> Calpain-6 OS=Mus musculus GN=Capn6 PE=1 SV=2</t>
  </si>
  <si>
    <t>sp|Q9DBH0|WWP2_MOUSE</t>
  </si>
  <si>
    <t>Wwp2</t>
  </si>
  <si>
    <t xml:space="preserve"> NEDD4-like E3 ubiquitin-protein ligase WWP2 OS=Mus musculus GN=Wwp2 PE=1 SV=1</t>
  </si>
  <si>
    <t>sp|Q91V61|SFXN3_MOUSE</t>
  </si>
  <si>
    <t>Sfxn3</t>
  </si>
  <si>
    <t xml:space="preserve"> Sideroflexin-3 OS=Mus musculus GN=Sfxn3 PE=1 SV=1</t>
  </si>
  <si>
    <t>sp|Q99JR1|SFXN1_MOUSE</t>
  </si>
  <si>
    <t>Sfxn1</t>
  </si>
  <si>
    <t xml:space="preserve"> Sideroflexin-1 OS=Mus musculus GN=Sfxn1 PE=1 SV=3</t>
  </si>
  <si>
    <t>tr|S4R1L5|S4R1L5_MOUSE</t>
  </si>
  <si>
    <t>Birc6</t>
  </si>
  <si>
    <t xml:space="preserve"> Baculoviral IAP repeat-containing protein 6 OS=Mus musculus GN=Birc6 PE=4 SV=1</t>
  </si>
  <si>
    <t>sp|P62874|GBB1_MOUSE</t>
  </si>
  <si>
    <t>Gnb1</t>
  </si>
  <si>
    <t xml:space="preserve"> Guanine nucleotide-binding protein G(I)/G(S)/G(T) subunit beta-1 OS=Mus musculus GN=Gnb1 PE=1 SV=3</t>
  </si>
  <si>
    <t>sp|Q9CQE8|CN166_MOUSE</t>
  </si>
  <si>
    <t xml:space="preserve"> UPF0568 protein C14orf166 homolog OS=Mus musculus PE=2 SV=1</t>
  </si>
  <si>
    <t>sp|Q8K2T8|PAF1_MOUSE</t>
  </si>
  <si>
    <t>Paf1</t>
  </si>
  <si>
    <t xml:space="preserve"> RNA polymerase II-associated factor 1 homolog OS=Mus musculus GN=Paf1 PE=2 SV=1</t>
  </si>
  <si>
    <t>sp|Q8CFI7|RPB2_MOUSE</t>
  </si>
  <si>
    <t>Polr2b</t>
  </si>
  <si>
    <t xml:space="preserve"> DNA-directed RNA polymerase II subunit RPB2 OS=Mus musculus GN=Polr2b PE=2 SV=2</t>
  </si>
  <si>
    <t>sp|Q61554|FBN1_MOUSE</t>
  </si>
  <si>
    <t>Fbn1</t>
  </si>
  <si>
    <t xml:space="preserve"> Fibrillin-1 OS=Mus musculus GN=Fbn1 PE=1 SV=1</t>
  </si>
  <si>
    <t>sp|Q8R1A4-2|DOCK7_MOUSE</t>
  </si>
  <si>
    <t>Dock7</t>
  </si>
  <si>
    <t xml:space="preserve"> Isoform 2 of Dedicator of cytokinesis protein 7 OS=Mus musculus GN=Dock7</t>
  </si>
  <si>
    <t>sp|Q0KL02|TRIO_MOUSE</t>
  </si>
  <si>
    <t>Trio</t>
  </si>
  <si>
    <t xml:space="preserve"> Triple functional domain protein OS=Mus musculus GN=Trio PE=1 SV=3</t>
  </si>
  <si>
    <t>sp|A2CG49|KALRN_MOUSE</t>
  </si>
  <si>
    <t>Kalrn</t>
  </si>
  <si>
    <t xml:space="preserve"> Kalirin OS=Mus musculus GN=Kalrn PE=1 SV=1</t>
  </si>
  <si>
    <t>sp|P62267|RS23_MOUSE</t>
  </si>
  <si>
    <t>Rps23</t>
  </si>
  <si>
    <t xml:space="preserve"> 40S ribosomal protein S23 OS=Mus musculus GN=Rps23 PE=2 SV=3</t>
  </si>
  <si>
    <t>sp|P62309|RUXG_MOUSE</t>
  </si>
  <si>
    <t>Snrpg</t>
  </si>
  <si>
    <t xml:space="preserve"> Small nuclear ribonucleoprotein G OS=Mus musculus GN=Snrpg PE=1 SV=1</t>
  </si>
  <si>
    <t>sp|Q6A0A9|F120A_MOUSE</t>
  </si>
  <si>
    <t>FAM120A</t>
  </si>
  <si>
    <t xml:space="preserve"> Constitutive coactivator of PPAR-gamma-like protein 1 OS=Mus musculus GN=FAM120A PE=1 SV=2</t>
  </si>
  <si>
    <t>sp|P62137|PP1A_MOUSE</t>
  </si>
  <si>
    <t>Ppp1ca</t>
  </si>
  <si>
    <t xml:space="preserve"> Serine/threonine-protein phosphatase PP1-alpha catalytic subunit OS=Mus musculus GN=Ppp1ca PE=1 SV=1</t>
  </si>
  <si>
    <t>sp|P62141|PP1B_MOUSE</t>
  </si>
  <si>
    <t>Ppp1cb</t>
  </si>
  <si>
    <t xml:space="preserve"> Serine/threonine-protein phosphatase PP1-beta catalytic subunit OS=Mus musculus GN=Ppp1cb PE=1 SV=3</t>
  </si>
  <si>
    <t>sp|P63087|PP1G_MOUSE</t>
  </si>
  <si>
    <t>Ppp1cc</t>
  </si>
  <si>
    <t xml:space="preserve"> Serine/threonine-protein phosphatase PP1-gamma catalytic subunit OS=Mus musculus GN=Ppp1cc PE=1 SV=1</t>
  </si>
  <si>
    <t>sp|Q62130|PTN14_MOUSE</t>
  </si>
  <si>
    <t>Ptpn14</t>
  </si>
  <si>
    <t xml:space="preserve"> Tyrosine-protein phosphatase non-receptor type 14 OS=Mus musculus GN=Ptpn14 PE=2 SV=2</t>
  </si>
  <si>
    <t>sp|Q62136|PTN21_MOUSE</t>
  </si>
  <si>
    <t>Ptpn21</t>
  </si>
  <si>
    <t xml:space="preserve"> Tyrosine-protein phosphatase non-receptor type 21 OS=Mus musculus GN=Ptpn21 PE=1 SV=1</t>
  </si>
  <si>
    <t>sp|P62717|RL18A_MOUSE</t>
  </si>
  <si>
    <t>Rpl18a</t>
  </si>
  <si>
    <t xml:space="preserve"> 60S ribosomal protein L18a OS=Mus musculus GN=Rpl18a PE=2 SV=1</t>
  </si>
  <si>
    <t>tr|Q80ZA1|Q80ZA1_MOUSE</t>
  </si>
  <si>
    <t>Trp53</t>
  </si>
  <si>
    <t xml:space="preserve"> Cellular tumor antigen p53 OS=Mus musculus GN=Trp53 PE=2 SV=1</t>
  </si>
  <si>
    <t>sp|P49718|MCM5_MOUSE</t>
  </si>
  <si>
    <t>Mcm5</t>
  </si>
  <si>
    <t xml:space="preserve"> DNA replication licensing factor MCM5 OS=Mus musculus GN=Mcm5 PE=2 SV=1</t>
  </si>
  <si>
    <t>sp|P56480|ATPB_MOUSE</t>
  </si>
  <si>
    <t>Atp5b</t>
  </si>
  <si>
    <t xml:space="preserve"> ATP synthase subunit beta, mitochondrial OS=Mus musculus GN=Atp5b PE=1 SV=2</t>
  </si>
  <si>
    <t>sp|P42932|TCPQ_MOUSE</t>
  </si>
  <si>
    <t>Cct8</t>
  </si>
  <si>
    <t xml:space="preserve"> T-complex protein 1 subunit theta OS=Mus musculus GN=Cct8 PE=1 SV=3</t>
  </si>
  <si>
    <t>sp|Q9DC69|NDUA9_MOUSE</t>
  </si>
  <si>
    <t>Ndufa9</t>
  </si>
  <si>
    <t xml:space="preserve"> NADH dehydrogenase [ubiquinone] 1 alpha subcomplex subunit 9, mitochondrial OS=Mus musculus GN=Ndufa9 PE=1 SV=2</t>
  </si>
  <si>
    <t>sp|P35831|PTN12_MOUSE</t>
  </si>
  <si>
    <t>Ptpn12</t>
  </si>
  <si>
    <t xml:space="preserve"> Tyrosine-protein phosphatase non-receptor type 12 OS=Mus musculus GN=Ptpn12 PE=1 SV=3</t>
  </si>
  <si>
    <t>sp|P97868|RBBP6_MOUSE</t>
  </si>
  <si>
    <t>Rbbp6</t>
  </si>
  <si>
    <t xml:space="preserve"> E3 ubiquitin-protein ligase RBBP6 OS=Mus musculus GN=Rbbp6 PE=1 SV=5</t>
  </si>
  <si>
    <t>sp|Q8CFD4|SNX8_MOUSE</t>
  </si>
  <si>
    <t>Snx8</t>
  </si>
  <si>
    <t xml:space="preserve"> Sorting nexin-8 OS=Mus musculus GN=Snx8 PE=2 SV=1</t>
  </si>
  <si>
    <t>sp|Q3UHB1|NT5D3_MOUSE</t>
  </si>
  <si>
    <t>Nt5dc3</t>
  </si>
  <si>
    <t xml:space="preserve"> 5'-nucleotidase domain-containing protein 3 OS=Mus musculus GN=Nt5dc3 PE=2 SV=1</t>
  </si>
  <si>
    <t>sp|Q3TKT4|SMCA4_MOUSE</t>
  </si>
  <si>
    <t>Smarca4</t>
  </si>
  <si>
    <t xml:space="preserve"> Transcription activator BRG1 OS=Mus musculus GN=Smarca4 PE=1 SV=1</t>
  </si>
  <si>
    <t>sp|Q05CL8|LARP7_MOUSE</t>
  </si>
  <si>
    <t>Larp7</t>
  </si>
  <si>
    <t xml:space="preserve"> La-related protein 7 OS=Mus musculus GN=Larp7 PE=1 SV=2</t>
  </si>
  <si>
    <t>sp|Q9EQJ9|MAGI3_MOUSE</t>
  </si>
  <si>
    <t>Magi3</t>
  </si>
  <si>
    <t xml:space="preserve"> Membrane-associated guanylate kinase, WW and PDZ domain-containing protein 3 OS=Mus musculus GN=Magi3 PE=1 SV=2</t>
  </si>
  <si>
    <t>sp|P33610|PRI2_MOUSE</t>
  </si>
  <si>
    <t>Prim2</t>
  </si>
  <si>
    <t xml:space="preserve"> DNA primase large subunit OS=Mus musculus GN=Prim2 PE=1 SV=1</t>
  </si>
  <si>
    <t>tr|E9QNN1|E9QNN1_MOUSE</t>
  </si>
  <si>
    <t>Dhx9</t>
  </si>
  <si>
    <t xml:space="preserve"> ATP-dependent RNA helicase A OS=Mus musculus GN=Dhx9 PE=2 SV=1</t>
  </si>
  <si>
    <t>sp|P97471|SMAD4_MOUSE</t>
  </si>
  <si>
    <t>Smad4</t>
  </si>
  <si>
    <t xml:space="preserve"> Mothers against decapentaplegic homolog 4 OS=Mus musculus GN=Smad4 PE=1 SV=2</t>
  </si>
  <si>
    <t>sp|Q80XC6|NRDE2_MOUSE</t>
  </si>
  <si>
    <t>Nrde2</t>
  </si>
  <si>
    <t xml:space="preserve"> Protein NRDE2 homolog OS=Mus musculus GN=Nrde2 PE=2 SV=3</t>
  </si>
  <si>
    <t>tr|B1ASP2|B1ASP2_MOUSE</t>
  </si>
  <si>
    <t>Jak1</t>
  </si>
  <si>
    <t xml:space="preserve"> Tyrosine-protein kinase OS=Mus musculus GN=Jak1 PE=3 SV=1</t>
  </si>
  <si>
    <t>sp|Q9R117|TYK2_MOUSE</t>
  </si>
  <si>
    <t>Tyk2</t>
  </si>
  <si>
    <t xml:space="preserve"> Non-receptor tyrosine-protein kinase TYK2 OS=Mus musculus GN=Tyk2 PE=1 SV=2</t>
  </si>
  <si>
    <t>sp|Q5SF07|IF2B2_MOUSE</t>
  </si>
  <si>
    <t>Igf2bp2</t>
  </si>
  <si>
    <t xml:space="preserve"> Insulin-like growth factor 2 mRNA-binding protein 2 OS=Mus musculus GN=Igf2bp2 PE=1 SV=1</t>
  </si>
  <si>
    <t>sp|Q8BSY0|ASPH_MOUSE</t>
  </si>
  <si>
    <t>Asph</t>
  </si>
  <si>
    <t xml:space="preserve"> Aspartyl/asparaginyl beta-hydroxylase OS=Mus musculus GN=Asph PE=2 SV=1</t>
  </si>
  <si>
    <t>sp|P06801|MAOX_MOUSE</t>
  </si>
  <si>
    <t>Me1</t>
  </si>
  <si>
    <t xml:space="preserve"> NADP-dependent malic enzyme OS=Mus musculus GN=Me1 PE=1 SV=2</t>
  </si>
  <si>
    <t>sp|Q9WUM4|COR1C_MOUSE</t>
  </si>
  <si>
    <t>Coro1c</t>
  </si>
  <si>
    <t xml:space="preserve"> Coronin-1C OS=Mus musculus GN=Coro1c PE=1 SV=2</t>
  </si>
  <si>
    <t>sp|P60521|GBRL2_MOUSE</t>
  </si>
  <si>
    <t>Gabarapl2</t>
  </si>
  <si>
    <t xml:space="preserve"> Gamma-aminobutyric acid receptor-associated protein-like 2 OS=Mus musculus GN=Gabarapl2 PE=1 SV=1</t>
  </si>
  <si>
    <t>sp|Q8R349|CDC16_MOUSE</t>
  </si>
  <si>
    <t>Cdc16</t>
  </si>
  <si>
    <t xml:space="preserve"> Cell division cycle protein 16 homolog OS=Mus musculus GN=Cdc16 PE=2 SV=1</t>
  </si>
  <si>
    <t>sp|Q9CZU3|SK2L2_MOUSE</t>
  </si>
  <si>
    <t>Skiv2l2</t>
  </si>
  <si>
    <t xml:space="preserve"> Superkiller viralicidic activity 2-like 2 OS=Mus musculus GN=Skiv2l2 PE=2 SV=1</t>
  </si>
  <si>
    <t>sp|Q9QWY8|ASAP1_MOUSE</t>
  </si>
  <si>
    <t>Asap1</t>
  </si>
  <si>
    <t xml:space="preserve"> Arf-GAP with SH3 domain, ANK repeat and PH domain-containing protein 1 OS=Mus musculus GN=Asap1 PE=1 SV=2</t>
  </si>
  <si>
    <t>sp|Q9D8N0|EF1G_MOUSE</t>
  </si>
  <si>
    <t>Eef1g</t>
  </si>
  <si>
    <t xml:space="preserve"> Elongation factor 1-gamma OS=Mus musculus GN=Eef1g PE=1 SV=3</t>
  </si>
  <si>
    <t>sp|Q9CZ42|NNRD_MOUSE</t>
  </si>
  <si>
    <t>Carkd</t>
  </si>
  <si>
    <t xml:space="preserve"> ATP-dependent (S)-NAD(P)H-hydrate dehydratase OS=Mus musculus GN=Carkd PE=1 SV=1</t>
  </si>
  <si>
    <t>sp|Q9R0Q3|TMED2_MOUSE</t>
  </si>
  <si>
    <t>Tmed2</t>
  </si>
  <si>
    <t xml:space="preserve"> Transmembrane emp24 domain-containing protein 2 OS=Mus musculus GN=Tmed2 PE=1 SV=1</t>
  </si>
  <si>
    <t>sp|Q91VX2|UBAP2_MOUSE</t>
  </si>
  <si>
    <t>Ubap2</t>
  </si>
  <si>
    <t xml:space="preserve"> Ubiquitin-associated protein 2 OS=Mus musculus GN=Ubap2 PE=1 SV=1</t>
  </si>
  <si>
    <t>sp|O70583|TRI18_MOUSE</t>
  </si>
  <si>
    <t>Mid1</t>
  </si>
  <si>
    <t xml:space="preserve"> E3 ubiquitin-protein ligase Midline-1 OS=Mus musculus GN=Mid1 PE=1 SV=2</t>
  </si>
  <si>
    <t>sp|Q80ZM7|T2AG_MOUSE</t>
  </si>
  <si>
    <t>Gtf2a2</t>
  </si>
  <si>
    <t xml:space="preserve"> Transcription initiation factor IIA subunit 2 OS=Mus musculus GN=Gtf2a2 PE=2 SV=2</t>
  </si>
  <si>
    <t>sp|Q80X50|UBP2L_MOUSE</t>
  </si>
  <si>
    <t>Ubap2l</t>
  </si>
  <si>
    <t xml:space="preserve"> Ubiquitin-associated protein 2-like OS=Mus musculus GN=Ubap2l PE=1 SV=1</t>
  </si>
  <si>
    <t>sp|Q9D0R4|DDX56_MOUSE</t>
  </si>
  <si>
    <t>Ddx56</t>
  </si>
  <si>
    <t xml:space="preserve"> Probable ATP-dependent RNA helicase DDX56 OS=Mus musculus GN=Ddx56 PE=2 SV=1</t>
  </si>
  <si>
    <t>sp|P25206|MCM3_MOUSE</t>
  </si>
  <si>
    <t>Mcm3</t>
  </si>
  <si>
    <t xml:space="preserve"> DNA replication licensing factor MCM3 OS=Mus musculus GN=Mcm3 PE=1 SV=2</t>
  </si>
  <si>
    <t>sp|Q8K4P0|WDR33_MOUSE</t>
  </si>
  <si>
    <t>Wdr33</t>
  </si>
  <si>
    <t xml:space="preserve"> pre-mRNA 3' end processing protein WDR33 OS=Mus musculus GN=Wdr33 PE=2 SV=1</t>
  </si>
  <si>
    <t>sp|Q99PV0|PRP8_MOUSE</t>
  </si>
  <si>
    <t>Prpf8</t>
  </si>
  <si>
    <t xml:space="preserve"> Pre-mRNA-processing-splicing factor 8 OS=Mus musculus GN=Prpf8 PE=1 SV=2</t>
  </si>
  <si>
    <t>sp|Q8BTV2|CPSF7_MOUSE</t>
  </si>
  <si>
    <t>Cpsf7</t>
  </si>
  <si>
    <t xml:space="preserve"> Cleavage and polyadenylation specificity factor subunit 7 OS=Mus musculus GN=Cpsf7 PE=1 SV=2</t>
  </si>
  <si>
    <t>sp|Q8BYR2|LATS1_MOUSE</t>
  </si>
  <si>
    <t>Lats1</t>
  </si>
  <si>
    <t xml:space="preserve"> Serine/threonine-protein kinase LATS1 OS=Mus musculus GN=Lats1 PE=1 SV=3</t>
  </si>
  <si>
    <t>sp|P70372|ELAV1_MOUSE</t>
  </si>
  <si>
    <t>Elavl1</t>
  </si>
  <si>
    <t xml:space="preserve"> ELAV-like protein 1 OS=Mus musculus GN=Elavl1 PE=1 SV=2</t>
  </si>
  <si>
    <t>sp|Q8BP67|RL24_MOUSE</t>
  </si>
  <si>
    <t>Rpl24</t>
  </si>
  <si>
    <t xml:space="preserve"> 60S ribosomal protein L24 OS=Mus musculus GN=Rpl24 PE=2 SV=2</t>
  </si>
  <si>
    <t>tr|G5E924|G5E924_MOUSE</t>
  </si>
  <si>
    <t>Hnrnpl</t>
  </si>
  <si>
    <t xml:space="preserve"> Heterogeneous nuclear ribonucleoprotein L (Fragment) OS=Mus musculus GN=Hnrnpl PE=4 SV=1</t>
  </si>
  <si>
    <t>sp|Q64282|IFIT1_MOUSE</t>
  </si>
  <si>
    <t>Ifit1</t>
  </si>
  <si>
    <t xml:space="preserve"> Interferon-induced protein with tetratricopeptide repeats 1 OS=Mus musculus GN=Ifit1 PE=1 SV=2</t>
  </si>
  <si>
    <t>sp|P14206|RSSA_MOUSE</t>
  </si>
  <si>
    <t>Rpsa</t>
  </si>
  <si>
    <t xml:space="preserve"> 40S ribosomal protein SA OS=Mus musculus GN=Rpsa PE=1 SV=4</t>
  </si>
  <si>
    <t>sp|P28700|RXRA_MOUSE</t>
  </si>
  <si>
    <t>Rxra</t>
  </si>
  <si>
    <t xml:space="preserve"> Retinoic acid receptor RXR-alpha OS=Mus musculus GN=Rxra PE=1 SV=1</t>
  </si>
  <si>
    <t>sp|P28704|RXRB_MOUSE</t>
  </si>
  <si>
    <t>Rxrb</t>
  </si>
  <si>
    <t xml:space="preserve"> Retinoic acid receptor RXR-beta OS=Mus musculus GN=Rxrb PE=2 SV=2</t>
  </si>
  <si>
    <t>sp|P59997|KDM2A_MOUSE</t>
  </si>
  <si>
    <t>Kdm2a</t>
  </si>
  <si>
    <t xml:space="preserve"> Lysine-specific demethylase 2A OS=Mus musculus GN=Kdm2a PE=1 SV=2</t>
  </si>
  <si>
    <t>sp|Q6Y5D8|RHG10_MOUSE</t>
  </si>
  <si>
    <t>Arhgap10</t>
  </si>
  <si>
    <t xml:space="preserve"> Rho GTPase-activating protein 10 OS=Mus musculus GN=Arhgap10 PE=1 SV=2</t>
  </si>
  <si>
    <t>sp|Q61205|PA1B3_MOUSE</t>
  </si>
  <si>
    <t>Pafah1b3</t>
  </si>
  <si>
    <t xml:space="preserve"> Platelet-activating factor acetylhydrolase IB subunit gamma OS=Mus musculus GN=Pafah1b3 PE=1 SV=1</t>
  </si>
  <si>
    <t>sp|Q8K4G5|ABLM1_MOUSE</t>
  </si>
  <si>
    <t>Ablim1</t>
  </si>
  <si>
    <t xml:space="preserve"> Actin-binding LIM protein 1 OS=Mus musculus GN=Ablim1 PE=1 SV=1</t>
  </si>
  <si>
    <t>sp|O55143|AT2A2_MOUSE</t>
  </si>
  <si>
    <t>Atp2a2</t>
  </si>
  <si>
    <t xml:space="preserve"> Sarcoplasmic/endoplasmic reticulum calcium ATPase 2 OS=Mus musculus GN=Atp2a2 PE=1 SV=2</t>
  </si>
  <si>
    <t>sp|P47963|RL13_MOUSE</t>
  </si>
  <si>
    <t>Rpl13</t>
  </si>
  <si>
    <t xml:space="preserve"> 60S ribosomal protein L13 OS=Mus musculus GN=Rpl13 PE=2 SV=3</t>
  </si>
  <si>
    <t>sp|P32067|LA_MOUSE</t>
  </si>
  <si>
    <t>Ssb</t>
  </si>
  <si>
    <t xml:space="preserve"> Lupus La protein homolog OS=Mus musculus GN=Ssb PE=2 SV=1</t>
  </si>
  <si>
    <t>sp|Q5SWD9|TSR1_MOUSE</t>
  </si>
  <si>
    <t>Tsr1</t>
  </si>
  <si>
    <t xml:space="preserve"> Pre-rRNA-processing protein TSR1 homolog OS=Mus musculus GN=Tsr1 PE=2 SV=1</t>
  </si>
  <si>
    <t>sp|P29341|PABP1_MOUSE</t>
  </si>
  <si>
    <t>Pabpc1</t>
  </si>
  <si>
    <t xml:space="preserve"> Polyadenylate-binding protein 1 OS=Mus musculus GN=Pabpc1 PE=1 SV=2</t>
  </si>
  <si>
    <t>tr|Q6PHQ9|Q6PHQ9_MOUSE</t>
  </si>
  <si>
    <t>Pabpc4</t>
  </si>
  <si>
    <t xml:space="preserve"> MCG5546, isoform CRA_c OS=Mus musculus GN=Pabpc4 PE=2 SV=1</t>
  </si>
  <si>
    <t>sp|Q9EPW0|INP4A_MOUSE</t>
  </si>
  <si>
    <t>Inpp4a</t>
  </si>
  <si>
    <t xml:space="preserve"> Type I inositol 3,4-bisphosphate 4-phosphatase OS=Mus musculus GN=Inpp4a PE=2 SV=1</t>
  </si>
  <si>
    <t>sp|Q9CYK1|SYWM_MOUSE</t>
  </si>
  <si>
    <t>Wars2</t>
  </si>
  <si>
    <t xml:space="preserve"> Tryptophan--tRNA ligase, mitochondrial OS=Mus musculus GN=Wars2 PE=2 SV=2</t>
  </si>
  <si>
    <t>sp|Q9CQU1|MFAP1_MOUSE</t>
  </si>
  <si>
    <t>Mfap1</t>
  </si>
  <si>
    <t xml:space="preserve"> Microfibrillar-associated protein 1 OS=Mus musculus GN=Mfap1 PE=1 SV=1</t>
  </si>
  <si>
    <t>sp|P20029|GRP78_MOUSE</t>
  </si>
  <si>
    <t>Hspa5</t>
  </si>
  <si>
    <t xml:space="preserve"> 78 kDa glucose-regulated protein OS=Mus musculus GN=Hspa5 PE=1 SV=3</t>
  </si>
  <si>
    <t>sp|P38647|GRP75_MOUSE</t>
  </si>
  <si>
    <t>Hspa9</t>
  </si>
  <si>
    <t xml:space="preserve"> Stress-70 protein, mitochondrial OS=Mus musculus GN=Hspa9 PE=1 SV=3</t>
  </si>
  <si>
    <t>sp|P63017|HSP7C_MOUSE</t>
  </si>
  <si>
    <t>Hspa8</t>
  </si>
  <si>
    <t xml:space="preserve"> Heat shock cognate 71 kDa protein OS=Mus musculus GN=Hspa8 PE=1 SV=1</t>
  </si>
  <si>
    <t>sp|Q99JX7|NXF1_MOUSE</t>
  </si>
  <si>
    <t>Nxf1</t>
  </si>
  <si>
    <t xml:space="preserve"> Nuclear RNA export factor 1 OS=Mus musculus GN=Nxf1 PE=1 SV=3</t>
  </si>
  <si>
    <t>sp|Q8K4Z5|SF3A1_MOUSE</t>
  </si>
  <si>
    <t>Sf3a1</t>
  </si>
  <si>
    <t xml:space="preserve"> Splicing factor 3A subunit 1 OS=Mus musculus GN=Sf3a1 PE=1 SV=1</t>
  </si>
  <si>
    <t>sp|Q9WUM5|SUCA_MOUSE</t>
  </si>
  <si>
    <t>Suclg1</t>
  </si>
  <si>
    <t xml:space="preserve"> Succinyl-CoA ligase [ADP/GDP-forming] subunit alpha, mitochondrial OS=Mus musculus GN=Suclg1 PE=1 SV=4</t>
  </si>
  <si>
    <t>sp|Q80X73|PELO_MOUSE</t>
  </si>
  <si>
    <t>Pelo</t>
  </si>
  <si>
    <t xml:space="preserve"> Protein pelota homolog OS=Mus musculus GN=Pelo PE=2 SV=3</t>
  </si>
  <si>
    <t>sp|Q9CZX8|RS19_MOUSE</t>
  </si>
  <si>
    <t>Rps19</t>
  </si>
  <si>
    <t xml:space="preserve"> 40S ribosomal protein S19 OS=Mus musculus GN=Rps19 PE=1 SV=3</t>
  </si>
  <si>
    <t>tr|E9PVA8|E9PVA8_MOUSE</t>
  </si>
  <si>
    <t>Gcn1l1</t>
  </si>
  <si>
    <t xml:space="preserve"> Protein Gcn1l1 OS=Mus musculus GN=Gcn1l1 PE=2 SV=1</t>
  </si>
  <si>
    <t>sp|Q6ZQB6|VIP2_MOUSE</t>
  </si>
  <si>
    <t>Ppip5k2</t>
  </si>
  <si>
    <t xml:space="preserve"> Inositol hexakisphosphate and diphosphoinositol-pentakisphosphate kinase 2 OS=Mus musculus GN=Ppip5k2 PE=1 SV=3</t>
  </si>
  <si>
    <t>sp|Q9D0M3|CY1_MOUSE</t>
  </si>
  <si>
    <t>Cyc1</t>
  </si>
  <si>
    <t xml:space="preserve"> Cytochrome c1, heme protein, mitochondrial OS=Mus musculus GN=Cyc1 PE=1 SV=1</t>
  </si>
  <si>
    <t>tr|S4R2L4|S4R2L4_MOUSE</t>
  </si>
  <si>
    <t>Rsrc2</t>
  </si>
  <si>
    <t xml:space="preserve"> Arginine/serine-rich coiled-coil protein 2 OS=Mus musculus GN=Rsrc2 PE=4 SV=1</t>
  </si>
  <si>
    <t>sp|P59110|SENP1_MOUSE</t>
  </si>
  <si>
    <t>Senp1</t>
  </si>
  <si>
    <t xml:space="preserve"> Sentrin-specific protease 1 OS=Mus musculus GN=Senp1 PE=2 SV=1</t>
  </si>
  <si>
    <t>sp|P09103|PDIA1_MOUSE</t>
  </si>
  <si>
    <t>P4hb</t>
  </si>
  <si>
    <t xml:space="preserve"> Protein disulfide-isomerase OS=Mus musculus GN=P4hb PE=1 SV=2</t>
  </si>
  <si>
    <t>sp|O88712|CTBP1_MOUSE</t>
  </si>
  <si>
    <t>Ctbp1</t>
  </si>
  <si>
    <t xml:space="preserve"> C-terminal-binding protein 1 OS=Mus musculus GN=Ctbp1 PE=1 SV=2</t>
  </si>
  <si>
    <t>sp|P56546|CTBP2_MOUSE</t>
  </si>
  <si>
    <t>Ctbp2</t>
  </si>
  <si>
    <t xml:space="preserve"> C-terminal-binding protein 2 OS=Mus musculus GN=Ctbp2 PE=1 SV=2</t>
  </si>
  <si>
    <t>sp|Q5FWI3|TMEM2_MOUSE</t>
  </si>
  <si>
    <t>Tmem2</t>
  </si>
  <si>
    <t xml:space="preserve"> Transmembrane protein 2 OS=Mus musculus GN=Tmem2 PE=1 SV=1</t>
  </si>
  <si>
    <t>sp|P26443|DHE3_MOUSE</t>
  </si>
  <si>
    <t>Glud1</t>
  </si>
  <si>
    <t xml:space="preserve"> Glutamate dehydrogenase 1, mitochondrial OS=Mus musculus GN=Glud1 PE=1 SV=1</t>
  </si>
  <si>
    <t>sp|P19182|IFRD1_MOUSE</t>
  </si>
  <si>
    <t>Ifrd1</t>
  </si>
  <si>
    <t xml:space="preserve"> Interferon-related developmental regulator 1 OS=Mus musculus GN=Ifrd1 PE=2 SV=2</t>
  </si>
  <si>
    <t>sp|Q8R1G6|PDLI2_MOUSE</t>
  </si>
  <si>
    <t>Pdlim2</t>
  </si>
  <si>
    <t xml:space="preserve"> PDZ and LIM domain protein 2 OS=Mus musculus GN=Pdlim2 PE=1 SV=1</t>
  </si>
  <si>
    <t>sp|Q8BPM2|M4K5_MOUSE</t>
  </si>
  <si>
    <t>Map4k5</t>
  </si>
  <si>
    <t xml:space="preserve"> Mitogen-activated protein kinase kinase kinase kinase 5 OS=Mus musculus GN=Map4k5 PE=1 SV=2</t>
  </si>
  <si>
    <t>sp|O88351|IKKB_MOUSE</t>
  </si>
  <si>
    <t>Ikbkb</t>
  </si>
  <si>
    <t xml:space="preserve"> Inhibitor of nuclear factor kappa-B kinase subunit beta OS=Mus musculus GN=Ikbkb PE=1 SV=1</t>
  </si>
  <si>
    <t>sp|Q60680|IKKA_MOUSE</t>
  </si>
  <si>
    <t>Chuk</t>
  </si>
  <si>
    <t xml:space="preserve"> Inhibitor of nuclear factor kappa-B kinase subunit alpha OS=Mus musculus GN=Chuk PE=1 SV=1</t>
  </si>
  <si>
    <t>sp|P45952|ACADM_MOUSE</t>
  </si>
  <si>
    <t>Acadm</t>
  </si>
  <si>
    <t xml:space="preserve"> Medium-chain specific acyl-CoA dehydrogenase, mitochondrial OS=Mus musculus GN=Acadm PE=1 SV=1</t>
  </si>
  <si>
    <t>sp|Q6A4J8|UBP7_MOUSE</t>
  </si>
  <si>
    <t>Usp7</t>
  </si>
  <si>
    <t xml:space="preserve"> Ubiquitin carboxyl-terminal hydrolase 7 OS=Mus musculus GN=Usp7 PE=1 SV=1</t>
  </si>
  <si>
    <t>sp|Q8CFX1|G6PE_MOUSE</t>
  </si>
  <si>
    <t>H6pd</t>
  </si>
  <si>
    <t xml:space="preserve"> GDH/6PGL endoplasmic bifunctional protein OS=Mus musculus GN=H6pd PE=2 SV=2</t>
  </si>
  <si>
    <t>sp|Q924C1|XPO5_MOUSE</t>
  </si>
  <si>
    <t>Xpo5</t>
  </si>
  <si>
    <t xml:space="preserve"> Exportin-5 OS=Mus musculus GN=Xpo5 PE=2 SV=1</t>
  </si>
  <si>
    <t>sp|Q8BWT1|THIM_MOUSE</t>
  </si>
  <si>
    <t>Acaa2</t>
  </si>
  <si>
    <t xml:space="preserve"> 3-ketoacyl-CoA thiolase, mitochondrial OS=Mus musculus GN=Acaa2 PE=1 SV=3</t>
  </si>
  <si>
    <t>sp|Q61084|M3K3_MOUSE</t>
  </si>
  <si>
    <t>Map3k3</t>
  </si>
  <si>
    <t xml:space="preserve"> Mitogen-activated protein kinase kinase kinase 3 OS=Mus musculus GN=Map3k3 PE=1 SV=1</t>
  </si>
  <si>
    <t>sp|P63085|MK01_MOUSE</t>
  </si>
  <si>
    <t>Mapk1</t>
  </si>
  <si>
    <t xml:space="preserve"> Mitogen-activated protein kinase 1 OS=Mus musculus GN=Mapk1 PE=1 SV=3</t>
  </si>
  <si>
    <t>sp|O88986|KBL_MOUSE</t>
  </si>
  <si>
    <t>Gcat</t>
  </si>
  <si>
    <t xml:space="preserve"> 2-amino-3-ketobutyrate coenzyme A ligase, mitochondrial OS=Mus musculus GN=Gcat PE=1 SV=2</t>
  </si>
  <si>
    <t>sp|A2AIV2|VIR_MOUSE</t>
  </si>
  <si>
    <t>Kiaa1429</t>
  </si>
  <si>
    <t xml:space="preserve"> Protein virilizer homolog OS=Mus musculus GN=Kiaa1429 PE=1 SV=1</t>
  </si>
  <si>
    <t>sp|Q8CF89|TAB1_MOUSE</t>
  </si>
  <si>
    <t>Tab1</t>
  </si>
  <si>
    <t xml:space="preserve"> TGF-beta-activated kinase 1 and MAP3K7-binding protein 1 OS=Mus musculus GN=Tab1 PE=1 SV=2</t>
  </si>
  <si>
    <t>sp|P70275|SEM3E_MOUSE</t>
  </si>
  <si>
    <t>Sema3e</t>
  </si>
  <si>
    <t xml:space="preserve"> Semaphorin-3E OS=Mus musculus GN=Sema3e PE=1 SV=3</t>
  </si>
  <si>
    <t>sp|E9Q555|RN213_MOUSE</t>
  </si>
  <si>
    <t>Rnf213</t>
  </si>
  <si>
    <t xml:space="preserve"> E3 ubiquitin-protein ligase RNF213 OS=Mus musculus GN=Rnf213 PE=2 SV=1</t>
  </si>
  <si>
    <t>sp|Q8BVU0|LRCH3_MOUSE</t>
  </si>
  <si>
    <t>Lrch3</t>
  </si>
  <si>
    <t xml:space="preserve"> Leucine-rich repeat and calponin homology domain-containing protein 3 OS=Mus musculus GN=Lrch3 PE=2 SV=3</t>
  </si>
  <si>
    <t>sp|P62046|LRCH1_MOUSE</t>
  </si>
  <si>
    <t>Lrch1</t>
  </si>
  <si>
    <t xml:space="preserve"> Leucine-rich repeat and calponin homology domain-containing protein 1 OS=Mus musculus GN=Lrch1 PE=1 SV=2</t>
  </si>
  <si>
    <t>sp|Q8K1N2|PHLB2_MOUSE</t>
  </si>
  <si>
    <t>Phldb2</t>
  </si>
  <si>
    <t xml:space="preserve"> Pleckstrin homology-like domain family B member 2 OS=Mus musculus GN=Phldb2 PE=1 SV=2</t>
  </si>
  <si>
    <t>sp|Q8BMK4|CKAP4_MOUSE</t>
  </si>
  <si>
    <t>Ckap4</t>
  </si>
  <si>
    <t xml:space="preserve"> Cytoskeleton-associated protein 4 OS=Mus musculus GN=Ckap4 PE=2 SV=2</t>
  </si>
  <si>
    <t>sp|P80313|TCPH_MOUSE</t>
  </si>
  <si>
    <t>Cct7</t>
  </si>
  <si>
    <t xml:space="preserve"> T-complex protein 1 subunit eta OS=Mus musculus GN=Cct7 PE=1 SV=1</t>
  </si>
  <si>
    <t>sp|P09405|NUCL_MOUSE</t>
  </si>
  <si>
    <t>Ncl</t>
  </si>
  <si>
    <t xml:space="preserve"> Nucleolin OS=Mus musculus GN=Ncl PE=1 SV=2</t>
  </si>
  <si>
    <t>sp|Q9JKY5|HIP1R_MOUSE</t>
  </si>
  <si>
    <t>Hip1r</t>
  </si>
  <si>
    <t xml:space="preserve"> Huntingtin-interacting protein 1-related protein OS=Mus musculus GN=Hip1r PE=1 SV=2</t>
  </si>
  <si>
    <t>sp|Q8BGC0|HTSF1_MOUSE</t>
  </si>
  <si>
    <t>Htatsf1</t>
  </si>
  <si>
    <t xml:space="preserve"> HIV Tat-specific factor 1 homolog OS=Mus musculus GN=Htatsf1 PE=1 SV=1</t>
  </si>
  <si>
    <t>sp|Q810J8|ZFYV1_MOUSE</t>
  </si>
  <si>
    <t>Zfyve1</t>
  </si>
  <si>
    <t xml:space="preserve"> Zinc finger FYVE domain-containing protein 1 OS=Mus musculus GN=Zfyve1 PE=2 SV=2</t>
  </si>
  <si>
    <t>sp|P60122|RUVB1_MOUSE</t>
  </si>
  <si>
    <t>Ruvbl1</t>
  </si>
  <si>
    <t xml:space="preserve"> RuvB-like 1 OS=Mus musculus GN=Ruvbl1 PE=1 SV=1</t>
  </si>
  <si>
    <t>sp|Q8BPY9|FIGL1_MOUSE</t>
  </si>
  <si>
    <t>Fignl1</t>
  </si>
  <si>
    <t xml:space="preserve"> Fidgetin-like protein 1 OS=Mus musculus GN=Fignl1 PE=2 SV=1</t>
  </si>
  <si>
    <t>sp|Q9QYY8|SPAST_MOUSE</t>
  </si>
  <si>
    <t>Spast</t>
  </si>
  <si>
    <t xml:space="preserve"> Spastin OS=Mus musculus GN=Spast PE=1 SV=3</t>
  </si>
  <si>
    <t>sp|Q9CQF3|CPSF5_MOUSE</t>
  </si>
  <si>
    <t>Nudt21</t>
  </si>
  <si>
    <t xml:space="preserve"> Cleavage and polyadenylation specificity factor subunit 5 OS=Mus musculus GN=Nudt21 PE=2 SV=1</t>
  </si>
  <si>
    <t>sp|Q8CC27|CACB2_MOUSE</t>
  </si>
  <si>
    <t>Cacnb2</t>
  </si>
  <si>
    <t xml:space="preserve"> Voltage-dependent L-type calcium channel subunit beta-2 OS=Mus musculus GN=Cacnb2 PE=2 SV=1</t>
  </si>
  <si>
    <t>tr|Q91X76|Q91X76_MOUSE</t>
  </si>
  <si>
    <t>Nt5dc2</t>
  </si>
  <si>
    <t xml:space="preserve"> 5'-nucleotidase domain containing 2 OS=Mus musculus GN=Nt5dc2 PE=2 SV=1</t>
  </si>
  <si>
    <t>sp|P70180|ANPRC_MOUSE</t>
  </si>
  <si>
    <t>Npr3</t>
  </si>
  <si>
    <t xml:space="preserve"> Atrial natriuretic peptide receptor 3 OS=Mus musculus GN=Npr3 PE=1 SV=3</t>
  </si>
  <si>
    <t>sp|Q9DAW6|PRP4_MOUSE</t>
  </si>
  <si>
    <t>Prpf4</t>
  </si>
  <si>
    <t xml:space="preserve"> U4/U6 small nuclear ribonucleoprotein Prp4 OS=Mus musculus GN=Prpf4 PE=2 SV=1</t>
  </si>
  <si>
    <t>sp|O35516|NOTC2_MOUSE</t>
  </si>
  <si>
    <t>Notch2</t>
  </si>
  <si>
    <t xml:space="preserve"> Neurogenic locus notch homolog protein 2 OS=Mus musculus GN=Notch2 PE=1 SV=1</t>
  </si>
  <si>
    <t>sp|P58281|OPA1_MOUSE</t>
  </si>
  <si>
    <t>Opa1</t>
  </si>
  <si>
    <t xml:space="preserve"> Dynamin-like 120 kDa protein, mitochondrial OS=Mus musculus GN=Opa1 PE=1 SV=1</t>
  </si>
  <si>
    <t>sp|Q80WG5|LRC8A_MOUSE</t>
  </si>
  <si>
    <t>Lrrc8a</t>
  </si>
  <si>
    <t xml:space="preserve"> Leucine-rich repeat-containing protein 8A OS=Mus musculus GN=Lrrc8a PE=2 SV=1</t>
  </si>
  <si>
    <t>sp|Q8R502|LRC8C_MOUSE</t>
  </si>
  <si>
    <t>Lrrc8c</t>
  </si>
  <si>
    <t xml:space="preserve"> Leucine-rich repeat-containing protein 8C OS=Mus musculus GN=Lrrc8c PE=2 SV=1</t>
  </si>
  <si>
    <t>sp|Q8BGR2|LRC8D_MOUSE</t>
  </si>
  <si>
    <t>Lrrc8d</t>
  </si>
  <si>
    <t xml:space="preserve"> Leucine-rich repeat-containing protein 8D OS=Mus musculus GN=Lrrc8d PE=2 SV=1</t>
  </si>
  <si>
    <t>sp|Q66JT1|LRC8E_MOUSE</t>
  </si>
  <si>
    <t>Lrrc8e</t>
  </si>
  <si>
    <t xml:space="preserve"> Leucine-rich repeat-containing protein 8E OS=Mus musculus GN=Lrrc8e PE=2 SV=2</t>
  </si>
  <si>
    <t>sp|P80315|TCPD_MOUSE</t>
  </si>
  <si>
    <t>Cct4</t>
  </si>
  <si>
    <t xml:space="preserve"> T-complex protein 1 subunit delta OS=Mus musculus GN=Cct4 PE=1 SV=3</t>
  </si>
  <si>
    <t>sp|Q8CBW3|ABI1_MOUSE</t>
  </si>
  <si>
    <t>Abi1</t>
  </si>
  <si>
    <t xml:space="preserve"> Abl interactor 1 OS=Mus musculus GN=Abi1 PE=1 SV=3</t>
  </si>
  <si>
    <t>sp|Q9CR62|M2OM_MOUSE</t>
  </si>
  <si>
    <t>Slc25a11</t>
  </si>
  <si>
    <t xml:space="preserve"> Mitochondrial 2-oxoglutarate/malate carrier protein OS=Mus musculus GN=Slc25a11 PE=1 SV=3</t>
  </si>
  <si>
    <t>sp|Q80YQ2|MED23_MOUSE</t>
  </si>
  <si>
    <t>Med23</t>
  </si>
  <si>
    <t xml:space="preserve"> Mediator of RNA polymerase II transcription subunit 23 OS=Mus musculus GN=Med23 PE=1 SV=2</t>
  </si>
  <si>
    <t>sp|Q8C2E4|PTCD1_MOUSE</t>
  </si>
  <si>
    <t>Ptcd1</t>
  </si>
  <si>
    <t xml:space="preserve"> Pentatricopeptide repeat-containing protein 1, mitochondrial OS=Mus musculus GN=Ptcd1 PE=2 SV=2</t>
  </si>
  <si>
    <t>sp|Q6NV72|CB044_MOUSE</t>
  </si>
  <si>
    <t xml:space="preserve"> WD repeat-containing protein C2orf44 homolog OS=Mus musculus PE=2 SV=2</t>
  </si>
  <si>
    <t>sp|Q91VR5|DDX1_MOUSE</t>
  </si>
  <si>
    <t>Ddx1</t>
  </si>
  <si>
    <t xml:space="preserve"> ATP-dependent RNA helicase DDX1 OS=Mus musculus GN=Ddx1 PE=1 SV=1</t>
  </si>
  <si>
    <t>sp|P81122|IRS2_MOUSE</t>
  </si>
  <si>
    <t>Irs2</t>
  </si>
  <si>
    <t xml:space="preserve"> Insulin receptor substrate 2 OS=Mus musculus GN=Irs2 PE=1 SV=2</t>
  </si>
  <si>
    <t>sp|P63038|CH60_MOUSE</t>
  </si>
  <si>
    <t>Hspd1</t>
  </si>
  <si>
    <t xml:space="preserve"> 60 kDa heat shock protein, mitochondrial OS=Mus musculus GN=Hspd1 PE=1 SV=1</t>
  </si>
  <si>
    <t>sp|A2BH40|ARI1A_MOUSE</t>
  </si>
  <si>
    <t>Arid1a</t>
  </si>
  <si>
    <t xml:space="preserve"> AT-rich interactive domain-containing protein 1A OS=Mus musculus GN=Arid1a PE=1 SV=1</t>
  </si>
  <si>
    <t>sp|Q149L6|DJB14_MOUSE</t>
  </si>
  <si>
    <t>Dnajb14</t>
  </si>
  <si>
    <t xml:space="preserve"> DnaJ homolog subfamily B member 14 OS=Mus musculus GN=Dnajb14 PE=2 SV=1</t>
  </si>
  <si>
    <t>sp|Q8R361|RFIP5_MOUSE</t>
  </si>
  <si>
    <t>Rab11fip5</t>
  </si>
  <si>
    <t xml:space="preserve"> Rab11 family-interacting protein 5 OS=Mus musculus GN=Rab11fip5 PE=1 SV=2</t>
  </si>
  <si>
    <t>sp|Q6PAM1|TXLNA_MOUSE</t>
  </si>
  <si>
    <t>Txlna</t>
  </si>
  <si>
    <t xml:space="preserve"> Alpha-taxilin OS=Mus musculus GN=Txlna PE=2 SV=1</t>
  </si>
  <si>
    <t>tr|Q8C3V4|Q8C3V4_MOUSE</t>
  </si>
  <si>
    <t>Stat1</t>
  </si>
  <si>
    <t xml:space="preserve"> Signal transducer and activator of transcription OS=Mus musculus GN=Stat1 PE=2 SV=1</t>
  </si>
  <si>
    <t>tr|E9Q723|E9Q723_MOUSE</t>
  </si>
  <si>
    <t>Ttc13</t>
  </si>
  <si>
    <t xml:space="preserve"> Protein Ttc13 OS=Mus musculus GN=Ttc13 PE=2 SV=1</t>
  </si>
  <si>
    <t>sp|Q9R0G7|ZEB2_MOUSE</t>
  </si>
  <si>
    <t>Zeb2</t>
  </si>
  <si>
    <t xml:space="preserve"> Zinc finger E-box-binding homeobox 2 OS=Mus musculus GN=Zeb2 PE=2 SV=2</t>
  </si>
  <si>
    <t>sp|P17426|AP2A1_MOUSE</t>
  </si>
  <si>
    <t>Ap2a1</t>
  </si>
  <si>
    <t xml:space="preserve"> AP-2 complex subunit alpha-1 OS=Mus musculus GN=Ap2a1 PE=1 SV=1</t>
  </si>
  <si>
    <t>sp|P17427|AP2A2_MOUSE</t>
  </si>
  <si>
    <t>Ap2a2</t>
  </si>
  <si>
    <t xml:space="preserve"> AP-2 complex subunit alpha-2 OS=Mus musculus GN=Ap2a2 PE=1 SV=2</t>
  </si>
  <si>
    <t>sp|O35405|PLD3_MOUSE</t>
  </si>
  <si>
    <t>Pld3</t>
  </si>
  <si>
    <t xml:space="preserve"> Phospholipase D3 OS=Mus musculus GN=Pld3 PE=2 SV=1</t>
  </si>
  <si>
    <t>sp|Q9DC23|DJC10_MOUSE</t>
  </si>
  <si>
    <t>Dnajc10</t>
  </si>
  <si>
    <t xml:space="preserve"> DnaJ homolog subfamily C member 10 OS=Mus musculus GN=Dnajc10 PE=1 SV=2</t>
  </si>
  <si>
    <t>sp|P13808|B3A2_MOUSE</t>
  </si>
  <si>
    <t>Slc4a2</t>
  </si>
  <si>
    <t xml:space="preserve"> Anion exchange protein 2 OS=Mus musculus GN=Slc4a2 PE=1 SV=1</t>
  </si>
  <si>
    <t>sp|Q8BN58|RHG28_MOUSE</t>
  </si>
  <si>
    <t>Arhgap28</t>
  </si>
  <si>
    <t xml:space="preserve"> Rho GTPase-activating protein 28 OS=Mus musculus GN=Arhgap28 PE=1 SV=1</t>
  </si>
  <si>
    <t>sp|Q6VNB8|WDFY3_MOUSE</t>
  </si>
  <si>
    <t>Wdfy3</t>
  </si>
  <si>
    <t xml:space="preserve"> WD repeat and FYVE domain-containing protein 3 OS=Mus musculus GN=Wdfy3 PE=1 SV=1</t>
  </si>
  <si>
    <t>sp|P47791|GSHR_MOUSE</t>
  </si>
  <si>
    <t>Gsr</t>
  </si>
  <si>
    <t xml:space="preserve"> Glutathione reductase, mitochondrial OS=Mus musculus GN=Gsr PE=1 SV=3</t>
  </si>
  <si>
    <t>sp|Q8VCM4|LIPT_MOUSE</t>
  </si>
  <si>
    <t>Lipt1</t>
  </si>
  <si>
    <t xml:space="preserve"> Lipoyltransferase 1, mitochondrial OS=Mus musculus GN=Lipt1 PE=2 SV=1</t>
  </si>
  <si>
    <t>sp|Q6NWW9|FND3B_MOUSE</t>
  </si>
  <si>
    <t>Fndc3b</t>
  </si>
  <si>
    <t xml:space="preserve"> Fibronectin type III domain-containing protein 3B OS=Mus musculus GN=Fndc3b PE=1 SV=1</t>
  </si>
  <si>
    <t>sp|Q921G7|ETFD_MOUSE</t>
  </si>
  <si>
    <t>Etfdh</t>
  </si>
  <si>
    <t xml:space="preserve"> Electron transfer flavoprotein-ubiquinone oxidoreductase, mitochondrial OS=Mus musculus GN=Etfdh PE=1 SV=1</t>
  </si>
  <si>
    <t>sp|Q7TMB8|CYFP1_MOUSE</t>
  </si>
  <si>
    <t>Cyfip1</t>
  </si>
  <si>
    <t xml:space="preserve"> Cytoplasmic FMR1-interacting protein 1 OS=Mus musculus GN=Cyfip1 PE=1 SV=1</t>
  </si>
  <si>
    <t>sp|Q8JZY4|MRRP3_MOUSE</t>
  </si>
  <si>
    <t>Kiaa0391</t>
  </si>
  <si>
    <t xml:space="preserve"> Mitochondrial ribonuclease P protein 3 OS=Mus musculus GN=Kiaa0391 PE=2 SV=1</t>
  </si>
  <si>
    <t>sp|Q5SXJ3|FANCJ_MOUSE</t>
  </si>
  <si>
    <t>Brip1</t>
  </si>
  <si>
    <t xml:space="preserve"> Fanconi anemia group J protein homolog OS=Mus musculus GN=Brip1 PE=2 SV=1</t>
  </si>
  <si>
    <t>sp|Q8VDP6|CDIPT_MOUSE</t>
  </si>
  <si>
    <t>Cdipt</t>
  </si>
  <si>
    <t xml:space="preserve"> CDP-diacylglycerol--inositol 3-phosphatidyltransferase OS=Mus musculus GN=Cdipt PE=1 SV=1</t>
  </si>
  <si>
    <t>sp|Q8CG19|LTBP1_MOUSE</t>
  </si>
  <si>
    <t>Ltbp1</t>
  </si>
  <si>
    <t xml:space="preserve"> Latent-transforming growth factor beta-binding protein 1 OS=Mus musculus GN=Ltbp1 PE=2 SV=2</t>
  </si>
  <si>
    <t>sp|A2APB8|TPX2_MOUSE</t>
  </si>
  <si>
    <t>Tpx2</t>
  </si>
  <si>
    <t xml:space="preserve"> Targeting protein for Xklp2 OS=Mus musculus GN=Tpx2 PE=1 SV=1</t>
  </si>
  <si>
    <t>sp|Q99KP6|PRP19_MOUSE</t>
  </si>
  <si>
    <t>Prpf19</t>
  </si>
  <si>
    <t xml:space="preserve"> Pre-mRNA-processing factor 19 OS=Mus musculus GN=Prpf19 PE=2 SV=1</t>
  </si>
  <si>
    <t>sp|A2A5Z6|SMUF2_MOUSE</t>
  </si>
  <si>
    <t>Smurf2</t>
  </si>
  <si>
    <t xml:space="preserve"> E3 ubiquitin-protein ligase SMURF2 OS=Mus musculus GN=Smurf2 PE=1 SV=1</t>
  </si>
  <si>
    <t>sp|Q9CUN6|SMUF1_MOUSE</t>
  </si>
  <si>
    <t>Smurf1</t>
  </si>
  <si>
    <t xml:space="preserve"> E3 ubiquitin-protein ligase SMURF1 OS=Mus musculus GN=Smurf1 PE=2 SV=2</t>
  </si>
  <si>
    <t>tr|E9Q585|E9Q585_MOUSE</t>
  </si>
  <si>
    <t>Slc4a1ap</t>
  </si>
  <si>
    <t xml:space="preserve"> Protein Slc4a1ap OS=Mus musculus GN=Slc4a1ap PE=2 SV=1</t>
  </si>
  <si>
    <t>sp|Q8R3K3|PTCD2_MOUSE</t>
  </si>
  <si>
    <t>Ptcd2</t>
  </si>
  <si>
    <t xml:space="preserve"> Pentatricopeptide repeat-containing protein 2, mitochondrial OS=Mus musculus GN=Ptcd2 PE=2 SV=1</t>
  </si>
  <si>
    <t>sp|Q9R1R2|TRIM3_MOUSE</t>
  </si>
  <si>
    <t>Trim3</t>
  </si>
  <si>
    <t xml:space="preserve"> Tripartite motif-containing protein 3 OS=Mus musculus GN=Trim3 PE=1 SV=1</t>
  </si>
  <si>
    <t>sp|Q8BTY2|S4A7_MOUSE</t>
  </si>
  <si>
    <t>Slc4a7</t>
  </si>
  <si>
    <t xml:space="preserve"> Sodium bicarbonate cotransporter 3 OS=Mus musculus GN=Slc4a7 PE=1 SV=2</t>
  </si>
  <si>
    <t>tr|F8VQC9|F8VQC9_MOUSE</t>
  </si>
  <si>
    <t xml:space="preserve"> NBCn1-G OS=Mus musculus GN=Slc4a7 PE=2 SV=1</t>
  </si>
  <si>
    <t>sp|Q571K4|TAB3_MOUSE</t>
  </si>
  <si>
    <t>Tab3</t>
  </si>
  <si>
    <t xml:space="preserve"> TGF-beta-activated kinase 1 and MAP3K7-binding protein 3 OS=Mus musculus GN=Tab3 PE=1 SV=2</t>
  </si>
  <si>
    <t>sp|P97454|SMAD5_MOUSE</t>
  </si>
  <si>
    <t>Smad5</t>
  </si>
  <si>
    <t xml:space="preserve"> Mothers against decapentaplegic homolog 5 OS=Mus musculus GN=Smad5 PE=1 SV=2</t>
  </si>
  <si>
    <t>sp|P70340|SMAD1_MOUSE</t>
  </si>
  <si>
    <t>Smad1</t>
  </si>
  <si>
    <t xml:space="preserve"> Mothers against decapentaplegic homolog 1 OS=Mus musculus GN=Smad1 PE=1 SV=2</t>
  </si>
  <si>
    <t>sp|Q8BUN5|SMAD3_MOUSE</t>
  </si>
  <si>
    <t>Smad3</t>
  </si>
  <si>
    <t xml:space="preserve"> Mothers against decapentaplegic homolog 3 OS=Mus musculus GN=Smad3 PE=1 SV=2</t>
  </si>
  <si>
    <t>sp|Q9JIW5|SMAD9_MOUSE</t>
  </si>
  <si>
    <t>Smad9</t>
  </si>
  <si>
    <t xml:space="preserve"> Mothers against decapentaplegic homolog 9 OS=Mus musculus GN=Smad9 PE=1 SV=2</t>
  </si>
  <si>
    <t>sp|P17742|PPIA_MOUSE</t>
  </si>
  <si>
    <t>Ppia</t>
  </si>
  <si>
    <t xml:space="preserve"> Peptidyl-prolyl cis-trans isomerase A OS=Mus musculus GN=Ppia PE=1 SV=2</t>
  </si>
  <si>
    <t>sp|Q9JHW4|SELB_MOUSE</t>
  </si>
  <si>
    <t>Eefsec</t>
  </si>
  <si>
    <t xml:space="preserve"> Selenocysteine-specific elongation factor OS=Mus musculus GN=Eefsec PE=2 SV=2</t>
  </si>
  <si>
    <t>sp|Q6PNC0|DMXL1_MOUSE</t>
  </si>
  <si>
    <t>Dmxl1</t>
  </si>
  <si>
    <t xml:space="preserve"> DmX-like protein 1 OS=Mus musculus GN=Dmxl1 PE=1 SV=1</t>
  </si>
  <si>
    <t>sp|O08749|DLDH_MOUSE</t>
  </si>
  <si>
    <t>Dld</t>
  </si>
  <si>
    <t xml:space="preserve"> Dihydrolipoyl dehydrogenase, mitochondrial OS=Mus musculus GN=Dld PE=1 SV=2</t>
  </si>
  <si>
    <t>sp|Q3U7R1|ESYT1_MOUSE</t>
  </si>
  <si>
    <t>Esyt1</t>
  </si>
  <si>
    <t xml:space="preserve"> Extended synaptotagmin-1 OS=Mus musculus GN=Esyt1 PE=2 SV=2</t>
  </si>
  <si>
    <t>sp|P01027|CO3_MOUSE</t>
  </si>
  <si>
    <t>C3</t>
  </si>
  <si>
    <t xml:space="preserve"> Complement C3 OS=Mus musculus GN=C3 PE=1 SV=3</t>
  </si>
  <si>
    <t>sp|Q8BG81|PDIP3_MOUSE</t>
  </si>
  <si>
    <t>Poldip3</t>
  </si>
  <si>
    <t xml:space="preserve"> Polymerase delta-interacting protein 3 OS=Mus musculus GN=Poldip3 PE=1 SV=1</t>
  </si>
  <si>
    <t>sp|Q99KE1|MAOM_MOUSE</t>
  </si>
  <si>
    <t>Me2</t>
  </si>
  <si>
    <t xml:space="preserve"> NAD-dependent malic enzyme, mitochondrial OS=Mus musculus GN=Me2 PE=2 SV=1</t>
  </si>
  <si>
    <t>sp|Q920I9|WDR7_MOUSE</t>
  </si>
  <si>
    <t>Wdr7</t>
  </si>
  <si>
    <t xml:space="preserve"> WD repeat-containing protein 7 OS=Mus musculus GN=Wdr7 PE=1 SV=3</t>
  </si>
  <si>
    <t>tr|E9Q7D5|E9Q7D5_MOUSE</t>
  </si>
  <si>
    <t>Arhgef5</t>
  </si>
  <si>
    <t xml:space="preserve"> Protein Arhgef5 OS=Mus musculus GN=Arhgef5 PE=2 SV=1</t>
  </si>
  <si>
    <t>sp|O35286|DHX15_MOUSE</t>
  </si>
  <si>
    <t>Dhx15</t>
  </si>
  <si>
    <t xml:space="preserve"> Putative pre-mRNA-splicing factor ATP-dependent RNA helicase DHX15 OS=Mus musculus GN=Dhx15 PE=2 SV=2</t>
  </si>
  <si>
    <t>tr|G3X8X0|G3X8X0_MOUSE</t>
  </si>
  <si>
    <t>Dhx16</t>
  </si>
  <si>
    <t xml:space="preserve"> DEAH (Asp-Glu-Ala-His) box polypeptide 16, isoform CRA_a OS=Mus musculus GN=Dhx16 PE=4 SV=1</t>
  </si>
  <si>
    <t>sp|Q99JB8|PACN3_MOUSE</t>
  </si>
  <si>
    <t>Pacsin3</t>
  </si>
  <si>
    <t xml:space="preserve"> Protein kinase C and casein kinase II substrate protein 3 OS=Mus musculus GN=Pacsin3 PE=1 SV=1</t>
  </si>
  <si>
    <t>sp|Q3ULD5|MCCB_MOUSE</t>
  </si>
  <si>
    <t>Mccc2</t>
  </si>
  <si>
    <t xml:space="preserve"> Methylcrotonoyl-CoA carboxylase beta chain, mitochondrial OS=Mus musculus GN=Mccc2 PE=1 SV=1</t>
  </si>
  <si>
    <t>sp|Q8VEM8|MPCP_MOUSE</t>
  </si>
  <si>
    <t>Slc25a3</t>
  </si>
  <si>
    <t xml:space="preserve"> Phosphate carrier protein, mitochondrial OS=Mus musculus GN=Slc25a3 PE=1 SV=1</t>
  </si>
  <si>
    <t>sp|Q60838|DVL2_MOUSE</t>
  </si>
  <si>
    <t>Dvl2</t>
  </si>
  <si>
    <t xml:space="preserve"> Segment polarity protein dishevelled homolog DVL-2 OS=Mus musculus GN=Dvl2 PE=1 SV=2</t>
  </si>
  <si>
    <t>sp|Q61062|DVL3_MOUSE</t>
  </si>
  <si>
    <t>Dvl3</t>
  </si>
  <si>
    <t xml:space="preserve"> Segment polarity protein dishevelled homolog DVL-3 OS=Mus musculus GN=Dvl3 PE=1 SV=2</t>
  </si>
  <si>
    <t>sp|Q64475|H2B1B_MOUSE</t>
  </si>
  <si>
    <t>Hist1h2bb</t>
  </si>
  <si>
    <t xml:space="preserve"> Histone H2B type 1-B OS=Mus musculus GN=Hist1h2bb PE=1 SV=3</t>
  </si>
  <si>
    <t>tr|E9Q6H8|E9Q6H8_MOUSE</t>
  </si>
  <si>
    <t>Plekha5</t>
  </si>
  <si>
    <t xml:space="preserve"> Protein Plekha5 OS=Mus musculus GN=Plekha5 PE=2 SV=1</t>
  </si>
  <si>
    <t>sp|Q8R151|ZNFX1_MOUSE</t>
  </si>
  <si>
    <t>Znfx1</t>
  </si>
  <si>
    <t xml:space="preserve"> NFX1-type zinc finger-containing protein 1 OS=Mus musculus GN=Znfx1 PE=2 SV=3</t>
  </si>
  <si>
    <t>sp|P26369|U2AF2_MOUSE</t>
  </si>
  <si>
    <t>U2af2</t>
  </si>
  <si>
    <t xml:space="preserve"> Splicing factor U2AF 65 kDa subunit OS=Mus musculus GN=U2af2 PE=1 SV=3</t>
  </si>
  <si>
    <t>sp|P80318|TCPG_MOUSE</t>
  </si>
  <si>
    <t>Cct3</t>
  </si>
  <si>
    <t xml:space="preserve"> T-complex protein 1 subunit gamma OS=Mus musculus GN=Cct3 PE=1 SV=1</t>
  </si>
  <si>
    <t>sp|Q8K2J7|RELL1_MOUSE</t>
  </si>
  <si>
    <t>Rell1</t>
  </si>
  <si>
    <t xml:space="preserve"> RELT-like protein 1 OS=Mus musculus GN=Rell1 PE=2 SV=2</t>
  </si>
  <si>
    <t>sp|Q9CQJ8|NDUB9_MOUSE</t>
  </si>
  <si>
    <t>Ndufb9</t>
  </si>
  <si>
    <t xml:space="preserve"> NADH dehydrogenase [ubiquinone] 1 beta subcomplex subunit 9 OS=Mus musculus GN=Ndufb9 PE=1 SV=3</t>
  </si>
  <si>
    <t>sp|P42337|PK3CA_MOUSE</t>
  </si>
  <si>
    <t>Pik3ca</t>
  </si>
  <si>
    <t xml:space="preserve"> Phosphatidylinositol 4,5-bisphosphate 3-kinase catalytic subunit alpha isoform OS=Mus musculus GN=Pik3ca PE=1 SV=2</t>
  </si>
  <si>
    <t>sp|O09106|HDAC1_MOUSE</t>
  </si>
  <si>
    <t>Hdac1</t>
  </si>
  <si>
    <t xml:space="preserve"> Histone deacetylase 1 OS=Mus musculus GN=Hdac1 PE=1 SV=1</t>
  </si>
  <si>
    <t>sp|Q66JV4|R12BB_MOUSE</t>
  </si>
  <si>
    <t>Rbm12b2</t>
  </si>
  <si>
    <t xml:space="preserve"> RNA-binding protein 12B-B OS=Mus musculus GN=Rbm12b2 PE=2 SV=2</t>
  </si>
  <si>
    <t>sp|Q80YR9|R12BA_MOUSE</t>
  </si>
  <si>
    <t>Rbm12b1</t>
  </si>
  <si>
    <t xml:space="preserve"> RNA-binding protein 12B-A OS=Mus musculus GN=Rbm12b1 PE=2 SV=2</t>
  </si>
  <si>
    <t>sp|Q6PEV3|WIPF2_MOUSE</t>
  </si>
  <si>
    <t>Wipf2</t>
  </si>
  <si>
    <t xml:space="preserve"> WAS/WASL-interacting protein family member 2 OS=Mus musculus GN=Wipf2 PE=2 SV=1</t>
  </si>
  <si>
    <t>sp|Q60598|SRC8_MOUSE</t>
  </si>
  <si>
    <t>Cttn</t>
  </si>
  <si>
    <t xml:space="preserve"> Src substrate cortactin OS=Mus musculus GN=Cttn PE=1 SV=2</t>
  </si>
  <si>
    <t>sp|P46935|NEDD4_MOUSE</t>
  </si>
  <si>
    <t>Nedd4</t>
  </si>
  <si>
    <t xml:space="preserve"> E3 ubiquitin-protein ligase NEDD4 OS=Mus musculus GN=Nedd4 PE=1 SV=3</t>
  </si>
  <si>
    <t>sp|Q9JIF0|ANM1_MOUSE</t>
  </si>
  <si>
    <t>Prmt1</t>
  </si>
  <si>
    <t xml:space="preserve"> Protein arginine N-methyltransferase 1 OS=Mus musculus GN=Prmt1 PE=1 SV=1</t>
  </si>
  <si>
    <t>sp|Q6P9L6|KIF15_MOUSE</t>
  </si>
  <si>
    <t>Kif15</t>
  </si>
  <si>
    <t xml:space="preserve"> Kinesin-like protein KIF15 OS=Mus musculus GN=Kif15 PE=1 SV=1</t>
  </si>
  <si>
    <t>sp|Q61136|PRP4B_MOUSE</t>
  </si>
  <si>
    <t>Prpf4b</t>
  </si>
  <si>
    <t xml:space="preserve"> Serine/threonine-protein kinase PRP4 homolog OS=Mus musculus GN=Prpf4b PE=1 SV=3</t>
  </si>
  <si>
    <t>sp|P97798|NEO1_MOUSE</t>
  </si>
  <si>
    <t>Neo1</t>
  </si>
  <si>
    <t xml:space="preserve"> Neogenin OS=Mus musculus GN=Neo1 PE=1 SV=1</t>
  </si>
  <si>
    <t>sp|Q69Z38|PEAK1_MOUSE</t>
  </si>
  <si>
    <t>Peak1</t>
  </si>
  <si>
    <t xml:space="preserve"> Pseudopodium-enriched atypical kinase 1 OS=Mus musculus GN=Peak1 PE=1 SV=4</t>
  </si>
  <si>
    <t>sp|Q80TH2|LAP2_MOUSE</t>
  </si>
  <si>
    <t>Erbb2ip</t>
  </si>
  <si>
    <t xml:space="preserve"> Protein LAP2 OS=Mus musculus GN=Erbb2ip PE=1 SV=3</t>
  </si>
  <si>
    <t>tr|Q5SQA2|Q5SQA2_MOUSE</t>
  </si>
  <si>
    <t>Tle1</t>
  </si>
  <si>
    <t xml:space="preserve"> Transducin-like enhancer protein 1 OS=Mus musculus GN=Tle1 PE=2 SV=1</t>
  </si>
  <si>
    <t>sp|Q08122|TLE3_MOUSE</t>
  </si>
  <si>
    <t>Tle3</t>
  </si>
  <si>
    <t xml:space="preserve"> Transducin-like enhancer protein 3 OS=Mus musculus GN=Tle3 PE=1 SV=3</t>
  </si>
  <si>
    <t>tr|Q5NCJ0|Q5NCJ0_MOUSE</t>
  </si>
  <si>
    <t>Rapgef6</t>
  </si>
  <si>
    <t xml:space="preserve"> Protein Rapgef6 OS=Mus musculus GN=Rapgef6 PE=2 SV=1</t>
  </si>
  <si>
    <t>sp|Q8CHG7|RPGF2_MOUSE</t>
  </si>
  <si>
    <t>Rapgef2</t>
  </si>
  <si>
    <t xml:space="preserve"> Rap guanine nucleotide exchange factor 2 OS=Mus musculus GN=Rapgef2 PE=1 SV=2</t>
  </si>
  <si>
    <t>tr|E9PVP1|E9PVP1_MOUSE</t>
  </si>
  <si>
    <t>Aim1</t>
  </si>
  <si>
    <t xml:space="preserve"> Aurora kinase B OS=Mus musculus GN=Aim1 PE=2 SV=1</t>
  </si>
  <si>
    <t>sp|Q3UHH1|ZSWM8_MOUSE</t>
  </si>
  <si>
    <t>Zswim8</t>
  </si>
  <si>
    <t xml:space="preserve"> Zinc finger SWIM domain-containing protein 8 OS=Mus musculus GN=Zswim8 PE=1 SV=1</t>
  </si>
  <si>
    <t>sp|Q8R3N1|NOP14_MOUSE</t>
  </si>
  <si>
    <t>Nop14</t>
  </si>
  <si>
    <t xml:space="preserve"> Nucleolar protein 14 OS=Mus musculus GN=Nop14 PE=1 SV=2</t>
  </si>
  <si>
    <t>sp|Q91ZN5|S35B2_MOUSE</t>
  </si>
  <si>
    <t>Slc35b2</t>
  </si>
  <si>
    <t xml:space="preserve"> Adenosine 3'-phospho 5'-phosphosulfate transporter 1 OS=Mus musculus GN=Slc35b2 PE=2 SV=1</t>
  </si>
  <si>
    <t>sp|Q91ZE0|TMLH_MOUSE</t>
  </si>
  <si>
    <t>Tmlhe</t>
  </si>
  <si>
    <t xml:space="preserve"> Trimethyllysine dioxygenase, mitochondrial OS=Mus musculus GN=Tmlhe PE=1 SV=2</t>
  </si>
  <si>
    <t>sp|P24788|CD11B_MOUSE</t>
  </si>
  <si>
    <t>Cdk11b</t>
  </si>
  <si>
    <t xml:space="preserve"> Cyclin-dependent kinase 11B OS=Mus musculus GN=Cdk11b PE=1 SV=2</t>
  </si>
  <si>
    <t>sp|Q8BWD8|CDK19_MOUSE</t>
  </si>
  <si>
    <t>Cdk19</t>
  </si>
  <si>
    <t xml:space="preserve"> Cyclin-dependent kinase 19 OS=Mus musculus GN=Cdk19 PE=2 SV=1</t>
  </si>
  <si>
    <t>sp|Q91WD5|NDUS2_MOUSE</t>
  </si>
  <si>
    <t>Ndufs2</t>
  </si>
  <si>
    <t xml:space="preserve"> NADH dehydrogenase [ubiquinone] iron-sulfur protein 2, mitochondrial OS=Mus musculus GN=Ndufs2 PE=1 SV=1</t>
  </si>
  <si>
    <t>sp|Q03265|ATPA_MOUSE</t>
  </si>
  <si>
    <t>Atp5a1</t>
  </si>
  <si>
    <t xml:space="preserve"> ATP synthase subunit alpha, mitochondrial OS=Mus musculus GN=Atp5a1 PE=1 SV=1</t>
  </si>
  <si>
    <t>sp|O08908|P85B_MOUSE</t>
  </si>
  <si>
    <t>Pik3r2</t>
  </si>
  <si>
    <t xml:space="preserve"> Phosphatidylinositol 3-kinase regulatory subunit beta OS=Mus musculus GN=Pik3r2 PE=1 SV=2</t>
  </si>
  <si>
    <t>sp|P26450|P85A_MOUSE</t>
  </si>
  <si>
    <t>Pik3r1</t>
  </si>
  <si>
    <t xml:space="preserve"> Phosphatidylinositol 3-kinase regulatory subunit alpha OS=Mus musculus GN=Pik3r1 PE=1 SV=2</t>
  </si>
  <si>
    <t>tr|B2RQC6|B2RQC6_MOUSE</t>
  </si>
  <si>
    <t>Cad</t>
  </si>
  <si>
    <t xml:space="preserve"> Carbamoyl-phosphate synthetase 2, aspartate transcarbamylase, and dihydroorotase OS=Mus musculus GN=Cad PE=2 SV=1</t>
  </si>
  <si>
    <t>sp|Q9D8E6|RL4_MOUSE</t>
  </si>
  <si>
    <t>Rpl4</t>
  </si>
  <si>
    <t xml:space="preserve"> 60S ribosomal protein L4 OS=Mus musculus GN=Rpl4 PE=1 SV=3</t>
  </si>
  <si>
    <t>sp|P11276|FINC_MOUSE</t>
  </si>
  <si>
    <t>Fn1</t>
  </si>
  <si>
    <t xml:space="preserve"> Fibronectin OS=Mus musculus GN=Fn1 PE=1 SV=4</t>
  </si>
  <si>
    <t>sp|P24527|LKHA4_MOUSE</t>
  </si>
  <si>
    <t>Lta4h</t>
  </si>
  <si>
    <t xml:space="preserve"> Leukotriene A-4 hydrolase OS=Mus musculus GN=Lta4h PE=1 SV=4</t>
  </si>
  <si>
    <t>sp|Q5XJE5|LEO1_MOUSE</t>
  </si>
  <si>
    <t>Leo1</t>
  </si>
  <si>
    <t xml:space="preserve"> RNA polymerase-associated protein LEO1 OS=Mus musculus GN=Leo1 PE=1 SV=2</t>
  </si>
  <si>
    <t>sp|Q8BGA9|OXA1L_MOUSE</t>
  </si>
  <si>
    <t>Oxa1l</t>
  </si>
  <si>
    <t xml:space="preserve"> Mitochondrial inner membrane protein OXA1L OS=Mus musculus GN=Oxa1l PE=2 SV=1</t>
  </si>
  <si>
    <t>sp|Q61263|SOAT1_MOUSE</t>
  </si>
  <si>
    <t>Soat1</t>
  </si>
  <si>
    <t xml:space="preserve"> Sterol O-acyltransferase 1 OS=Mus musculus GN=Soat1 PE=2 SV=2</t>
  </si>
  <si>
    <t>tr|F8VQ06|F8VQ06_MOUSE</t>
  </si>
  <si>
    <t>Ltbp3</t>
  </si>
  <si>
    <t xml:space="preserve"> Latent-transforming growth factor beta-binding protein 3 OS=Mus musculus GN=Ltbp3 PE=2 SV=1</t>
  </si>
  <si>
    <t>sp|P58801|RIPK2_MOUSE</t>
  </si>
  <si>
    <t>Ripk2</t>
  </si>
  <si>
    <t xml:space="preserve"> Receptor-interacting serine/threonine-protein kinase 2 OS=Mus musculus GN=Ripk2 PE=2 SV=1</t>
  </si>
  <si>
    <t>sp|Q8VEK3|HNRPU_MOUSE</t>
  </si>
  <si>
    <t>Hnrnpu</t>
  </si>
  <si>
    <t xml:space="preserve"> Heterogeneous nuclear ribonucleoprotein U OS=Mus musculus GN=Hnrnpu PE=1 SV=1</t>
  </si>
  <si>
    <t>sp|B2RRE7|OTUD4_MOUSE</t>
  </si>
  <si>
    <t>Otud4</t>
  </si>
  <si>
    <t xml:space="preserve"> OTU domain-containing protein 4 OS=Mus musculus GN=Otud4 PE=1 SV=1</t>
  </si>
  <si>
    <t>sp|Q8R550-3|SH3K1_MOUSE</t>
  </si>
  <si>
    <t>Sh3kbp1</t>
  </si>
  <si>
    <t xml:space="preserve"> Isoform 3 of SH3 domain-containing kinase-binding protein 1 OS=Mus musculus GN=Sh3kbp1</t>
  </si>
  <si>
    <t>sp|Q8R550|SH3K1_MOUSE</t>
  </si>
  <si>
    <t xml:space="preserve"> SH3 domain-containing kinase-binding protein 1 OS=Mus musculus GN=Sh3kbp1 PE=1 SV=1</t>
  </si>
  <si>
    <t>sp|O54734|OST48_MOUSE</t>
  </si>
  <si>
    <t>Ddost</t>
  </si>
  <si>
    <t xml:space="preserve"> Dolichyl-diphosphooligosaccharide--protein glycosyltransferase 48 kDa subunit OS=Mus musculus GN=Ddost PE=1 SV=2</t>
  </si>
  <si>
    <t>sp|Q6PGF3|MED16_MOUSE</t>
  </si>
  <si>
    <t>Med16</t>
  </si>
  <si>
    <t xml:space="preserve"> Mediator of RNA polymerase II transcription subunit 16 OS=Mus musculus GN=Med16 PE=2 SV=2</t>
  </si>
  <si>
    <t>tr|E9Q3T3|E9Q3T3_MOUSE</t>
  </si>
  <si>
    <t>Kif14</t>
  </si>
  <si>
    <t xml:space="preserve"> Protein Kif14 OS=Mus musculus GN=Kif14 PE=2 SV=1</t>
  </si>
  <si>
    <t>sp|P35564|CALX_MOUSE</t>
  </si>
  <si>
    <t>Canx</t>
  </si>
  <si>
    <t xml:space="preserve"> Calnexin OS=Mus musculus GN=Canx PE=1 SV=1</t>
  </si>
  <si>
    <t>sp|Q8K1E0|STX5_MOUSE</t>
  </si>
  <si>
    <t>Stx5</t>
  </si>
  <si>
    <t xml:space="preserve"> Syntaxin-5 OS=Mus musculus GN=Stx5 PE=1 SV=3</t>
  </si>
  <si>
    <t>sp|Q91YD3|DCP1A_MOUSE</t>
  </si>
  <si>
    <t>Dcp1a</t>
  </si>
  <si>
    <t xml:space="preserve"> mRNA-decapping enzyme 1A OS=Mus musculus GN=Dcp1a PE=1 SV=1</t>
  </si>
  <si>
    <t>sp|P97379|G3BP2_MOUSE</t>
  </si>
  <si>
    <t>G3bp2</t>
  </si>
  <si>
    <t xml:space="preserve"> Ras GTPase-activating protein-binding protein 2 OS=Mus musculus GN=G3bp2 PE=1 SV=2</t>
  </si>
  <si>
    <t>sp|P80317|TCPZ_MOUSE</t>
  </si>
  <si>
    <t>Cct6a</t>
  </si>
  <si>
    <t xml:space="preserve"> T-complex protein 1 subunit zeta OS=Mus musculus GN=Cct6a PE=1 SV=3</t>
  </si>
  <si>
    <t>sp|Q80TE0|RPAP1_MOUSE</t>
  </si>
  <si>
    <t>Rpap1</t>
  </si>
  <si>
    <t xml:space="preserve"> RNA polymerase II-associated protein 1 OS=Mus musculus GN=Rpap1 PE=1 SV=2</t>
  </si>
  <si>
    <t>sp|P47915|RL29_MOUSE</t>
  </si>
  <si>
    <t>Rpl29</t>
  </si>
  <si>
    <t xml:space="preserve"> 60S ribosomal protein L29 OS=Mus musculus GN=Rpl29 PE=2 SV=2</t>
  </si>
  <si>
    <t>sp|P97461|RS5_MOUSE</t>
  </si>
  <si>
    <t>Rps5</t>
  </si>
  <si>
    <t xml:space="preserve"> 40S ribosomal protein S5 OS=Mus musculus GN=Rps5 PE=2 SV=3</t>
  </si>
  <si>
    <t>sp|Q7TPV4|MBB1A_MOUSE</t>
  </si>
  <si>
    <t>Mybbp1a</t>
  </si>
  <si>
    <t xml:space="preserve"> Myb-binding protein 1A OS=Mus musculus GN=Mybbp1a PE=1 SV=2</t>
  </si>
  <si>
    <t>sp|P51174|ACADL_MOUSE</t>
  </si>
  <si>
    <t>Acadl</t>
  </si>
  <si>
    <t xml:space="preserve"> Long-chain specific acyl-CoA dehydrogenase, mitochondrial OS=Mus musculus GN=Acadl PE=1 SV=2</t>
  </si>
  <si>
    <t>sp|Q8VDM1|ZGPAT_MOUSE</t>
  </si>
  <si>
    <t>Zgpat</t>
  </si>
  <si>
    <t xml:space="preserve"> Zinc finger CCCH-type with G patch domain-containing protein OS=Mus musculus GN=Zgpat PE=2 SV=1</t>
  </si>
  <si>
    <t>sp|Q3TJZ6|FA98A_MOUSE</t>
  </si>
  <si>
    <t>Fam98a</t>
  </si>
  <si>
    <t xml:space="preserve"> Protein FAM98A OS=Mus musculus GN=Fam98a PE=2 SV=1</t>
  </si>
  <si>
    <t>sp|Q80VD1|FA98B_MOUSE</t>
  </si>
  <si>
    <t>Fam98b</t>
  </si>
  <si>
    <t xml:space="preserve"> Protein FAM98B OS=Mus musculus GN=Fam98b PE=2 SV=1</t>
  </si>
  <si>
    <t>sp|P70398|USP9X_MOUSE</t>
  </si>
  <si>
    <t>Usp9x</t>
  </si>
  <si>
    <t xml:space="preserve"> Probable ubiquitin carboxyl-terminal hydrolase FAF-X OS=Mus musculus GN=Usp9x PE=1 SV=2</t>
  </si>
  <si>
    <t>sp|Q9QXN3|TRIP4_MOUSE</t>
  </si>
  <si>
    <t>Trip4</t>
  </si>
  <si>
    <t xml:space="preserve"> Activating signal cointegrator 1 OS=Mus musculus GN=Trip4 PE=1 SV=2</t>
  </si>
  <si>
    <t>sp|Q80SW1|SAHH2_MOUSE</t>
  </si>
  <si>
    <t>Ahcyl1</t>
  </si>
  <si>
    <t xml:space="preserve"> Putative adenosylhomocysteinase 2 OS=Mus musculus GN=Ahcyl1 PE=1 SV=1</t>
  </si>
  <si>
    <t>sp|Q5SQF8|SP30L_MOUSE</t>
  </si>
  <si>
    <t>Sap30l</t>
  </si>
  <si>
    <t xml:space="preserve"> Histone deacetylase complex subunit SAP30L OS=Mus musculus GN=Sap30l PE=1 SV=1</t>
  </si>
  <si>
    <t>sp|B2RY56|RBM25_MOUSE</t>
  </si>
  <si>
    <t>Rbm25</t>
  </si>
  <si>
    <t xml:space="preserve"> RNA-binding protein 25 OS=Mus musculus GN=Rbm25 PE=1 SV=2</t>
  </si>
  <si>
    <t>tr|D3Z5I1|D3Z5I1_MOUSE</t>
  </si>
  <si>
    <t>Zc3hav1</t>
  </si>
  <si>
    <t xml:space="preserve"> Zinc finger CCCH-type antiviral protein 1 OS=Mus musculus GN=Zc3hav1 PE=2 SV=1</t>
  </si>
  <si>
    <t>sp|O70585|DTNB_MOUSE</t>
  </si>
  <si>
    <t>Dtnb</t>
  </si>
  <si>
    <t xml:space="preserve"> Dystrobrevin beta OS=Mus musculus GN=Dtnb PE=1 SV=3</t>
  </si>
  <si>
    <t>sp|Q8CGI1|F193A_MOUSE</t>
  </si>
  <si>
    <t>Fam193a</t>
  </si>
  <si>
    <t xml:space="preserve"> Protein FAM193A OS=Mus musculus GN=Fam193a PE=2 SV=2</t>
  </si>
  <si>
    <t>sp|P61965|WDR5_MOUSE</t>
  </si>
  <si>
    <t>Wdr5</t>
  </si>
  <si>
    <t xml:space="preserve"> WD repeat-containing protein 5 OS=Mus musculus GN=Wdr5 PE=1 SV=1</t>
  </si>
  <si>
    <t>sp|Q9CQQ7|AT5F1_MOUSE</t>
  </si>
  <si>
    <t>Atp5f1</t>
  </si>
  <si>
    <t xml:space="preserve"> ATP synthase F(0) complex subunit B1, mitochondrial OS=Mus musculus GN=Atp5f1 PE=1 SV=1</t>
  </si>
  <si>
    <t>sp|Q91YP3|DEOC_MOUSE</t>
  </si>
  <si>
    <t>Dera</t>
  </si>
  <si>
    <t xml:space="preserve"> Putative deoxyribose-phosphate aldolase OS=Mus musculus GN=Dera PE=2 SV=1</t>
  </si>
  <si>
    <t>sp|Q8VHG2|AMOT_MOUSE</t>
  </si>
  <si>
    <t>Amot</t>
  </si>
  <si>
    <t xml:space="preserve"> Angiomotin OS=Mus musculus GN=Amot PE=1 SV=3</t>
  </si>
  <si>
    <t>sp|Q8K371|AMOL2_MOUSE</t>
  </si>
  <si>
    <t>Amotl2</t>
  </si>
  <si>
    <t xml:space="preserve"> Angiomotin-like protein 2 OS=Mus musculus GN=Amotl2 PE=2 SV=1</t>
  </si>
  <si>
    <t>sp|Q8C4X2|KC1G3_MOUSE</t>
  </si>
  <si>
    <t>Csnk1g3</t>
  </si>
  <si>
    <t xml:space="preserve"> Casein kinase I isoform gamma-3 OS=Mus musculus GN=Csnk1g3 PE=1 SV=2</t>
  </si>
  <si>
    <t>sp|Q8BTH8|KC1G1_MOUSE</t>
  </si>
  <si>
    <t>Csnk1g1</t>
  </si>
  <si>
    <t xml:space="preserve"> Casein kinase I isoform gamma-1 OS=Mus musculus GN=Csnk1g1 PE=1 SV=2</t>
  </si>
  <si>
    <t>sp|Q6ZQ93|UBP34_MOUSE</t>
  </si>
  <si>
    <t>Usp34</t>
  </si>
  <si>
    <t xml:space="preserve"> Ubiquitin carboxyl-terminal hydrolase 34 OS=Mus musculus GN=Usp34 PE=1 SV=3</t>
  </si>
  <si>
    <t>sp|Q8BK75|ELP6_MOUSE</t>
  </si>
  <si>
    <t>Elp6</t>
  </si>
  <si>
    <t xml:space="preserve"> Elongator complex protein 6 OS=Mus musculus GN=Elp6 PE=2 SV=1</t>
  </si>
  <si>
    <t>sp|Q9Z280|PLD1_MOUSE</t>
  </si>
  <si>
    <t>Pld1</t>
  </si>
  <si>
    <t xml:space="preserve"> Phospholipase D1 OS=Mus musculus GN=Pld1 PE=2 SV=1</t>
  </si>
  <si>
    <t>sp|Q9D554|SF3A3_MOUSE</t>
  </si>
  <si>
    <t>Sf3a3</t>
  </si>
  <si>
    <t xml:space="preserve"> Splicing factor 3A subunit 3 OS=Mus musculus GN=Sf3a3 PE=2 SV=2</t>
  </si>
  <si>
    <t>sp|Q61510|TRI25_MOUSE</t>
  </si>
  <si>
    <t>Trim25</t>
  </si>
  <si>
    <t xml:space="preserve"> E3 ubiquitin/ISG15 ligase TRIM25 OS=Mus musculus GN=Trim25 PE=1 SV=2</t>
  </si>
  <si>
    <t>sp|P05202|AATM_MOUSE</t>
  </si>
  <si>
    <t>Got2</t>
  </si>
  <si>
    <t xml:space="preserve"> Aspartate aminotransferase, mitochondrial OS=Mus musculus GN=Got2 PE=1 SV=1</t>
  </si>
  <si>
    <t>sp|P54823|DDX6_MOUSE</t>
  </si>
  <si>
    <t>Ddx6</t>
  </si>
  <si>
    <t xml:space="preserve"> Probable ATP-dependent RNA helicase DDX6 OS=Mus musculus GN=Ddx6 PE=1 SV=1</t>
  </si>
  <si>
    <t>sp|O09159|MA2B1_MOUSE</t>
  </si>
  <si>
    <t>Man2b1</t>
  </si>
  <si>
    <t xml:space="preserve"> Lysosomal alpha-mannosidase OS=Mus musculus GN=Man2b1 PE=2 SV=4</t>
  </si>
  <si>
    <t>sp|Q5SVQ0|KAT7_MOUSE</t>
  </si>
  <si>
    <t>Kat7</t>
  </si>
  <si>
    <t xml:space="preserve"> Histone acetyltransferase KAT7 OS=Mus musculus GN=Kat7 PE=2 SV=1</t>
  </si>
  <si>
    <t>sp|Q8K296|MTMR3_MOUSE</t>
  </si>
  <si>
    <t>Mtmr3</t>
  </si>
  <si>
    <t xml:space="preserve"> Myotubularin-related protein 3 OS=Mus musculus GN=Mtmr3 PE=1 SV=2</t>
  </si>
  <si>
    <t>sp|Q9Z0H3|SNF5_MOUSE</t>
  </si>
  <si>
    <t>Smarcb1</t>
  </si>
  <si>
    <t xml:space="preserve"> SWI/SNF-related matrix-associated actin-dependent regulator of chromatin subfamily B member 1 OS=Mus musculus GN=Smarcb1 PE=1 SV=1</t>
  </si>
  <si>
    <t>sp|O88520|SHOC2_MOUSE</t>
  </si>
  <si>
    <t>Shoc2</t>
  </si>
  <si>
    <t xml:space="preserve"> Leucine-rich repeat protein SHOC-2 OS=Mus musculus GN=Shoc2 PE=2 SV=2</t>
  </si>
  <si>
    <t>sp|Q8C0V9|FRMD6_MOUSE</t>
  </si>
  <si>
    <t>Frmd6</t>
  </si>
  <si>
    <t xml:space="preserve"> FERM domain-containing protein 6 OS=Mus musculus GN=Frmd6 PE=1 SV=2</t>
  </si>
  <si>
    <t>sp|Q8BUV3|GEPH_MOUSE</t>
  </si>
  <si>
    <t>Gphn</t>
  </si>
  <si>
    <t xml:space="preserve"> Gephyrin OS=Mus musculus GN=Gphn PE=1 SV=2</t>
  </si>
  <si>
    <t>sp|P42208|SEPT2_MOUSE</t>
  </si>
  <si>
    <t xml:space="preserve"> Septin-2 OS=Mus musculus GN=Sept2 PE=1 SV=2</t>
  </si>
  <si>
    <t>sp|Q61103|REQU_MOUSE</t>
  </si>
  <si>
    <t>Dpf2</t>
  </si>
  <si>
    <t xml:space="preserve"> Zinc finger protein ubi-d4 OS=Mus musculus GN=Dpf2 PE=1 SV=1</t>
  </si>
  <si>
    <t>sp|Q9JIY2|HAKAI_MOUSE</t>
  </si>
  <si>
    <t>Cbll1</t>
  </si>
  <si>
    <t xml:space="preserve"> E3 ubiquitin-protein ligase Hakai OS=Mus musculus GN=Cbll1 PE=1 SV=1</t>
  </si>
  <si>
    <t>sp|Q8R3J4|MTER1_MOUSE</t>
  </si>
  <si>
    <t>Mterfd1</t>
  </si>
  <si>
    <t xml:space="preserve"> mTERF domain-containing protein 1, mitochondrial OS=Mus musculus GN=Mterfd1 PE=2 SV=1</t>
  </si>
  <si>
    <t>sp|Q8R409|HEXI1_MOUSE</t>
  </si>
  <si>
    <t>Hexim1</t>
  </si>
  <si>
    <t xml:space="preserve"> Protein HEXIM1 OS=Mus musculus GN=Hexim1 PE=1 SV=1</t>
  </si>
  <si>
    <t>sp|Q8CIE6|COPA_MOUSE</t>
  </si>
  <si>
    <t>Copa</t>
  </si>
  <si>
    <t xml:space="preserve"> Coatomer subunit alpha OS=Mus musculus GN=Copa PE=1 SV=2</t>
  </si>
  <si>
    <t>sp|Q8BIH0|SP130_MOUSE</t>
  </si>
  <si>
    <t>Sap130</t>
  </si>
  <si>
    <t xml:space="preserve"> Histone deacetylase complex subunit SAP130 OS=Mus musculus GN=Sap130 PE=1 SV=2</t>
  </si>
  <si>
    <t>tr|E9Q9Q2|E9Q9Q2_MOUSE</t>
  </si>
  <si>
    <t>R3hdm1</t>
  </si>
  <si>
    <t xml:space="preserve"> Protein R3hdm1 OS=Mus musculus GN=R3hdm1 PE=2 SV=1</t>
  </si>
  <si>
    <t>sp|Q91YQ5|RPN1_MOUSE</t>
  </si>
  <si>
    <t>Rpn1</t>
  </si>
  <si>
    <t xml:space="preserve"> Dolichyl-diphosphooligosaccharide--protein glycosyltransferase subunit 1 OS=Mus musculus GN=Rpn1 PE=2 SV=1</t>
  </si>
  <si>
    <t>sp|Q61029|LAP2B_MOUSE</t>
  </si>
  <si>
    <t>Tmpo</t>
  </si>
  <si>
    <t xml:space="preserve"> Lamina-associated polypeptide 2, isoforms beta/delta/epsilon/gamma OS=Mus musculus GN=Tmpo PE=1 SV=4</t>
  </si>
  <si>
    <t>sp|Q61033|LAP2A_MOUSE</t>
  </si>
  <si>
    <t xml:space="preserve"> Lamina-associated polypeptide 2, isoforms alpha/zeta OS=Mus musculus GN=Tmpo PE=1 SV=4</t>
  </si>
  <si>
    <t>sp|Q9Z2Y8|PROSC_MOUSE</t>
  </si>
  <si>
    <t>Prosc</t>
  </si>
  <si>
    <t xml:space="preserve"> Proline synthase co-transcribed bacterial homolog protein OS=Mus musculus GN=Prosc PE=1 SV=1</t>
  </si>
  <si>
    <t>sp|Q6ZPJ0|TEX2_MOUSE</t>
  </si>
  <si>
    <t>Tex2</t>
  </si>
  <si>
    <t xml:space="preserve"> Testis-expressed sequence 2 protein OS=Mus musculus GN=Tex2 PE=1 SV=2</t>
  </si>
  <si>
    <t>sp|Q9JKN1|ZNT7_MOUSE</t>
  </si>
  <si>
    <t>Slc30a7</t>
  </si>
  <si>
    <t xml:space="preserve"> Zinc transporter 7 OS=Mus musculus GN=Slc30a7 PE=1 SV=1</t>
  </si>
  <si>
    <t>sp|Q9JJT0|RCL1_MOUSE</t>
  </si>
  <si>
    <t>Rcl1</t>
  </si>
  <si>
    <t xml:space="preserve"> RNA 3'-terminal phosphate cyclase-like protein OS=Mus musculus GN=Rcl1 PE=2 SV=1</t>
  </si>
  <si>
    <t>sp|Q923B1|DBR1_MOUSE</t>
  </si>
  <si>
    <t>Dbr1</t>
  </si>
  <si>
    <t xml:space="preserve"> Lariat debranching enzyme OS=Mus musculus GN=Dbr1 PE=1 SV=2</t>
  </si>
  <si>
    <t>sp|Q8CE46|PUS7L_MOUSE</t>
  </si>
  <si>
    <t>Pus7l</t>
  </si>
  <si>
    <t xml:space="preserve"> Pseudouridylate synthase 7 homolog-like protein OS=Mus musculus GN=Pus7l PE=2 SV=1</t>
  </si>
  <si>
    <t>sp|O35737|HNRH1_MOUSE</t>
  </si>
  <si>
    <t>Hnrnph1</t>
  </si>
  <si>
    <t xml:space="preserve"> Heterogeneous nuclear ribonucleoprotein H OS=Mus musculus GN=Hnrnph1 PE=1 SV=3</t>
  </si>
  <si>
    <t>sp|Q9Z2X1|HNRPF_MOUSE</t>
  </si>
  <si>
    <t>Hnrnpf</t>
  </si>
  <si>
    <t xml:space="preserve"> Heterogeneous nuclear ribonucleoprotein F OS=Mus musculus GN=Hnrnpf PE=1 SV=3</t>
  </si>
  <si>
    <t>sp|Q3UN04|UBP30_MOUSE</t>
  </si>
  <si>
    <t>Usp30</t>
  </si>
  <si>
    <t xml:space="preserve"> Ubiquitin carboxyl-terminal hydrolase 30 OS=Mus musculus GN=Usp30 PE=2 SV=1</t>
  </si>
  <si>
    <t>sp|O88874|CCNK_MOUSE</t>
  </si>
  <si>
    <t>Ccnk</t>
  </si>
  <si>
    <t xml:space="preserve"> Cyclin-K OS=Mus musculus GN=Ccnk PE=1 SV=3</t>
  </si>
  <si>
    <t>sp|Q9QZE5|COPG1_MOUSE</t>
  </si>
  <si>
    <t>Copg1</t>
  </si>
  <si>
    <t xml:space="preserve"> Coatomer subunit gamma-1 OS=Mus musculus GN=Copg1 PE=2 SV=1</t>
  </si>
  <si>
    <t>sp|P70193|LRIG1_MOUSE</t>
  </si>
  <si>
    <t>Lrig1</t>
  </si>
  <si>
    <t xml:space="preserve"> Leucine-rich repeats and immunoglobulin-like domains protein 1 OS=Mus musculus GN=Lrig1 PE=2 SV=2</t>
  </si>
  <si>
    <t>sp|Q9JIB4|TF2H2_MOUSE</t>
  </si>
  <si>
    <t>Gtf2h2</t>
  </si>
  <si>
    <t xml:space="preserve"> General transcription factor IIH subunit 2 OS=Mus musculus GN=Gtf2h2 PE=1 SV=1</t>
  </si>
  <si>
    <t>sp|Q60715|P4HA1_MOUSE</t>
  </si>
  <si>
    <t>P4ha1</t>
  </si>
  <si>
    <t xml:space="preserve"> Prolyl 4-hydroxylase subunit alpha-1 OS=Mus musculus GN=P4ha1 PE=2 SV=2</t>
  </si>
  <si>
    <t>sp|P41105|RL28_MOUSE</t>
  </si>
  <si>
    <t>Rpl28</t>
  </si>
  <si>
    <t xml:space="preserve"> 60S ribosomal protein L28 OS=Mus musculus GN=Rpl28 PE=1 SV=2</t>
  </si>
  <si>
    <t>tr|G3X9N1|G3X9N1_MOUSE</t>
  </si>
  <si>
    <t>Arhgap24</t>
  </si>
  <si>
    <t xml:space="preserve"> Rho GTPase activating protein 24, isoform CRA_b OS=Mus musculus GN=Arhgap24 PE=4 SV=1</t>
  </si>
  <si>
    <t>sp|Q925J9|MED1_MOUSE</t>
  </si>
  <si>
    <t>Med1</t>
  </si>
  <si>
    <t xml:space="preserve"> Mediator of RNA polymerase II transcription subunit 1 OS=Mus musculus GN=Med1 PE=1 SV=2</t>
  </si>
  <si>
    <t>sp|Q9JL16|ISG20_MOUSE</t>
  </si>
  <si>
    <t>Isg20</t>
  </si>
  <si>
    <t xml:space="preserve"> Interferon-stimulated gene 20 kDa protein OS=Mus musculus GN=Isg20 PE=1 SV=1</t>
  </si>
  <si>
    <t>sp|Q80Y20|ALKB8_MOUSE</t>
  </si>
  <si>
    <t>Alkbh8</t>
  </si>
  <si>
    <t xml:space="preserve"> Alkylated DNA repair protein alkB homolog 8 OS=Mus musculus GN=Alkbh8 PE=2 SV=1</t>
  </si>
  <si>
    <t>sp|Q8BWW4|LARP4_MOUSE</t>
  </si>
  <si>
    <t>Larp4</t>
  </si>
  <si>
    <t xml:space="preserve"> La-related protein 4 OS=Mus musculus GN=Larp4 PE=2 SV=2</t>
  </si>
  <si>
    <t>sp|Q9CWU2|ZDH13_MOUSE</t>
  </si>
  <si>
    <t>Zdhhc13</t>
  </si>
  <si>
    <t xml:space="preserve"> Palmitoyltransferase ZDHHC13 OS=Mus musculus GN=Zdhhc13 PE=1 SV=2</t>
  </si>
  <si>
    <t>sp|Q80TN5|ZDH17_MOUSE</t>
  </si>
  <si>
    <t>Zdhhc17</t>
  </si>
  <si>
    <t xml:space="preserve"> Palmitoyltransferase ZDHHC17 OS=Mus musculus GN=Zdhhc17 PE=2 SV=2</t>
  </si>
  <si>
    <t>sp|O35280|CHK1_MOUSE</t>
  </si>
  <si>
    <t>Chek1</t>
  </si>
  <si>
    <t xml:space="preserve"> Serine/threonine-protein kinase Chk1 OS=Mus musculus GN=Chek1 PE=1 SV=2</t>
  </si>
  <si>
    <t>sp|P19324|SERPH_MOUSE</t>
  </si>
  <si>
    <t>Serpinh1</t>
  </si>
  <si>
    <t xml:space="preserve"> Serpin H1 OS=Mus musculus GN=Serpinh1 PE=1 SV=3</t>
  </si>
  <si>
    <t>sp|Q9D8Z1|ASCC1_MOUSE</t>
  </si>
  <si>
    <t>Ascc1</t>
  </si>
  <si>
    <t xml:space="preserve"> Activating signal cointegrator 1 complex subunit 1 OS=Mus musculus GN=Ascc1 PE=2 SV=1</t>
  </si>
  <si>
    <t>sp|P70182|PI51A_MOUSE</t>
  </si>
  <si>
    <t>Pip5k1a</t>
  </si>
  <si>
    <t xml:space="preserve"> Phosphatidylinositol 4-phosphate 5-kinase type-1 alpha OS=Mus musculus GN=Pip5k1a PE=1 SV=2</t>
  </si>
  <si>
    <t>sp|O70161|PI51C_MOUSE</t>
  </si>
  <si>
    <t>Pip5k1c</t>
  </si>
  <si>
    <t xml:space="preserve"> Phosphatidylinositol 4-phosphate 5-kinase type-1 gamma OS=Mus musculus GN=Pip5k1c PE=1 SV=2</t>
  </si>
  <si>
    <t>sp|Q9DB77|QCR2_MOUSE</t>
  </si>
  <si>
    <t>Uqcrc2</t>
  </si>
  <si>
    <t xml:space="preserve"> Cytochrome b-c1 complex subunit 2, mitochondrial OS=Mus musculus GN=Uqcrc2 PE=1 SV=1</t>
  </si>
  <si>
    <t>sp|Q8VDN2|AT1A1_MOUSE</t>
  </si>
  <si>
    <t>Atp1a1</t>
  </si>
  <si>
    <t xml:space="preserve"> Sodium/potassium-transporting ATPase subunit alpha-1 OS=Mus musculus GN=Atp1a1 PE=1 SV=1</t>
  </si>
  <si>
    <t>sp|Q99PP7-2|TRI33_MOUSE</t>
  </si>
  <si>
    <t>Trim33</t>
  </si>
  <si>
    <t xml:space="preserve"> Isoform Beta of E3 ubiquitin-protein ligase TRIM33 OS=Mus musculus GN=Trim33</t>
  </si>
  <si>
    <t>sp|Q99PP7|TRI33_MOUSE</t>
  </si>
  <si>
    <t xml:space="preserve"> E3 ubiquitin-protein ligase TRIM33 OS=Mus musculus GN=Trim33 PE=1 SV=2</t>
  </si>
  <si>
    <t>sp|Q9WV86|KTNA1_MOUSE</t>
  </si>
  <si>
    <t>Katna1</t>
  </si>
  <si>
    <t xml:space="preserve"> Katanin p60 ATPase-containing subunit A1 OS=Mus musculus GN=Katna1 PE=1 SV=1</t>
  </si>
  <si>
    <t>sp|P62918|RL8_MOUSE</t>
  </si>
  <si>
    <t>Rpl8</t>
  </si>
  <si>
    <t xml:space="preserve"> 60S ribosomal protein L8 OS=Mus musculus GN=Rpl8 PE=2 SV=2</t>
  </si>
  <si>
    <t>sp|Q6PCL9|PAPOG_MOUSE</t>
  </si>
  <si>
    <t>Papolg</t>
  </si>
  <si>
    <t xml:space="preserve"> Poly(A) polymerase gamma OS=Mus musculus GN=Papolg PE=1 SV=1</t>
  </si>
  <si>
    <t>sp|P52734|FGD1_MOUSE</t>
  </si>
  <si>
    <t>Fgd1</t>
  </si>
  <si>
    <t xml:space="preserve"> FYVE, RhoGEF and PH domain-containing protein 1 OS=Mus musculus GN=Fgd1 PE=1 SV=2</t>
  </si>
  <si>
    <t>tr|Q7TSH6|Q7TSH6_MOUSE</t>
  </si>
  <si>
    <t>Scaf4</t>
  </si>
  <si>
    <t xml:space="preserve"> Protein Scaf4 OS=Mus musculus GN=Scaf4 PE=2 SV=1</t>
  </si>
  <si>
    <t>sp|Q8BX10|PGAM5_MOUSE</t>
  </si>
  <si>
    <t>Pgam5</t>
  </si>
  <si>
    <t xml:space="preserve"> Serine/threonine-protein phosphatase PGAM5, mitochondrial OS=Mus musculus GN=Pgam5 PE=2 SV=1</t>
  </si>
  <si>
    <t>sp|O88796|RPP30_MOUSE</t>
  </si>
  <si>
    <t>Rpp30</t>
  </si>
  <si>
    <t xml:space="preserve"> Ribonuclease P protein subunit p30 OS=Mus musculus GN=Rpp30 PE=2 SV=1</t>
  </si>
  <si>
    <t>sp|Q9D6T1|TBE_MOUSE</t>
  </si>
  <si>
    <t>Tube1</t>
  </si>
  <si>
    <t xml:space="preserve"> Tubulin epsilon chain OS=Mus musculus GN=Tube1 PE=2 SV=1</t>
  </si>
  <si>
    <t>sp|Q8R4H9|ZNT5_MOUSE</t>
  </si>
  <si>
    <t>Slc30a5</t>
  </si>
  <si>
    <t xml:space="preserve"> Zinc transporter 5 OS=Mus musculus GN=Slc30a5 PE=2 SV=1</t>
  </si>
  <si>
    <t>sp|Q76MZ3|2AAA_MOUSE</t>
  </si>
  <si>
    <t>Ppp2r1a</t>
  </si>
  <si>
    <t xml:space="preserve"> Serine/threonine-protein phosphatase 2A 65 kDa regulatory subunit A alpha isoform OS=Mus musculus GN=Ppp2r1a PE=1 SV=3</t>
  </si>
  <si>
    <t>sp|O09111|NDUBB_MOUSE</t>
  </si>
  <si>
    <t>Ndufb11</t>
  </si>
  <si>
    <t xml:space="preserve"> NADH dehydrogenase [ubiquinone] 1 beta subcomplex subunit 11, mitochondrial OS=Mus musculus GN=Ndufb11 PE=1 SV=2</t>
  </si>
  <si>
    <t>sp|Q9D883|U2AF1_MOUSE</t>
  </si>
  <si>
    <t>U2af1</t>
  </si>
  <si>
    <t xml:space="preserve"> Splicing factor U2AF 35 kDa subunit OS=Mus musculus GN=U2af1 PE=1 SV=4</t>
  </si>
  <si>
    <t>sp|P70255|NFIC_MOUSE</t>
  </si>
  <si>
    <t>Nfic</t>
  </si>
  <si>
    <t xml:space="preserve"> Nuclear factor 1 C-type OS=Mus musculus GN=Nfic PE=1 SV=1</t>
  </si>
  <si>
    <t>sp|P97863|NFIB_MOUSE</t>
  </si>
  <si>
    <t>Nfib</t>
  </si>
  <si>
    <t xml:space="preserve"> Nuclear factor 1 B-type OS=Mus musculus GN=Nfib PE=1 SV=2</t>
  </si>
  <si>
    <t>sp|P70257|NFIX_MOUSE</t>
  </si>
  <si>
    <t>Nfix</t>
  </si>
  <si>
    <t xml:space="preserve"> Nuclear factor 1 X-type OS=Mus musculus GN=Nfix PE=1 SV=2</t>
  </si>
  <si>
    <t>sp|Q6PGG6|GNL3L_MOUSE</t>
  </si>
  <si>
    <t>Gnl3l</t>
  </si>
  <si>
    <t xml:space="preserve"> Guanine nucleotide-binding protein-like 3-like protein OS=Mus musculus GN=Gnl3l PE=1 SV=1</t>
  </si>
  <si>
    <t>sp|Q9Z2V5|HDAC6_MOUSE</t>
  </si>
  <si>
    <t>Hdac6</t>
  </si>
  <si>
    <t xml:space="preserve"> Histone deacetylase 6 OS=Mus musculus GN=Hdac6 PE=1 SV=3</t>
  </si>
  <si>
    <t>sp|Q3TDK6|ROGDI_MOUSE</t>
  </si>
  <si>
    <t>Rogdi</t>
  </si>
  <si>
    <t xml:space="preserve"> Protein rogdi homolog OS=Mus musculus GN=Rogdi PE=2 SV=2</t>
  </si>
  <si>
    <t>sp|P83887|TBG1_MOUSE</t>
  </si>
  <si>
    <t>Tubg1</t>
  </si>
  <si>
    <t xml:space="preserve"> Tubulin gamma-1 chain OS=Mus musculus GN=Tubg1 PE=1 SV=1</t>
  </si>
  <si>
    <t>sp|Q3TUU5|TEX30_MOUSE</t>
  </si>
  <si>
    <t>Tex30</t>
  </si>
  <si>
    <t xml:space="preserve"> Testis-expressed sequence 30 protein OS=Mus musculus GN=Tex30 PE=2 SV=1</t>
  </si>
  <si>
    <t>sp|Q99LH2|PTSS1_MOUSE</t>
  </si>
  <si>
    <t>Ptdss1</t>
  </si>
  <si>
    <t xml:space="preserve"> Phosphatidylserine synthase 1 OS=Mus musculus GN=Ptdss1 PE=2 SV=1</t>
  </si>
  <si>
    <t>tr|G3UW46|G3UW46_MOUSE</t>
  </si>
  <si>
    <t>Xrcc6bp1</t>
  </si>
  <si>
    <t xml:space="preserve"> Mitochondrial inner membrane protease ATP23 homolog OS=Mus musculus GN=Xrcc6bp1 PE=4 SV=1</t>
  </si>
  <si>
    <t>sp|Q80XL6|ACD11_MOUSE</t>
  </si>
  <si>
    <t>Acad11</t>
  </si>
  <si>
    <t xml:space="preserve"> Acyl-CoA dehydrogenase family member 11 OS=Mus musculus GN=Acad11 PE=1 SV=2</t>
  </si>
  <si>
    <t>sp|Q6PJN8|DALD3_MOUSE</t>
  </si>
  <si>
    <t>Dalrd3</t>
  </si>
  <si>
    <t xml:space="preserve"> DALR anticodon-binding domain-containing protein 3 OS=Mus musculus GN=Dalrd3 PE=2 SV=1</t>
  </si>
  <si>
    <t>sp|Q0VGM9|RTEL1_MOUSE</t>
  </si>
  <si>
    <t>Rtel1</t>
  </si>
  <si>
    <t xml:space="preserve"> Regulator of telomere elongation helicase 1 OS=Mus musculus GN=Rtel1 PE=2 SV=2</t>
  </si>
  <si>
    <t>sp|Q6NV83|SR140_MOUSE</t>
  </si>
  <si>
    <t>U2surp</t>
  </si>
  <si>
    <t xml:space="preserve"> U2 snRNP-associated SURP motif-containing protein OS=Mus musculus GN=U2surp PE=2 SV=3</t>
  </si>
  <si>
    <t>sp|Q9WV55|VAPA_MOUSE</t>
  </si>
  <si>
    <t>Vapa</t>
  </si>
  <si>
    <t xml:space="preserve"> Vesicle-associated membrane protein-associated protein A OS=Mus musculus GN=Vapa PE=1 SV=2</t>
  </si>
  <si>
    <t>sp|Q9QY76|VAPB_MOUSE</t>
  </si>
  <si>
    <t>Vapb</t>
  </si>
  <si>
    <t xml:space="preserve"> Vesicle-associated membrane protein-associated protein B OS=Mus musculus GN=Vapb PE=2 SV=3</t>
  </si>
  <si>
    <t>sp|Q3TL26|TFB2M_MOUSE</t>
  </si>
  <si>
    <t>Tfb2m</t>
  </si>
  <si>
    <t xml:space="preserve"> Dimethyladenosine transferase 2, mitochondrial OS=Mus musculus GN=Tfb2m PE=2 SV=1</t>
  </si>
  <si>
    <t>sp|P39098|MA1A2_MOUSE</t>
  </si>
  <si>
    <t>Man1a2</t>
  </si>
  <si>
    <t xml:space="preserve"> Mannosyl-oligosaccharide 1,2-alpha-mannosidase IB OS=Mus musculus GN=Man1a2 PE=2 SV=1</t>
  </si>
  <si>
    <t>sp|Q6RI63|F120B_MOUSE</t>
  </si>
  <si>
    <t>Fam120b</t>
  </si>
  <si>
    <t xml:space="preserve"> Constitutive coactivator of peroxisome proliferator-activated receptor gamma OS=Mus musculus GN=Fam120b PE=1 SV=1</t>
  </si>
  <si>
    <t>sp|Q3TC46|PATL1_MOUSE</t>
  </si>
  <si>
    <t>Patl1</t>
  </si>
  <si>
    <t xml:space="preserve"> Protein PAT1 homolog 1 OS=Mus musculus GN=Patl1 PE=1 SV=2</t>
  </si>
  <si>
    <t>sp|Q9JK30|ORC3_MOUSE</t>
  </si>
  <si>
    <t>Orc3</t>
  </si>
  <si>
    <t xml:space="preserve"> Origin recognition complex subunit 3 OS=Mus musculus GN=Orc3 PE=1 SV=1</t>
  </si>
  <si>
    <t>sp|P28798|GRN_MOUSE</t>
  </si>
  <si>
    <t>Grn</t>
  </si>
  <si>
    <t xml:space="preserve"> Granulins OS=Mus musculus GN=Grn PE=1 SV=2</t>
  </si>
  <si>
    <t>sp|Q1W617|SHRM4_MOUSE</t>
  </si>
  <si>
    <t>Shroom4</t>
  </si>
  <si>
    <t xml:space="preserve"> Protein Shroom4 OS=Mus musculus GN=Shroom4 PE=1 SV=1</t>
  </si>
  <si>
    <t>sp|Q9JK83|PAR6B_MOUSE</t>
  </si>
  <si>
    <t>Pard6b</t>
  </si>
  <si>
    <t xml:space="preserve"> Partitioning defective 6 homolog beta OS=Mus musculus GN=Pard6b PE=1 SV=2</t>
  </si>
  <si>
    <t>sp|Q91YE6|IPO9_MOUSE</t>
  </si>
  <si>
    <t>Ipo9</t>
  </si>
  <si>
    <t xml:space="preserve"> Importin-9 OS=Mus musculus GN=Ipo9 PE=1 SV=3</t>
  </si>
  <si>
    <t>sp|Q921F4|HNRLL_MOUSE</t>
  </si>
  <si>
    <t>Hnrnpll</t>
  </si>
  <si>
    <t xml:space="preserve"> Heterogeneous nuclear ribonucleoprotein L-like OS=Mus musculus GN=Hnrnpll PE=1 SV=3</t>
  </si>
  <si>
    <t>sp|P80316|TCPE_MOUSE</t>
  </si>
  <si>
    <t>Cct5</t>
  </si>
  <si>
    <t xml:space="preserve"> T-complex protein 1 subunit epsilon OS=Mus musculus GN=Cct5 PE=1 SV=1</t>
  </si>
  <si>
    <t>sp|Q99ME2|WDR6_MOUSE</t>
  </si>
  <si>
    <t>Wdr6</t>
  </si>
  <si>
    <t xml:space="preserve"> WD repeat-containing protein 6 OS=Mus musculus GN=Wdr6 PE=2 SV=1</t>
  </si>
  <si>
    <t>sp|Q921Q3|ALG1_MOUSE</t>
  </si>
  <si>
    <t>Alg1</t>
  </si>
  <si>
    <t xml:space="preserve"> Chitobiosyldiphosphodolichol beta-mannosyltransferase OS=Mus musculus GN=Alg1 PE=2 SV=3</t>
  </si>
  <si>
    <t>sp|Q6ZQ58|LARP1_MOUSE</t>
  </si>
  <si>
    <t>Larp1</t>
  </si>
  <si>
    <t xml:space="preserve"> La-related protein 1 OS=Mus musculus GN=Larp1 PE=1 SV=2</t>
  </si>
  <si>
    <t>sp|Q9QXX8|NUFP1_MOUSE</t>
  </si>
  <si>
    <t>Nufip1</t>
  </si>
  <si>
    <t xml:space="preserve"> Nuclear fragile X mental retardation-interacting protein 1 OS=Mus musculus GN=Nufip1 PE=1 SV=1</t>
  </si>
  <si>
    <t>sp|Q922V4|PLRG1_MOUSE</t>
  </si>
  <si>
    <t>Plrg1</t>
  </si>
  <si>
    <t xml:space="preserve"> Pleiotropic regulator 1 OS=Mus musculus GN=Plrg1 PE=2 SV=1</t>
  </si>
  <si>
    <t>sp|Q9R0X4|ACOT9_MOUSE</t>
  </si>
  <si>
    <t>Acot9</t>
  </si>
  <si>
    <t xml:space="preserve"> Acyl-coenzyme A thioesterase 9, mitochondrial OS=Mus musculus GN=Acot9 PE=1 SV=1</t>
  </si>
  <si>
    <t>sp|Q9DCD5|TJAP1_MOUSE</t>
  </si>
  <si>
    <t>Tjap1</t>
  </si>
  <si>
    <t xml:space="preserve"> Tight junction-associated protein 1 OS=Mus musculus GN=Tjap1 PE=1 SV=1</t>
  </si>
  <si>
    <t>sp|O70503|DHB12_MOUSE</t>
  </si>
  <si>
    <t>Hsd17b12</t>
  </si>
  <si>
    <t xml:space="preserve"> Estradiol 17-beta-dehydrogenase 12 OS=Mus musculus GN=Hsd17b12 PE=2 SV=1</t>
  </si>
  <si>
    <t>sp|Q3TIX9|SNUT2_MOUSE</t>
  </si>
  <si>
    <t>Usp39</t>
  </si>
  <si>
    <t xml:space="preserve"> U4/U6.U5 tri-snRNP-associated protein 2 OS=Mus musculus GN=Usp39 PE=2 SV=2</t>
  </si>
  <si>
    <t>sp|Q80TN4|DJC16_MOUSE</t>
  </si>
  <si>
    <t>Dnajc16</t>
  </si>
  <si>
    <t xml:space="preserve"> DnaJ homolog subfamily C member 16 OS=Mus musculus GN=Dnajc16 PE=1 SV=2</t>
  </si>
  <si>
    <t>sp|P40142|TKT_MOUSE</t>
  </si>
  <si>
    <t>Tkt</t>
  </si>
  <si>
    <t xml:space="preserve"> Transketolase OS=Mus musculus GN=Tkt PE=1 SV=1</t>
  </si>
  <si>
    <t>sp|Q64213|SF01_MOUSE</t>
  </si>
  <si>
    <t>Sf1</t>
  </si>
  <si>
    <t xml:space="preserve"> Splicing factor 1 OS=Mus musculus GN=Sf1 PE=1 SV=6</t>
  </si>
  <si>
    <t>sp|Q9QWV9|CCNT1_MOUSE</t>
  </si>
  <si>
    <t>Ccnt1</t>
  </si>
  <si>
    <t xml:space="preserve"> Cyclin-T1 OS=Mus musculus GN=Ccnt1 PE=1 SV=3</t>
  </si>
  <si>
    <t>tr|Q7TQK0|Q7TQK0_MOUSE</t>
  </si>
  <si>
    <t>Ccnt2</t>
  </si>
  <si>
    <t xml:space="preserve"> Cyclin T2 OS=Mus musculus GN=Ccnt2 PE=2 SV=1</t>
  </si>
  <si>
    <t>sp|Q9Z2C4|MTMR1_MOUSE</t>
  </si>
  <si>
    <t>Mtmr1</t>
  </si>
  <si>
    <t xml:space="preserve"> Myotubularin-related protein 1 OS=Mus musculus GN=Mtmr1 PE=2 SV=1</t>
  </si>
  <si>
    <t>sp|Q924H7|WAC_MOUSE</t>
  </si>
  <si>
    <t>Wac</t>
  </si>
  <si>
    <t xml:space="preserve"> WW domain-containing adapter protein with coiled-coil OS=Mus musculus GN=Wac PE=1 SV=2</t>
  </si>
  <si>
    <t>sp|Q8CFJ9|WDR24_MOUSE</t>
  </si>
  <si>
    <t>Wdr24</t>
  </si>
  <si>
    <t xml:space="preserve"> WD repeat-containing protein 24 OS=Mus musculus GN=Wdr24 PE=2 SV=1</t>
  </si>
  <si>
    <t>sp|Q9CR02|TMA16_MOUSE</t>
  </si>
  <si>
    <t>Tma16</t>
  </si>
  <si>
    <t xml:space="preserve"> Translation machinery-associated protein 16 OS=Mus musculus GN=Tma16 PE=2 SV=1</t>
  </si>
  <si>
    <t>sp|Q9ET30|TM9S3_MOUSE</t>
  </si>
  <si>
    <t>Tm9sf3</t>
  </si>
  <si>
    <t xml:space="preserve"> Transmembrane 9 superfamily member 3 OS=Mus musculus GN=Tm9sf3 PE=1 SV=1</t>
  </si>
  <si>
    <t>sp|Q8BH57|WDR48_MOUSE</t>
  </si>
  <si>
    <t>Wdr48</t>
  </si>
  <si>
    <t xml:space="preserve"> WD repeat-containing protein 48 OS=Mus musculus GN=Wdr48 PE=1 SV=1</t>
  </si>
  <si>
    <t>sp|Q8CGZ0|CHERP_MOUSE</t>
  </si>
  <si>
    <t>Cherp</t>
  </si>
  <si>
    <t xml:space="preserve"> Calcium homeostasis endoplasmic reticulum protein OS=Mus musculus GN=Cherp PE=1 SV=1</t>
  </si>
  <si>
    <t>sp|Q8R179|KBTB4_MOUSE</t>
  </si>
  <si>
    <t>Kbtbd4</t>
  </si>
  <si>
    <t xml:space="preserve"> Kelch repeat and BTB domain-containing protein 4 OS=Mus musculus GN=Kbtbd4 PE=2 SV=1</t>
  </si>
  <si>
    <t>sp|Q8C0J6|SWAHC_MOUSE</t>
  </si>
  <si>
    <t>Sowahc</t>
  </si>
  <si>
    <t xml:space="preserve"> Ankyrin repeat domain-containing protein SOWAHC OS=Mus musculus GN=Sowahc PE=1 SV=2</t>
  </si>
  <si>
    <t>sp|P23949|TISD_MOUSE</t>
  </si>
  <si>
    <t>Zfp36l2</t>
  </si>
  <si>
    <t xml:space="preserve"> Zinc finger protein 36, C3H1 type-like 2 OS=Mus musculus GN=Zfp36l2 PE=1 SV=2</t>
  </si>
  <si>
    <t>sp|P07356|ANXA2_MOUSE</t>
  </si>
  <si>
    <t>Anxa2</t>
  </si>
  <si>
    <t xml:space="preserve"> Annexin A2 OS=Mus musculus GN=Anxa2 PE=1 SV=2</t>
  </si>
  <si>
    <t>sp|Q62189|SNRPA_MOUSE</t>
  </si>
  <si>
    <t>Snrpa</t>
  </si>
  <si>
    <t xml:space="preserve"> U1 small nuclear ribonucleoprotein A OS=Mus musculus GN=Snrpa PE=2 SV=3</t>
  </si>
  <si>
    <t>sp|Q9CQI7|RU2B_MOUSE</t>
  </si>
  <si>
    <t>Snrpb2</t>
  </si>
  <si>
    <t xml:space="preserve"> U2 small nuclear ribonucleoprotein B'' OS=Mus musculus GN=Snrpb2 PE=2 SV=1</t>
  </si>
  <si>
    <t>sp|P62702|RS4X_MOUSE</t>
  </si>
  <si>
    <t>Rps4x</t>
  </si>
  <si>
    <t xml:space="preserve"> 40S ribosomal protein S4, X isoform OS=Mus musculus GN=Rps4x PE=2 SV=2</t>
  </si>
  <si>
    <t>sp|P97464|EXT1_MOUSE</t>
  </si>
  <si>
    <t>Ext1</t>
  </si>
  <si>
    <t xml:space="preserve"> Exostosin-1 OS=Mus musculus GN=Ext1 PE=1 SV=1</t>
  </si>
  <si>
    <t>sp|Q8BW10|NOB1_MOUSE</t>
  </si>
  <si>
    <t>Nob1</t>
  </si>
  <si>
    <t xml:space="preserve"> RNA-binding protein NOB1 OS=Mus musculus GN=Nob1 PE=1 SV=1</t>
  </si>
  <si>
    <t>sp|Q922E6|FAKD2_MOUSE</t>
  </si>
  <si>
    <t>Fastkd2</t>
  </si>
  <si>
    <t xml:space="preserve"> FAST kinase domain-containing protein 2 OS=Mus musculus GN=Fastkd2 PE=2 SV=2</t>
  </si>
  <si>
    <t>sp|P24270|CATA_MOUSE</t>
  </si>
  <si>
    <t>Cat</t>
  </si>
  <si>
    <t xml:space="preserve"> Catalase OS=Mus musculus GN=Cat PE=1 SV=4</t>
  </si>
  <si>
    <t>tr|S4R1W5|S4R1W5_MOUSE</t>
  </si>
  <si>
    <t>Rbm6</t>
  </si>
  <si>
    <t xml:space="preserve"> Protein Rbm6 OS=Mus musculus GN=Rbm6 PE=4 SV=1</t>
  </si>
  <si>
    <t>sp|P17182|ENOA_MOUSE</t>
  </si>
  <si>
    <t>Eno1</t>
  </si>
  <si>
    <t xml:space="preserve"> Alpha-enolase OS=Mus musculus GN=Eno1 PE=1 SV=3</t>
  </si>
  <si>
    <t>tr|Q80X98|Q80X98_MOUSE</t>
  </si>
  <si>
    <t>Dhx38</t>
  </si>
  <si>
    <t xml:space="preserve"> DEAH (Asp-Glu-Ala-His) box polypeptide 38 OS=Mus musculus GN=Dhx38 PE=2 SV=1</t>
  </si>
  <si>
    <t>sp|Q9DBG3|AP2B1_MOUSE</t>
  </si>
  <si>
    <t>Ap2b1</t>
  </si>
  <si>
    <t xml:space="preserve"> AP-2 complex subunit beta OS=Mus musculus GN=Ap2b1 PE=1 SV=1</t>
  </si>
  <si>
    <t>sp|Q99ME9|NOG1_MOUSE</t>
  </si>
  <si>
    <t>Gtpbp4</t>
  </si>
  <si>
    <t xml:space="preserve"> Nucleolar GTP-binding protein 1 OS=Mus musculus GN=Gtpbp4 PE=2 SV=3</t>
  </si>
  <si>
    <t>sp|P13011|ACOD2_MOUSE</t>
  </si>
  <si>
    <t>Scd2</t>
  </si>
  <si>
    <t xml:space="preserve"> Acyl-CoA desaturase 2 OS=Mus musculus GN=Scd2 PE=2 SV=2</t>
  </si>
  <si>
    <t>sp|Q8BFX3|KCTD3_MOUSE</t>
  </si>
  <si>
    <t>Kctd3</t>
  </si>
  <si>
    <t xml:space="preserve"> BTB/POZ domain-containing protein KCTD3 OS=Mus musculus GN=Kctd3 PE=2 SV=1</t>
  </si>
  <si>
    <t>sp|P97360|ETV6_MOUSE</t>
  </si>
  <si>
    <t>Etv6</t>
  </si>
  <si>
    <t xml:space="preserve"> Transcription factor ETV6 OS=Mus musculus GN=Etv6 PE=1 SV=1</t>
  </si>
  <si>
    <t>sp|Q8BSA9|TYW3_MOUSE</t>
  </si>
  <si>
    <t>Tyw3</t>
  </si>
  <si>
    <t xml:space="preserve"> tRNA wybutosine-synthesizing protein 3 homolog OS=Mus musculus GN=Tyw3 PE=2 SV=1</t>
  </si>
  <si>
    <t>sp|Q3U3W5|ANM10_MOUSE</t>
  </si>
  <si>
    <t>Prmt10</t>
  </si>
  <si>
    <t xml:space="preserve"> Putative protein arginine N-methyltransferase 10 OS=Mus musculus GN=Prmt10 PE=2 SV=2</t>
  </si>
  <si>
    <t>sp|Q8R4X3|RBM12_MOUSE</t>
  </si>
  <si>
    <t>Rbm12</t>
  </si>
  <si>
    <t xml:space="preserve"> RNA-binding protein 12 OS=Mus musculus GN=Rbm12 PE=1 SV=3</t>
  </si>
  <si>
    <t>sp|Q9CY27|TECR_MOUSE</t>
  </si>
  <si>
    <t>Tecr</t>
  </si>
  <si>
    <t xml:space="preserve"> Very-long-chain enoyl-CoA reductase OS=Mus musculus GN=Tecr PE=2 SV=1</t>
  </si>
  <si>
    <t>sp|Q9CQS5|RIOK2_MOUSE</t>
  </si>
  <si>
    <t>Riok2</t>
  </si>
  <si>
    <t xml:space="preserve"> Serine/threonine-protein kinase RIO2 OS=Mus musculus GN=Riok2 PE=2 SV=1</t>
  </si>
  <si>
    <t>sp|Q9CY58-2|PAIRB_MOUSE</t>
  </si>
  <si>
    <t>Serbp1</t>
  </si>
  <si>
    <t xml:space="preserve"> Isoform 2 of Plasminogen activator inhibitor 1 RNA-binding protein OS=Mus musculus GN=Serbp1</t>
  </si>
  <si>
    <t>sp|Q9CY58|PAIRB_MOUSE</t>
  </si>
  <si>
    <t xml:space="preserve"> Plasminogen activator inhibitor 1 RNA-binding protein OS=Mus musculus GN=Serbp1 PE=1 SV=2</t>
  </si>
  <si>
    <t>sp|O35218|CPSF2_MOUSE</t>
  </si>
  <si>
    <t>Cpsf2</t>
  </si>
  <si>
    <t xml:space="preserve"> Cleavage and polyadenylation specificity factor subunit 2 OS=Mus musculus GN=Cpsf2 PE=1 SV=1</t>
  </si>
  <si>
    <t>sp|Q69ZL1|FGD6_MOUSE</t>
  </si>
  <si>
    <t>Fgd6</t>
  </si>
  <si>
    <t xml:space="preserve"> FYVE, RhoGEF and PH domain-containing protein 6 OS=Mus musculus GN=Fgd6 PE=1 SV=2</t>
  </si>
  <si>
    <t>sp|Q91XL2|LNX2_MOUSE</t>
  </si>
  <si>
    <t>Lnx2</t>
  </si>
  <si>
    <t xml:space="preserve"> Ligand of Numb protein X 2 OS=Mus musculus GN=Lnx2 PE=1 SV=2</t>
  </si>
  <si>
    <t>sp|Q9ES28|ARHG7_MOUSE</t>
  </si>
  <si>
    <t>Arhgef7</t>
  </si>
  <si>
    <t xml:space="preserve"> Rho guanine nucleotide exchange factor 7 OS=Mus musculus GN=Arhgef7 PE=1 SV=2</t>
  </si>
  <si>
    <t>sp|Q8VDS4|RPR1A_MOUSE</t>
  </si>
  <si>
    <t>Rprd1a</t>
  </si>
  <si>
    <t xml:space="preserve"> Regulation of nuclear pre-mRNA domain-containing protein 1A OS=Mus musculus GN=Rprd1a PE=2 SV=1</t>
  </si>
  <si>
    <t>tr|Q91YT7|Q91YT7_MOUSE</t>
  </si>
  <si>
    <t>Ythdf2</t>
  </si>
  <si>
    <t xml:space="preserve"> Protein Ythdf2 OS=Mus musculus GN=Ythdf2 PE=2 SV=1</t>
  </si>
  <si>
    <t>sp|P09671|SODM_MOUSE</t>
  </si>
  <si>
    <t>Sod2</t>
  </si>
  <si>
    <t xml:space="preserve"> Superoxide dismutase [Mn], mitochondrial OS=Mus musculus GN=Sod2 PE=1 SV=3</t>
  </si>
  <si>
    <t>sp|Q99JY0|ECHB_MOUSE</t>
  </si>
  <si>
    <t>Hadhb</t>
  </si>
  <si>
    <t xml:space="preserve"> Trifunctional enzyme subunit beta, mitochondrial OS=Mus musculus GN=Hadhb PE=1 SV=1</t>
  </si>
  <si>
    <t>sp|Q9DCS9|NDUBA_MOUSE</t>
  </si>
  <si>
    <t>Ndufb10</t>
  </si>
  <si>
    <t xml:space="preserve"> NADH dehydrogenase [ubiquinone] 1 beta subcomplex subunit 10 OS=Mus musculus GN=Ndufb10 PE=1 SV=3</t>
  </si>
  <si>
    <t>sp|Q9D051|ODPB_MOUSE</t>
  </si>
  <si>
    <t>Pdhb</t>
  </si>
  <si>
    <t xml:space="preserve"> Pyruvate dehydrogenase E1 component subunit beta, mitochondrial OS=Mus musculus GN=Pdhb PE=1 SV=1</t>
  </si>
  <si>
    <t>sp|Q8VCD5|MED17_MOUSE</t>
  </si>
  <si>
    <t>Med17</t>
  </si>
  <si>
    <t xml:space="preserve"> Mediator of RNA polymerase II transcription subunit 17 OS=Mus musculus GN=Med17 PE=1 SV=1</t>
  </si>
  <si>
    <t>sp|Q99LE6|ABCF2_MOUSE</t>
  </si>
  <si>
    <t>Abcf2</t>
  </si>
  <si>
    <t xml:space="preserve"> ATP-binding cassette sub-family F member 2 OS=Mus musculus GN=Abcf2 PE=2 SV=1</t>
  </si>
  <si>
    <t>sp|P56135|ATPK_MOUSE</t>
  </si>
  <si>
    <t>Atp5j2</t>
  </si>
  <si>
    <t xml:space="preserve"> ATP synthase subunit f, mitochondrial OS=Mus musculus GN=Atp5j2 PE=1 SV=3</t>
  </si>
  <si>
    <t>sp|Q3UMQ8|NAF1_MOUSE</t>
  </si>
  <si>
    <t>Naf1</t>
  </si>
  <si>
    <t xml:space="preserve"> H/ACA ribonucleoprotein complex non-core subunit NAF1 OS=Mus musculus GN=Naf1 PE=1 SV=2</t>
  </si>
  <si>
    <t>sp|Q6PEE2-2|CTIF_MOUSE</t>
  </si>
  <si>
    <t>Ctif</t>
  </si>
  <si>
    <t xml:space="preserve"> Isoform 2 of CBP80/20-dependent translation initiation factor OS=Mus musculus GN=Ctif</t>
  </si>
  <si>
    <t>sp|Q6PEE2|CTIF_MOUSE</t>
  </si>
  <si>
    <t xml:space="preserve"> CBP80/20-dependent translation initiation factor OS=Mus musculus GN=Ctif PE=1 SV=2</t>
  </si>
  <si>
    <t>sp|Q9R1Z8|VINEX_MOUSE</t>
  </si>
  <si>
    <t>Sorbs3</t>
  </si>
  <si>
    <t xml:space="preserve"> Vinexin OS=Mus musculus GN=Sorbs3 PE=1 SV=1</t>
  </si>
  <si>
    <t>tr|B9EJX2|B9EJX2_MOUSE</t>
  </si>
  <si>
    <t>Nhs</t>
  </si>
  <si>
    <t xml:space="preserve"> Nance-Horan syndrome (Human) OS=Mus musculus GN=Nhs PE=2 SV=1</t>
  </si>
  <si>
    <t>sp|P50429|ARSB_MOUSE</t>
  </si>
  <si>
    <t>Arsb</t>
  </si>
  <si>
    <t xml:space="preserve"> Arylsulfatase B OS=Mus musculus GN=Arsb PE=2 SV=3</t>
  </si>
  <si>
    <t>sp|Q91W50|CSDE1_MOUSE</t>
  </si>
  <si>
    <t>Csde1</t>
  </si>
  <si>
    <t xml:space="preserve"> Cold shock domain-containing protein E1 OS=Mus musculus GN=Csde1 PE=2 SV=1</t>
  </si>
  <si>
    <t>sp|Q3UBZ5|MI4GD_MOUSE</t>
  </si>
  <si>
    <t>Mif4gd</t>
  </si>
  <si>
    <t xml:space="preserve"> MIF4G domain-containing protein OS=Mus musculus GN=Mif4gd PE=2 SV=1</t>
  </si>
  <si>
    <t>sp|Q922M3|BACD3_MOUSE</t>
  </si>
  <si>
    <t>Kctd10</t>
  </si>
  <si>
    <t xml:space="preserve"> BTB/POZ domain-containing adapter for CUL3-mediated RhoA degradation protein 3 OS=Mus musculus GN=Kctd10 PE=1 SV=1</t>
  </si>
  <si>
    <t>sp|Q8BUR3|FOXJ3_MOUSE</t>
  </si>
  <si>
    <t>Foxj3</t>
  </si>
  <si>
    <t xml:space="preserve"> Forkhead box protein J3 OS=Mus musculus GN=Foxj3 PE=2 SV=1</t>
  </si>
  <si>
    <t>sp|Q8BHJ5|TBL1R_MOUSE</t>
  </si>
  <si>
    <t>Tbl1xr1</t>
  </si>
  <si>
    <t xml:space="preserve"> F-box-like/WD repeat-containing protein TBL1XR1 OS=Mus musculus GN=Tbl1xr1 PE=2 SV=1</t>
  </si>
  <si>
    <t>sp|Q9QXE7|TBL1X_MOUSE</t>
  </si>
  <si>
    <t>Tbl1x</t>
  </si>
  <si>
    <t xml:space="preserve"> F-box-like/WD repeat-containing protein TBL1X OS=Mus musculus GN=Tbl1x PE=2 SV=2</t>
  </si>
  <si>
    <t>sp|Q3U2A8|SYVM_MOUSE</t>
  </si>
  <si>
    <t>Vars2</t>
  </si>
  <si>
    <t xml:space="preserve"> Valine--tRNA ligase, mitochondrial OS=Mus musculus GN=Vars2 PE=1 SV=2</t>
  </si>
  <si>
    <t>sp|Q31125|S39A7_MOUSE</t>
  </si>
  <si>
    <t>Slc39a7</t>
  </si>
  <si>
    <t xml:space="preserve"> Zinc transporter SLC39A7 OS=Mus musculus GN=Slc39a7 PE=1 SV=2</t>
  </si>
  <si>
    <t>tr|E9QKL6|E9QKL6_MOUSE</t>
  </si>
  <si>
    <t>Ifi204</t>
  </si>
  <si>
    <t xml:space="preserve"> Interferon-activable protein 204 OS=Mus musculus GN=Ifi204 PE=4 SV=1</t>
  </si>
  <si>
    <t>sp|Q8CGE8|IFI5A_MOUSE</t>
  </si>
  <si>
    <t>Ifi205a</t>
  </si>
  <si>
    <t xml:space="preserve"> Interferon-activable protein 205-A OS=Mus musculus GN=Ifi205a PE=2 SV=1</t>
  </si>
  <si>
    <t>sp|P08121|CO3A1_MOUSE</t>
  </si>
  <si>
    <t>Col3a1</t>
  </si>
  <si>
    <t xml:space="preserve"> Collagen alpha-1(III) chain OS=Mus musculus GN=Col3a1 PE=1 SV=4</t>
  </si>
  <si>
    <t>sp|Q6ZQH8|NU188_MOUSE</t>
  </si>
  <si>
    <t>Nup188</t>
  </si>
  <si>
    <t xml:space="preserve"> Nucleoporin NUP188 homolog OS=Mus musculus GN=Nup188 PE=1 SV=2</t>
  </si>
  <si>
    <t>sp|Q91WG4|ELP2_MOUSE</t>
  </si>
  <si>
    <t>Elp2</t>
  </si>
  <si>
    <t xml:space="preserve"> Elongator complex protein 2 OS=Mus musculus GN=Elp2 PE=1 SV=1</t>
  </si>
  <si>
    <t>sp|Q6P1E1|ZMIZ1_MOUSE</t>
  </si>
  <si>
    <t>Zmiz1</t>
  </si>
  <si>
    <t xml:space="preserve"> Zinc finger MIZ domain-containing protein 1 OS=Mus musculus GN=Zmiz1 PE=2 SV=1</t>
  </si>
  <si>
    <t>sp|Q921D4|MED6_MOUSE</t>
  </si>
  <si>
    <t>Med6</t>
  </si>
  <si>
    <t xml:space="preserve"> Mediator of RNA polymerase II transcription subunit 6 OS=Mus musculus GN=Med6 PE=2 SV=2</t>
  </si>
  <si>
    <t>sp|P97305|NFAC3_MOUSE</t>
  </si>
  <si>
    <t>Nfatc3</t>
  </si>
  <si>
    <t xml:space="preserve"> Nuclear factor of activated T-cells, cytoplasmic 3 OS=Mus musculus GN=Nfatc3 PE=2 SV=1</t>
  </si>
  <si>
    <t>tr|E9PVB5|E9PVB5_MOUSE</t>
  </si>
  <si>
    <t>Ttc17</t>
  </si>
  <si>
    <t xml:space="preserve"> Protein Ttc17 OS=Mus musculus GN=Ttc17 PE=2 SV=1</t>
  </si>
  <si>
    <t>sp|Q2EMV9|PAR14_MOUSE</t>
  </si>
  <si>
    <t>Parp14</t>
  </si>
  <si>
    <t xml:space="preserve"> Poly [ADP-ribose] polymerase 14 OS=Mus musculus GN=Parp14 PE=1 SV=3</t>
  </si>
  <si>
    <t>sp|O88342|WDR1_MOUSE</t>
  </si>
  <si>
    <t>Wdr1</t>
  </si>
  <si>
    <t xml:space="preserve"> WD repeat-containing protein 1 OS=Mus musculus GN=Wdr1 PE=1 SV=3</t>
  </si>
  <si>
    <t>sp|A2A8Z1|OSBL9_MOUSE</t>
  </si>
  <si>
    <t>Osbpl9</t>
  </si>
  <si>
    <t xml:space="preserve"> Oxysterol-binding protein-related protein 9 OS=Mus musculus GN=Osbpl9 PE=1 SV=1</t>
  </si>
  <si>
    <t>sp|Q9D0F3|LMAN1_MOUSE</t>
  </si>
  <si>
    <t>Lman1</t>
  </si>
  <si>
    <t xml:space="preserve"> Protein ERGIC-53 OS=Mus musculus GN=Lman1 PE=2 SV=1</t>
  </si>
  <si>
    <t>sp|Q9CR84|AT5G1_MOUSE</t>
  </si>
  <si>
    <t>Atp5g1</t>
  </si>
  <si>
    <t xml:space="preserve"> ATP synthase F(0) complex subunit C1, mitochondrial OS=Mus musculus GN=Atp5g1 PE=2 SV=1</t>
  </si>
  <si>
    <t>sp|Q8BH59|CMC1_MOUSE</t>
  </si>
  <si>
    <t>Slc25a12</t>
  </si>
  <si>
    <t xml:space="preserve"> Calcium-binding mitochondrial carrier protein Aralar1 OS=Mus musculus GN=Slc25a12 PE=1 SV=1</t>
  </si>
  <si>
    <t>sp|Q9QXX4|CMC2_MOUSE</t>
  </si>
  <si>
    <t>Slc25a13</t>
  </si>
  <si>
    <t xml:space="preserve"> Calcium-binding mitochondrial carrier protein Aralar2 OS=Mus musculus GN=Slc25a13 PE=1 SV=1</t>
  </si>
  <si>
    <t>sp|P62274|RS29_MOUSE</t>
  </si>
  <si>
    <t>Rps29</t>
  </si>
  <si>
    <t xml:space="preserve"> 40S ribosomal protein S29 OS=Mus musculus GN=Rps29 PE=2 SV=2</t>
  </si>
  <si>
    <t>sp|Q9CWX9|DDX47_MOUSE</t>
  </si>
  <si>
    <t>Ddx47</t>
  </si>
  <si>
    <t xml:space="preserve"> Probable ATP-dependent RNA helicase DDX47 OS=Mus musculus GN=Ddx47 PE=2 SV=2</t>
  </si>
  <si>
    <t>tr|D3Z0M9|D3Z0M9_MOUSE</t>
  </si>
  <si>
    <t>Ddx23</t>
  </si>
  <si>
    <t xml:space="preserve"> MCG18410, isoform CRA_a OS=Mus musculus GN=Ddx23 PE=4 SV=1</t>
  </si>
  <si>
    <t>sp|P84091|AP2M1_MOUSE</t>
  </si>
  <si>
    <t>Ap2m1</t>
  </si>
  <si>
    <t xml:space="preserve"> AP-2 complex subunit mu OS=Mus musculus GN=Ap2m1 PE=1 SV=1</t>
  </si>
  <si>
    <t>sp|Q4FK66|PR38A_MOUSE</t>
  </si>
  <si>
    <t>Prpf38a</t>
  </si>
  <si>
    <t xml:space="preserve"> Pre-mRNA-splicing factor 38A OS=Mus musculus GN=Prpf38a PE=1 SV=1</t>
  </si>
  <si>
    <t>sp|Q9ES70|NEK6_MOUSE</t>
  </si>
  <si>
    <t>Nek6</t>
  </si>
  <si>
    <t xml:space="preserve"> Serine/threonine-protein kinase Nek6 OS=Mus musculus GN=Nek6 PE=1 SV=1</t>
  </si>
  <si>
    <t>sp|Q9R0T8|IKKE_MOUSE</t>
  </si>
  <si>
    <t>Ikbke</t>
  </si>
  <si>
    <t xml:space="preserve"> Inhibitor of nuclear factor kappa-B kinase subunit epsilon OS=Mus musculus GN=Ikbke PE=1 SV=2</t>
  </si>
  <si>
    <t>sp|Q9WUN2|TBK1_MOUSE</t>
  </si>
  <si>
    <t>Tbk1</t>
  </si>
  <si>
    <t xml:space="preserve"> Serine/threonine-protein kinase TBK1 OS=Mus musculus GN=Tbk1 PE=1 SV=1</t>
  </si>
  <si>
    <t>sp|Q9WV60|GSK3B_MOUSE</t>
  </si>
  <si>
    <t>Gsk3b</t>
  </si>
  <si>
    <t xml:space="preserve"> Glycogen synthase kinase-3 beta OS=Mus musculus GN=Gsk3b PE=1 SV=2</t>
  </si>
  <si>
    <t>sp|P62754|RS6_MOUSE</t>
  </si>
  <si>
    <t>Rps6</t>
  </si>
  <si>
    <t xml:space="preserve"> 40S ribosomal protein S6 OS=Mus musculus GN=Rps6 PE=1 SV=1</t>
  </si>
  <si>
    <t>sp|Q8BH64|EHD2_MOUSE</t>
  </si>
  <si>
    <t>Ehd2</t>
  </si>
  <si>
    <t xml:space="preserve"> EH domain-containing protein 2 OS=Mus musculus GN=Ehd2 PE=1 SV=1</t>
  </si>
  <si>
    <t>tr|Q68FM7|Q68FM7_MOUSE</t>
  </si>
  <si>
    <t>Arhgef11</t>
  </si>
  <si>
    <t xml:space="preserve"> Protein Arhgef11 OS=Mus musculus GN=Arhgef11 PE=1 SV=1</t>
  </si>
  <si>
    <t>sp|P62855|RS26_MOUSE</t>
  </si>
  <si>
    <t>Rps26</t>
  </si>
  <si>
    <t xml:space="preserve"> 40S ribosomal protein S26 OS=Mus musculus GN=Rps26 PE=2 SV=3</t>
  </si>
  <si>
    <t>sp|Q9CSN1|SNW1_MOUSE</t>
  </si>
  <si>
    <t>Snw1</t>
  </si>
  <si>
    <t xml:space="preserve"> SNW domain-containing protein 1 OS=Mus musculus GN=Snw1 PE=1 SV=3</t>
  </si>
  <si>
    <t>sp|Q8BWR2|PITH1_MOUSE</t>
  </si>
  <si>
    <t>Pithd1</t>
  </si>
  <si>
    <t xml:space="preserve"> PITH domain-containing protein 1 OS=Mus musculus GN=Pithd1 PE=2 SV=1</t>
  </si>
  <si>
    <t>sp|Q6P1F6|2ABA_MOUSE</t>
  </si>
  <si>
    <t>Ppp2r2a</t>
  </si>
  <si>
    <t xml:space="preserve"> Serine/threonine-protein phosphatase 2A 55 kDa regulatory subunit B alpha isoform OS=Mus musculus GN=Ppp2r2a PE=1 SV=1</t>
  </si>
  <si>
    <t>sp|Q8BH97|RCN3_MOUSE</t>
  </si>
  <si>
    <t>Rcn3</t>
  </si>
  <si>
    <t xml:space="preserve"> Reticulocalbin-3 OS=Mus musculus GN=Rcn3 PE=2 SV=1</t>
  </si>
  <si>
    <t>sp|Q62095|DDX3Y_MOUSE</t>
  </si>
  <si>
    <t>Ddx3y</t>
  </si>
  <si>
    <t xml:space="preserve"> ATP-dependent RNA helicase DDX3Y OS=Mus musculus GN=Ddx3y PE=1 SV=2</t>
  </si>
  <si>
    <t>sp|Q61656|DDX5_MOUSE</t>
  </si>
  <si>
    <t>Ddx5</t>
  </si>
  <si>
    <t xml:space="preserve"> Probable ATP-dependent RNA helicase DDX5 OS=Mus musculus GN=Ddx5 PE=1 SV=2</t>
  </si>
  <si>
    <t>sp|Q8K2X3|STN1_MOUSE</t>
  </si>
  <si>
    <t>Obfc1</t>
  </si>
  <si>
    <t xml:space="preserve"> CST complex subunit STN1 OS=Mus musculus GN=Obfc1 PE=1 SV=2</t>
  </si>
  <si>
    <t>sp|Q9D4J7|PHF6_MOUSE</t>
  </si>
  <si>
    <t>Phf6</t>
  </si>
  <si>
    <t xml:space="preserve"> PHD finger protein 6 OS=Mus musculus GN=Phf6 PE=2 SV=1</t>
  </si>
  <si>
    <t>sp|Q8C7X2|EMC1_MOUSE</t>
  </si>
  <si>
    <t>Emc1</t>
  </si>
  <si>
    <t xml:space="preserve"> ER membrane protein complex subunit 1 OS=Mus musculus GN=Emc1 PE=1 SV=1</t>
  </si>
  <si>
    <t>sp|P69566|RANB9_MOUSE</t>
  </si>
  <si>
    <t>Ranbp9</t>
  </si>
  <si>
    <t xml:space="preserve"> Ran-binding protein 9 OS=Mus musculus GN=Ranbp9 PE=1 SV=1</t>
  </si>
  <si>
    <t>sp|Q62018|CTR9_MOUSE</t>
  </si>
  <si>
    <t>Ctr9</t>
  </si>
  <si>
    <t xml:space="preserve"> RNA polymerase-associated protein CTR9 homolog OS=Mus musculus GN=Ctr9 PE=1 SV=2</t>
  </si>
  <si>
    <t>sp|Q8BJQ9|CGAT1_MOUSE</t>
  </si>
  <si>
    <t>Csgalnact1</t>
  </si>
  <si>
    <t xml:space="preserve"> Chondroitin sulfate N-acetylgalactosaminyltransferase 1 OS=Mus musculus GN=Csgalnact1 PE=2 SV=1</t>
  </si>
  <si>
    <t>sp|Q61624|ZN148_MOUSE</t>
  </si>
  <si>
    <t>Znf148</t>
  </si>
  <si>
    <t xml:space="preserve"> Zinc finger protein 148 OS=Mus musculus GN=Znf148 PE=1 SV=2</t>
  </si>
  <si>
    <t>sp|Q9CRA4|MSMO1_MOUSE</t>
  </si>
  <si>
    <t>Msmo1</t>
  </si>
  <si>
    <t xml:space="preserve"> Methylsterol monooxygenase 1 OS=Mus musculus GN=Msmo1 PE=2 SV=1</t>
  </si>
  <si>
    <t>sp|Q8CE96|TRM6_MOUSE</t>
  </si>
  <si>
    <t>Trmt6</t>
  </si>
  <si>
    <t xml:space="preserve"> tRNA (adenine(58)-N(1))-methyltransferase non-catalytic subunit TRM6 OS=Mus musculus GN=Trmt6 PE=1 SV=1</t>
  </si>
  <si>
    <t>sp|P20357|MTAP2_MOUSE</t>
  </si>
  <si>
    <t>Map2</t>
  </si>
  <si>
    <t xml:space="preserve"> Microtubule-associated protein 2 OS=Mus musculus GN=Map2 PE=1 SV=2</t>
  </si>
  <si>
    <t>sp|P61979|HNRPK_MOUSE</t>
  </si>
  <si>
    <t>Hnrnpk</t>
  </si>
  <si>
    <t xml:space="preserve"> Heterogeneous nuclear ribonucleoprotein K OS=Mus musculus GN=Hnrnpk PE=1 SV=1</t>
  </si>
  <si>
    <t>tr|Q99N15|Q99N15_MOUSE</t>
  </si>
  <si>
    <t>Hsd17b10</t>
  </si>
  <si>
    <t xml:space="preserve"> 17beta-hydroxysteroid dehydrogenase type 10/short chain L-3-hydroxyacyl-CoA dehydrogenase OS=Mus musculus GN=Hsd17b10 PE=2 SV=1</t>
  </si>
  <si>
    <t>sp|Q60760-2|GRB10_MOUSE</t>
  </si>
  <si>
    <t>Grb10</t>
  </si>
  <si>
    <t xml:space="preserve"> Isoform 2 of Growth factor receptor-bound protein 10 OS=Mus musculus GN=Grb10</t>
  </si>
  <si>
    <t>sp|Q99LF4|RTCB_MOUSE</t>
  </si>
  <si>
    <t>Rtcb</t>
  </si>
  <si>
    <t xml:space="preserve"> tRNA-splicing ligase RtcB homolog OS=Mus musculus GN=Rtcb PE=2 SV=1</t>
  </si>
  <si>
    <t>sp|Q8VH51|RBM39_MOUSE</t>
  </si>
  <si>
    <t>Rbm39</t>
  </si>
  <si>
    <t xml:space="preserve"> RNA-binding protein 39 OS=Mus musculus GN=Rbm39 PE=1 SV=2</t>
  </si>
  <si>
    <t>sp|Q9ERK4|XPO2_MOUSE</t>
  </si>
  <si>
    <t>Cse1l</t>
  </si>
  <si>
    <t xml:space="preserve"> Exportin-2 OS=Mus musculus GN=Cse1l PE=2 SV=1</t>
  </si>
  <si>
    <t>sp|Q8R001|MARE2_MOUSE</t>
  </si>
  <si>
    <t>Mapre2</t>
  </si>
  <si>
    <t xml:space="preserve"> Microtubule-associated protein RP/EB family member 2 OS=Mus musculus GN=Mapre2 PE=1 SV=1</t>
  </si>
  <si>
    <t>sp|Q6PER3|MARE3_MOUSE</t>
  </si>
  <si>
    <t>Mapre3</t>
  </si>
  <si>
    <t xml:space="preserve"> Microtubule-associated protein RP/EB family member 3 OS=Mus musculus GN=Mapre3 PE=1 SV=1</t>
  </si>
  <si>
    <t>sp|Q6PD10|IP6K1_MOUSE</t>
  </si>
  <si>
    <t>Ip6k1</t>
  </si>
  <si>
    <t xml:space="preserve"> Inositol hexakisphosphate kinase 1 OS=Mus musculus GN=Ip6k1 PE=2 SV=1</t>
  </si>
  <si>
    <t>sp|Q569Z5|DDX46_MOUSE</t>
  </si>
  <si>
    <t>Ddx46</t>
  </si>
  <si>
    <t xml:space="preserve"> Probable ATP-dependent RNA helicase DDX46 OS=Mus musculus GN=Ddx46 PE=1 SV=2</t>
  </si>
  <si>
    <t>sp|P16546|SPTN1_MOUSE</t>
  </si>
  <si>
    <t>Sptan1</t>
  </si>
  <si>
    <t xml:space="preserve"> Spectrin alpha chain, non-erythrocytic 1 OS=Mus musculus GN=Sptan1 PE=1 SV=4</t>
  </si>
  <si>
    <t>sp|Q6IE82|JADE3_MOUSE</t>
  </si>
  <si>
    <t>Phf16</t>
  </si>
  <si>
    <t xml:space="preserve"> Protein Jade-3 OS=Mus musculus GN=Phf16 PE=2 SV=1</t>
  </si>
  <si>
    <t>sp|Q5EG47|AAPK1_MOUSE</t>
  </si>
  <si>
    <t>Prkaa1</t>
  </si>
  <si>
    <t xml:space="preserve"> 5'-AMP-activated protein kinase catalytic subunit alpha-1 OS=Mus musculus GN=Prkaa1 PE=1 SV=2</t>
  </si>
  <si>
    <t>sp|Q9Z265|CHK2_MOUSE</t>
  </si>
  <si>
    <t>Chek2</t>
  </si>
  <si>
    <t xml:space="preserve"> Serine/threonine-protein kinase Chk2 OS=Mus musculus GN=Chek2 PE=1 SV=1</t>
  </si>
  <si>
    <t>sp|Q8K1X1|WDR11_MOUSE</t>
  </si>
  <si>
    <t>Wdr11</t>
  </si>
  <si>
    <t xml:space="preserve"> WD repeat-containing protein 11 OS=Mus musculus GN=Wdr11 PE=2 SV=1</t>
  </si>
  <si>
    <t>tr|Q9CQ73|Q9CQ73_MOUSE</t>
  </si>
  <si>
    <t>Pkp2</t>
  </si>
  <si>
    <t xml:space="preserve"> Plakophilin 2 OS=Mus musculus GN=Pkp2 PE=2 SV=1</t>
  </si>
  <si>
    <t>sp|Q9D787|PPIL2_MOUSE</t>
  </si>
  <si>
    <t>Ppil2</t>
  </si>
  <si>
    <t xml:space="preserve"> Peptidyl-prolyl cis-trans isomerase-like 2 OS=Mus musculus GN=Ppil2 PE=2 SV=2</t>
  </si>
  <si>
    <t>sp|P97329|KI20A_MOUSE</t>
  </si>
  <si>
    <t>Kif20a</t>
  </si>
  <si>
    <t xml:space="preserve"> Kinesin-like protein KIF20A OS=Mus musculus GN=Kif20a PE=2 SV=1</t>
  </si>
  <si>
    <t>sp|Q8R089|FBRS_MOUSE</t>
  </si>
  <si>
    <t>Fbrs</t>
  </si>
  <si>
    <t xml:space="preserve"> Probable fibrosin-1 OS=Mus musculus GN=Fbrs PE=1 SV=2</t>
  </si>
  <si>
    <t>sp|Q6A068|CDC5L_MOUSE</t>
  </si>
  <si>
    <t>Cdc5l</t>
  </si>
  <si>
    <t xml:space="preserve"> Cell division cycle 5-like protein OS=Mus musculus GN=Cdc5l PE=1 SV=2</t>
  </si>
  <si>
    <t>sp|Q6GYP7|RGPA1_MOUSE</t>
  </si>
  <si>
    <t>Ralgapa1</t>
  </si>
  <si>
    <t xml:space="preserve"> Ral GTPase-activating protein subunit alpha-1 OS=Mus musculus GN=Ralgapa1 PE=1 SV=1</t>
  </si>
  <si>
    <t>tr|E9PWT1|E9PWT1_MOUSE</t>
  </si>
  <si>
    <t>Trrap</t>
  </si>
  <si>
    <t xml:space="preserve"> Transformation/transcription domain-associated protein OS=Mus musculus GN=Trrap PE=2 SV=1</t>
  </si>
  <si>
    <t>sp|Q4VA53|PDS5B_MOUSE</t>
  </si>
  <si>
    <t>Pds5b</t>
  </si>
  <si>
    <t xml:space="preserve"> Sister chromatid cohesion protein PDS5 homolog B OS=Mus musculus GN=Pds5b PE=1 SV=1</t>
  </si>
  <si>
    <t>sp|Q8BMI4|GEN_MOUSE</t>
  </si>
  <si>
    <t>Gen1</t>
  </si>
  <si>
    <t xml:space="preserve"> Flap endonuclease GEN homolog 1 OS=Mus musculus GN=Gen1 PE=2 SV=2</t>
  </si>
  <si>
    <t>sp|P21981|TGM2_MOUSE</t>
  </si>
  <si>
    <t>Tgm2</t>
  </si>
  <si>
    <t xml:space="preserve"> Protein-glutamine gamma-glutamyltransferase 2 OS=Mus musculus GN=Tgm2 PE=1 SV=4</t>
  </si>
  <si>
    <t>sp|Q9R1X5|MRP5_MOUSE</t>
  </si>
  <si>
    <t>Abcc5</t>
  </si>
  <si>
    <t xml:space="preserve"> Multidrug resistance-associated protein 5 OS=Mus musculus GN=Abcc5 PE=1 SV=2</t>
  </si>
  <si>
    <t>sp|Q91XU3|PI42C_MOUSE</t>
  </si>
  <si>
    <t>Pip4k2c</t>
  </si>
  <si>
    <t xml:space="preserve"> Phosphatidylinositol 5-phosphate 4-kinase type-2 gamma OS=Mus musculus GN=Pip4k2c PE=2 SV=1</t>
  </si>
  <si>
    <t>sp|Q07139|ECT2_MOUSE</t>
  </si>
  <si>
    <t>Ect2</t>
  </si>
  <si>
    <t xml:space="preserve"> Protein ECT2 OS=Mus musculus GN=Ect2 PE=1 SV=2</t>
  </si>
  <si>
    <t>sp|Q9WUV0|ORC5_MOUSE</t>
  </si>
  <si>
    <t>Orc5</t>
  </si>
  <si>
    <t xml:space="preserve"> Origin recognition complex subunit 5 OS=Mus musculus GN=Orc5 PE=2 SV=1</t>
  </si>
  <si>
    <t>sp|Q924H2|MED15_MOUSE</t>
  </si>
  <si>
    <t>Med15</t>
  </si>
  <si>
    <t xml:space="preserve"> Mediator of RNA polymerase II transcription subunit 15 OS=Mus musculus GN=Med15 PE=2 SV=2</t>
  </si>
  <si>
    <t>sp|P61963|DCAF7_MOUSE</t>
  </si>
  <si>
    <t>Dcaf7</t>
  </si>
  <si>
    <t xml:space="preserve"> DDB1- and CUL4-associated factor 7 OS=Mus musculus GN=Dcaf7 PE=2 SV=1</t>
  </si>
  <si>
    <t>sp|P62843|RS15_MOUSE</t>
  </si>
  <si>
    <t>Rps15</t>
  </si>
  <si>
    <t xml:space="preserve"> 40S ribosomal protein S15 OS=Mus musculus GN=Rps15 PE=2 SV=2</t>
  </si>
  <si>
    <t>sp|Q9CUX1|P52K_MOUSE</t>
  </si>
  <si>
    <t>Prkrir</t>
  </si>
  <si>
    <t xml:space="preserve"> 52 kDa repressor of the inhibitor of the protein kinase OS=Mus musculus GN=Prkrir PE=2 SV=2</t>
  </si>
  <si>
    <t>sp|O70172|PI42A_MOUSE</t>
  </si>
  <si>
    <t>Pip4k2a</t>
  </si>
  <si>
    <t xml:space="preserve"> Phosphatidylinositol 5-phosphate 4-kinase type-2 alpha OS=Mus musculus GN=Pip4k2a PE=1 SV=1</t>
  </si>
  <si>
    <t>sp|Q80XI4|PI42B_MOUSE</t>
  </si>
  <si>
    <t>Pip4k2b</t>
  </si>
  <si>
    <t xml:space="preserve"> Phosphatidylinositol 5-phosphate 4-kinase type-2 beta OS=Mus musculus GN=Pip4k2b PE=1 SV=1</t>
  </si>
  <si>
    <t>sp|P62806|H4_MOUSE</t>
  </si>
  <si>
    <t>Hist1h4a</t>
  </si>
  <si>
    <t xml:space="preserve"> Histone H4 OS=Mus musculus GN=Hist1h4a PE=1 SV=2</t>
  </si>
  <si>
    <t>sp|Q6PE54|DHX40_MOUSE</t>
  </si>
  <si>
    <t>Dhx40</t>
  </si>
  <si>
    <t xml:space="preserve"> Probable ATP-dependent RNA helicase DHX40 OS=Mus musculus GN=Dhx40 PE=2 SV=1</t>
  </si>
  <si>
    <t>sp|P63276|RS17_MOUSE</t>
  </si>
  <si>
    <t>Rps17</t>
  </si>
  <si>
    <t xml:space="preserve"> 40S ribosomal protein S17 OS=Mus musculus GN=Rps17 PE=1 SV=2</t>
  </si>
  <si>
    <t>sp|Q60597|ODO1_MOUSE</t>
  </si>
  <si>
    <t>Ogdh</t>
  </si>
  <si>
    <t xml:space="preserve"> 2-oxoglutarate dehydrogenase, mitochondrial OS=Mus musculus GN=Ogdh PE=1 SV=3</t>
  </si>
  <si>
    <t>sp|Q3TSG4|ALKB5_MOUSE</t>
  </si>
  <si>
    <t>Alkbh5</t>
  </si>
  <si>
    <t xml:space="preserve"> RNA demethylase ALKBH5 OS=Mus musculus GN=Alkbh5 PE=1 SV=2</t>
  </si>
  <si>
    <t>sp|Q8QZY9|SF3B4_MOUSE</t>
  </si>
  <si>
    <t>Sf3b4</t>
  </si>
  <si>
    <t xml:space="preserve"> Splicing factor 3B subunit 4 OS=Mus musculus GN=Sf3b4 PE=2 SV=1</t>
  </si>
  <si>
    <t>sp|Q62376|RU17_MOUSE</t>
  </si>
  <si>
    <t>Snrnp70</t>
  </si>
  <si>
    <t xml:space="preserve"> U1 small nuclear ribonucleoprotein 70 kDa OS=Mus musculus GN=Snrnp70 PE=1 SV=2</t>
  </si>
  <si>
    <t>sp|Q8BU11|TOX4_MOUSE</t>
  </si>
  <si>
    <t>Tox4</t>
  </si>
  <si>
    <t xml:space="preserve"> TOX high mobility group box family member 4 OS=Mus musculus GN=Tox4 PE=1 SV=3</t>
  </si>
  <si>
    <t>sp|Q02614|S30BP_MOUSE</t>
  </si>
  <si>
    <t>Sap30bp</t>
  </si>
  <si>
    <t xml:space="preserve"> SAP30-binding protein OS=Mus musculus GN=Sap30bp PE=2 SV=2</t>
  </si>
  <si>
    <t>sp|P28301|LYOX_MOUSE</t>
  </si>
  <si>
    <t>Lox</t>
  </si>
  <si>
    <t xml:space="preserve"> Protein-lysine 6-oxidase OS=Mus musculus GN=Lox PE=1 SV=1</t>
  </si>
  <si>
    <t>sp|P70168|IMB1_MOUSE</t>
  </si>
  <si>
    <t>Kpnb1</t>
  </si>
  <si>
    <t xml:space="preserve"> Importin subunit beta-1 OS=Mus musculus GN=Kpnb1 PE=1 SV=2</t>
  </si>
  <si>
    <t>sp|Q99KU1|DHDDS_MOUSE</t>
  </si>
  <si>
    <t>Dhdds</t>
  </si>
  <si>
    <t xml:space="preserve"> Dehydrodolichyl diphosphate synthase OS=Mus musculus GN=Dhdds PE=2 SV=1</t>
  </si>
  <si>
    <t>sp|Q75N73|S39AE_MOUSE</t>
  </si>
  <si>
    <t>Slc39a14</t>
  </si>
  <si>
    <t xml:space="preserve"> Zinc transporter ZIP14 OS=Mus musculus GN=Slc39a14 PE=1 SV=1</t>
  </si>
  <si>
    <t>sp|P06151|LDHA_MOUSE</t>
  </si>
  <si>
    <t>Ldha</t>
  </si>
  <si>
    <t xml:space="preserve"> L-lactate dehydrogenase A chain OS=Mus musculus GN=Ldha PE=1 SV=3</t>
  </si>
  <si>
    <t>sp|Q9DA19|CIR1_MOUSE</t>
  </si>
  <si>
    <t>Cir1</t>
  </si>
  <si>
    <t xml:space="preserve"> Corepressor interacting with RBPJ 1 OS=Mus musculus GN=Cir1 PE=1 SV=2</t>
  </si>
  <si>
    <t>sp|P55096|ABCD3_MOUSE</t>
  </si>
  <si>
    <t>Abcd3</t>
  </si>
  <si>
    <t xml:space="preserve"> ATP-binding cassette sub-family D member 3 OS=Mus musculus GN=Abcd3 PE=1 SV=2</t>
  </si>
  <si>
    <t>sp|Q80U58|PUM2_MOUSE</t>
  </si>
  <si>
    <t>Pum2</t>
  </si>
  <si>
    <t xml:space="preserve"> Pumilio homolog 2 OS=Mus musculus GN=Pum2 PE=1 SV=2</t>
  </si>
  <si>
    <t>sp|P97366|EVI5_MOUSE</t>
  </si>
  <si>
    <t>Evi5</t>
  </si>
  <si>
    <t xml:space="preserve"> Ecotropic viral integration site 5 protein OS=Mus musculus GN=Evi5 PE=1 SV=2</t>
  </si>
  <si>
    <t>sp|P48760|FOLC_MOUSE</t>
  </si>
  <si>
    <t>Fpgs</t>
  </si>
  <si>
    <t xml:space="preserve"> Folylpolyglutamate synthase, mitochondrial OS=Mus musculus GN=Fpgs PE=1 SV=3</t>
  </si>
  <si>
    <t>sp|Q64435|UD16_MOUSE</t>
  </si>
  <si>
    <t>Ugt1a6</t>
  </si>
  <si>
    <t xml:space="preserve"> UDP-glucuronosyltransferase 1-6 OS=Mus musculus GN=Ugt1a6 PE=1 SV=1</t>
  </si>
  <si>
    <t>sp|Q8VI93|OAS3_MOUSE</t>
  </si>
  <si>
    <t>Oas3</t>
  </si>
  <si>
    <t xml:space="preserve"> 2'-5'-oligoadenylate synthase 3 OS=Mus musculus GN=Oas3 PE=2 SV=1</t>
  </si>
  <si>
    <t>sp|Q8BQZ4|RLGPB_MOUSE</t>
  </si>
  <si>
    <t>Ralgapb</t>
  </si>
  <si>
    <t xml:space="preserve"> Ral GTPase-activating protein subunit beta OS=Mus musculus GN=Ralgapb PE=1 SV=2</t>
  </si>
  <si>
    <t>sp|Q99L85|ELP5_MOUSE</t>
  </si>
  <si>
    <t>Elp5</t>
  </si>
  <si>
    <t xml:space="preserve"> Elongator complex protein 5 OS=Mus musculus GN=Elp5 PE=2 SV=1</t>
  </si>
  <si>
    <t>sp|P83882|RL36A_MOUSE</t>
  </si>
  <si>
    <t>Rpl36a</t>
  </si>
  <si>
    <t xml:space="preserve"> 60S ribosomal protein L36a OS=Mus musculus GN=Rpl36a PE=2 SV=2</t>
  </si>
  <si>
    <t>sp|O35344|IMA4_MOUSE</t>
  </si>
  <si>
    <t>Kpna3</t>
  </si>
  <si>
    <t xml:space="preserve"> Importin subunit alpha-4 OS=Mus musculus GN=Kpna3 PE=1 SV=1</t>
  </si>
  <si>
    <t>sp|P85442|VGLL3_MOUSE</t>
  </si>
  <si>
    <t>Vgll3</t>
  </si>
  <si>
    <t xml:space="preserve"> Transcription cofactor vestigial-like protein 3 OS=Mus musculus GN=Vgll3 PE=2 SV=1</t>
  </si>
  <si>
    <t>sp|Q8C1B1|CAMP2_MOUSE</t>
  </si>
  <si>
    <t>Camsap2</t>
  </si>
  <si>
    <t xml:space="preserve"> Calmodulin-regulated spectrin-associated protein 2 OS=Mus musculus GN=Camsap2 PE=1 SV=3</t>
  </si>
  <si>
    <t>sp|Q91WR3|ASCC2_MOUSE</t>
  </si>
  <si>
    <t>Ascc2</t>
  </si>
  <si>
    <t xml:space="preserve"> Activating signal cointegrator 1 complex subunit 2 OS=Mus musculus GN=Ascc2 PE=2 SV=1</t>
  </si>
  <si>
    <t>sp|Q60575-3|KIF1B_MOUSE</t>
  </si>
  <si>
    <t>Kif1b</t>
  </si>
  <si>
    <t xml:space="preserve"> Isoform 3 of Kinesin-like protein KIF1B OS=Mus musculus GN=Kif1b</t>
  </si>
  <si>
    <t>tr|F7DBB3|F7DBB3_MOUSE</t>
  </si>
  <si>
    <t>Ahnak2</t>
  </si>
  <si>
    <t xml:space="preserve"> Protein Ahnak2 (Fragment) OS=Mus musculus GN=Ahnak2 PE=2 SV=1</t>
  </si>
  <si>
    <t>sp|Q9ESC8|AFF4_MOUSE</t>
  </si>
  <si>
    <t>Aff4</t>
  </si>
  <si>
    <t xml:space="preserve"> AF4/FMR2 family member 4 OS=Mus musculus GN=Aff4 PE=1 SV=1</t>
  </si>
  <si>
    <t>tr|G3UVU2|G3UVU2_MOUSE</t>
  </si>
  <si>
    <t>Sf3a2</t>
  </si>
  <si>
    <t xml:space="preserve"> Splicing factor 3A subunit 2 OS=Mus musculus GN=Sf3a2 PE=4 SV=1</t>
  </si>
  <si>
    <t>sp|P60867|RS20_MOUSE</t>
  </si>
  <si>
    <t>Rps20</t>
  </si>
  <si>
    <t xml:space="preserve"> 40S ribosomal protein S20 OS=Mus musculus GN=Rps20 PE=2 SV=1</t>
  </si>
  <si>
    <t>sp|Q8CHW4|EI2BE_MOUSE</t>
  </si>
  <si>
    <t>Eif2b5</t>
  </si>
  <si>
    <t xml:space="preserve"> Translation initiation factor eIF-2B subunit epsilon OS=Mus musculus GN=Eif2b5 PE=1 SV=1</t>
  </si>
  <si>
    <t>sp|Q8C6G8|WDR26_MOUSE</t>
  </si>
  <si>
    <t>Wdr26</t>
  </si>
  <si>
    <t xml:space="preserve"> WD repeat-containing protein 26 OS=Mus musculus GN=Wdr26 PE=2 SV=3</t>
  </si>
  <si>
    <t>sp|Q9CWJ3|KTBL1_MOUSE</t>
  </si>
  <si>
    <t>Katnbl1</t>
  </si>
  <si>
    <t xml:space="preserve"> KATNB1-like protein 1 OS=Mus musculus GN=Katnbl1 PE=2 SV=1</t>
  </si>
  <si>
    <t>sp|Q9DBV4|MXRA8_MOUSE</t>
  </si>
  <si>
    <t>Mxra8</t>
  </si>
  <si>
    <t xml:space="preserve"> Matrix-remodeling-associated protein 8 OS=Mus musculus GN=Mxra8 PE=2 SV=1</t>
  </si>
  <si>
    <t>sp|Q9CYA6|ZCHC8_MOUSE</t>
  </si>
  <si>
    <t>Zcchc8</t>
  </si>
  <si>
    <t xml:space="preserve"> Zinc finger CCHC domain-containing protein 8 OS=Mus musculus GN=Zcchc8 PE=2 SV=3</t>
  </si>
  <si>
    <t>sp|Q6S5J6|KRIT1_MOUSE</t>
  </si>
  <si>
    <t>Krit1</t>
  </si>
  <si>
    <t xml:space="preserve"> Krev interaction trapped protein 1 OS=Mus musculus GN=Krit1 PE=1 SV=1</t>
  </si>
  <si>
    <t>sp|Q8CE90|MP2K7_MOUSE</t>
  </si>
  <si>
    <t>Map2k7</t>
  </si>
  <si>
    <t xml:space="preserve"> Dual specificity mitogen-activated protein kinase kinase 7 OS=Mus musculus GN=Map2k7 PE=1 SV=1</t>
  </si>
  <si>
    <t>sp|P62281|RS11_MOUSE</t>
  </si>
  <si>
    <t>Rps11</t>
  </si>
  <si>
    <t xml:space="preserve"> 40S ribosomal protein S11 OS=Mus musculus GN=Rps11 PE=2 SV=3</t>
  </si>
  <si>
    <t>sp|Q9CPS7|PNO1_MOUSE</t>
  </si>
  <si>
    <t>Pno1</t>
  </si>
  <si>
    <t xml:space="preserve"> RNA-binding protein PNO1 OS=Mus musculus GN=Pno1 PE=2 SV=1</t>
  </si>
  <si>
    <t>sp|Q3TN34|MILK2_MOUSE</t>
  </si>
  <si>
    <t>Micall2</t>
  </si>
  <si>
    <t xml:space="preserve"> MICAL-like protein 2 OS=Mus musculus GN=Micall2 PE=1 SV=1</t>
  </si>
  <si>
    <t>sp|Q9Z2D1|MTMR2_MOUSE</t>
  </si>
  <si>
    <t>Mtmr2</t>
  </si>
  <si>
    <t xml:space="preserve"> Myotubularin-related protein 2 OS=Mus musculus GN=Mtmr2 PE=1 SV=3</t>
  </si>
  <si>
    <t>sp|Q04690|NF1_MOUSE</t>
  </si>
  <si>
    <t>Nf1</t>
  </si>
  <si>
    <t xml:space="preserve"> Neurofibromin OS=Mus musculus GN=Nf1 PE=1 SV=1</t>
  </si>
  <si>
    <t>tr|Q5SYH9|Q5SYH9_MOUSE</t>
  </si>
  <si>
    <t xml:space="preserve"> Neurofibromin (Fragment) OS=Mus musculus GN=Nf1 PE=2 SV=1</t>
  </si>
  <si>
    <t>sp|O55028|BCKD_MOUSE</t>
  </si>
  <si>
    <t>Bckdk</t>
  </si>
  <si>
    <t xml:space="preserve"> [3-methyl-2-oxobutanoate dehydrogenase [lipoamide]] kinase, mitochondrial OS=Mus musculus GN=Bckdk PE=1 SV=1</t>
  </si>
  <si>
    <t>sp|Q01149|CO1A2_MOUSE</t>
  </si>
  <si>
    <t>Col1a2</t>
  </si>
  <si>
    <t xml:space="preserve"> Collagen alpha-2(I) chain OS=Mus musculus GN=Col1a2 PE=2 SV=2</t>
  </si>
  <si>
    <t>sp|P47757-2|CAPZB_MOUSE</t>
  </si>
  <si>
    <t>Capzb</t>
  </si>
  <si>
    <t xml:space="preserve"> Isoform 2 of F-actin-capping protein subunit beta OS=Mus musculus GN=Capzb</t>
  </si>
  <si>
    <t>sp|Q9D902|T2EB_MOUSE</t>
  </si>
  <si>
    <t>Gtf2e2</t>
  </si>
  <si>
    <t xml:space="preserve"> General transcription factor IIE subunit 2 OS=Mus musculus GN=Gtf2e2 PE=2 SV=2</t>
  </si>
  <si>
    <t>sp|O89017|LGMN_MOUSE</t>
  </si>
  <si>
    <t>Lgmn</t>
  </si>
  <si>
    <t xml:space="preserve"> Legumain OS=Mus musculus GN=Lgmn PE=1 SV=1</t>
  </si>
  <si>
    <t>sp|Q8BKT7|THOC5_MOUSE</t>
  </si>
  <si>
    <t>Thoc5</t>
  </si>
  <si>
    <t xml:space="preserve"> THO complex subunit 5 homolog OS=Mus musculus GN=Thoc5 PE=1 SV=2</t>
  </si>
  <si>
    <t>sp|Q8BMQ2|TF3C4_MOUSE</t>
  </si>
  <si>
    <t>Gtf3c4</t>
  </si>
  <si>
    <t xml:space="preserve"> General transcription factor 3C polypeptide 4 OS=Mus musculus GN=Gtf3c4 PE=2 SV=2</t>
  </si>
  <si>
    <t>sp|P10126|EF1A1_MOUSE</t>
  </si>
  <si>
    <t>Eef1a1</t>
  </si>
  <si>
    <t xml:space="preserve"> Elongation factor 1-alpha 1 OS=Mus musculus GN=Eef1a1 PE=1 SV=3</t>
  </si>
  <si>
    <t>sp|P63005|LIS1_MOUSE</t>
  </si>
  <si>
    <t>Pafah1b1</t>
  </si>
  <si>
    <t xml:space="preserve"> Platelet-activating factor acetylhydrolase IB subunit alpha OS=Mus musculus GN=Pafah1b1 PE=1 SV=2</t>
  </si>
  <si>
    <t>sp|B2RX14|TUT4_MOUSE</t>
  </si>
  <si>
    <t>Zcchc11</t>
  </si>
  <si>
    <t xml:space="preserve"> Terminal uridylyltransferase 4 OS=Mus musculus GN=Zcchc11 PE=1 SV=2</t>
  </si>
  <si>
    <t>sp|P97855|G3BP1_MOUSE</t>
  </si>
  <si>
    <t>G3bp1</t>
  </si>
  <si>
    <t xml:space="preserve"> Ras GTPase-activating protein-binding protein 1 OS=Mus musculus GN=G3bp1 PE=1 SV=1</t>
  </si>
  <si>
    <t>sp|O35143|ATIF1_MOUSE</t>
  </si>
  <si>
    <t>Atpif1</t>
  </si>
  <si>
    <t xml:space="preserve"> ATPase inhibitor, mitochondrial OS=Mus musculus GN=Atpif1 PE=2 SV=2</t>
  </si>
  <si>
    <t>sp|Q6P9P6|KIF11_MOUSE</t>
  </si>
  <si>
    <t>Kif11</t>
  </si>
  <si>
    <t xml:space="preserve"> Kinesin-like protein KIF11 OS=Mus musculus GN=Kif11 PE=2 SV=1</t>
  </si>
  <si>
    <t>sp|Q8VE19|MIO_MOUSE</t>
  </si>
  <si>
    <t>Mios</t>
  </si>
  <si>
    <t xml:space="preserve"> WD repeat-containing protein mio OS=Mus musculus GN=Mios PE=2 SV=2</t>
  </si>
  <si>
    <t>sp|Q6DFW4|NOP58_MOUSE</t>
  </si>
  <si>
    <t>Nop58</t>
  </si>
  <si>
    <t xml:space="preserve"> Nucleolar protein 58 OS=Mus musculus GN=Nop58 PE=1 SV=1</t>
  </si>
  <si>
    <t>sp|Q6P2L6|NSD3_MOUSE</t>
  </si>
  <si>
    <t>Whsc1l1</t>
  </si>
  <si>
    <t xml:space="preserve"> Histone-lysine N-methyltransferase NSD3 OS=Mus musculus GN=Whsc1l1 PE=1 SV=2</t>
  </si>
  <si>
    <t>sp|Q9Z2W0|DNPEP_MOUSE</t>
  </si>
  <si>
    <t>Dnpep</t>
  </si>
  <si>
    <t xml:space="preserve"> Aspartyl aminopeptidase OS=Mus musculus GN=Dnpep PE=2 SV=2</t>
  </si>
  <si>
    <t>sp|Q9R0B9|PLOD2_MOUSE</t>
  </si>
  <si>
    <t>Plod2</t>
  </si>
  <si>
    <t xml:space="preserve"> Procollagen-lysine,2-oxoglutarate 5-dioxygenase 2 OS=Mus musculus GN=Plod2 PE=2 SV=2</t>
  </si>
  <si>
    <t>sp|Q9Z175|LOXL3_MOUSE</t>
  </si>
  <si>
    <t>Loxl3</t>
  </si>
  <si>
    <t xml:space="preserve"> Lysyl oxidase homolog 3 OS=Mus musculus GN=Loxl3 PE=2 SV=2</t>
  </si>
  <si>
    <t>sp|Q60737|CSK21_MOUSE</t>
  </si>
  <si>
    <t>Csnk2a1</t>
  </si>
  <si>
    <t xml:space="preserve"> Casein kinase II subunit alpha OS=Mus musculus GN=Csnk2a1 PE=1 SV=2</t>
  </si>
  <si>
    <t>sp|O54833|CSK22_MOUSE</t>
  </si>
  <si>
    <t>Csnk2a2</t>
  </si>
  <si>
    <t xml:space="preserve"> Casein kinase II subunit alpha' OS=Mus musculus GN=Csnk2a2 PE=2 SV=1</t>
  </si>
  <si>
    <t>sp|Q99LI7|CSTF3_MOUSE</t>
  </si>
  <si>
    <t>Cstf3</t>
  </si>
  <si>
    <t xml:space="preserve"> Cleavage stimulation factor subunit 3 OS=Mus musculus GN=Cstf3 PE=1 SV=1</t>
  </si>
  <si>
    <t>sp|Q99MK8|ARBK1_MOUSE</t>
  </si>
  <si>
    <t>Adrbk1</t>
  </si>
  <si>
    <t xml:space="preserve"> Beta-adrenergic receptor kinase 1 OS=Mus musculus GN=Adrbk1 PE=1 SV=2</t>
  </si>
  <si>
    <t>sp|P47753|CAZA1_MOUSE</t>
  </si>
  <si>
    <t>Capza1</t>
  </si>
  <si>
    <t xml:space="preserve"> F-actin-capping protein subunit alpha-1 OS=Mus musculus GN=Capza1 PE=1 SV=4</t>
  </si>
  <si>
    <t>sp|P47754|CAZA2_MOUSE</t>
  </si>
  <si>
    <t>Capza2</t>
  </si>
  <si>
    <t xml:space="preserve"> F-actin-capping protein subunit alpha-2 OS=Mus musculus GN=Capza2 PE=1 SV=3</t>
  </si>
  <si>
    <t>sp|Q8BH60|GOPC_MOUSE</t>
  </si>
  <si>
    <t>Gopc</t>
  </si>
  <si>
    <t xml:space="preserve"> Golgi-associated PDZ and coiled-coil motif-containing protein OS=Mus musculus GN=Gopc PE=1 SV=1</t>
  </si>
  <si>
    <t>sp|Q3TDQ1|STT3B_MOUSE</t>
  </si>
  <si>
    <t>Stt3b</t>
  </si>
  <si>
    <t xml:space="preserve"> Dolichyl-diphosphooligosaccharide--protein glycosyltransferase subunit STT3B OS=Mus musculus GN=Stt3b PE=1 SV=2</t>
  </si>
  <si>
    <t>sp|P49135|ERCC3_MOUSE</t>
  </si>
  <si>
    <t>Ercc3</t>
  </si>
  <si>
    <t xml:space="preserve"> TFIIH basal transcription factor complex helicase XPB subunit OS=Mus musculus GN=Ercc3 PE=2 SV=1</t>
  </si>
  <si>
    <t>sp|P63242|IF5A1_MOUSE</t>
  </si>
  <si>
    <t>Eif5a</t>
  </si>
  <si>
    <t xml:space="preserve"> Eukaryotic translation initiation factor 5A-1 OS=Mus musculus GN=Eif5a PE=1 SV=2</t>
  </si>
  <si>
    <t>sp|Q9JKF1|IQGA1_MOUSE</t>
  </si>
  <si>
    <t>Iqgap1</t>
  </si>
  <si>
    <t xml:space="preserve"> Ras GTPase-activating-like protein IQGAP1 OS=Mus musculus GN=Iqgap1 PE=1 SV=2</t>
  </si>
  <si>
    <t>tr|F8VQ29|F8VQ29_MOUSE</t>
  </si>
  <si>
    <t>Iqgap3</t>
  </si>
  <si>
    <t xml:space="preserve"> Protein Iqgap3 OS=Mus musculus GN=Iqgap3 PE=2 SV=1</t>
  </si>
  <si>
    <t>sp|Q3U9G9|LBR_MOUSE</t>
  </si>
  <si>
    <t>Lbr</t>
  </si>
  <si>
    <t xml:space="preserve"> Lamin-B receptor OS=Mus musculus GN=Lbr PE=1 SV=2</t>
  </si>
  <si>
    <t>sp|P29416|HEXA_MOUSE</t>
  </si>
  <si>
    <t>Hexa</t>
  </si>
  <si>
    <t xml:space="preserve"> Beta-hexosaminidase subunit alpha OS=Mus musculus GN=Hexa PE=2 SV=2</t>
  </si>
  <si>
    <t>sp|Q3UBX0|TM109_MOUSE</t>
  </si>
  <si>
    <t>Tmem109</t>
  </si>
  <si>
    <t xml:space="preserve"> Transmembrane protein 109 OS=Mus musculus GN=Tmem109 PE=1 SV=2</t>
  </si>
  <si>
    <t>tr|E9Q3L2|E9Q3L2_MOUSE</t>
  </si>
  <si>
    <t>Pi4ka</t>
  </si>
  <si>
    <t xml:space="preserve"> Protein Pi4ka OS=Mus musculus GN=Pi4ka PE=4 SV=1</t>
  </si>
  <si>
    <t>sp|Q9CSU0|RPR1B_MOUSE</t>
  </si>
  <si>
    <t>Rprd1b</t>
  </si>
  <si>
    <t xml:space="preserve"> Regulation of nuclear pre-mRNA domain-containing protein 1B OS=Mus musculus GN=Rprd1b PE=1 SV=2</t>
  </si>
  <si>
    <t>sp|Q8C7V3|UTP15_MOUSE</t>
  </si>
  <si>
    <t>Utp15</t>
  </si>
  <si>
    <t xml:space="preserve"> U3 small nucleolar RNA-associated protein 15 homolog OS=Mus musculus GN=Utp15 PE=2 SV=1</t>
  </si>
  <si>
    <t>sp|Q9CQH3|NDUB5_MOUSE</t>
  </si>
  <si>
    <t>Ndufb5</t>
  </si>
  <si>
    <t xml:space="preserve"> NADH dehydrogenase [ubiquinone] 1 beta subcomplex subunit 5, mitochondrial OS=Mus musculus GN=Ndufb5 PE=1 SV=1</t>
  </si>
  <si>
    <t>sp|Q6P5F6|S39AA_MOUSE</t>
  </si>
  <si>
    <t>Slc39a10</t>
  </si>
  <si>
    <t xml:space="preserve"> Zinc transporter ZIP10 OS=Mus musculus GN=Slc39a10 PE=1 SV=1</t>
  </si>
  <si>
    <t>sp|A2AR02|PPIG_MOUSE</t>
  </si>
  <si>
    <t>Ppig</t>
  </si>
  <si>
    <t xml:space="preserve"> Peptidyl-prolyl cis-trans isomerase G OS=Mus musculus GN=Ppig PE=2 SV=1</t>
  </si>
  <si>
    <t>tr|B2RXQ2|B2RXQ2_MOUSE</t>
  </si>
  <si>
    <t>Ppfia1</t>
  </si>
  <si>
    <t xml:space="preserve"> Ppfia1 protein OS=Mus musculus GN=Ppfia1 PE=2 SV=1</t>
  </si>
  <si>
    <t>sp|Q8BKC5|IPO5_MOUSE</t>
  </si>
  <si>
    <t>Ipo5</t>
  </si>
  <si>
    <t xml:space="preserve"> Importin-5 OS=Mus musculus GN=Ipo5 PE=1 SV=3</t>
  </si>
  <si>
    <t>sp|P20664|PRI1_MOUSE</t>
  </si>
  <si>
    <t>Prim1</t>
  </si>
  <si>
    <t xml:space="preserve"> DNA primase small subunit OS=Mus musculus GN=Prim1 PE=1 SV=1</t>
  </si>
  <si>
    <t>sp|Q3TMX7|QSOX2_MOUSE</t>
  </si>
  <si>
    <t>Qsox2</t>
  </si>
  <si>
    <t xml:space="preserve"> Sulfhydryl oxidase 2 OS=Mus musculus GN=Qsox2 PE=2 SV=1</t>
  </si>
  <si>
    <t>sp|Q8R3P2|DTX2_MOUSE</t>
  </si>
  <si>
    <t>Dtx2</t>
  </si>
  <si>
    <t xml:space="preserve"> Probable E3 ubiquitin-protein ligase DTX2 OS=Mus musculus GN=Dtx2 PE=1 SV=2</t>
  </si>
  <si>
    <t>sp|Q922Q4|P5CR2_MOUSE</t>
  </si>
  <si>
    <t>Pycr2</t>
  </si>
  <si>
    <t xml:space="preserve"> Pyrroline-5-carboxylate reductase 2 OS=Mus musculus GN=Pycr2 PE=2 SV=1</t>
  </si>
  <si>
    <t>sp|Q922W5|P5CR1_MOUSE</t>
  </si>
  <si>
    <t>Pycr1</t>
  </si>
  <si>
    <t xml:space="preserve"> Pyrroline-5-carboxylate reductase 1, mitochondrial OS=Mus musculus GN=Pycr1 PE=2 SV=1</t>
  </si>
  <si>
    <t>sp|Q8R3P6|VWA9_MOUSE</t>
  </si>
  <si>
    <t>Vwa9</t>
  </si>
  <si>
    <t xml:space="preserve"> von Willebrand factor A domain-containing protein 9 OS=Mus musculus GN=Vwa9 PE=2 SV=1</t>
  </si>
  <si>
    <t>sp|Q9JLQ0|CD2AP_MOUSE</t>
  </si>
  <si>
    <t>Cd2ap</t>
  </si>
  <si>
    <t xml:space="preserve"> CD2-associated protein OS=Mus musculus GN=Cd2ap PE=1 SV=3</t>
  </si>
  <si>
    <t>sp|Q6PFX9|TNKS1_MOUSE</t>
  </si>
  <si>
    <t>Tnks</t>
  </si>
  <si>
    <t xml:space="preserve"> Tankyrase-1 OS=Mus musculus GN=Tnks PE=1 SV=1</t>
  </si>
  <si>
    <t>sp|Q8VDH1|FBX21_MOUSE</t>
  </si>
  <si>
    <t>Fbxo21</t>
  </si>
  <si>
    <t xml:space="preserve"> F-box only protein 21 OS=Mus musculus GN=Fbxo21 PE=2 SV=1</t>
  </si>
  <si>
    <t>sp|P62984|RL40_MOUSE</t>
  </si>
  <si>
    <t>Uba52</t>
  </si>
  <si>
    <t xml:space="preserve"> Ubiquitin-60S ribosomal protein L40 OS=Mus musculus GN=Uba52 PE=1 SV=2</t>
  </si>
  <si>
    <t>sp|Q8VCH6|DHC24_MOUSE</t>
  </si>
  <si>
    <t>Dhcr24</t>
  </si>
  <si>
    <t xml:space="preserve"> Delta(24)-sterol reductase OS=Mus musculus GN=Dhcr24 PE=2 SV=1</t>
  </si>
  <si>
    <t>sp|Q9QZR0|RNF25_MOUSE</t>
  </si>
  <si>
    <t>Rnf25</t>
  </si>
  <si>
    <t xml:space="preserve"> E3 ubiquitin-protein ligase RNF25 OS=Mus musculus GN=Rnf25 PE=1 SV=2</t>
  </si>
  <si>
    <t>sp|P08775|RPB1_MOUSE</t>
  </si>
  <si>
    <t>Polr2a</t>
  </si>
  <si>
    <t xml:space="preserve"> DNA-directed RNA polymerase II subunit RPB1 OS=Mus musculus GN=Polr2a PE=1 SV=3</t>
  </si>
  <si>
    <t>sp|Q9R112|SQRD_MOUSE</t>
  </si>
  <si>
    <t>Sqrdl</t>
  </si>
  <si>
    <t xml:space="preserve"> Sulfide:quinone oxidoreductase, mitochondrial OS=Mus musculus GN=Sqrdl PE=1 SV=3</t>
  </si>
  <si>
    <t>sp|Q9JJE7|FADS3_MOUSE</t>
  </si>
  <si>
    <t>Fads3</t>
  </si>
  <si>
    <t xml:space="preserve"> Fatty acid desaturase 3 OS=Mus musculus GN=Fads3 PE=2 SV=2</t>
  </si>
  <si>
    <t>sp|P17225|PTBP1_MOUSE</t>
  </si>
  <si>
    <t>Ptbp1</t>
  </si>
  <si>
    <t xml:space="preserve"> Polypyrimidine tract-binding protein 1 OS=Mus musculus GN=Ptbp1 PE=1 SV=2</t>
  </si>
  <si>
    <t>sp|Q8R4H2|ARHGC_MOUSE</t>
  </si>
  <si>
    <t>Arhgef12</t>
  </si>
  <si>
    <t xml:space="preserve"> Rho guanine nucleotide exchange factor 12 OS=Mus musculus GN=Arhgef12 PE=1 SV=2</t>
  </si>
  <si>
    <t>sp|Q3UJK4|GTPB2_MOUSE</t>
  </si>
  <si>
    <t>Gtpbp2</t>
  </si>
  <si>
    <t xml:space="preserve"> GTP-binding protein 2 OS=Mus musculus GN=Gtpbp2 PE=2 SV=1</t>
  </si>
  <si>
    <t>sp|Q91W36|UBP3_MOUSE</t>
  </si>
  <si>
    <t>Usp3</t>
  </si>
  <si>
    <t xml:space="preserve"> Ubiquitin carboxyl-terminal hydrolase 3 OS=Mus musculus GN=Usp3 PE=2 SV=1</t>
  </si>
  <si>
    <t>sp|P68433|H31_MOUSE</t>
  </si>
  <si>
    <t>Hist1h3a</t>
  </si>
  <si>
    <t xml:space="preserve"> Histone H3.1 OS=Mus musculus GN=Hist1h3a PE=1 SV=2</t>
  </si>
  <si>
    <t>sp|Q99K90|TAB2_MOUSE</t>
  </si>
  <si>
    <t>Tab2</t>
  </si>
  <si>
    <t xml:space="preserve"> TGF-beta-activated kinase 1 and MAP3K7-binding protein 2 OS=Mus musculus GN=Tab2 PE=1 SV=1</t>
  </si>
  <si>
    <t>sp|P47856|GFPT1_MOUSE</t>
  </si>
  <si>
    <t>Gfpt1</t>
  </si>
  <si>
    <t xml:space="preserve"> Glutamine--fructose-6-phosphate aminotransferase [isomerizing] 1 OS=Mus musculus GN=Gfpt1 PE=1 SV=3</t>
  </si>
  <si>
    <t>sp|Q99M87|DNJA3_MOUSE</t>
  </si>
  <si>
    <t>Dnaja3</t>
  </si>
  <si>
    <t xml:space="preserve"> DnaJ homolog subfamily A member 3, mitochondrial OS=Mus musculus GN=Dnaja3 PE=1 SV=1</t>
  </si>
  <si>
    <t>sp|Q9ESX5|DKC1_MOUSE</t>
  </si>
  <si>
    <t>Dkc1</t>
  </si>
  <si>
    <t xml:space="preserve"> H/ACA ribonucleoprotein complex subunit 4 OS=Mus musculus GN=Dkc1 PE=1 SV=4</t>
  </si>
  <si>
    <t>sp|Q6PB93|GALT2_MOUSE</t>
  </si>
  <si>
    <t>Galnt2</t>
  </si>
  <si>
    <t xml:space="preserve"> Polypeptide N-acetylgalactosaminyltransferase 2 OS=Mus musculus GN=Galnt2 PE=2 SV=1</t>
  </si>
  <si>
    <t>sp|Q8CH25|SLTM_MOUSE</t>
  </si>
  <si>
    <t>Sltm</t>
  </si>
  <si>
    <t xml:space="preserve"> SAFB-like transcription modulator OS=Mus musculus GN=Sltm PE=1 SV=1</t>
  </si>
  <si>
    <t>sp|Q9QYJ0|DNJA2_MOUSE</t>
  </si>
  <si>
    <t>Dnaja2</t>
  </si>
  <si>
    <t xml:space="preserve"> DnaJ homolog subfamily A member 2 OS=Mus musculus GN=Dnaja2 PE=1 SV=1</t>
  </si>
  <si>
    <t>sp|O88822|SC5D_MOUSE</t>
  </si>
  <si>
    <t>Sc5d</t>
  </si>
  <si>
    <t xml:space="preserve"> Lathosterol oxidase OS=Mus musculus GN=Sc5d PE=2 SV=2</t>
  </si>
  <si>
    <t>sp|Q8BIZ6|SNIP1_MOUSE</t>
  </si>
  <si>
    <t>Snip1</t>
  </si>
  <si>
    <t xml:space="preserve"> Smad nuclear-interacting protein 1 OS=Mus musculus GN=Snip1 PE=1 SV=1</t>
  </si>
  <si>
    <t>sp|Q9QZ11|EXO1_MOUSE</t>
  </si>
  <si>
    <t>Exo1</t>
  </si>
  <si>
    <t xml:space="preserve"> Exonuclease 1 OS=Mus musculus GN=Exo1 PE=2 SV=2</t>
  </si>
  <si>
    <t>sp|Q60848|HELLS_MOUSE</t>
  </si>
  <si>
    <t>Hells</t>
  </si>
  <si>
    <t xml:space="preserve"> Lymphocyte-specific helicase OS=Mus musculus GN=Hells PE=1 SV=2</t>
  </si>
  <si>
    <t>sp|Q8BL80|RHG22_MOUSE</t>
  </si>
  <si>
    <t>Arhgap22</t>
  </si>
  <si>
    <t xml:space="preserve"> Rho GTPase-activating protein 22 OS=Mus musculus GN=Arhgap22 PE=1 SV=2</t>
  </si>
  <si>
    <t>sp|Q6P539|F222B_MOUSE</t>
  </si>
  <si>
    <t>Fam222b</t>
  </si>
  <si>
    <t xml:space="preserve"> Protein FAM222B OS=Mus musculus GN=Fam222b PE=2 SV=2</t>
  </si>
  <si>
    <t>sp|Q8C7H1|MMAA_MOUSE</t>
  </si>
  <si>
    <t>Mmaa</t>
  </si>
  <si>
    <t xml:space="preserve"> Methylmalonic aciduria type A homolog, mitochondrial OS=Mus musculus GN=Mmaa PE=2 SV=1</t>
  </si>
  <si>
    <t>sp|Q9CR89|ERGI2_MOUSE</t>
  </si>
  <si>
    <t>Ergic2</t>
  </si>
  <si>
    <t xml:space="preserve"> Endoplasmic reticulum-Golgi intermediate compartment protein 2 OS=Mus musculus GN=Ergic2 PE=2 SV=1</t>
  </si>
  <si>
    <t>sp|Q9Z1J3|NFS1_MOUSE</t>
  </si>
  <si>
    <t>Nfs1</t>
  </si>
  <si>
    <t xml:space="preserve"> Cysteine desulfurase, mitochondrial OS=Mus musculus GN=Nfs1 PE=2 SV=3</t>
  </si>
  <si>
    <t>sp|Q9ER73|ELP4_MOUSE</t>
  </si>
  <si>
    <t>Elp4</t>
  </si>
  <si>
    <t xml:space="preserve"> Elongator complex protein 4 OS=Mus musculus GN=Elp4 PE=2 SV=2</t>
  </si>
  <si>
    <t>sp|Q80TZ9|RERE_MOUSE</t>
  </si>
  <si>
    <t>Rere</t>
  </si>
  <si>
    <t xml:space="preserve"> Arginine-glutamic acid dipeptide repeats protein OS=Mus musculus GN=Rere PE=1 SV=3</t>
  </si>
  <si>
    <t>sp|Q9Z2N8|ACL6A_MOUSE</t>
  </si>
  <si>
    <t>Actl6a</t>
  </si>
  <si>
    <t xml:space="preserve"> Actin-like protein 6A OS=Mus musculus GN=Actl6a PE=1 SV=2</t>
  </si>
  <si>
    <t>sp|Q52KE7|CCNL1_MOUSE</t>
  </si>
  <si>
    <t>Ccnl1</t>
  </si>
  <si>
    <t xml:space="preserve"> Cyclin-L1 OS=Mus musculus GN=Ccnl1 PE=1 SV=1</t>
  </si>
  <si>
    <t>sp|Q9JJA7|CCNL2_MOUSE</t>
  </si>
  <si>
    <t>Ccnl2</t>
  </si>
  <si>
    <t xml:space="preserve"> Cyclin-L2 OS=Mus musculus GN=Ccnl2 PE=2 SV=1</t>
  </si>
  <si>
    <t>sp|Q99MQ1|BICC1_MOUSE</t>
  </si>
  <si>
    <t>Bicc1</t>
  </si>
  <si>
    <t xml:space="preserve"> Protein bicaudal C homolog 1 OS=Mus musculus GN=Bicc1 PE=1 SV=1</t>
  </si>
  <si>
    <t>sp|Q3TLP5|ECHD2_MOUSE</t>
  </si>
  <si>
    <t>Echdc2</t>
  </si>
  <si>
    <t xml:space="preserve"> Enoyl-CoA hydratase domain-containing protein 2, mitochondrial OS=Mus musculus GN=Echdc2 PE=1 SV=2</t>
  </si>
  <si>
    <t>sp|Q08376|ZBT14_MOUSE</t>
  </si>
  <si>
    <t>Zbtb14</t>
  </si>
  <si>
    <t xml:space="preserve"> Zinc finger and BTB domain-containing protein 14 OS=Mus musculus GN=Zbtb14 PE=2 SV=1</t>
  </si>
  <si>
    <t>sp|Q8N7N5|DCAF8_MOUSE</t>
  </si>
  <si>
    <t>Dcaf8</t>
  </si>
  <si>
    <t xml:space="preserve"> DDB1- and CUL4-associated factor 8 OS=Mus musculus GN=Dcaf8 PE=1 SV=1</t>
  </si>
  <si>
    <t>sp|P52019|ERG1_MOUSE</t>
  </si>
  <si>
    <t>Sqle</t>
  </si>
  <si>
    <t xml:space="preserve"> Squalene monooxygenase OS=Mus musculus GN=Sqle PE=2 SV=1</t>
  </si>
  <si>
    <t>sp|O08739|AMPD3_MOUSE</t>
  </si>
  <si>
    <t>Ampd3</t>
  </si>
  <si>
    <t xml:space="preserve"> AMP deaminase 3 OS=Mus musculus GN=Ampd3 PE=2 SV=2</t>
  </si>
  <si>
    <t>sp|O08967|CYH3_MOUSE</t>
  </si>
  <si>
    <t>Cyth3</t>
  </si>
  <si>
    <t xml:space="preserve"> Cytohesin-3 OS=Mus musculus GN=Cyth3 PE=1 SV=1</t>
  </si>
  <si>
    <t>sp|P63034|CYH2_MOUSE</t>
  </si>
  <si>
    <t>Cyth2</t>
  </si>
  <si>
    <t xml:space="preserve"> Cytohesin-2 OS=Mus musculus GN=Cyth2 PE=1 SV=2</t>
  </si>
  <si>
    <t>sp|Q9QX11|CYH1_MOUSE</t>
  </si>
  <si>
    <t>Cyth1</t>
  </si>
  <si>
    <t xml:space="preserve"> Cytohesin-1 OS=Mus musculus GN=Cyth1 PE=1 SV=2</t>
  </si>
  <si>
    <t>tr|E9QKG3|E9QKG3_MOUSE</t>
  </si>
  <si>
    <t>Trmt11</t>
  </si>
  <si>
    <t xml:space="preserve"> tRNA (guanine(10)-N2)-methyltransferase homolog OS=Mus musculus GN=Trmt11 PE=4 SV=1</t>
  </si>
  <si>
    <t>sp|P62082|RS7_MOUSE</t>
  </si>
  <si>
    <t>Rps7</t>
  </si>
  <si>
    <t xml:space="preserve"> 40S ribosomal protein S7 OS=Mus musculus GN=Rps7 PE=2 SV=1</t>
  </si>
  <si>
    <t>sp|P06745|G6PI_MOUSE</t>
  </si>
  <si>
    <t>Gpi</t>
  </si>
  <si>
    <t xml:space="preserve"> Glucose-6-phosphate isomerase OS=Mus musculus GN=Gpi PE=1 SV=4</t>
  </si>
  <si>
    <t>sp|E9Q6B2|CC85C_MOUSE</t>
  </si>
  <si>
    <t>Ccdc85c</t>
  </si>
  <si>
    <t xml:space="preserve"> Coiled-coil domain-containing protein 85C OS=Mus musculus GN=Ccdc85c PE=2 SV=1</t>
  </si>
  <si>
    <t>sp|Q3UU96|MRCKA_MOUSE</t>
  </si>
  <si>
    <t>Cdc42bpa</t>
  </si>
  <si>
    <t xml:space="preserve"> Serine/threonine-protein kinase MRCK alpha OS=Mus musculus GN=Cdc42bpa PE=2 SV=2</t>
  </si>
  <si>
    <t>sp|P63037|DNJA1_MOUSE</t>
  </si>
  <si>
    <t>Dnaja1</t>
  </si>
  <si>
    <t xml:space="preserve"> DnaJ homolog subfamily A member 1 OS=Mus musculus GN=Dnaja1 PE=1 SV=1</t>
  </si>
  <si>
    <t>tr|Q3UWE6|Q3UWE6_MOUSE</t>
  </si>
  <si>
    <t>Wdr20a</t>
  </si>
  <si>
    <t xml:space="preserve"> MCG14935, isoform CRA_a OS=Mus musculus GN=Wdr20a PE=2 SV=1</t>
  </si>
  <si>
    <t>sp|Q60973|RBBP7_MOUSE</t>
  </si>
  <si>
    <t>Rbbp7</t>
  </si>
  <si>
    <t xml:space="preserve"> Histone-binding protein RBBP7 OS=Mus musculus GN=Rbbp7 PE=1 SV=1</t>
  </si>
  <si>
    <t>sp|Q60972|RBBP4_MOUSE</t>
  </si>
  <si>
    <t>Rbbp4</t>
  </si>
  <si>
    <t xml:space="preserve"> Histone-binding protein RBBP4 OS=Mus musculus GN=Rbbp4 PE=1 SV=5</t>
  </si>
  <si>
    <t>sp|Q3U1J4|DDB1_MOUSE</t>
  </si>
  <si>
    <t>Ddb1</t>
  </si>
  <si>
    <t xml:space="preserve"> DNA damage-binding protein 1 OS=Mus musculus GN=Ddb1 PE=1 SV=2</t>
  </si>
  <si>
    <t>sp|Q8CI95|OSB11_MOUSE</t>
  </si>
  <si>
    <t>Osbpl11</t>
  </si>
  <si>
    <t xml:space="preserve"> Oxysterol-binding protein-related protein 11 OS=Mus musculus GN=Osbpl11 PE=1 SV=2</t>
  </si>
  <si>
    <t>sp|Q9CQY5|MAGT1_MOUSE</t>
  </si>
  <si>
    <t>Magt1</t>
  </si>
  <si>
    <t xml:space="preserve"> Magnesium transporter protein 1 OS=Mus musculus GN=Magt1 PE=2 SV=1</t>
  </si>
  <si>
    <t>sp|Q8BTV1|TUSC3_MOUSE</t>
  </si>
  <si>
    <t>Tusc3</t>
  </si>
  <si>
    <t xml:space="preserve"> Tumor suppressor candidate 3 OS=Mus musculus GN=Tusc3 PE=2 SV=1</t>
  </si>
  <si>
    <t>sp|P62317|SMD2_MOUSE</t>
  </si>
  <si>
    <t>Snrpd2</t>
  </si>
  <si>
    <t xml:space="preserve"> Small nuclear ribonucleoprotein Sm D2 OS=Mus musculus GN=Snrpd2 PE=1 SV=1</t>
  </si>
  <si>
    <t>sp|O08665|SEM3A_MOUSE</t>
  </si>
  <si>
    <t>Sema3a</t>
  </si>
  <si>
    <t xml:space="preserve"> Semaphorin-3A OS=Mus musculus GN=Sema3a PE=1 SV=2</t>
  </si>
  <si>
    <t>sp|Q9ERF3|WDR61_MOUSE</t>
  </si>
  <si>
    <t>Wdr61</t>
  </si>
  <si>
    <t xml:space="preserve"> WD repeat-containing protein 61 OS=Mus musculus GN=Wdr61 PE=2 SV=1</t>
  </si>
  <si>
    <t>sp|Q8BR65|SDS3_MOUSE</t>
  </si>
  <si>
    <t>Suds3</t>
  </si>
  <si>
    <t xml:space="preserve"> Sin3 histone deacetylase corepressor complex component SDS3 OS=Mus musculus GN=Suds3 PE=1 SV=1</t>
  </si>
  <si>
    <t>sp|Q9ERH4|NUSAP_MOUSE</t>
  </si>
  <si>
    <t>Nusap1</t>
  </si>
  <si>
    <t xml:space="preserve"> Nucleolar and spindle-associated protein 1 OS=Mus musculus GN=Nusap1 PE=1 SV=1</t>
  </si>
  <si>
    <t>sp|P62069|UBP46_MOUSE</t>
  </si>
  <si>
    <t>Usp46</t>
  </si>
  <si>
    <t xml:space="preserve"> Ubiquitin carboxyl-terminal hydrolase 46 OS=Mus musculus GN=Usp46 PE=1 SV=1</t>
  </si>
  <si>
    <t>sp|Q9EQM6|DGCR8_MOUSE</t>
  </si>
  <si>
    <t>Dgcr8</t>
  </si>
  <si>
    <t xml:space="preserve"> Microprocessor complex subunit DGCR8 OS=Mus musculus GN=Dgcr8 PE=2 SV=2</t>
  </si>
  <si>
    <t>sp|Q8BUI3|LRWD1_MOUSE</t>
  </si>
  <si>
    <t>LRWD1</t>
  </si>
  <si>
    <t xml:space="preserve"> Leucine-rich repeat and WD repeat-containing protein 1 OS=Mus musculus GN=LRWD1 PE=2 SV=1</t>
  </si>
  <si>
    <t>sp|P62315|SMD1_MOUSE</t>
  </si>
  <si>
    <t>Snrpd1</t>
  </si>
  <si>
    <t xml:space="preserve"> Small nuclear ribonucleoprotein Sm D1 OS=Mus musculus GN=Snrpd1 PE=1 SV=1</t>
  </si>
  <si>
    <t>tr|E9Q784|E9Q784_MOUSE</t>
  </si>
  <si>
    <t>Zc3h13</t>
  </si>
  <si>
    <t xml:space="preserve"> Protein Zc3h13 OS=Mus musculus GN=Zc3h13 PE=2 SV=1</t>
  </si>
  <si>
    <t>sp|Q6P3B9|RBFA_MOUSE</t>
  </si>
  <si>
    <t>Rbfa</t>
  </si>
  <si>
    <t xml:space="preserve"> Putative ribosome-binding factor A, mitochondrial OS=Mus musculus GN=Rbfa PE=2 SV=1</t>
  </si>
  <si>
    <t>sp|Q8BRM2|GORAB_MOUSE</t>
  </si>
  <si>
    <t>Gorab</t>
  </si>
  <si>
    <t xml:space="preserve"> RAB6-interacting golgin OS=Mus musculus GN=Gorab PE=1 SV=1</t>
  </si>
  <si>
    <t>sp|O35887|CALU_MOUSE</t>
  </si>
  <si>
    <t>Calu</t>
  </si>
  <si>
    <t xml:space="preserve"> Calumenin OS=Mus musculus GN=Calu PE=1 SV=1</t>
  </si>
  <si>
    <t>sp|Q9CPR4|RL17_MOUSE</t>
  </si>
  <si>
    <t>Rpl17</t>
  </si>
  <si>
    <t xml:space="preserve"> 60S ribosomal protein L17 OS=Mus musculus GN=Rpl17 PE=2 SV=3</t>
  </si>
  <si>
    <t>sp|O88708|ORC4_MOUSE</t>
  </si>
  <si>
    <t>Orc4</t>
  </si>
  <si>
    <t xml:space="preserve"> Origin recognition complex subunit 4 OS=Mus musculus GN=Orc4 PE=1 SV=2</t>
  </si>
  <si>
    <t>sp|Q64339|ISG15_MOUSE</t>
  </si>
  <si>
    <t>Isg15</t>
  </si>
  <si>
    <t xml:space="preserve"> Ubiquitin-like protein ISG15 OS=Mus musculus GN=Isg15 PE=1 SV=4</t>
  </si>
  <si>
    <t>sp|Q8C5N3|CWC22_MOUSE</t>
  </si>
  <si>
    <t>Cwc22</t>
  </si>
  <si>
    <t xml:space="preserve"> Pre-mRNA-splicing factor CWC22 homolog OS=Mus musculus GN=Cwc22 PE=1 SV=1</t>
  </si>
  <si>
    <t>sp|Q8C145|S39A6_MOUSE</t>
  </si>
  <si>
    <t>Slc39a6</t>
  </si>
  <si>
    <t xml:space="preserve"> Zinc transporter ZIP6 OS=Mus musculus GN=Slc39a6 PE=1 SV=1</t>
  </si>
  <si>
    <t>sp|Q6NXH8|MET25_MOUSE</t>
  </si>
  <si>
    <t>Mettl25</t>
  </si>
  <si>
    <t xml:space="preserve"> Methyltransferase-like protein 25 OS=Mus musculus GN=Mettl25 PE=2 SV=1</t>
  </si>
  <si>
    <t>sp|Q9JIF7|COPB_MOUSE</t>
  </si>
  <si>
    <t>Copb1</t>
  </si>
  <si>
    <t xml:space="preserve"> Coatomer subunit beta OS=Mus musculus GN=Copb1 PE=1 SV=1</t>
  </si>
  <si>
    <t>sp|O88845|AKA10_MOUSE</t>
  </si>
  <si>
    <t>Akap10</t>
  </si>
  <si>
    <t xml:space="preserve"> A-kinase anchor protein 10, mitochondrial OS=Mus musculus GN=Akap10 PE=1 SV=3</t>
  </si>
  <si>
    <t>sp|Q6DFV3|RHG21_MOUSE</t>
  </si>
  <si>
    <t>Arhgap21</t>
  </si>
  <si>
    <t xml:space="preserve"> Rho GTPase-activating protein 21 OS=Mus musculus GN=Arhgap21 PE=1 SV=1</t>
  </si>
  <si>
    <t>sp|Q9DCE5|PK1IP_MOUSE</t>
  </si>
  <si>
    <t>Pak1ip1</t>
  </si>
  <si>
    <t xml:space="preserve"> p21-activated protein kinase-interacting protein 1 OS=Mus musculus GN=Pak1ip1 PE=2 SV=2</t>
  </si>
  <si>
    <t>sp|Q9CQQ8|LSM7_MOUSE</t>
  </si>
  <si>
    <t>Lsm7</t>
  </si>
  <si>
    <t xml:space="preserve"> U6 snRNA-associated Sm-like protein LSm7 OS=Mus musculus GN=Lsm7 PE=3 SV=1</t>
  </si>
  <si>
    <t>sp|P63330|PP2AA_MOUSE</t>
  </si>
  <si>
    <t>Ppp2ca</t>
  </si>
  <si>
    <t xml:space="preserve"> Serine/threonine-protein phosphatase 2A catalytic subunit alpha isoform OS=Mus musculus GN=Ppp2ca PE=1 SV=1</t>
  </si>
  <si>
    <t>sp|D3YXK2|SAFB1_MOUSE</t>
  </si>
  <si>
    <t>Safb</t>
  </si>
  <si>
    <t xml:space="preserve"> Scaffold attachment factor B1 OS=Mus musculus GN=Safb PE=1 SV=2</t>
  </si>
  <si>
    <t>sp|P62869|ELOB_MOUSE</t>
  </si>
  <si>
    <t>Tceb2</t>
  </si>
  <si>
    <t xml:space="preserve"> Transcription elongation factor B polypeptide 2 OS=Mus musculus GN=Tceb2 PE=1 SV=1</t>
  </si>
  <si>
    <t>sp|Q91VR2|ATPG_MOUSE</t>
  </si>
  <si>
    <t>Atp5c1</t>
  </si>
  <si>
    <t xml:space="preserve"> ATP synthase subunit gamma, mitochondrial OS=Mus musculus GN=Atp5c1 PE=1 SV=1</t>
  </si>
  <si>
    <t>sp|Q9QXK2|RAD18_MOUSE</t>
  </si>
  <si>
    <t>Rad18</t>
  </si>
  <si>
    <t xml:space="preserve"> E3 ubiquitin-protein ligase RAD18 OS=Mus musculus GN=Rad18 PE=1 SV=2</t>
  </si>
  <si>
    <t>tr|Q9JMD0|Q9JMD0_MOUSE</t>
  </si>
  <si>
    <t>Zfp207</t>
  </si>
  <si>
    <t xml:space="preserve"> Protein Zfp207 OS=Mus musculus GN=Zfp207 PE=2 SV=1</t>
  </si>
  <si>
    <t>sp|Q9CZU4|ERAL1_MOUSE</t>
  </si>
  <si>
    <t>Eral1</t>
  </si>
  <si>
    <t xml:space="preserve"> GTPase Era, mitochondrial OS=Mus musculus GN=Eral1 PE=2 SV=1</t>
  </si>
  <si>
    <t>sp|Q9CWV0|MASU1_MOUSE</t>
  </si>
  <si>
    <t>Malsu1</t>
  </si>
  <si>
    <t xml:space="preserve"> Mitochondrial assembly of ribosomal large subunit protein 1 OS=Mus musculus GN=Malsu1 PE=2 SV=1</t>
  </si>
  <si>
    <t>sp|Q8VDP2|CX056_MOUSE</t>
  </si>
  <si>
    <t xml:space="preserve"> UPF0428 protein CXorf56 homolog OS=Mus musculus PE=2 SV=1</t>
  </si>
  <si>
    <t>sp|Q8BGB5|LIMD2_MOUSE</t>
  </si>
  <si>
    <t>Limd2</t>
  </si>
  <si>
    <t xml:space="preserve"> LIM domain-containing protein 2 OS=Mus musculus GN=Limd2 PE=2 SV=1</t>
  </si>
  <si>
    <t>sp|Q5U4F6|WDR34_MOUSE</t>
  </si>
  <si>
    <t>Wdr34</t>
  </si>
  <si>
    <t xml:space="preserve"> WD repeat-containing protein 34 OS=Mus musculus GN=Wdr34 PE=2 SV=2</t>
  </si>
  <si>
    <t>sp|Q9WV32|ARC1B_MOUSE</t>
  </si>
  <si>
    <t>Arpc1b</t>
  </si>
  <si>
    <t xml:space="preserve"> Actin-related protein 2/3 complex subunit 1B OS=Mus musculus GN=Arpc1b PE=2 SV=4</t>
  </si>
  <si>
    <t>sp|Q4VC33|MAEA_MOUSE</t>
  </si>
  <si>
    <t>Maea</t>
  </si>
  <si>
    <t xml:space="preserve"> Macrophage erythroblast attacher OS=Mus musculus GN=Maea PE=1 SV=1</t>
  </si>
  <si>
    <t>sp|O70299|MB211_MOUSE</t>
  </si>
  <si>
    <t>Mab21l1</t>
  </si>
  <si>
    <t xml:space="preserve"> Protein mab-21-like 1 OS=Mus musculus GN=Mab21l1 PE=2 SV=1</t>
  </si>
  <si>
    <t>sp|Q9CZX0|ELP3_MOUSE</t>
  </si>
  <si>
    <t>Elp3</t>
  </si>
  <si>
    <t xml:space="preserve"> Elongator complex protein 3 OS=Mus musculus GN=Elp3 PE=2 SV=1</t>
  </si>
  <si>
    <t>sp|Q8BJ34|MARF1_MOUSE</t>
  </si>
  <si>
    <t>Marf1</t>
  </si>
  <si>
    <t xml:space="preserve"> Meiosis arrest female protein 1 OS=Mus musculus GN=Marf1 PE=1 SV=3</t>
  </si>
  <si>
    <t>sp|Q60992|VAV2_MOUSE</t>
  </si>
  <si>
    <t>Vav2</t>
  </si>
  <si>
    <t xml:space="preserve"> Guanine nucleotide exchange factor VAV2 OS=Mus musculus GN=Vav2 PE=1 SV=1</t>
  </si>
  <si>
    <t>sp|P27808|MGAT1_MOUSE</t>
  </si>
  <si>
    <t>Mgat1</t>
  </si>
  <si>
    <t xml:space="preserve"> Alpha-1,3-mannosyl-glycoprotein 2-beta-N-acetylglucosaminyltransferase OS=Mus musculus GN=Mgat1 PE=2 SV=1</t>
  </si>
  <si>
    <t>sp|O70566|DIAP2_MOUSE</t>
  </si>
  <si>
    <t>Diaph2</t>
  </si>
  <si>
    <t xml:space="preserve"> Protein diaphanous homolog 2 OS=Mus musculus GN=Diaph2 PE=1 SV=2</t>
  </si>
  <si>
    <t>sp|Q9WV92|E41L3_MOUSE</t>
  </si>
  <si>
    <t>Epb41l3</t>
  </si>
  <si>
    <t xml:space="preserve"> Band 4.1-like protein 3 OS=Mus musculus GN=Epb41l3 PE=1 SV=1</t>
  </si>
  <si>
    <t>sp|Q8BJM5|ZNT6_MOUSE</t>
  </si>
  <si>
    <t>Slc30a6</t>
  </si>
  <si>
    <t xml:space="preserve"> Zinc transporter 6 OS=Mus musculus GN=Slc30a6 PE=1 SV=1</t>
  </si>
  <si>
    <t>sp|Q9D4G9|RMI1_MOUSE</t>
  </si>
  <si>
    <t>Rmi1</t>
  </si>
  <si>
    <t xml:space="preserve"> RecQ-mediated genome instability protein 1 OS=Mus musculus GN=Rmi1 PE=2 SV=1</t>
  </si>
  <si>
    <t>sp|Q924C6|LOXL4_MOUSE</t>
  </si>
  <si>
    <t>Loxl4</t>
  </si>
  <si>
    <t xml:space="preserve"> Lysyl oxidase homolog 4 OS=Mus musculus GN=Loxl4 PE=2 SV=2</t>
  </si>
  <si>
    <t>sp|Q9JJK2|LANC2_MOUSE</t>
  </si>
  <si>
    <t>Lancl2</t>
  </si>
  <si>
    <t xml:space="preserve"> LanC-like protein 2 OS=Mus musculus GN=Lancl2 PE=1 SV=1</t>
  </si>
  <si>
    <t>sp|Q5HZJ0|RNC_MOUSE</t>
  </si>
  <si>
    <t>Drosha</t>
  </si>
  <si>
    <t xml:space="preserve"> Ribonuclease 3 OS=Mus musculus GN=Drosha PE=1 SV=1</t>
  </si>
  <si>
    <t>sp|Q9QXK7|CPSF3_MOUSE</t>
  </si>
  <si>
    <t>Cpsf3</t>
  </si>
  <si>
    <t xml:space="preserve"> Cleavage and polyadenylation specificity factor subunit 3 OS=Mus musculus GN=Cpsf3 PE=1 SV=2</t>
  </si>
  <si>
    <t>sp|Q61768|KINH_MOUSE</t>
  </si>
  <si>
    <t>Kif5b</t>
  </si>
  <si>
    <t xml:space="preserve"> Kinesin-1 heavy chain OS=Mus musculus GN=Kif5b PE=1 SV=3</t>
  </si>
  <si>
    <t>sp|P70671|IRF3_MOUSE</t>
  </si>
  <si>
    <t>Irf3</t>
  </si>
  <si>
    <t xml:space="preserve"> Interferon regulatory factor 3 OS=Mus musculus GN=Irf3 PE=2 SV=1</t>
  </si>
  <si>
    <t>sp|Q3TTC2|TYY2_MOUSE</t>
  </si>
  <si>
    <t>Yy2</t>
  </si>
  <si>
    <t xml:space="preserve"> Transcription factor YY2 OS=Mus musculus GN=Yy2 PE=2 SV=1</t>
  </si>
  <si>
    <t>sp|Q60674|NR1D2_MOUSE</t>
  </si>
  <si>
    <t>Nr1d2</t>
  </si>
  <si>
    <t xml:space="preserve"> Nuclear receptor subfamily 1 group D member 2 OS=Mus musculus GN=Nr1d2 PE=1 SV=1</t>
  </si>
  <si>
    <t>sp|P58742|AAAS_MOUSE</t>
  </si>
  <si>
    <t>Aaas</t>
  </si>
  <si>
    <t xml:space="preserve"> Aladin OS=Mus musculus GN=Aaas PE=1 SV=1</t>
  </si>
  <si>
    <t>sp|Q61142|SPIN1_MOUSE</t>
  </si>
  <si>
    <t>Spin1</t>
  </si>
  <si>
    <t xml:space="preserve"> Spindlin-1 OS=Mus musculus GN=Spin1 PE=1 SV=2</t>
  </si>
  <si>
    <t>sp|O70472|TM131_MOUSE</t>
  </si>
  <si>
    <t>Tmem131</t>
  </si>
  <si>
    <t xml:space="preserve"> Transmembrane protein 131 OS=Mus musculus GN=Tmem131 PE=2 SV=2</t>
  </si>
  <si>
    <t>sp|Q9ER88|RT29_MOUSE</t>
  </si>
  <si>
    <t>Dap3</t>
  </si>
  <si>
    <t xml:space="preserve"> 28S ribosomal protein S29, mitochondrial OS=Mus musculus GN=Dap3 PE=2 SV=1</t>
  </si>
  <si>
    <t>sp|P01900|HA12_MOUSE</t>
  </si>
  <si>
    <t>H2-D1</t>
  </si>
  <si>
    <t xml:space="preserve"> H-2 class I histocompatibility antigen, D-D alpha chain OS=Mus musculus GN=H2-D1 PE=1 SV=1</t>
  </si>
  <si>
    <t>sp|A2ASQ1|AGRIN_MOUSE</t>
  </si>
  <si>
    <t>Agrn</t>
  </si>
  <si>
    <t xml:space="preserve"> Agrin OS=Mus musculus GN=Agrn PE=1 SV=1</t>
  </si>
  <si>
    <t>sp|Q91VD9|NDUS1_MOUSE</t>
  </si>
  <si>
    <t>Ndufs1</t>
  </si>
  <si>
    <t xml:space="preserve"> NADH-ubiquinone oxidoreductase 75 kDa subunit, mitochondrial OS=Mus musculus GN=Ndufs1 PE=1 SV=2</t>
  </si>
  <si>
    <t>sp|Q9ERU9|RBP2_MOUSE</t>
  </si>
  <si>
    <t>Ranbp2</t>
  </si>
  <si>
    <t xml:space="preserve"> E3 SUMO-protein ligase RanBP2 OS=Mus musculus GN=Ranbp2 PE=1 SV=2</t>
  </si>
  <si>
    <t>sp|Q4VAA7|SNX33_MOUSE</t>
  </si>
  <si>
    <t>Snx33</t>
  </si>
  <si>
    <t xml:space="preserve"> Sorting nexin-33 OS=Mus musculus GN=Snx33 PE=1 SV=1</t>
  </si>
  <si>
    <t>sp|Q91VH2|SNX9_MOUSE</t>
  </si>
  <si>
    <t>Snx9</t>
  </si>
  <si>
    <t xml:space="preserve"> Sorting nexin-9 OS=Mus musculus GN=Snx9 PE=1 SV=1</t>
  </si>
  <si>
    <t>sp|Q9DBG6|RPN2_MOUSE</t>
  </si>
  <si>
    <t>Rpn2</t>
  </si>
  <si>
    <t xml:space="preserve"> Dolichyl-diphosphooligosaccharide--protein glycosyltransferase subunit 2 OS=Mus musculus GN=Rpn2 PE=2 SV=1</t>
  </si>
  <si>
    <t>sp|Q8BQZ5|CPSF4_MOUSE</t>
  </si>
  <si>
    <t>Cpsf4</t>
  </si>
  <si>
    <t xml:space="preserve"> Cleavage and polyadenylation specificity factor subunit 4 OS=Mus musculus GN=Cpsf4 PE=2 SV=1</t>
  </si>
  <si>
    <t>sp|P13864|DNMT1_MOUSE</t>
  </si>
  <si>
    <t>Dnmt1</t>
  </si>
  <si>
    <t xml:space="preserve"> DNA (cytosine-5)-methyltransferase 1 OS=Mus musculus GN=Dnmt1 PE=1 SV=5</t>
  </si>
  <si>
    <t>sp|P59764|DOCK4_MOUSE</t>
  </si>
  <si>
    <t>Dock4</t>
  </si>
  <si>
    <t xml:space="preserve"> Dedicator of cytokinesis protein 4 OS=Mus musculus GN=Dock4 PE=1 SV=1</t>
  </si>
  <si>
    <t>sp|Q8R2N2|CIR1A_MOUSE</t>
  </si>
  <si>
    <t>Cirh1a</t>
  </si>
  <si>
    <t xml:space="preserve"> Cirhin OS=Mus musculus GN=Cirh1a PE=2 SV=3</t>
  </si>
  <si>
    <t>sp|Q9ERI5|JMJD6_MOUSE</t>
  </si>
  <si>
    <t>Jmjd6</t>
  </si>
  <si>
    <t xml:space="preserve"> Bifunctional arginine demethylase and lysyl-hydroxylase JMJD6 OS=Mus musculus GN=Jmjd6 PE=1 SV=2</t>
  </si>
  <si>
    <t>sp|Q3UHX0|NOL8_MOUSE</t>
  </si>
  <si>
    <t>Nol8</t>
  </si>
  <si>
    <t xml:space="preserve"> Nucleolar protein 8 OS=Mus musculus GN=Nol8 PE=1 SV=2</t>
  </si>
  <si>
    <t>sp|Q9WUQ2|PREB_MOUSE</t>
  </si>
  <si>
    <t>Preb</t>
  </si>
  <si>
    <t xml:space="preserve"> Prolactin regulatory element-binding protein OS=Mus musculus GN=Preb PE=1 SV=1</t>
  </si>
  <si>
    <t>sp|P46978|STT3A_MOUSE</t>
  </si>
  <si>
    <t>Stt3a</t>
  </si>
  <si>
    <t xml:space="preserve"> Dolichyl-diphosphooligosaccharide--protein glycosyltransferase subunit STT3A OS=Mus musculus GN=Stt3a PE=1 SV=1</t>
  </si>
  <si>
    <t>sp|Q9CWW7|CXXC1_MOUSE</t>
  </si>
  <si>
    <t>Cxxc1</t>
  </si>
  <si>
    <t xml:space="preserve"> CpG-binding protein OS=Mus musculus GN=Cxxc1 PE=2 SV=1</t>
  </si>
  <si>
    <t>sp|Q60954|MEIS1_MOUSE</t>
  </si>
  <si>
    <t>Meis1</t>
  </si>
  <si>
    <t xml:space="preserve"> Homeobox protein Meis1 OS=Mus musculus GN=Meis1 PE=1 SV=1</t>
  </si>
  <si>
    <t>sp|O88895|HDAC3_MOUSE</t>
  </si>
  <si>
    <t>Hdac3</t>
  </si>
  <si>
    <t xml:space="preserve"> Histone deacetylase 3 OS=Mus musculus GN=Hdac3 PE=1 SV=1</t>
  </si>
  <si>
    <t>sp|Q8CI33|C19L1_MOUSE</t>
  </si>
  <si>
    <t>Cwf19l1</t>
  </si>
  <si>
    <t xml:space="preserve"> CWF19-like protein 1 OS=Mus musculus GN=Cwf19l1 PE=2 SV=2</t>
  </si>
  <si>
    <t>sp|P27659|RL3_MOUSE</t>
  </si>
  <si>
    <t>Rpl3</t>
  </si>
  <si>
    <t xml:space="preserve"> 60S ribosomal protein L3 OS=Mus musculus GN=Rpl3 PE=1 SV=3</t>
  </si>
  <si>
    <t>tr|Q8JZU2|Q8JZU2_MOUSE</t>
  </si>
  <si>
    <t>Slc25a1</t>
  </si>
  <si>
    <t xml:space="preserve"> Protein Slc25a1 OS=Mus musculus GN=Slc25a1 PE=2 SV=1</t>
  </si>
  <si>
    <t>sp|P97760|RPB3_MOUSE</t>
  </si>
  <si>
    <t>Polr2c</t>
  </si>
  <si>
    <t xml:space="preserve"> DNA-directed RNA polymerase II subunit RPB3 OS=Mus musculus GN=Polr2c PE=1 SV=1</t>
  </si>
  <si>
    <t>sp|P62743|AP2S1_MOUSE</t>
  </si>
  <si>
    <t>Ap2s1</t>
  </si>
  <si>
    <t xml:space="preserve"> AP-2 complex subunit sigma OS=Mus musculus GN=Ap2s1 PE=1 SV=1</t>
  </si>
  <si>
    <t>sp|O70152|DPM1_MOUSE</t>
  </si>
  <si>
    <t>Dpm1</t>
  </si>
  <si>
    <t xml:space="preserve"> Dolichol-phosphate mannosyltransferase OS=Mus musculus GN=Dpm1 PE=2 SV=1</t>
  </si>
  <si>
    <t>sp|Q9R233|TPSN_MOUSE</t>
  </si>
  <si>
    <t>Tapbp</t>
  </si>
  <si>
    <t xml:space="preserve"> Tapasin OS=Mus musculus GN=Tapbp PE=2 SV=2</t>
  </si>
  <si>
    <t>sp|P27773|PDIA3_MOUSE</t>
  </si>
  <si>
    <t>Pdia3</t>
  </si>
  <si>
    <t xml:space="preserve"> Protein disulfide-isomerase A3 OS=Mus musculus GN=Pdia3 PE=1 SV=2</t>
  </si>
  <si>
    <t>sp|Q80TV8|CLAP1_MOUSE</t>
  </si>
  <si>
    <t>Clasp1</t>
  </si>
  <si>
    <t xml:space="preserve"> CLIP-associating protein 1 OS=Mus musculus GN=Clasp1 PE=1 SV=2</t>
  </si>
  <si>
    <t>sp|Q6PFE3|RA54B_MOUSE</t>
  </si>
  <si>
    <t>Rad54b</t>
  </si>
  <si>
    <t xml:space="preserve"> DNA repair and recombination protein RAD54B OS=Mus musculus GN=Rad54b PE=2 SV=1</t>
  </si>
  <si>
    <t>sp|Q9Z2C5|MTM1_MOUSE</t>
  </si>
  <si>
    <t>Mtm1</t>
  </si>
  <si>
    <t xml:space="preserve"> Myotubularin OS=Mus musculus GN=Mtm1 PE=1 SV=2</t>
  </si>
  <si>
    <t>sp|Q3UMF0|COBL1_MOUSE</t>
  </si>
  <si>
    <t>Cobll1</t>
  </si>
  <si>
    <t xml:space="preserve"> Cordon-bleu protein-like 1 OS=Mus musculus GN=Cobll1 PE=1 SV=2</t>
  </si>
  <si>
    <t>sp|P51410|RL9_MOUSE</t>
  </si>
  <si>
    <t>Rpl9</t>
  </si>
  <si>
    <t xml:space="preserve"> 60S ribosomal protein L9 OS=Mus musculus GN=Rpl9 PE=2 SV=2</t>
  </si>
  <si>
    <t>sp|Q62388|ATM_MOUSE</t>
  </si>
  <si>
    <t>Atm</t>
  </si>
  <si>
    <t xml:space="preserve"> Serine-protein kinase ATM OS=Mus musculus GN=Atm PE=1 SV=2</t>
  </si>
  <si>
    <t>sp|Q8VD65|PI3R4_MOUSE</t>
  </si>
  <si>
    <t>Pik3r4</t>
  </si>
  <si>
    <t xml:space="preserve"> Phosphoinositide 3-kinase regulatory subunit 4 OS=Mus musculus GN=Pik3r4 PE=1 SV=3</t>
  </si>
  <si>
    <t>sp|Q8BJS8|MTBP_MOUSE</t>
  </si>
  <si>
    <t>Mtbp</t>
  </si>
  <si>
    <t xml:space="preserve"> Mdm2-binding protein OS=Mus musculus GN=Mtbp PE=1 SV=1</t>
  </si>
  <si>
    <t>sp|Q811U4|MFN1_MOUSE</t>
  </si>
  <si>
    <t>Mfn1</t>
  </si>
  <si>
    <t xml:space="preserve"> Mitofusin-1 OS=Mus musculus GN=Mfn1 PE=1 SV=3</t>
  </si>
  <si>
    <t>sp|P62320|SMD3_MOUSE</t>
  </si>
  <si>
    <t>Snrpd3</t>
  </si>
  <si>
    <t xml:space="preserve"> Small nuclear ribonucleoprotein Sm D3 OS=Mus musculus GN=Snrpd3 PE=1 SV=1</t>
  </si>
  <si>
    <t>sp|Q6NZQ4|PAXI1_MOUSE</t>
  </si>
  <si>
    <t>Paxip1</t>
  </si>
  <si>
    <t xml:space="preserve"> PAX-interacting protein 1 OS=Mus musculus GN=Paxip1 PE=1 SV=1</t>
  </si>
  <si>
    <t>sp|Q8C0M0|WDR59_MOUSE</t>
  </si>
  <si>
    <t>Wdr59</t>
  </si>
  <si>
    <t xml:space="preserve"> WD repeat-containing protein 59 OS=Mus musculus GN=Wdr59 PE=1 SV=2</t>
  </si>
  <si>
    <t>sp|Q6ZWV3|RL10_MOUSE</t>
  </si>
  <si>
    <t>Rpl10</t>
  </si>
  <si>
    <t xml:space="preserve"> 60S ribosomal protein L10 OS=Mus musculus GN=Rpl10 PE=2 SV=3</t>
  </si>
  <si>
    <t>sp|Q9QXG9|TINF2_MOUSE</t>
  </si>
  <si>
    <t>Tinf2</t>
  </si>
  <si>
    <t xml:space="preserve"> TERF1-interacting nuclear factor 2 OS=Mus musculus GN=Tinf2 PE=1 SV=2</t>
  </si>
  <si>
    <t>sp|P67871|CSK2B_MOUSE</t>
  </si>
  <si>
    <t>Csnk2b</t>
  </si>
  <si>
    <t xml:space="preserve"> Casein kinase II subunit beta OS=Mus musculus GN=Csnk2b PE=1 SV=1</t>
  </si>
  <si>
    <t>sp|Q60631|GRB2_MOUSE</t>
  </si>
  <si>
    <t>Grb2</t>
  </si>
  <si>
    <t xml:space="preserve"> Growth factor receptor-bound protein 2 OS=Mus musculus GN=Grb2 PE=1 SV=1</t>
  </si>
  <si>
    <t>sp|Q5RJH6|SMG7_MOUSE</t>
  </si>
  <si>
    <t>Smg7</t>
  </si>
  <si>
    <t xml:space="preserve"> Protein SMG7 OS=Mus musculus GN=Smg7 PE=2 SV=1</t>
  </si>
  <si>
    <t>sp|Q8CD15|MINA_MOUSE</t>
  </si>
  <si>
    <t>Mina</t>
  </si>
  <si>
    <t xml:space="preserve"> Bifunctional lysine-specific demethylase and histidyl-hydroxylase MINA OS=Mus musculus GN=Mina PE=1 SV=2</t>
  </si>
  <si>
    <t>sp|P62751|RL23A_MOUSE</t>
  </si>
  <si>
    <t>Rpl23a</t>
  </si>
  <si>
    <t xml:space="preserve"> 60S ribosomal protein L23a OS=Mus musculus GN=Rpl23a PE=1 SV=1</t>
  </si>
  <si>
    <t>sp|Q9Z2G0|FEM1B_MOUSE</t>
  </si>
  <si>
    <t>Fem1b</t>
  </si>
  <si>
    <t xml:space="preserve"> Protein fem-1 homolog B OS=Mus musculus GN=Fem1b PE=1 SV=1</t>
  </si>
  <si>
    <t>sp|Q99KV1|DJB11_MOUSE</t>
  </si>
  <si>
    <t>Dnajb11</t>
  </si>
  <si>
    <t xml:space="preserve"> DnaJ homolog subfamily B member 11 OS=Mus musculus GN=Dnajb11 PE=1 SV=1</t>
  </si>
  <si>
    <t>sp|P41778|PBX1_MOUSE</t>
  </si>
  <si>
    <t>Pbx1</t>
  </si>
  <si>
    <t xml:space="preserve"> Pre-B-cell leukemia transcription factor 1 OS=Mus musculus GN=Pbx1 PE=1 SV=2</t>
  </si>
  <si>
    <t>sp|O35973|PER1_MOUSE</t>
  </si>
  <si>
    <t>Per1</t>
  </si>
  <si>
    <t xml:space="preserve"> Period circadian protein homolog 1 OS=Mus musculus GN=Per1 PE=1 SV=2</t>
  </si>
  <si>
    <t>sp|Q6PAR5|GAPD1_MOUSE</t>
  </si>
  <si>
    <t>Gapvd1</t>
  </si>
  <si>
    <t xml:space="preserve"> GTPase-activating protein and VPS9 domain-containing protein 1 OS=Mus musculus GN=Gapvd1 PE=1 SV=2</t>
  </si>
  <si>
    <t>sp|Q9WVA3|BUB3_MOUSE</t>
  </si>
  <si>
    <t>Bub3</t>
  </si>
  <si>
    <t xml:space="preserve"> Mitotic checkpoint protein BUB3 OS=Mus musculus GN=Bub3 PE=2 SV=2</t>
  </si>
  <si>
    <t>sp|P55302|AMRP_MOUSE</t>
  </si>
  <si>
    <t>Lrpap1</t>
  </si>
  <si>
    <t xml:space="preserve"> Alpha-2-macroglobulin receptor-associated protein OS=Mus musculus GN=Lrpap1 PE=1 SV=1</t>
  </si>
  <si>
    <t>sp|Q62447|CCNC_MOUSE</t>
  </si>
  <si>
    <t>Ccnc</t>
  </si>
  <si>
    <t xml:space="preserve"> Cyclin-C OS=Mus musculus GN=Ccnc PE=2 SV=4</t>
  </si>
  <si>
    <t>sp|Q8K019|BCLF1_MOUSE</t>
  </si>
  <si>
    <t>Bclaf1</t>
  </si>
  <si>
    <t xml:space="preserve"> Bcl-2-associated transcription factor 1 OS=Mus musculus GN=Bclaf1 PE=1 SV=2</t>
  </si>
  <si>
    <t>sp|Q9CQ06|RM24_MOUSE</t>
  </si>
  <si>
    <t>Mrpl24</t>
  </si>
  <si>
    <t xml:space="preserve"> 39S ribosomal protein L24, mitochondrial OS=Mus musculus GN=Mrpl24 PE=2 SV=1</t>
  </si>
  <si>
    <t>sp|Q69ZS0|PZRN3_MOUSE</t>
  </si>
  <si>
    <t>Pdzrn3</t>
  </si>
  <si>
    <t xml:space="preserve"> E3 ubiquitin-protein ligase PDZRN3 OS=Mus musculus GN=Pdzrn3 PE=1 SV=3</t>
  </si>
  <si>
    <t>sp|Q99LI9|CLP1_MOUSE</t>
  </si>
  <si>
    <t>Clp1</t>
  </si>
  <si>
    <t xml:space="preserve"> Polyribonucleotide 5'-hydroxyl-kinase Clp1 OS=Mus musculus GN=Clp1 PE=2 SV=1</t>
  </si>
  <si>
    <t>sp|Q9ER69|FL2D_MOUSE</t>
  </si>
  <si>
    <t>Wtap</t>
  </si>
  <si>
    <t xml:space="preserve"> Pre-mRNA-splicing regulator WTAP OS=Mus musculus GN=Wtap PE=2 SV=3</t>
  </si>
  <si>
    <t>sp|Q9CWL8|CTBL1_MOUSE</t>
  </si>
  <si>
    <t>Ctnnbl1</t>
  </si>
  <si>
    <t xml:space="preserve"> Beta-catenin-like protein 1 OS=Mus musculus GN=Ctnnbl1 PE=2 SV=1</t>
  </si>
  <si>
    <t>sp|O88286|WIZ_MOUSE</t>
  </si>
  <si>
    <t>Wiz</t>
  </si>
  <si>
    <t xml:space="preserve"> Protein Wiz OS=Mus musculus GN=Wiz PE=1 SV=2</t>
  </si>
  <si>
    <t>sp|Q60862|ORC2_MOUSE</t>
  </si>
  <si>
    <t>Orc2</t>
  </si>
  <si>
    <t xml:space="preserve"> Origin recognition complex subunit 2 OS=Mus musculus GN=Orc2 PE=1 SV=1</t>
  </si>
  <si>
    <t>sp|P52293|IMA1_MOUSE</t>
  </si>
  <si>
    <t>Kpna2</t>
  </si>
  <si>
    <t xml:space="preserve"> Importin subunit alpha-1 OS=Mus musculus GN=Kpna2 PE=1 SV=2</t>
  </si>
  <si>
    <t>sp|Q5SWW4|MED13_MOUSE</t>
  </si>
  <si>
    <t>Med13</t>
  </si>
  <si>
    <t xml:space="preserve"> Mediator of RNA polymerase II transcription subunit 13 OS=Mus musculus GN=Med13 PE=2 SV=1</t>
  </si>
  <si>
    <t>sp|Q6PE01|SNR40_MOUSE</t>
  </si>
  <si>
    <t>Snrnp40</t>
  </si>
  <si>
    <t xml:space="preserve"> U5 small nuclear ribonucleoprotein 40 kDa protein OS=Mus musculus GN=Snrnp40 PE=2 SV=1</t>
  </si>
  <si>
    <t>sp|Q3UIU2|NDUB6_MOUSE</t>
  </si>
  <si>
    <t>Ndufb6</t>
  </si>
  <si>
    <t xml:space="preserve"> NADH dehydrogenase [ubiquinone] 1 beta subcomplex subunit 6 OS=Mus musculus GN=Ndufb6 PE=1 SV=3</t>
  </si>
  <si>
    <t>tr|E9Q4N7|E9Q4N7_MOUSE</t>
  </si>
  <si>
    <t>Arid1b</t>
  </si>
  <si>
    <t xml:space="preserve"> Protein Arid1b OS=Mus musculus GN=Arid1b PE=2 SV=1</t>
  </si>
  <si>
    <t>tr|Q59IW9|Q59IW9_MOUSE</t>
  </si>
  <si>
    <t>Abi3bp</t>
  </si>
  <si>
    <t xml:space="preserve"> Protein Abi3bp OS=Mus musculus GN=Abi3bp PE=2 SV=1</t>
  </si>
  <si>
    <t>sp|Q62425|NDUA4_MOUSE</t>
  </si>
  <si>
    <t>Ndufa4</t>
  </si>
  <si>
    <t xml:space="preserve"> NADH dehydrogenase [ubiquinone] 1 alpha subcomplex subunit 4 OS=Mus musculus GN=Ndufa4 PE=1 SV=2</t>
  </si>
  <si>
    <t>sp|Q80XQ2|TBCD5_MOUSE</t>
  </si>
  <si>
    <t>Tbc1d5</t>
  </si>
  <si>
    <t xml:space="preserve"> TBC1 domain family member 5 OS=Mus musculus GN=Tbc1d5 PE=1 SV=2</t>
  </si>
  <si>
    <t>sp|P42128|FOXK1_MOUSE</t>
  </si>
  <si>
    <t>Foxk1</t>
  </si>
  <si>
    <t xml:space="preserve"> Forkhead box protein K1 OS=Mus musculus GN=Foxk1 PE=1 SV=2</t>
  </si>
  <si>
    <t>sp|Q8BX57|PXK_MOUSE</t>
  </si>
  <si>
    <t>Pxk</t>
  </si>
  <si>
    <t xml:space="preserve"> PX domain-containing protein kinase-like protein OS=Mus musculus GN=Pxk PE=1 SV=2</t>
  </si>
  <si>
    <t>sp|Q91YU6|LZTS2_MOUSE</t>
  </si>
  <si>
    <t>Lzts2</t>
  </si>
  <si>
    <t xml:space="preserve"> Leucine zipper putative tumor suppressor 2 OS=Mus musculus GN=Lzts2 PE=2 SV=3</t>
  </si>
  <si>
    <t>sp|Q9Z1Y4|TRIP6_MOUSE</t>
  </si>
  <si>
    <t>Trip6</t>
  </si>
  <si>
    <t xml:space="preserve"> Thyroid receptor-interacting protein 6 OS=Mus musculus GN=Trip6 PE=1 SV=1</t>
  </si>
  <si>
    <t>sp|Q8BVE3|VATH_MOUSE</t>
  </si>
  <si>
    <t>Atp6v1h</t>
  </si>
  <si>
    <t xml:space="preserve"> V-type proton ATPase subunit H OS=Mus musculus GN=Atp6v1h PE=1 SV=1</t>
  </si>
  <si>
    <t>sp|Q80WQ2|VAC14_MOUSE</t>
  </si>
  <si>
    <t>Vac14</t>
  </si>
  <si>
    <t xml:space="preserve"> Protein VAC14 homolog OS=Mus musculus GN=Vac14 PE=1 SV=1</t>
  </si>
  <si>
    <t>sp|P62311|LSM3_MOUSE</t>
  </si>
  <si>
    <t>Lsm3</t>
  </si>
  <si>
    <t xml:space="preserve"> U6 snRNA-associated Sm-like protein LSm3 OS=Mus musculus GN=Lsm3 PE=3 SV=2</t>
  </si>
  <si>
    <t>sp|O09167|RL21_MOUSE</t>
  </si>
  <si>
    <t>Rpl21</t>
  </si>
  <si>
    <t xml:space="preserve"> 60S ribosomal protein L21 OS=Mus musculus GN=Rpl21 PE=2 SV=3</t>
  </si>
  <si>
    <t>sp|P52480|KPYM_MOUSE</t>
  </si>
  <si>
    <t>Pkm</t>
  </si>
  <si>
    <t xml:space="preserve"> Pyruvate kinase PKM OS=Mus musculus GN=Pkm PE=1 SV=4</t>
  </si>
  <si>
    <t>sp|P62305|RUXE_MOUSE</t>
  </si>
  <si>
    <t>Snrpe</t>
  </si>
  <si>
    <t xml:space="preserve"> Small nuclear ribonucleoprotein E OS=Mus musculus GN=Snrpe PE=1 SV=1</t>
  </si>
  <si>
    <t>sp|Q8K310|MATR3_MOUSE</t>
  </si>
  <si>
    <t>Matr3</t>
  </si>
  <si>
    <t xml:space="preserve"> Matrin-3 OS=Mus musculus GN=Matr3 PE=1 SV=1</t>
  </si>
  <si>
    <t>sp|F8VQB6|MYO10_MOUSE</t>
  </si>
  <si>
    <t>Myo10</t>
  </si>
  <si>
    <t xml:space="preserve"> Unconventional myosin-X OS=Mus musculus GN=Myo10 PE=1 SV=1</t>
  </si>
  <si>
    <t>sp|Q99PL5|RRBP1_MOUSE</t>
  </si>
  <si>
    <t>Rrbp1</t>
  </si>
  <si>
    <t xml:space="preserve"> Ribosome-binding protein 1 OS=Mus musculus GN=Rrbp1 PE=1 SV=2</t>
  </si>
  <si>
    <t>sp|P27048|RSMB_MOUSE</t>
  </si>
  <si>
    <t>Snrpb</t>
  </si>
  <si>
    <t xml:space="preserve"> Small nuclear ribonucleoprotein-associated protein B OS=Mus musculus GN=Snrpb PE=1 SV=1</t>
  </si>
  <si>
    <t>tr|F8WHD8|F8WHD8_MOUSE</t>
  </si>
  <si>
    <t>Synj2</t>
  </si>
  <si>
    <t xml:space="preserve"> Synaptojanin-2 OS=Mus musculus GN=Synj2 PE=2 SV=1</t>
  </si>
  <si>
    <t>sp|Q6ZPR5|NSMA3_MOUSE</t>
  </si>
  <si>
    <t>Smpd4</t>
  </si>
  <si>
    <t xml:space="preserve"> Sphingomyelin phosphodiesterase 4 OS=Mus musculus GN=Smpd4 PE=2 SV=2</t>
  </si>
  <si>
    <t>sp|Q8CEE7|RDH13_MOUSE</t>
  </si>
  <si>
    <t>Rdh13</t>
  </si>
  <si>
    <t xml:space="preserve"> Retinol dehydrogenase 13 OS=Mus musculus GN=Rdh13 PE=2 SV=1</t>
  </si>
  <si>
    <t>sp|Q60930|VDAC2_MOUSE</t>
  </si>
  <si>
    <t>Vdac2</t>
  </si>
  <si>
    <t xml:space="preserve"> Voltage-dependent anion-selective channel protein 2 OS=Mus musculus GN=Vdac2 PE=1 SV=2</t>
  </si>
  <si>
    <t>sp|P97314|CSRP2_MOUSE</t>
  </si>
  <si>
    <t>Csrp2</t>
  </si>
  <si>
    <t xml:space="preserve"> Cysteine and glycine-rich protein 2 OS=Mus musculus GN=Csrp2 PE=1 SV=3</t>
  </si>
  <si>
    <t>sp|O35126|ATN1_MOUSE</t>
  </si>
  <si>
    <t>Atn1</t>
  </si>
  <si>
    <t xml:space="preserve"> Atrophin-1 OS=Mus musculus GN=Atn1 PE=1 SV=1</t>
  </si>
  <si>
    <t>sp|P14131|RS16_MOUSE</t>
  </si>
  <si>
    <t>Rps16</t>
  </si>
  <si>
    <t xml:space="preserve"> 40S ribosomal protein S16 OS=Mus musculus GN=Rps16 PE=2 SV=4</t>
  </si>
  <si>
    <t>sp|Q6JPI3|MD13L_MOUSE</t>
  </si>
  <si>
    <t>Med13l</t>
  </si>
  <si>
    <t xml:space="preserve"> Mediator of RNA polymerase II transcription subunit 13-like OS=Mus musculus GN=Med13l PE=2 SV=2</t>
  </si>
  <si>
    <t>sp|O35492|CLK3_MOUSE</t>
  </si>
  <si>
    <t>Clk3</t>
  </si>
  <si>
    <t xml:space="preserve"> Dual specificity protein kinase CLK3 OS=Mus musculus GN=Clk3 PE=1 SV=2</t>
  </si>
  <si>
    <t>sp|Q80TA6|MTMRC_MOUSE</t>
  </si>
  <si>
    <t>Mtmr12</t>
  </si>
  <si>
    <t xml:space="preserve"> Myotubularin-related protein 12 OS=Mus musculus GN=Mtmr12 PE=2 SV=2</t>
  </si>
  <si>
    <t>sp|Q8C263|SKA3_MOUSE</t>
  </si>
  <si>
    <t>Ska3</t>
  </si>
  <si>
    <t xml:space="preserve"> Spindle and kinetochore-associated protein 3 OS=Mus musculus GN=Ska3 PE=2 SV=1</t>
  </si>
  <si>
    <t>sp|Q9Z2W1|STK25_MOUSE</t>
  </si>
  <si>
    <t>Stk25</t>
  </si>
  <si>
    <t xml:space="preserve"> Serine/threonine-protein kinase 25 OS=Mus musculus GN=Stk25 PE=1 SV=2</t>
  </si>
  <si>
    <t>sp|Q3UQ28|PXDN_MOUSE</t>
  </si>
  <si>
    <t>Pxdn</t>
  </si>
  <si>
    <t xml:space="preserve"> Peroxidasin homolog OS=Mus musculus GN=Pxdn PE=2 SV=2</t>
  </si>
  <si>
    <t>sp|Q791V5|MTCH2_MOUSE</t>
  </si>
  <si>
    <t>Mtch2</t>
  </si>
  <si>
    <t xml:space="preserve"> Mitochondrial carrier homolog 2 OS=Mus musculus GN=Mtch2 PE=1 SV=1</t>
  </si>
  <si>
    <t>sp|P57784|RU2A_MOUSE</t>
  </si>
  <si>
    <t>Snrpa1</t>
  </si>
  <si>
    <t xml:space="preserve"> U2 small nuclear ribonucleoprotein A' OS=Mus musculus GN=Snrpa1 PE=1 SV=2</t>
  </si>
  <si>
    <t>sp|Q08093|CNN2_MOUSE</t>
  </si>
  <si>
    <t>Cnn2</t>
  </si>
  <si>
    <t xml:space="preserve"> Calponin-2 OS=Mus musculus GN=Cnn2 PE=2 SV=1</t>
  </si>
  <si>
    <t>sp|Q9CZM2|RL15_MOUSE</t>
  </si>
  <si>
    <t>Rpl15</t>
  </si>
  <si>
    <t xml:space="preserve"> 60S ribosomal protein L15 OS=Mus musculus GN=Rpl15 PE=2 SV=4</t>
  </si>
  <si>
    <t>sp|Q569Z6|TR150_MOUSE</t>
  </si>
  <si>
    <t>Thrap3</t>
  </si>
  <si>
    <t xml:space="preserve"> Thyroid hormone receptor-associated protein 3 OS=Mus musculus GN=Thrap3 PE=1 SV=1</t>
  </si>
  <si>
    <t>sp|P50427|STS_MOUSE</t>
  </si>
  <si>
    <t>Sts</t>
  </si>
  <si>
    <t xml:space="preserve"> Steryl-sulfatase OS=Mus musculus GN=Sts PE=2 SV=1</t>
  </si>
  <si>
    <t>sp|Q3TLI0|TPC10_MOUSE</t>
  </si>
  <si>
    <t>Trappc10</t>
  </si>
  <si>
    <t xml:space="preserve"> Trafficking protein particle complex subunit 10 OS=Mus musculus GN=Trappc10 PE=1 SV=2</t>
  </si>
  <si>
    <t>sp|P00520|ABL1_MOUSE</t>
  </si>
  <si>
    <t>Abl1</t>
  </si>
  <si>
    <t xml:space="preserve"> Tyrosine-protein kinase ABL1 OS=Mus musculus GN=Abl1 PE=1 SV=3</t>
  </si>
  <si>
    <t>sp|Q61937|NPM_MOUSE</t>
  </si>
  <si>
    <t>Npm1</t>
  </si>
  <si>
    <t xml:space="preserve"> Nucleophosmin OS=Mus musculus GN=Npm1 PE=1 SV=1</t>
  </si>
  <si>
    <t>tr|E9QM75|E9QM75_MOUSE</t>
  </si>
  <si>
    <t>Tnip1</t>
  </si>
  <si>
    <t xml:space="preserve"> TNFAIP3-interacting protein 1 OS=Mus musculus GN=Tnip1 PE=4 SV=1</t>
  </si>
  <si>
    <t>sp|Q8BX90|FND3A_MOUSE</t>
  </si>
  <si>
    <t>Fndc3a</t>
  </si>
  <si>
    <t xml:space="preserve"> Fibronectin type-III domain-containing protein 3A OS=Mus musculus GN=Fndc3a PE=1 SV=3</t>
  </si>
  <si>
    <t>sp|P54254|ATX1_MOUSE</t>
  </si>
  <si>
    <t>Atxn1</t>
  </si>
  <si>
    <t xml:space="preserve"> Ataxin-1 OS=Mus musculus GN=Atxn1 PE=1 SV=2</t>
  </si>
  <si>
    <t>sp|Q91WE6|CDKAL_MOUSE</t>
  </si>
  <si>
    <t>Cdkal1</t>
  </si>
  <si>
    <t xml:space="preserve"> Threonylcarbamoyladenosine tRNA methylthiotransferase OS=Mus musculus GN=Cdkal1 PE=2 SV=1</t>
  </si>
  <si>
    <t>sp|Q9D7K2|TEN1L_MOUSE</t>
  </si>
  <si>
    <t>Ten1</t>
  </si>
  <si>
    <t xml:space="preserve"> CST complex subunit TEN1 OS=Mus musculus GN=Ten1 PE=1 SV=1</t>
  </si>
  <si>
    <t>sp|Q8K3W3|CASC3_MOUSE</t>
  </si>
  <si>
    <t>Casc3</t>
  </si>
  <si>
    <t xml:space="preserve"> Protein CASC3 OS=Mus musculus GN=Casc3 PE=1 SV=3</t>
  </si>
  <si>
    <t>sp|Q810D6|GRWD1_MOUSE</t>
  </si>
  <si>
    <t>Grwd1</t>
  </si>
  <si>
    <t xml:space="preserve"> Glutamate-rich WD repeat-containing protein 1 OS=Mus musculus GN=Grwd1 PE=2 SV=2</t>
  </si>
  <si>
    <t>sp|P62830|RL23_MOUSE</t>
  </si>
  <si>
    <t>Rpl23</t>
  </si>
  <si>
    <t xml:space="preserve"> 60S ribosomal protein L23 OS=Mus musculus GN=Rpl23 PE=1 SV=1</t>
  </si>
  <si>
    <t>sp|Q9QYC7|VKGC_MOUSE</t>
  </si>
  <si>
    <t>Ggcx</t>
  </si>
  <si>
    <t xml:space="preserve"> Vitamin K-dependent gamma-carboxylase OS=Mus musculus GN=Ggcx PE=2 SV=1</t>
  </si>
  <si>
    <t>sp|Q8BRF7|SCFD1_MOUSE</t>
  </si>
  <si>
    <t>Scfd1</t>
  </si>
  <si>
    <t xml:space="preserve"> Sec1 family domain-containing protein 1 OS=Mus musculus GN=Scfd1 PE=1 SV=1</t>
  </si>
  <si>
    <t>sp|P04627|ARAF_MOUSE</t>
  </si>
  <si>
    <t>Araf</t>
  </si>
  <si>
    <t xml:space="preserve"> Serine/threonine-protein kinase A-Raf OS=Mus musculus GN=Araf PE=2 SV=2</t>
  </si>
  <si>
    <t>sp|P17809|GTR1_MOUSE</t>
  </si>
  <si>
    <t>Slc2a1</t>
  </si>
  <si>
    <t xml:space="preserve"> Solute carrier family 2, facilitated glucose transporter member 1 OS=Mus musculus GN=Slc2a1 PE=1 SV=4</t>
  </si>
  <si>
    <t>sp|P59708|PM14_MOUSE</t>
  </si>
  <si>
    <t>Sf3b14</t>
  </si>
  <si>
    <t xml:space="preserve"> Pre-mRNA branch site protein p14 OS=Mus musculus GN=Sf3b14 PE=1 SV=1</t>
  </si>
  <si>
    <t>sp|Q9D823|RL37_MOUSE</t>
  </si>
  <si>
    <t>Rpl37</t>
  </si>
  <si>
    <t xml:space="preserve"> 60S ribosomal protein L37 OS=Mus musculus GN=Rpl37 PE=2 SV=3</t>
  </si>
  <si>
    <t>sp|Q921S7|RM37_MOUSE</t>
  </si>
  <si>
    <t>Mrpl37</t>
  </si>
  <si>
    <t xml:space="preserve"> 39S ribosomal protein L37, mitochondrial OS=Mus musculus GN=Mrpl37 PE=2 SV=1</t>
  </si>
  <si>
    <t>sp|O35730|RING1_MOUSE</t>
  </si>
  <si>
    <t>Ring1</t>
  </si>
  <si>
    <t xml:space="preserve"> E3 ubiquitin-protein ligase RING1 OS=Mus musculus GN=Ring1 PE=1 SV=2</t>
  </si>
  <si>
    <t>tr|E9Q4Y4|E9Q4Y4_MOUSE</t>
  </si>
  <si>
    <t>Cep192</t>
  </si>
  <si>
    <t xml:space="preserve"> Protein Cep192 OS=Mus musculus GN=Cep192 PE=2 SV=1</t>
  </si>
  <si>
    <t>sp|Q9JIK5|DDX21_MOUSE</t>
  </si>
  <si>
    <t>Ddx21</t>
  </si>
  <si>
    <t xml:space="preserve"> Nucleolar RNA helicase 2 OS=Mus musculus GN=Ddx21 PE=1 SV=3</t>
  </si>
  <si>
    <t>sp|Q9JIA7|SPHK2_MOUSE</t>
  </si>
  <si>
    <t>Sphk2</t>
  </si>
  <si>
    <t xml:space="preserve"> Sphingosine kinase 2 OS=Mus musculus GN=Sphk2 PE=1 SV=2</t>
  </si>
  <si>
    <t>sp|Q8BFQ4|WDR82_MOUSE</t>
  </si>
  <si>
    <t>Wdr82</t>
  </si>
  <si>
    <t xml:space="preserve"> WD repeat-containing protein 82 OS=Mus musculus GN=Wdr82 PE=1 SV=1</t>
  </si>
  <si>
    <t>sp|Q8R2Y9|SOSB1_MOUSE</t>
  </si>
  <si>
    <t>Nabp2</t>
  </si>
  <si>
    <t xml:space="preserve"> SOSS complex subunit B1 OS=Mus musculus GN=Nabp2 PE=2 SV=1</t>
  </si>
  <si>
    <t>sp|Q99M28|RNPS1_MOUSE</t>
  </si>
  <si>
    <t>Rnps1</t>
  </si>
  <si>
    <t xml:space="preserve"> RNA-binding protein with serine-rich domain 1 OS=Mus musculus GN=Rnps1 PE=2 SV=1</t>
  </si>
  <si>
    <t>sp|Q99LY9|NDUS5_MOUSE</t>
  </si>
  <si>
    <t>Ndufs5</t>
  </si>
  <si>
    <t xml:space="preserve"> NADH dehydrogenase [ubiquinone] iron-sulfur protein 5 OS=Mus musculus GN=Ndufs5 PE=1 SV=3</t>
  </si>
  <si>
    <t>sp|Q8BWY9|CIP2A_MOUSE</t>
  </si>
  <si>
    <t>Kiaa1524</t>
  </si>
  <si>
    <t xml:space="preserve"> Protein CIP2A OS=Mus musculus GN=Kiaa1524 PE=2 SV=3</t>
  </si>
  <si>
    <t>tr|Q3UKV0|Q3UKV0_MOUSE</t>
  </si>
  <si>
    <t>Eif2b3</t>
  </si>
  <si>
    <t xml:space="preserve"> Protein Eif2b3 OS=Mus musculus GN=Eif2b3 PE=2 SV=1</t>
  </si>
  <si>
    <t>sp|Q3UN02|LCLT1_MOUSE</t>
  </si>
  <si>
    <t>Lclat1</t>
  </si>
  <si>
    <t xml:space="preserve"> Lysocardiolipin acyltransferase 1 OS=Mus musculus GN=Lclat1 PE=2 SV=2</t>
  </si>
  <si>
    <t>sp|O35149|ZNT4_MOUSE</t>
  </si>
  <si>
    <t>Slc30a4</t>
  </si>
  <si>
    <t xml:space="preserve"> Zinc transporter 4 OS=Mus musculus GN=Slc30a4 PE=2 SV=2</t>
  </si>
  <si>
    <t>tr|Q921N8|Q921N8_MOUSE</t>
  </si>
  <si>
    <t>Gps2</t>
  </si>
  <si>
    <t xml:space="preserve"> G protein pathway suppressor 2 OS=Mus musculus GN=Gps2 PE=2 SV=1</t>
  </si>
  <si>
    <t>sp|Q5SYD0|MYO1D_MOUSE</t>
  </si>
  <si>
    <t>Myo1d</t>
  </si>
  <si>
    <t xml:space="preserve"> Unconventional myosin-Id OS=Mus musculus GN=Myo1d PE=1 SV=1</t>
  </si>
  <si>
    <t>sp|Q3TJD7|PDLI7_MOUSE</t>
  </si>
  <si>
    <t>Pdlim7</t>
  </si>
  <si>
    <t xml:space="preserve"> PDZ and LIM domain protein 7 OS=Mus musculus GN=Pdlim7 PE=2 SV=1</t>
  </si>
  <si>
    <t>sp|Q922Q9|CHID1_MOUSE</t>
  </si>
  <si>
    <t>Chid1</t>
  </si>
  <si>
    <t xml:space="preserve"> Chitinase domain-containing protein 1 OS=Mus musculus GN=Chid1 PE=2 SV=1</t>
  </si>
  <si>
    <t>tr|Q8K1G9|Q8K1G9_MOUSE</t>
  </si>
  <si>
    <t>Dhx35</t>
  </si>
  <si>
    <t xml:space="preserve"> DEAH (Asp-Glu-Ala-His) box polypeptide 35 OS=Mus musculus GN=Dhx35 PE=2 SV=1</t>
  </si>
  <si>
    <t>sp|Q8K409|DPOLB_MOUSE</t>
  </si>
  <si>
    <t>Polb</t>
  </si>
  <si>
    <t xml:space="preserve"> DNA polymerase beta OS=Mus musculus GN=Polb PE=2 SV=3</t>
  </si>
  <si>
    <t>sp|P62340|TBPL1_MOUSE</t>
  </si>
  <si>
    <t>Tbpl1</t>
  </si>
  <si>
    <t xml:space="preserve"> TATA box-binding protein-like protein 1 OS=Mus musculus GN=Tbpl1 PE=2 SV=1</t>
  </si>
  <si>
    <t>sp|P14148|RL7_MOUSE</t>
  </si>
  <si>
    <t>Rpl7</t>
  </si>
  <si>
    <t xml:space="preserve"> 60S ribosomal protein L7 OS=Mus musculus GN=Rpl7 PE=2 SV=2</t>
  </si>
  <si>
    <t>sp|Q9CR39|WIPI3_MOUSE</t>
  </si>
  <si>
    <t>Wdr45b</t>
  </si>
  <si>
    <t xml:space="preserve"> WD repeat domain phosphoinositide-interacting protein 3 OS=Mus musculus GN=Wdr45b PE=2 SV=2</t>
  </si>
  <si>
    <t>sp|Q9DBA9|TF2H1_MOUSE</t>
  </si>
  <si>
    <t>Gtf2h1</t>
  </si>
  <si>
    <t xml:space="preserve"> General transcription factor IIH subunit 1 OS=Mus musculus GN=Gtf2h1 PE=2 SV=2</t>
  </si>
  <si>
    <t>tr|A2A716|A2A716_MOUSE</t>
  </si>
  <si>
    <t>Osbpl7</t>
  </si>
  <si>
    <t xml:space="preserve"> Oxysterol-binding protein OS=Mus musculus GN=Osbpl7 PE=2 SV=1</t>
  </si>
  <si>
    <t>sp|Q6ZWN5|RS9_MOUSE</t>
  </si>
  <si>
    <t>Rps9</t>
  </si>
  <si>
    <t xml:space="preserve"> 40S ribosomal protein S9 OS=Mus musculus GN=Rps9 PE=2 SV=3</t>
  </si>
  <si>
    <t>sp|P62264|RS14_MOUSE</t>
  </si>
  <si>
    <t>Rps14</t>
  </si>
  <si>
    <t xml:space="preserve"> 40S ribosomal protein S14 OS=Mus musculus GN=Rps14 PE=2 SV=3</t>
  </si>
  <si>
    <t>sp|Q91XL3|UXS1_MOUSE</t>
  </si>
  <si>
    <t>Uxs1</t>
  </si>
  <si>
    <t xml:space="preserve"> UDP-glucuronic acid decarboxylase 1 OS=Mus musculus GN=Uxs1 PE=2 SV=1</t>
  </si>
  <si>
    <t>sp|Q9CQZ6|NDUB3_MOUSE</t>
  </si>
  <si>
    <t>Ndufb3</t>
  </si>
  <si>
    <t xml:space="preserve"> NADH dehydrogenase [ubiquinone] 1 beta subcomplex subunit 3 OS=Mus musculus GN=Ndufb3 PE=1 SV=1</t>
  </si>
  <si>
    <t>sp|P17125|TGFB3_MOUSE</t>
  </si>
  <si>
    <t>Tgfb3</t>
  </si>
  <si>
    <t xml:space="preserve"> Transforming growth factor beta-3 OS=Mus musculus GN=Tgfb3 PE=2 SV=1</t>
  </si>
  <si>
    <t>sp|Q8CFQ3|AQR_MOUSE</t>
  </si>
  <si>
    <t>Aqr</t>
  </si>
  <si>
    <t xml:space="preserve"> Intron-binding protein aquarius OS=Mus musculus GN=Aqr PE=2 SV=2</t>
  </si>
  <si>
    <t>sp|P32233|DRG1_MOUSE</t>
  </si>
  <si>
    <t>Drg1</t>
  </si>
  <si>
    <t xml:space="preserve"> Developmentally-regulated GTP-binding protein 1 OS=Mus musculus GN=Drg1 PE=1 SV=1</t>
  </si>
  <si>
    <t>sp|P22315|HEMH_MOUSE</t>
  </si>
  <si>
    <t>Fech</t>
  </si>
  <si>
    <t xml:space="preserve"> Ferrochelatase, mitochondrial OS=Mus musculus GN=Fech PE=1 SV=2</t>
  </si>
  <si>
    <t>sp|Q9D1H7|GET4_MOUSE</t>
  </si>
  <si>
    <t>Get4</t>
  </si>
  <si>
    <t xml:space="preserve"> Golgi to ER traffic protein 4 homolog OS=Mus musculus GN=Get4 PE=2 SV=2</t>
  </si>
  <si>
    <t>sp|Q99J45|NRBP_MOUSE</t>
  </si>
  <si>
    <t>Nrbp1</t>
  </si>
  <si>
    <t xml:space="preserve"> Nuclear receptor-binding protein OS=Mus musculus GN=Nrbp1 PE=1 SV=1</t>
  </si>
  <si>
    <t>sp|P62900|RL31_MOUSE</t>
  </si>
  <si>
    <t>Rpl31</t>
  </si>
  <si>
    <t xml:space="preserve"> 60S ribosomal protein L31 OS=Mus musculus GN=Rpl31 PE=2 SV=1</t>
  </si>
  <si>
    <t>sp|Q9D4F8|GCP4_MOUSE</t>
  </si>
  <si>
    <t>Tubgcp4</t>
  </si>
  <si>
    <t xml:space="preserve"> Gamma-tubulin complex component 4 OS=Mus musculus GN=Tubgcp4 PE=2 SV=2</t>
  </si>
  <si>
    <t>sp|Q9WVF7|DPOE1_MOUSE</t>
  </si>
  <si>
    <t>Pole</t>
  </si>
  <si>
    <t xml:space="preserve"> DNA polymerase epsilon catalytic subunit A OS=Mus musculus GN=Pole PE=2 SV=3</t>
  </si>
  <si>
    <t>sp|Q9D1I6|RM14_MOUSE</t>
  </si>
  <si>
    <t>Mrpl14</t>
  </si>
  <si>
    <t xml:space="preserve"> 39S ribosomal protein L14, mitochondrial OS=Mus musculus GN=Mrpl14 PE=2 SV=1</t>
  </si>
  <si>
    <t>sp|Q99MB1|TLR3_MOUSE</t>
  </si>
  <si>
    <t>Tlr3</t>
  </si>
  <si>
    <t xml:space="preserve"> Toll-like receptor 3 OS=Mus musculus GN=Tlr3 PE=1 SV=2</t>
  </si>
  <si>
    <t>sp|P29533|VCAM1_MOUSE</t>
  </si>
  <si>
    <t>Vcam1</t>
  </si>
  <si>
    <t xml:space="preserve"> Vascular cell adhesion protein 1 OS=Mus musculus GN=Vcam1 PE=1 SV=1</t>
  </si>
  <si>
    <t>sp|Q6P7W0|SENP6_MOUSE</t>
  </si>
  <si>
    <t>Senp6</t>
  </si>
  <si>
    <t xml:space="preserve"> Sentrin-specific protease 6 OS=Mus musculus GN=Senp6 PE=2 SV=3</t>
  </si>
  <si>
    <t>sp|P22518|CLK1_MOUSE</t>
  </si>
  <si>
    <t>Clk1</t>
  </si>
  <si>
    <t xml:space="preserve"> Dual specificity protein kinase CLK1 OS=Mus musculus GN=Clk1 PE=1 SV=2</t>
  </si>
  <si>
    <t>sp|Q60749|KHDR1_MOUSE</t>
  </si>
  <si>
    <t>Khdrbs1</t>
  </si>
  <si>
    <t xml:space="preserve"> KH domain-containing, RNA-binding, signal transduction-associated protein 1 OS=Mus musculus GN=Khdrbs1 PE=1 SV=2</t>
  </si>
  <si>
    <t>sp|Q9R078|AAKB1_MOUSE</t>
  </si>
  <si>
    <t>Prkab1</t>
  </si>
  <si>
    <t xml:space="preserve"> 5'-AMP-activated protein kinase subunit beta-1 OS=Mus musculus GN=Prkab1 PE=1 SV=2</t>
  </si>
  <si>
    <t>sp|Q6PAM0|AAKB2_MOUSE</t>
  </si>
  <si>
    <t>Prkab2</t>
  </si>
  <si>
    <t xml:space="preserve"> 5'-AMP-activated protein kinase subunit beta-2 OS=Mus musculus GN=Prkab2 PE=1 SV=1</t>
  </si>
  <si>
    <t>sp|Q8BL48|UNK_MOUSE</t>
  </si>
  <si>
    <t>Unk</t>
  </si>
  <si>
    <t xml:space="preserve"> RING finger protein unkempt homolog OS=Mus musculus GN=Unk PE=2 SV=1</t>
  </si>
  <si>
    <t>sp|Q8BP00|IQCB1_MOUSE</t>
  </si>
  <si>
    <t>Iqcb1</t>
  </si>
  <si>
    <t xml:space="preserve"> IQ calmodulin-binding motif-containing protein 1 OS=Mus musculus GN=Iqcb1 PE=1 SV=2</t>
  </si>
  <si>
    <t>sp|P35980|RL18_MOUSE</t>
  </si>
  <si>
    <t>Rpl18</t>
  </si>
  <si>
    <t xml:space="preserve"> 60S ribosomal protein L18 OS=Mus musculus GN=Rpl18 PE=2 SV=3</t>
  </si>
  <si>
    <t>sp|A2RT67|DEND3_MOUSE</t>
  </si>
  <si>
    <t>Dennd3</t>
  </si>
  <si>
    <t xml:space="preserve"> DENN domain-containing protein 3 OS=Mus musculus GN=Dennd3 PE=2 SV=2</t>
  </si>
  <si>
    <t>sp|Q91YM2|RHG35_MOUSE</t>
  </si>
  <si>
    <t>Arhgap35</t>
  </si>
  <si>
    <t xml:space="preserve"> Rho GTPase-activating protein 35 OS=Mus musculus GN=Arhgap35 PE=1 SV=3</t>
  </si>
  <si>
    <t>sp|P70213|FV1_MOUSE</t>
  </si>
  <si>
    <t>Fv1</t>
  </si>
  <si>
    <t xml:space="preserve"> Friend virus susceptibility protein 1 OS=Mus musculus GN=Fv1 PE=2 SV=1</t>
  </si>
  <si>
    <t>tr|Q9D4G5|Q9D4G5_MOUSE</t>
  </si>
  <si>
    <t>Pop1</t>
  </si>
  <si>
    <t xml:space="preserve"> Blood vessel epicardial substance OS=Mus musculus GN=Pop1 PE=2 SV=1</t>
  </si>
  <si>
    <t>sp|Q3TZZ7|ESYT2_MOUSE</t>
  </si>
  <si>
    <t>Esyt2</t>
  </si>
  <si>
    <t xml:space="preserve"> Extended synaptotagmin-2 OS=Mus musculus GN=Esyt2 PE=1 SV=1</t>
  </si>
  <si>
    <t>sp|P03911|NU4M_MOUSE</t>
  </si>
  <si>
    <t>Mtnd4</t>
  </si>
  <si>
    <t xml:space="preserve"> NADH-ubiquinone oxidoreductase chain 4 OS=Mus musculus GN=Mtnd4 PE=1 SV=1</t>
  </si>
  <si>
    <t>sp|Q05186|RCN1_MOUSE</t>
  </si>
  <si>
    <t>Rcn1</t>
  </si>
  <si>
    <t xml:space="preserve"> Reticulocalbin-1 OS=Mus musculus GN=Rcn1 PE=1 SV=1</t>
  </si>
  <si>
    <t>sp|Q6P6L0|FIL1L_MOUSE</t>
  </si>
  <si>
    <t>Filip1l</t>
  </si>
  <si>
    <t xml:space="preserve"> Filamin A-interacting protein 1-like OS=Mus musculus GN=Filip1l PE=1 SV=2</t>
  </si>
  <si>
    <t>sp|Q2TBA3|MALT1_MOUSE</t>
  </si>
  <si>
    <t>Malt1</t>
  </si>
  <si>
    <t xml:space="preserve"> Mucosa-associated lymphoid tissue lymphoma translocation protein 1 homolog OS=Mus musculus GN=Malt1 PE=1 SV=2</t>
  </si>
  <si>
    <t>sp|P83870|PHF5A_MOUSE</t>
  </si>
  <si>
    <t>Phf5a</t>
  </si>
  <si>
    <t xml:space="preserve"> PHD finger-like domain-containing protein 5A OS=Mus musculus GN=Phf5a PE=1 SV=1</t>
  </si>
  <si>
    <t>sp|P62245|RS15A_MOUSE</t>
  </si>
  <si>
    <t>Rps15a</t>
  </si>
  <si>
    <t xml:space="preserve"> 40S ribosomal protein S15a OS=Mus musculus GN=Rps15a PE=2 SV=2</t>
  </si>
  <si>
    <t>sp|Q8CD10|MICU2_MOUSE</t>
  </si>
  <si>
    <t>Micu2</t>
  </si>
  <si>
    <t xml:space="preserve"> Calcium uptake protein 2, mitochondrial OS=Mus musculus GN=Micu2 PE=1 SV=2</t>
  </si>
  <si>
    <t>sp|Q8BM39|PRP18_MOUSE</t>
  </si>
  <si>
    <t>Prpf18</t>
  </si>
  <si>
    <t xml:space="preserve"> Pre-mRNA-splicing factor 18 OS=Mus musculus GN=Prpf18 PE=2 SV=1</t>
  </si>
  <si>
    <t>sp|Q99M03|RWD2B_MOUSE</t>
  </si>
  <si>
    <t>Rwdd2b</t>
  </si>
  <si>
    <t xml:space="preserve"> RWD domain-containing protein 2B OS=Mus musculus GN=Rwdd2b PE=2 SV=1</t>
  </si>
  <si>
    <t>sp|P62301|RS13_MOUSE</t>
  </si>
  <si>
    <t>Rps13</t>
  </si>
  <si>
    <t xml:space="preserve"> 40S ribosomal protein S13 OS=Mus musculus GN=Rps13 PE=2 SV=2</t>
  </si>
  <si>
    <t>sp|Q9JJI8|RL38_MOUSE</t>
  </si>
  <si>
    <t>Rpl38</t>
  </si>
  <si>
    <t xml:space="preserve"> 60S ribosomal protein L38 OS=Mus musculus GN=Rpl38 PE=2 SV=3</t>
  </si>
  <si>
    <t>sp|Q9QYF1|RDH11_MOUSE</t>
  </si>
  <si>
    <t>Rdh11</t>
  </si>
  <si>
    <t xml:space="preserve"> Retinol dehydrogenase 11 OS=Mus musculus GN=Rdh11 PE=2 SV=2</t>
  </si>
  <si>
    <t>sp|Q9CXY6|ILF2_MOUSE</t>
  </si>
  <si>
    <t>Ilf2</t>
  </si>
  <si>
    <t xml:space="preserve"> Interleukin enhancer-binding factor 2 OS=Mus musculus GN=Ilf2 PE=1 SV=1</t>
  </si>
  <si>
    <t>sp|Q91XL9|OSBL1_MOUSE</t>
  </si>
  <si>
    <t>Osbpl1a</t>
  </si>
  <si>
    <t xml:space="preserve"> Oxysterol-binding protein-related protein 1 OS=Mus musculus GN=Osbpl1a PE=1 SV=2</t>
  </si>
  <si>
    <t>tr|E9Q5K9|E9Q5K9_MOUSE</t>
  </si>
  <si>
    <t>Ythdc1</t>
  </si>
  <si>
    <t xml:space="preserve"> Protein Ythdc1 OS=Mus musculus GN=Ythdc1 PE=2 SV=1</t>
  </si>
  <si>
    <t>sp|Q3UVG3|F91A1_MOUSE</t>
  </si>
  <si>
    <t>Fam91a1</t>
  </si>
  <si>
    <t xml:space="preserve"> Protein FAM91A1 OS=Mus musculus GN=Fam91a1 PE=2 SV=1</t>
  </si>
  <si>
    <t>sp|Q924W7|ST5_MOUSE</t>
  </si>
  <si>
    <t>St5</t>
  </si>
  <si>
    <t xml:space="preserve"> Suppression of tumorigenicity 5 protein OS=Mus musculus GN=St5 PE=2 SV=1</t>
  </si>
  <si>
    <t>sp|Q7TPQ3|SHPRH_MOUSE</t>
  </si>
  <si>
    <t>Shprh</t>
  </si>
  <si>
    <t xml:space="preserve"> E3 ubiquitin-protein ligase SHPRH OS=Mus musculus GN=Shprh PE=1 SV=1</t>
  </si>
  <si>
    <t>sp|Q80XC3|US6NL_MOUSE</t>
  </si>
  <si>
    <t>Usp6nl</t>
  </si>
  <si>
    <t xml:space="preserve"> USP6 N-terminal-like protein OS=Mus musculus GN=Usp6nl PE=1 SV=2</t>
  </si>
  <si>
    <t>sp|O54774|AP3D1_MOUSE</t>
  </si>
  <si>
    <t>Ap3d1</t>
  </si>
  <si>
    <t xml:space="preserve"> AP-3 complex subunit delta-1 OS=Mus musculus GN=Ap3d1 PE=1 SV=1</t>
  </si>
  <si>
    <t>sp|Q99NH0|ANR17_MOUSE</t>
  </si>
  <si>
    <t>Ankrd17</t>
  </si>
  <si>
    <t xml:space="preserve"> Ankyrin repeat domain-containing protein 17 OS=Mus musculus GN=Ankrd17 PE=1 SV=2</t>
  </si>
  <si>
    <t>sp|Q8BMK1|METL2_MOUSE</t>
  </si>
  <si>
    <t>Mettl2</t>
  </si>
  <si>
    <t xml:space="preserve"> Methyltransferase-like protein 2 OS=Mus musculus GN=Mettl2 PE=2 SV=2</t>
  </si>
  <si>
    <t>sp|P12970|RL7A_MOUSE</t>
  </si>
  <si>
    <t>Rpl7a</t>
  </si>
  <si>
    <t xml:space="preserve"> 60S ribosomal protein L7a OS=Mus musculus GN=Rpl7a PE=2 SV=2</t>
  </si>
  <si>
    <t>sp|P19253|RL13A_MOUSE</t>
  </si>
  <si>
    <t>Rpl13a</t>
  </si>
  <si>
    <t xml:space="preserve"> 60S ribosomal protein L13a OS=Mus musculus GN=Rpl13a PE=1 SV=4</t>
  </si>
  <si>
    <t>sp|Q8K1H1|TDRD7_MOUSE</t>
  </si>
  <si>
    <t>Tdrd7</t>
  </si>
  <si>
    <t xml:space="preserve"> Tudor domain-containing protein 7 OS=Mus musculus GN=Tdrd7 PE=1 SV=1</t>
  </si>
  <si>
    <t>sp|O08789|MNT_MOUSE</t>
  </si>
  <si>
    <t>Mnt</t>
  </si>
  <si>
    <t xml:space="preserve"> Max-binding protein MNT OS=Mus musculus GN=Mnt PE=2 SV=2</t>
  </si>
  <si>
    <t>sp|Q5SUF2|LC7L3_MOUSE</t>
  </si>
  <si>
    <t>Luc7l3</t>
  </si>
  <si>
    <t xml:space="preserve"> Luc7-like protein 3 OS=Mus musculus GN=Luc7l3 PE=1 SV=1</t>
  </si>
  <si>
    <t>sp|Q66JZ4|TCAIM_MOUSE</t>
  </si>
  <si>
    <t>TCAIM</t>
  </si>
  <si>
    <t xml:space="preserve"> T-cell activation inhibitor, mitochondrial OS=Mus musculus GN=TCAIM PE=2 SV=1</t>
  </si>
  <si>
    <t>sp|Q8VE80|THOC3_MOUSE</t>
  </si>
  <si>
    <t>Thoc3</t>
  </si>
  <si>
    <t xml:space="preserve"> THO complex subunit 3 OS=Mus musculus GN=Thoc3 PE=2 SV=1</t>
  </si>
  <si>
    <t>sp|Q9D1M0|SEC13_MOUSE</t>
  </si>
  <si>
    <t>Sec13</t>
  </si>
  <si>
    <t xml:space="preserve"> Protein SEC13 homolog OS=Mus musculus GN=Sec13 PE=2 SV=3</t>
  </si>
  <si>
    <t>sp|Q61286|HTF4_MOUSE</t>
  </si>
  <si>
    <t>Tcf12</t>
  </si>
  <si>
    <t xml:space="preserve"> Transcription factor 12 OS=Mus musculus GN=Tcf12 PE=1 SV=2</t>
  </si>
  <si>
    <t>sp|Q9DB94|WDR53_MOUSE</t>
  </si>
  <si>
    <t>Wdr53</t>
  </si>
  <si>
    <t xml:space="preserve"> WD repeat-containing protein 53 OS=Mus musculus GN=Wdr53 PE=2 SV=1</t>
  </si>
  <si>
    <t>sp|A2CG63|ARI4B_MOUSE</t>
  </si>
  <si>
    <t>Arid4b</t>
  </si>
  <si>
    <t xml:space="preserve"> AT-rich interactive domain-containing protein 4B OS=Mus musculus GN=Arid4b PE=1 SV=1</t>
  </si>
  <si>
    <t>sp|Q8BXV2|BRI3B_MOUSE</t>
  </si>
  <si>
    <t>Bri3bp</t>
  </si>
  <si>
    <t xml:space="preserve"> BRI3-binding protein OS=Mus musculus GN=Bri3bp PE=2 SV=1</t>
  </si>
  <si>
    <t>sp|O35491|CLK2_MOUSE</t>
  </si>
  <si>
    <t>Clk2</t>
  </si>
  <si>
    <t xml:space="preserve"> Dual specificity protein kinase CLK2 OS=Mus musculus GN=Clk2 PE=1 SV=2</t>
  </si>
  <si>
    <t>sp|Q9DBT5|AMPD2_MOUSE</t>
  </si>
  <si>
    <t>Ampd2</t>
  </si>
  <si>
    <t xml:space="preserve"> AMP deaminase 2 OS=Mus musculus GN=Ampd2 PE=1 SV=1</t>
  </si>
  <si>
    <t>sp|Q6PCM2|INT6_MOUSE</t>
  </si>
  <si>
    <t>Ints6</t>
  </si>
  <si>
    <t xml:space="preserve"> Integrator complex subunit 6 OS=Mus musculus GN=Ints6 PE=2 SV=1</t>
  </si>
  <si>
    <t>sp|Q6PGB8|SMCA1_MOUSE</t>
  </si>
  <si>
    <t>Smarca1</t>
  </si>
  <si>
    <t xml:space="preserve"> Probable global transcription activator SNF2L1 OS=Mus musculus GN=Smarca1 PE=1 SV=1</t>
  </si>
  <si>
    <t>sp|Q9WVG9|MS3L1_MOUSE</t>
  </si>
  <si>
    <t>Msl3</t>
  </si>
  <si>
    <t xml:space="preserve"> Male-specific lethal 3 homolog OS=Mus musculus GN=Msl3 PE=1 SV=3</t>
  </si>
  <si>
    <t>sp|Q8BGS7|CEPT1_MOUSE</t>
  </si>
  <si>
    <t>Cept1</t>
  </si>
  <si>
    <t xml:space="preserve"> Choline/ethanolaminephosphotransferase 1 OS=Mus musculus GN=Cept1 PE=2 SV=1</t>
  </si>
  <si>
    <t>sp|Q810S1|MCUB_MOUSE</t>
  </si>
  <si>
    <t>Ccdc109b</t>
  </si>
  <si>
    <t xml:space="preserve"> Mitochondrial calcium uniporter regulatory subunit MCUb OS=Mus musculus GN=Ccdc109b PE=1 SV=1</t>
  </si>
  <si>
    <t>tr|Q9QUK9|Q9QUK9_MOUSE</t>
  </si>
  <si>
    <t>Try5</t>
  </si>
  <si>
    <t xml:space="preserve"> MCG15083 OS=Mus musculus GN=Try5 PE=2 SV=1</t>
  </si>
  <si>
    <t>sp|O88456|CPNS1_MOUSE</t>
  </si>
  <si>
    <t>Capns1</t>
  </si>
  <si>
    <t xml:space="preserve"> Calpain small subunit 1 OS=Mus musculus GN=Capns1 PE=2 SV=1</t>
  </si>
  <si>
    <t>sp|Q9ES18|FOXJ2_MOUSE</t>
  </si>
  <si>
    <t>Foxj2</t>
  </si>
  <si>
    <t xml:space="preserve"> Forkhead box protein J2 OS=Mus musculus GN=Foxj2 PE=2 SV=1</t>
  </si>
  <si>
    <t>sp|Q6ZQL4|WDR43_MOUSE</t>
  </si>
  <si>
    <t>Wdr43</t>
  </si>
  <si>
    <t xml:space="preserve"> WD repeat-containing protein 43 OS=Mus musculus GN=Wdr43 PE=2 SV=2</t>
  </si>
  <si>
    <t>sp|Q69ZB8|ZCHC2_MOUSE</t>
  </si>
  <si>
    <t>Zcchc2</t>
  </si>
  <si>
    <t xml:space="preserve"> Zinc finger CCHC domain-containing protein 2 OS=Mus musculus GN=Zcchc2 PE=2 SV=3</t>
  </si>
  <si>
    <t>sp|Q99MU3|DSRAD_MOUSE</t>
  </si>
  <si>
    <t>Adar</t>
  </si>
  <si>
    <t xml:space="preserve"> Double-stranded RNA-specific adenosine deaminase OS=Mus musculus GN=Adar PE=1 SV=2</t>
  </si>
  <si>
    <t>sp|Q9JHL1|NHRF2_MOUSE</t>
  </si>
  <si>
    <t>Slc9a3r2</t>
  </si>
  <si>
    <t xml:space="preserve"> Na(+)/H(+) exchange regulatory cofactor NHE-RF2 OS=Mus musculus GN=Slc9a3r2 PE=1 SV=2</t>
  </si>
  <si>
    <t>sp|Q99PQ2|TRI11_MOUSE</t>
  </si>
  <si>
    <t>Trim11</t>
  </si>
  <si>
    <t xml:space="preserve"> E3 ubiquitin-protein ligase TRIM11 OS=Mus musculus GN=Trim11 PE=1 SV=1</t>
  </si>
  <si>
    <t>sp|Q80UP3|DGKZ_MOUSE</t>
  </si>
  <si>
    <t>Dgkz</t>
  </si>
  <si>
    <t xml:space="preserve"> Diacylglycerol kinase zeta OS=Mus musculus GN=Dgkz PE=1 SV=2</t>
  </si>
  <si>
    <t>sp|P84099|RL19_MOUSE</t>
  </si>
  <si>
    <t>Rpl19</t>
  </si>
  <si>
    <t xml:space="preserve"> 60S ribosomal protein L19 OS=Mus musculus GN=Rpl19 PE=1 SV=1</t>
  </si>
  <si>
    <t>sp|Q8R5A6|TB22A_MOUSE</t>
  </si>
  <si>
    <t>Tbc1d22a</t>
  </si>
  <si>
    <t xml:space="preserve"> TBC1 domain family member 22A OS=Mus musculus GN=Tbc1d22a PE=1 SV=3</t>
  </si>
  <si>
    <t>sp|Q9WTI7|MYO1C_MOUSE</t>
  </si>
  <si>
    <t>Myo1c</t>
  </si>
  <si>
    <t xml:space="preserve"> Unconventional myosin-Ic OS=Mus musculus GN=Myo1c PE=1 SV=2</t>
  </si>
  <si>
    <t>sp|Q921V5|MGAT2_MOUSE</t>
  </si>
  <si>
    <t>Mgat2</t>
  </si>
  <si>
    <t xml:space="preserve"> Alpha-1,6-mannosyl-glycoprotein 2-beta-N-acetylglucosaminyltransferase OS=Mus musculus GN=Mgat2 PE=2 SV=1</t>
  </si>
  <si>
    <t>sp|Q9ERS2|NDUAD_MOUSE</t>
  </si>
  <si>
    <t>Ndufa13</t>
  </si>
  <si>
    <t xml:space="preserve"> NADH dehydrogenase [ubiquinone] 1 alpha subcomplex subunit 13 OS=Mus musculus GN=Ndufa13 PE=1 SV=3</t>
  </si>
  <si>
    <t>sp|Q99J78|DEFI8_MOUSE</t>
  </si>
  <si>
    <t>Def8</t>
  </si>
  <si>
    <t xml:space="preserve"> Differentially expressed in FDCP 8 OS=Mus musculus GN=Def8 PE=2 SV=1</t>
  </si>
  <si>
    <t>sp|Q3U1T3|BRM1L_MOUSE</t>
  </si>
  <si>
    <t>Brms1l</t>
  </si>
  <si>
    <t xml:space="preserve"> Breast cancer metastasis-suppressor 1-like protein OS=Mus musculus GN=Brms1l PE=2 SV=1</t>
  </si>
  <si>
    <t>sp|Q8BJ71|NUP93_MOUSE</t>
  </si>
  <si>
    <t>Nup93</t>
  </si>
  <si>
    <t xml:space="preserve"> Nuclear pore complex protein Nup93 OS=Mus musculus GN=Nup93 PE=2 SV=1</t>
  </si>
  <si>
    <t>sp|O88643|PAK1_MOUSE</t>
  </si>
  <si>
    <t>Pak1</t>
  </si>
  <si>
    <t xml:space="preserve"> Serine/threonine-protein kinase PAK 1 OS=Mus musculus GN=Pak1 PE=1 SV=1</t>
  </si>
  <si>
    <t>sp|Q9D1K7|CT027_MOUSE</t>
  </si>
  <si>
    <t xml:space="preserve"> UPF0687 protein C20orf27 homolog OS=Mus musculus PE=2 SV=3</t>
  </si>
  <si>
    <t>sp|Q8BMD8|SCMC1_MOUSE</t>
  </si>
  <si>
    <t>Slc25a24</t>
  </si>
  <si>
    <t xml:space="preserve"> Calcium-binding mitochondrial carrier protein SCaMC-1 OS=Mus musculus GN=Slc25a24 PE=2 SV=1</t>
  </si>
  <si>
    <t>sp|Q3U182|CRTC2_MOUSE</t>
  </si>
  <si>
    <t>Crtc2</t>
  </si>
  <si>
    <t xml:space="preserve"> CREB-regulated transcription coactivator 2 OS=Mus musculus GN=Crtc2 PE=1 SV=2</t>
  </si>
  <si>
    <t>sp|P97742|CPT1A_MOUSE</t>
  </si>
  <si>
    <t>Cpt1a</t>
  </si>
  <si>
    <t xml:space="preserve"> Carnitine O-palmitoyltransferase 1, liver isoform OS=Mus musculus GN=Cpt1a PE=1 SV=4</t>
  </si>
  <si>
    <t>sp|Q6NZP2|GPBL1_MOUSE</t>
  </si>
  <si>
    <t>Gpbp1l1</t>
  </si>
  <si>
    <t xml:space="preserve"> Vasculin-like protein 1 OS=Mus musculus GN=Gpbp1l1 PE=1 SV=1</t>
  </si>
  <si>
    <t>sp|Q9D0R8|LSM12_MOUSE</t>
  </si>
  <si>
    <t>Lsm12</t>
  </si>
  <si>
    <t xml:space="preserve"> Protein LSM12 homolog OS=Mus musculus GN=Lsm12 PE=1 SV=1</t>
  </si>
  <si>
    <t>sp|P53395|ODB2_MOUSE</t>
  </si>
  <si>
    <t>Dbt</t>
  </si>
  <si>
    <t xml:space="preserve"> Lipoamide acyltransferase component of branched-chain alpha-keto acid dehydrogenase complex, mitochondrial OS=Mus musculus GN=Dbt PE=1 SV=2</t>
  </si>
  <si>
    <t>sp|Q91W18|TDRD3_MOUSE</t>
  </si>
  <si>
    <t>Tdrd3</t>
  </si>
  <si>
    <t xml:space="preserve"> Tudor domain-containing protein 3 OS=Mus musculus GN=Tdrd3 PE=1 SV=4</t>
  </si>
  <si>
    <t>sp|Q8R1L4|ERD23_MOUSE</t>
  </si>
  <si>
    <t>Kdelr3</t>
  </si>
  <si>
    <t xml:space="preserve"> ER lumen protein retaining receptor 3 OS=Mus musculus GN=Kdelr3 PE=2 SV=1</t>
  </si>
  <si>
    <t>sp|Q8C033|ARHGA_MOUSE</t>
  </si>
  <si>
    <t>Arhgef10</t>
  </si>
  <si>
    <t xml:space="preserve"> Rho guanine nucleotide exchange factor 10 OS=Mus musculus GN=Arhgef10 PE=2 SV=2</t>
  </si>
  <si>
    <t>sp|Q9EQH3|VPS35_MOUSE</t>
  </si>
  <si>
    <t>Vps35</t>
  </si>
  <si>
    <t xml:space="preserve"> Vacuolar protein sorting-associated protein 35 OS=Mus musculus GN=Vps35 PE=1 SV=1</t>
  </si>
  <si>
    <t>sp|Q8K2Y9|CCM2_MOUSE</t>
  </si>
  <si>
    <t>Ccm2</t>
  </si>
  <si>
    <t xml:space="preserve"> Malcavernin OS=Mus musculus GN=Ccm2 PE=1 SV=1</t>
  </si>
  <si>
    <t>sp|Q8VCB1|NDC1_MOUSE</t>
  </si>
  <si>
    <t>Ndc1</t>
  </si>
  <si>
    <t xml:space="preserve"> Nucleoporin NDC1 OS=Mus musculus GN=Ndc1 PE=2 SV=1</t>
  </si>
  <si>
    <t>sp|O88907|PIAS1_MOUSE</t>
  </si>
  <si>
    <t>Pias1</t>
  </si>
  <si>
    <t xml:space="preserve"> E3 SUMO-protein ligase PIAS1 OS=Mus musculus GN=Pias1 PE=1 SV=2</t>
  </si>
  <si>
    <t>sp|Q80TA9|EPG5_MOUSE</t>
  </si>
  <si>
    <t>Epg5</t>
  </si>
  <si>
    <t xml:space="preserve"> Ectopic P granules protein 5 homolog OS=Mus musculus GN=Epg5 PE=2 SV=2</t>
  </si>
  <si>
    <t>sp|Q6ZWY3|RS27L_MOUSE</t>
  </si>
  <si>
    <t>Rps27l</t>
  </si>
  <si>
    <t xml:space="preserve"> 40S ribosomal protein S27-like OS=Mus musculus GN=Rps27l PE=2 SV=3</t>
  </si>
  <si>
    <t>sp|Q9CPY0|RRMJ2_MOUSE</t>
  </si>
  <si>
    <t>Ftsj2</t>
  </si>
  <si>
    <t xml:space="preserve"> Putative ribosomal RNA methyltransferase 2 OS=Mus musculus GN=Ftsj2 PE=2 SV=1</t>
  </si>
  <si>
    <t>sp|Q9DBC7|KAP0_MOUSE</t>
  </si>
  <si>
    <t>Prkar1a</t>
  </si>
  <si>
    <t xml:space="preserve"> cAMP-dependent protein kinase type I-alpha regulatory subunit OS=Mus musculus GN=Prkar1a PE=1 SV=3</t>
  </si>
  <si>
    <t>sp|Q9CR57|RL14_MOUSE</t>
  </si>
  <si>
    <t>Rpl14</t>
  </si>
  <si>
    <t xml:space="preserve"> 60S ribosomal protein L14 OS=Mus musculus GN=Rpl14 PE=2 SV=3</t>
  </si>
  <si>
    <t>sp|O88967|YMEL1_MOUSE</t>
  </si>
  <si>
    <t>Yme1l1</t>
  </si>
  <si>
    <t xml:space="preserve"> ATP-dependent zinc metalloprotease YME1L1 OS=Mus musculus GN=Yme1l1 PE=2 SV=1</t>
  </si>
  <si>
    <t>sp|Q61765|K1H1_MOUSE</t>
  </si>
  <si>
    <t>Krt31</t>
  </si>
  <si>
    <t xml:space="preserve"> Keratin, type I cuticular Ha1 OS=Mus musculus GN=Krt31 PE=2 SV=2</t>
  </si>
  <si>
    <t>sp|P97477|AURKA_MOUSE</t>
  </si>
  <si>
    <t>Aurka</t>
  </si>
  <si>
    <t xml:space="preserve"> Aurora kinase A OS=Mus musculus GN=Aurka PE=1 SV=1</t>
  </si>
  <si>
    <t>sp|Q91W92|BORG5_MOUSE</t>
  </si>
  <si>
    <t>Cdc42ep1</t>
  </si>
  <si>
    <t xml:space="preserve"> Cdc42 effector protein 1 OS=Mus musculus GN=Cdc42ep1 PE=1 SV=1</t>
  </si>
  <si>
    <t>sp|Q8BHY2|NOC4L_MOUSE</t>
  </si>
  <si>
    <t>Noc4l</t>
  </si>
  <si>
    <t xml:space="preserve"> Nucleolar complex protein 4 homolog OS=Mus musculus GN=Noc4l PE=2 SV=1</t>
  </si>
  <si>
    <t>sp|P52875|TM165_MOUSE</t>
  </si>
  <si>
    <t>Tmem165</t>
  </si>
  <si>
    <t xml:space="preserve"> Transmembrane protein 165 OS=Mus musculus GN=Tmem165 PE=2 SV=2</t>
  </si>
  <si>
    <t>sp|Q3UFS4|GPT11_MOUSE</t>
  </si>
  <si>
    <t>Gpatch11</t>
  </si>
  <si>
    <t xml:space="preserve"> G patch domain-containing protein 11 OS=Mus musculus GN=Gpatch11 PE=2 SV=2</t>
  </si>
  <si>
    <t>sp|Q8VCM8|NCLN_MOUSE</t>
  </si>
  <si>
    <t>Ncln</t>
  </si>
  <si>
    <t xml:space="preserve"> Nicalin OS=Mus musculus GN=Ncln PE=2 SV=2</t>
  </si>
  <si>
    <t>sp|Q8C0T5|SI1L1_MOUSE</t>
  </si>
  <si>
    <t>Sipa1l1</t>
  </si>
  <si>
    <t xml:space="preserve"> Signal-induced proliferation-associated 1-like protein 1 OS=Mus musculus GN=Sipa1l1 PE=1 SV=2</t>
  </si>
  <si>
    <t>sp|Q9CZ82|MED18_MOUSE</t>
  </si>
  <si>
    <t>Med18</t>
  </si>
  <si>
    <t xml:space="preserve"> Mediator of RNA polymerase II transcription subunit 18 OS=Mus musculus GN=Med18 PE=2 SV=1</t>
  </si>
  <si>
    <t>sp|Q8VCX5|MICU1_MOUSE</t>
  </si>
  <si>
    <t>Micu1</t>
  </si>
  <si>
    <t xml:space="preserve"> Calcium uptake protein 1, mitochondrial OS=Mus musculus GN=Micu1 PE=1 SV=1</t>
  </si>
  <si>
    <t>sp|Q9Z120|TRMB_MOUSE</t>
  </si>
  <si>
    <t>Mettl1</t>
  </si>
  <si>
    <t xml:space="preserve"> tRNA (guanine-N(7)-)-methyltransferase OS=Mus musculus GN=Mettl1 PE=2 SV=1</t>
  </si>
  <si>
    <t>sp|Q9CSP9|TTC14_MOUSE</t>
  </si>
  <si>
    <t>Ttc14</t>
  </si>
  <si>
    <t xml:space="preserve"> Tetratricopeptide repeat protein 14 OS=Mus musculus GN=Ttc14 PE=2 SV=2</t>
  </si>
  <si>
    <t>sp|Q9D1Q6|ERP44_MOUSE</t>
  </si>
  <si>
    <t>Erp44</t>
  </si>
  <si>
    <t xml:space="preserve"> Endoplasmic reticulum resident protein 44 OS=Mus musculus GN=Erp44 PE=1 SV=1</t>
  </si>
  <si>
    <t>sp|Q9D071|MMS19_MOUSE</t>
  </si>
  <si>
    <t>Mms19</t>
  </si>
  <si>
    <t xml:space="preserve"> MMS19 nucleotide excision repair protein homolog OS=Mus musculus GN=Mms19 PE=2 SV=1</t>
  </si>
  <si>
    <t>sp|P04202|TGFB1_MOUSE</t>
  </si>
  <si>
    <t>Tgfb1</t>
  </si>
  <si>
    <t xml:space="preserve"> Transforming growth factor beta-1 OS=Mus musculus GN=Tgfb1 PE=1 SV=1</t>
  </si>
  <si>
    <t>sp|Q8BMC4|NOP9_MOUSE</t>
  </si>
  <si>
    <t>Nop9</t>
  </si>
  <si>
    <t xml:space="preserve"> Nucleolar protein 9 OS=Mus musculus GN=Nop9 PE=2 SV=1</t>
  </si>
  <si>
    <t>sp|Q9D172|ES1_MOUSE</t>
  </si>
  <si>
    <t>D10Jhu81e</t>
  </si>
  <si>
    <t xml:space="preserve"> ES1 protein homolog, mitochondrial OS=Mus musculus GN=D10Jhu81e PE=1 SV=1</t>
  </si>
  <si>
    <t>sp|Q03141|MARK3_MOUSE</t>
  </si>
  <si>
    <t>Mark3</t>
  </si>
  <si>
    <t xml:space="preserve"> MAP/microtubule affinity-regulating kinase 3 OS=Mus musculus GN=Mark3 PE=1 SV=2</t>
  </si>
  <si>
    <t>sp|Q64337|SQSTM_MOUSE</t>
  </si>
  <si>
    <t>Sqstm1</t>
  </si>
  <si>
    <t xml:space="preserve"> Sequestosome-1 OS=Mus musculus GN=Sqstm1 PE=1 SV=1</t>
  </si>
  <si>
    <t>sp|Q99J31|OPHN1_MOUSE</t>
  </si>
  <si>
    <t>Ophn1</t>
  </si>
  <si>
    <t xml:space="preserve"> Oligophrenin-1 OS=Mus musculus GN=Ophn1 PE=2 SV=1</t>
  </si>
  <si>
    <t>sp|Q9JMG1|EDF1_MOUSE</t>
  </si>
  <si>
    <t>Edf1</t>
  </si>
  <si>
    <t xml:space="preserve"> Endothelial differentiation-related factor 1 OS=Mus musculus GN=Edf1 PE=1 SV=1</t>
  </si>
  <si>
    <t>sp|Q9CQE7|ERGI3_MOUSE</t>
  </si>
  <si>
    <t>Ergic3</t>
  </si>
  <si>
    <t xml:space="preserve"> Endoplasmic reticulum-Golgi intermediate compartment protein 3 OS=Mus musculus GN=Ergic3 PE=2 SV=1</t>
  </si>
  <si>
    <t>sp|Q9D0W5|PPIL1_MOUSE</t>
  </si>
  <si>
    <t>Ppil1</t>
  </si>
  <si>
    <t xml:space="preserve"> Peptidyl-prolyl cis-trans isomerase-like 1 OS=Mus musculus GN=Ppil1 PE=2 SV=1</t>
  </si>
  <si>
    <t>sp|Q62415|ASPP1_MOUSE</t>
  </si>
  <si>
    <t>Ppp1r13b</t>
  </si>
  <si>
    <t xml:space="preserve"> Apoptosis-stimulating of p53 protein 1 OS=Mus musculus GN=Ppp1r13b PE=2 SV=2</t>
  </si>
  <si>
    <t>sp|Q8BMB3|IF4E2_MOUSE</t>
  </si>
  <si>
    <t>Eif4e2</t>
  </si>
  <si>
    <t xml:space="preserve"> Eukaryotic translation initiation factor 4E type 2 OS=Mus musculus GN=Eif4e2 PE=1 SV=1</t>
  </si>
  <si>
    <t>sp|Q8BGA7|CG026_MOUSE</t>
  </si>
  <si>
    <t xml:space="preserve"> Uncharacterized protein C7orf26 homolog OS=Mus musculus PE=2 SV=1</t>
  </si>
  <si>
    <t>sp|Q61543|GSLG1_MOUSE</t>
  </si>
  <si>
    <t>Glg1</t>
  </si>
  <si>
    <t xml:space="preserve"> Golgi apparatus protein 1 OS=Mus musculus GN=Glg1 PE=1 SV=1</t>
  </si>
  <si>
    <t>sp|Q9CWS1|RN135_MOUSE</t>
  </si>
  <si>
    <t>Rnf135</t>
  </si>
  <si>
    <t xml:space="preserve"> E3 ubiquitin-protein ligase RNF135 OS=Mus musculus GN=Rnf135 PE=2 SV=1</t>
  </si>
  <si>
    <t>sp|Q8BP92|RCN2_MOUSE</t>
  </si>
  <si>
    <t>Rcn2</t>
  </si>
  <si>
    <t xml:space="preserve"> Reticulocalbin-2 OS=Mus musculus GN=Rcn2 PE=2 SV=1</t>
  </si>
  <si>
    <t>sp|Q8BJW5|NOL11_MOUSE</t>
  </si>
  <si>
    <t>Nol11</t>
  </si>
  <si>
    <t xml:space="preserve"> Nucleolar protein 11 OS=Mus musculus GN=Nol11 PE=2 SV=1</t>
  </si>
  <si>
    <t>sp|Q9CQT2|RBM7_MOUSE</t>
  </si>
  <si>
    <t>Rbm7</t>
  </si>
  <si>
    <t xml:space="preserve"> RNA-binding protein 7 OS=Mus musculus GN=Rbm7 PE=2 SV=1</t>
  </si>
  <si>
    <t>tr|Q3TNW3|Q3TNW3_MOUSE</t>
  </si>
  <si>
    <t>Trim30d</t>
  </si>
  <si>
    <t xml:space="preserve"> Protein Trim30d OS=Mus musculus GN=Trim30d PE=2 SV=1</t>
  </si>
  <si>
    <t>sp|P62500|T22D1_MOUSE</t>
  </si>
  <si>
    <t>Tsc22d1</t>
  </si>
  <si>
    <t xml:space="preserve"> TSC22 domain family protein 1 OS=Mus musculus GN=Tsc22d1 PE=1 SV=2</t>
  </si>
  <si>
    <t>sp|Q99MN1|SYK_MOUSE</t>
  </si>
  <si>
    <t>Kars</t>
  </si>
  <si>
    <t xml:space="preserve"> Lysine--tRNA ligase OS=Mus musculus GN=Kars PE=1 SV=1</t>
  </si>
  <si>
    <t>sp|Q9CQC7|NDUB4_MOUSE</t>
  </si>
  <si>
    <t>Ndufb4</t>
  </si>
  <si>
    <t xml:space="preserve"> NADH dehydrogenase [ubiquinone] 1 beta subcomplex subunit 4 OS=Mus musculus GN=Ndufb4 PE=1 SV=3</t>
  </si>
  <si>
    <t>sp|Q8CJG0|AGO2_MOUSE</t>
  </si>
  <si>
    <t>Ago2</t>
  </si>
  <si>
    <t xml:space="preserve"> Protein argonaute-2 OS=Mus musculus GN=Ago2 PE=1 SV=3</t>
  </si>
  <si>
    <t>sp|Q9Z0X1|AIFM1_MOUSE</t>
  </si>
  <si>
    <t>Aifm1</t>
  </si>
  <si>
    <t xml:space="preserve"> Apoptosis-inducing factor 1, mitochondrial OS=Mus musculus GN=Aifm1 PE=1 SV=1</t>
  </si>
  <si>
    <t>sp|Q62392|PHLA1_MOUSE</t>
  </si>
  <si>
    <t>Phlda1</t>
  </si>
  <si>
    <t xml:space="preserve"> Pleckstrin homology-like domain family A member 1 OS=Mus musculus GN=Phlda1 PE=1 SV=2</t>
  </si>
  <si>
    <t>sp|O35625|AXIN1_MOUSE</t>
  </si>
  <si>
    <t>Axin1</t>
  </si>
  <si>
    <t xml:space="preserve"> Axin-1 OS=Mus musculus GN=Axin1 PE=1 SV=3</t>
  </si>
  <si>
    <t>sp|P30561|AHR_MOUSE</t>
  </si>
  <si>
    <t>Ahr</t>
  </si>
  <si>
    <t xml:space="preserve"> Aryl hydrocarbon receptor OS=Mus musculus GN=Ahr PE=1 SV=3</t>
  </si>
  <si>
    <t>tr|Q8BQ46|Q8BQ46_MOUSE</t>
  </si>
  <si>
    <t>Taf15</t>
  </si>
  <si>
    <t xml:space="preserve"> Protein Taf15 OS=Mus musculus GN=Taf15 PE=2 SV=1</t>
  </si>
  <si>
    <t>sp|O08746|MATN2_MOUSE</t>
  </si>
  <si>
    <t>Matn2</t>
  </si>
  <si>
    <t xml:space="preserve"> Matrilin-2 OS=Mus musculus GN=Matn2 PE=2 SV=2</t>
  </si>
  <si>
    <t>sp|Q91Z67|SRGP2_MOUSE</t>
  </si>
  <si>
    <t>Srgap2</t>
  </si>
  <si>
    <t xml:space="preserve"> SLIT-ROBO Rho GTPase-activating protein 2 OS=Mus musculus GN=Srgap2 PE=1 SV=2</t>
  </si>
  <si>
    <t>sp|Q5U4D9|THOC6_MOUSE</t>
  </si>
  <si>
    <t>Thoc6</t>
  </si>
  <si>
    <t xml:space="preserve"> THO complex subunit 6 homolog OS=Mus musculus GN=Thoc6 PE=2 SV=1</t>
  </si>
  <si>
    <t>sp|Q64364|CD2A2_MOUSE</t>
  </si>
  <si>
    <t>Cdkn2a</t>
  </si>
  <si>
    <t xml:space="preserve"> Cyclin-dependent kinase inhibitor 2A, isoform 3 OS=Mus musculus GN=Cdkn2a PE=1 SV=1</t>
  </si>
  <si>
    <t>sp|Q8BH43|WASF2_MOUSE</t>
  </si>
  <si>
    <t>Wasf2</t>
  </si>
  <si>
    <t xml:space="preserve"> Wiskott-Aldrich syndrome protein family member 2 OS=Mus musculus GN=Wasf2 PE=1 SV=1</t>
  </si>
  <si>
    <t>tr|Q3U821|Q3U821_MOUSE</t>
  </si>
  <si>
    <t>Wdr75</t>
  </si>
  <si>
    <t xml:space="preserve"> Protein Wdr75 OS=Mus musculus GN=Wdr75 PE=2 SV=1</t>
  </si>
  <si>
    <t>sp|Q9WUU9|GANP_MOUSE</t>
  </si>
  <si>
    <t>Mcm3ap</t>
  </si>
  <si>
    <t xml:space="preserve"> Germinal-center associated nuclear protein OS=Mus musculus GN=Mcm3ap PE=1 SV=2</t>
  </si>
  <si>
    <t>sp|P62960|YBOX1_MOUSE</t>
  </si>
  <si>
    <t>Ybx1</t>
  </si>
  <si>
    <t xml:space="preserve"> Nuclease-sensitive element-binding protein 1 OS=Mus musculus GN=Ybx1 PE=1 SV=3</t>
  </si>
  <si>
    <t>tr|Q80ZX0|Q80ZX0_MOUSE</t>
  </si>
  <si>
    <t>Sec24b</t>
  </si>
  <si>
    <t xml:space="preserve"> Protein Sec24b OS=Mus musculus GN=Sec24b PE=2 SV=1</t>
  </si>
  <si>
    <t>sp|Q99LI5|ZN281_MOUSE</t>
  </si>
  <si>
    <t>Znf281</t>
  </si>
  <si>
    <t xml:space="preserve"> Zinc finger protein 281 OS=Mus musculus GN=Znf281 PE=1 SV=1</t>
  </si>
  <si>
    <t>sp|Q91XB7|YIF1A_MOUSE</t>
  </si>
  <si>
    <t>Yif1a</t>
  </si>
  <si>
    <t xml:space="preserve"> Protein YIF1A OS=Mus musculus GN=Yif1a PE=2 SV=1</t>
  </si>
  <si>
    <t>sp|Q8VDV3|R3GEF_MOUSE</t>
  </si>
  <si>
    <t>Rab3il1</t>
  </si>
  <si>
    <t xml:space="preserve"> Guanine nucleotide exchange factor for Rab-3A OS=Mus musculus GN=Rab3il1 PE=2 SV=1</t>
  </si>
  <si>
    <t>tr|Q8C2D3|Q8C2D3_MOUSE</t>
  </si>
  <si>
    <t>Tank</t>
  </si>
  <si>
    <t xml:space="preserve"> TRAF family member-associated NF-kappa-B activator OS=Mus musculus GN=Tank PE=2 SV=1</t>
  </si>
  <si>
    <t>sp|P52623|UCK1_MOUSE</t>
  </si>
  <si>
    <t>Uck1</t>
  </si>
  <si>
    <t xml:space="preserve"> Uridine-cytidine kinase 1 OS=Mus musculus GN=Uck1 PE=2 SV=2</t>
  </si>
  <si>
    <t>sp|Q8C176|TAF2_MOUSE</t>
  </si>
  <si>
    <t>Taf2</t>
  </si>
  <si>
    <t xml:space="preserve"> Transcription initiation factor TFIID subunit 2 OS=Mus musculus GN=Taf2 PE=2 SV=2</t>
  </si>
  <si>
    <t>sp|O88904|HIPK1_MOUSE</t>
  </si>
  <si>
    <t>Hipk1</t>
  </si>
  <si>
    <t xml:space="preserve"> Homeodomain-interacting protein kinase 1 OS=Mus musculus GN=Hipk1 PE=1 SV=2</t>
  </si>
  <si>
    <t>sp|Q9QZS3|NUMB_MOUSE</t>
  </si>
  <si>
    <t>Numb</t>
  </si>
  <si>
    <t xml:space="preserve"> Protein numb homolog OS=Mus musculus GN=Numb PE=1 SV=1</t>
  </si>
  <si>
    <t>sp|Q924W5|SMC6_MOUSE</t>
  </si>
  <si>
    <t>Smc6</t>
  </si>
  <si>
    <t xml:space="preserve"> Structural maintenance of chromosomes protein 6 OS=Mus musculus GN=Smc6 PE=2 SV=1</t>
  </si>
  <si>
    <t>sp|Q80UM7|MOGS_MOUSE</t>
  </si>
  <si>
    <t>Mogs</t>
  </si>
  <si>
    <t xml:space="preserve"> Mannosyl-oligosaccharide glucosidase OS=Mus musculus GN=Mogs PE=2 SV=1</t>
  </si>
  <si>
    <t>sp|Q9EQQ2|YIPF5_MOUSE</t>
  </si>
  <si>
    <t>Yipf5</t>
  </si>
  <si>
    <t xml:space="preserve"> Protein YIPF5 OS=Mus musculus GN=Yipf5 PE=2 SV=1</t>
  </si>
  <si>
    <t>sp|Q9CQV4|F134C_MOUSE</t>
  </si>
  <si>
    <t>Fam134c</t>
  </si>
  <si>
    <t xml:space="preserve"> Protein FAM134C OS=Mus musculus GN=Fam134c PE=1 SV=1</t>
  </si>
  <si>
    <t>sp|Q91VT4|CBR4_MOUSE</t>
  </si>
  <si>
    <t>Cbr4</t>
  </si>
  <si>
    <t xml:space="preserve"> Carbonyl reductase family member 4 OS=Mus musculus GN=Cbr4 PE=1 SV=2</t>
  </si>
  <si>
    <t>sp|Q91V12|BACH_MOUSE</t>
  </si>
  <si>
    <t>Acot7</t>
  </si>
  <si>
    <t xml:space="preserve"> Cytosolic acyl coenzyme A thioester hydrolase OS=Mus musculus GN=Acot7 PE=1 SV=2</t>
  </si>
  <si>
    <t>sp|Q91XC8|DAP1_MOUSE</t>
  </si>
  <si>
    <t>Dap</t>
  </si>
  <si>
    <t xml:space="preserve"> Death-associated protein 1 OS=Mus musculus GN=Dap PE=1 SV=3</t>
  </si>
  <si>
    <t>sp|Q91X84|CRTC3_MOUSE</t>
  </si>
  <si>
    <t>Crtc3</t>
  </si>
  <si>
    <t xml:space="preserve"> CREB-regulated transcription coactivator 3 OS=Mus musculus GN=Crtc3 PE=2 SV=2</t>
  </si>
  <si>
    <t>sp|Q6SJ95|TBPL2_MOUSE</t>
  </si>
  <si>
    <t>Tbpl2</t>
  </si>
  <si>
    <t xml:space="preserve"> TATA box-binding protein-like protein 2 OS=Mus musculus GN=Tbpl2 PE=1 SV=1</t>
  </si>
  <si>
    <t>sp|Q8CHP6|PHC3_MOUSE</t>
  </si>
  <si>
    <t>Phc3</t>
  </si>
  <si>
    <t xml:space="preserve"> Polyhomeotic-like protein 3 OS=Mus musculus GN=Phc3 PE=1 SV=2</t>
  </si>
  <si>
    <t>tr|E9QAE3|E9QAE3_MOUSE</t>
  </si>
  <si>
    <t>Btaf1</t>
  </si>
  <si>
    <t xml:space="preserve"> Protein Btaf1 OS=Mus musculus GN=Btaf1 PE=2 SV=1</t>
  </si>
  <si>
    <t>sp|Q8JZN5|ACAD9_MOUSE</t>
  </si>
  <si>
    <t>Acad9</t>
  </si>
  <si>
    <t xml:space="preserve"> Acyl-CoA dehydrogenase family member 9, mitochondrial OS=Mus musculus GN=Acad9 PE=1 SV=2</t>
  </si>
  <si>
    <t>sp|Q9D880|TIM50_MOUSE</t>
  </si>
  <si>
    <t>Timm50</t>
  </si>
  <si>
    <t xml:space="preserve"> Mitochondrial import inner membrane translocase subunit TIM50 OS=Mus musculus GN=Timm50 PE=1 SV=1</t>
  </si>
  <si>
    <t>sp|Q80XC2|TRM61_MOUSE</t>
  </si>
  <si>
    <t>Trmt61a</t>
  </si>
  <si>
    <t xml:space="preserve"> tRNA (adenine(58)-N(1))-methyltransferase catalytic subunit TRMT61A OS=Mus musculus GN=Trmt61a PE=2 SV=1</t>
  </si>
  <si>
    <t>tr|Q8CBC7|Q8CBC7_MOUSE</t>
  </si>
  <si>
    <t>Ftsj1</t>
  </si>
  <si>
    <t xml:space="preserve"> Protein Ftsj1 OS=Mus musculus GN=Ftsj1 PE=2 SV=1</t>
  </si>
  <si>
    <t>sp|Q8R1F9|RPP40_MOUSE</t>
  </si>
  <si>
    <t>Rpp40</t>
  </si>
  <si>
    <t xml:space="preserve"> Ribonuclease P protein subunit p40 OS=Mus musculus GN=Rpp40 PE=2 SV=2</t>
  </si>
  <si>
    <t>sp|Q9CR61|NDUB7_MOUSE</t>
  </si>
  <si>
    <t>Ndufb7</t>
  </si>
  <si>
    <t xml:space="preserve"> NADH dehydrogenase [ubiquinone] 1 beta subcomplex subunit 7 OS=Mus musculus GN=Ndufb7 PE=1 SV=3</t>
  </si>
  <si>
    <t>sp|Q9D3B1|HACD2_MOUSE</t>
  </si>
  <si>
    <t>Ptplb</t>
  </si>
  <si>
    <t xml:space="preserve"> Very-long-chain (3R)-3-hydroxyacyl-[acyl-carrier protein] dehydratase 2 OS=Mus musculus GN=Ptplb PE=2 SV=1</t>
  </si>
  <si>
    <t>sp|Q6VN19|RBP10_MOUSE</t>
  </si>
  <si>
    <t>Ranbp10</t>
  </si>
  <si>
    <t xml:space="preserve"> Ran-binding protein 10 OS=Mus musculus GN=Ranbp10 PE=1 SV=2</t>
  </si>
  <si>
    <t>sp|P10639|THIO_MOUSE</t>
  </si>
  <si>
    <t>Txn</t>
  </si>
  <si>
    <t xml:space="preserve"> Thioredoxin OS=Mus musculus GN=Txn PE=1 SV=3</t>
  </si>
  <si>
    <t>sp|Q9JM58|CRLF1_MOUSE</t>
  </si>
  <si>
    <t>Crlf1</t>
  </si>
  <si>
    <t xml:space="preserve"> Cytokine receptor-like factor 1 OS=Mus musculus GN=Crlf1 PE=1 SV=1</t>
  </si>
  <si>
    <t>sp|Q7TT16|IPMK_MOUSE</t>
  </si>
  <si>
    <t>Ipmk</t>
  </si>
  <si>
    <t xml:space="preserve"> Inositol polyphosphate multikinase OS=Mus musculus GN=Ipmk PE=2 SV=1</t>
  </si>
  <si>
    <t>sp|Q3UHD2|GFOD1_MOUSE</t>
  </si>
  <si>
    <t>Gfod1</t>
  </si>
  <si>
    <t xml:space="preserve"> Glucose-fructose oxidoreductase domain-containing protein 1 OS=Mus musculus GN=Gfod1 PE=2 SV=1</t>
  </si>
  <si>
    <t>sp|O08582|GTPB1_MOUSE</t>
  </si>
  <si>
    <t>Gtpbp1</t>
  </si>
  <si>
    <t xml:space="preserve"> GTP-binding protein 1 OS=Mus musculus GN=Gtpbp1 PE=1 SV=2</t>
  </si>
  <si>
    <t>sp|O54824|IL16_MOUSE</t>
  </si>
  <si>
    <t>Il16</t>
  </si>
  <si>
    <t xml:space="preserve"> Pro-interleukin-16 OS=Mus musculus GN=Il16 PE=1 SV=3</t>
  </si>
  <si>
    <t>sp|Q60996|2A5G_MOUSE</t>
  </si>
  <si>
    <t>Ppp2r5c</t>
  </si>
  <si>
    <t xml:space="preserve"> Serine/threonine-protein phosphatase 2A 56 kDa regulatory subunit gamma isoform OS=Mus musculus GN=Ppp2r5c PE=1 SV=2</t>
  </si>
  <si>
    <t>tr|S4R2K0|S4R2K0_MOUSE</t>
  </si>
  <si>
    <t>Pdf</t>
  </si>
  <si>
    <t xml:space="preserve"> Protein Pdf OS=Mus musculus GN=Pdf PE=4 SV=1</t>
  </si>
  <si>
    <t>tr|K7N5X2|K7N5X2_MOUSE</t>
  </si>
  <si>
    <t>Zfp825</t>
  </si>
  <si>
    <t xml:space="preserve"> Protein Zfp825 OS=Mus musculus GN=Zfp825 PE=2 SV=1</t>
  </si>
  <si>
    <t>sp|Q8C650|SEP10_MOUSE</t>
  </si>
  <si>
    <t xml:space="preserve"> Septin-10 OS=Mus musculus GN=Sept10 PE=2 SV=1</t>
  </si>
  <si>
    <t>sp|Q61147|CERU_MOUSE</t>
  </si>
  <si>
    <t>Cp</t>
  </si>
  <si>
    <t xml:space="preserve"> Ceruloplasmin OS=Mus musculus GN=Cp PE=1 SV=2</t>
  </si>
  <si>
    <t>sp|P58871|TB182_MOUSE</t>
  </si>
  <si>
    <t>Tnks1bp1</t>
  </si>
  <si>
    <t xml:space="preserve"> 182 kDa tankyrase-1-binding protein OS=Mus musculus GN=Tnks1bp1 PE=1 SV=2</t>
  </si>
  <si>
    <t>sp|Q9CWS4|INT11_MOUSE</t>
  </si>
  <si>
    <t>Cpsf3l</t>
  </si>
  <si>
    <t xml:space="preserve"> Integrator complex subunit 11 OS=Mus musculus GN=Cpsf3l PE=2 SV=1</t>
  </si>
  <si>
    <t>sp|Q9JLY7|DUS14_MOUSE</t>
  </si>
  <si>
    <t>Dusp14</t>
  </si>
  <si>
    <t xml:space="preserve"> Dual specificity protein phosphatase 14 OS=Mus musculus GN=Dusp14 PE=2 SV=2</t>
  </si>
  <si>
    <t>sp|Q99LR1|ABD12_MOUSE</t>
  </si>
  <si>
    <t>Abhd12</t>
  </si>
  <si>
    <t xml:space="preserve"> Monoacylglycerol lipase ABHD12 OS=Mus musculus GN=Abhd12 PE=1 SV=2</t>
  </si>
  <si>
    <t>sp|Q8BFW7|LPP_MOUSE</t>
  </si>
  <si>
    <t>Lpp</t>
  </si>
  <si>
    <t xml:space="preserve"> Lipoma-preferred partner homolog OS=Mus musculus GN=Lpp PE=1 SV=1</t>
  </si>
  <si>
    <t>sp|Q9CQZ5|NDUA6_MOUSE</t>
  </si>
  <si>
    <t>Ndufa6</t>
  </si>
  <si>
    <t xml:space="preserve"> NADH dehydrogenase [ubiquinone] 1 alpha subcomplex subunit 6 OS=Mus musculus GN=Ndufa6 PE=1 SV=1</t>
  </si>
  <si>
    <t>sp|Q8BX17|GEMI5_MOUSE</t>
  </si>
  <si>
    <t>Gemin5</t>
  </si>
  <si>
    <t xml:space="preserve"> Gem-associated protein 5 OS=Mus musculus GN=Gemin5 PE=2 SV=2</t>
  </si>
  <si>
    <t>sp|Q9DC16|ERGI1_MOUSE</t>
  </si>
  <si>
    <t>Ergic1</t>
  </si>
  <si>
    <t xml:space="preserve"> Endoplasmic reticulum-Golgi intermediate compartment protein 1 OS=Mus musculus GN=Ergic1 PE=1 SV=1</t>
  </si>
  <si>
    <t>sp|Q8BH74|NU107_MOUSE</t>
  </si>
  <si>
    <t>Nup107</t>
  </si>
  <si>
    <t xml:space="preserve"> Nuclear pore complex protein Nup107 OS=Mus musculus GN=Nup107 PE=2 SV=1</t>
  </si>
  <si>
    <t>sp|Q99JN2|KLH22_MOUSE</t>
  </si>
  <si>
    <t>Klhl22</t>
  </si>
  <si>
    <t xml:space="preserve"> Kelch-like protein 22 OS=Mus musculus GN=Klhl22 PE=1 SV=1</t>
  </si>
  <si>
    <t>sp|Q64133|AOFA_MOUSE</t>
  </si>
  <si>
    <t>Maoa</t>
  </si>
  <si>
    <t xml:space="preserve"> Amine oxidase [flavin-containing] A OS=Mus musculus GN=Maoa PE=1 SV=3</t>
  </si>
  <si>
    <t>sp|Q8CD26|S35E1_MOUSE</t>
  </si>
  <si>
    <t>Slc35e1</t>
  </si>
  <si>
    <t xml:space="preserve"> Solute carrier family 35 member E1 OS=Mus musculus GN=Slc35e1 PE=2 SV=2</t>
  </si>
  <si>
    <t>IR- Rep1</t>
  </si>
  <si>
    <t>IR+ Rep1</t>
  </si>
  <si>
    <t>IR- Rep2</t>
  </si>
  <si>
    <t>IR+ Rep2</t>
  </si>
  <si>
    <t>IGF1R-</t>
  </si>
  <si>
    <t>IGF1R+</t>
  </si>
  <si>
    <t>IR/IGF1R-</t>
  </si>
  <si>
    <t>IR/IGF1R+</t>
  </si>
  <si>
    <t>IGF1R/IR-</t>
  </si>
  <si>
    <t>IGF1R/IR+</t>
  </si>
  <si>
    <t>mean</t>
  </si>
  <si>
    <t>stddev</t>
  </si>
  <si>
    <t>IR-</t>
  </si>
  <si>
    <t>IR+</t>
  </si>
  <si>
    <t>log2(IR-/+)</t>
  </si>
  <si>
    <t>140812_Sakagucki-M_TMT10-qIP</t>
  </si>
  <si>
    <t>Normalized %RA</t>
  </si>
  <si>
    <t># of quantified peptides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</si>
</sst>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2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8"/>
      <color theme="3"/>
      <name val="ＭＳ Ｐゴシック"/>
      <family val="2"/>
      <scheme val="major"/>
    </font>
    <font>
      <b/>
      <sz val="15"/>
      <color theme="3"/>
      <name val="ＭＳ Ｐゴシック"/>
      <family val="2"/>
      <scheme val="minor"/>
    </font>
    <font>
      <b/>
      <sz val="13"/>
      <color theme="3"/>
      <name val="ＭＳ Ｐゴシック"/>
      <family val="2"/>
      <scheme val="minor"/>
    </font>
    <font>
      <b/>
      <sz val="11"/>
      <color theme="3"/>
      <name val="ＭＳ Ｐゴシック"/>
      <family val="2"/>
      <scheme val="minor"/>
    </font>
    <font>
      <sz val="11"/>
      <color rgb="FF006100"/>
      <name val="ＭＳ Ｐゴシック"/>
      <family val="2"/>
      <scheme val="minor"/>
    </font>
    <font>
      <sz val="11"/>
      <color rgb="FF9C0006"/>
      <name val="ＭＳ Ｐゴシック"/>
      <family val="2"/>
      <scheme val="minor"/>
    </font>
    <font>
      <sz val="11"/>
      <color rgb="FF9C6500"/>
      <name val="ＭＳ Ｐゴシック"/>
      <family val="2"/>
      <scheme val="minor"/>
    </font>
    <font>
      <sz val="11"/>
      <color rgb="FF3F3F76"/>
      <name val="ＭＳ Ｐゴシック"/>
      <family val="2"/>
      <scheme val="minor"/>
    </font>
    <font>
      <b/>
      <sz val="11"/>
      <color rgb="FF3F3F3F"/>
      <name val="ＭＳ Ｐゴシック"/>
      <family val="2"/>
      <scheme val="minor"/>
    </font>
    <font>
      <b/>
      <sz val="11"/>
      <color rgb="FFFA7D00"/>
      <name val="ＭＳ Ｐゴシック"/>
      <family val="2"/>
      <scheme val="minor"/>
    </font>
    <font>
      <sz val="11"/>
      <color rgb="FFFA7D00"/>
      <name val="ＭＳ Ｐゴシック"/>
      <family val="2"/>
      <scheme val="minor"/>
    </font>
    <font>
      <b/>
      <sz val="11"/>
      <color theme="0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i/>
      <sz val="11"/>
      <color rgb="FF7F7F7F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b/>
      <sz val="14"/>
      <color theme="1"/>
      <name val="ＭＳ Ｐゴシック"/>
      <family val="2"/>
      <scheme val="minor"/>
    </font>
    <font>
      <sz val="6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176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</cellXfs>
  <cellStyles count="46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どちらでもない" xfId="8" builtinId="28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ハイパーリンク" xfId="42" builtinId="8" hidden="1"/>
    <cellStyle name="ハイパーリンク" xfId="44" builtinId="8" hidde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表示済みのハイパーリンク" xfId="43" builtinId="9" hidden="1"/>
    <cellStyle name="表示済みのハイパーリンク" xfId="45" builtinId="9" hidde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方法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3"/>
  <sheetViews>
    <sheetView tabSelected="1" topLeftCell="B1480" workbookViewId="0">
      <selection activeCell="B1489" sqref="B1489"/>
    </sheetView>
  </sheetViews>
  <sheetFormatPr baseColWidth="12" defaultColWidth="8.83203125" defaultRowHeight="14" x14ac:dyDescent="0.15"/>
  <cols>
    <col min="1" max="1" width="28.5" bestFit="1" customWidth="1"/>
    <col min="2" max="2" width="17.5" style="1" bestFit="1" customWidth="1"/>
    <col min="3" max="3" width="104.6640625" customWidth="1"/>
    <col min="4" max="4" width="27.33203125" style="1" bestFit="1" customWidth="1"/>
    <col min="5" max="5" width="24.5" style="1" bestFit="1" customWidth="1"/>
    <col min="6" max="6" width="25.33203125" style="1" bestFit="1" customWidth="1"/>
    <col min="7" max="8" width="25.6640625" style="1" bestFit="1" customWidth="1"/>
    <col min="9" max="9" width="25.33203125" style="1" bestFit="1" customWidth="1"/>
    <col min="10" max="10" width="25.6640625" style="1" bestFit="1" customWidth="1"/>
    <col min="11" max="11" width="25.33203125" style="1" bestFit="1" customWidth="1"/>
    <col min="12" max="12" width="25.6640625" style="1" bestFit="1" customWidth="1"/>
    <col min="13" max="13" width="25.33203125" style="1" bestFit="1" customWidth="1"/>
    <col min="14" max="14" width="24.5" style="1" bestFit="1" customWidth="1"/>
    <col min="16" max="16" width="10.5" style="1" bestFit="1" customWidth="1"/>
    <col min="17" max="17" width="11.5" style="1" bestFit="1" customWidth="1"/>
    <col min="18" max="18" width="10.5" style="1" bestFit="1" customWidth="1"/>
    <col min="19" max="19" width="11.5" style="1" bestFit="1" customWidth="1"/>
    <col min="20" max="20" width="15" style="1" bestFit="1" customWidth="1"/>
  </cols>
  <sheetData>
    <row r="1" spans="1:20" ht="17" x14ac:dyDescent="0.15">
      <c r="A1" s="8" t="s">
        <v>4400</v>
      </c>
      <c r="B1" s="8"/>
      <c r="C1" s="8"/>
    </row>
    <row r="3" spans="1:20" ht="15" thickBot="1" x14ac:dyDescent="0.2">
      <c r="E3" s="7" t="s">
        <v>4401</v>
      </c>
      <c r="F3" s="7"/>
      <c r="G3" s="7"/>
      <c r="H3" s="7"/>
      <c r="I3" s="7"/>
      <c r="J3" s="7"/>
      <c r="K3" s="7"/>
      <c r="L3" s="7"/>
      <c r="M3" s="7"/>
      <c r="N3" s="7"/>
      <c r="P3" s="7" t="s">
        <v>4397</v>
      </c>
      <c r="Q3" s="7"/>
      <c r="R3" s="7" t="s">
        <v>4398</v>
      </c>
      <c r="S3" s="7"/>
    </row>
    <row r="4" spans="1:20" s="2" customFormat="1" ht="15" thickBot="1" x14ac:dyDescent="0.2">
      <c r="A4" s="2" t="s">
        <v>0</v>
      </c>
      <c r="B4" s="5" t="s">
        <v>1</v>
      </c>
      <c r="C4" s="2" t="s">
        <v>2</v>
      </c>
      <c r="D4" s="3" t="s">
        <v>4402</v>
      </c>
      <c r="E4" s="3" t="s">
        <v>4385</v>
      </c>
      <c r="F4" s="3" t="s">
        <v>4387</v>
      </c>
      <c r="G4" s="3" t="s">
        <v>4386</v>
      </c>
      <c r="H4" s="3" t="s">
        <v>4388</v>
      </c>
      <c r="I4" s="3" t="s">
        <v>4389</v>
      </c>
      <c r="J4" s="3" t="s">
        <v>4390</v>
      </c>
      <c r="K4" s="3" t="s">
        <v>4391</v>
      </c>
      <c r="L4" s="3" t="s">
        <v>4392</v>
      </c>
      <c r="M4" s="3" t="s">
        <v>4393</v>
      </c>
      <c r="N4" s="3" t="s">
        <v>4394</v>
      </c>
      <c r="P4" s="3" t="s">
        <v>4395</v>
      </c>
      <c r="Q4" s="3" t="s">
        <v>4396</v>
      </c>
      <c r="R4" s="3" t="s">
        <v>4395</v>
      </c>
      <c r="S4" s="3" t="s">
        <v>4396</v>
      </c>
      <c r="T4" s="3" t="s">
        <v>4399</v>
      </c>
    </row>
    <row r="5" spans="1:20" x14ac:dyDescent="0.15">
      <c r="A5" t="s">
        <v>795</v>
      </c>
      <c r="B5" s="1" t="s">
        <v>796</v>
      </c>
      <c r="C5" t="s">
        <v>797</v>
      </c>
      <c r="D5" s="1">
        <v>83</v>
      </c>
      <c r="E5" s="1">
        <v>9.7770200000000003</v>
      </c>
      <c r="F5" s="1">
        <v>11.5321</v>
      </c>
      <c r="G5" s="1">
        <v>9.5459499999999995</v>
      </c>
      <c r="H5" s="1">
        <v>9.8184299999999993</v>
      </c>
      <c r="I5" s="1">
        <v>8.7933299999999992</v>
      </c>
      <c r="J5" s="1">
        <v>8.2428899999999992</v>
      </c>
      <c r="K5" s="1">
        <v>10.836399999999999</v>
      </c>
      <c r="L5" s="1">
        <v>10.8675</v>
      </c>
      <c r="M5" s="1">
        <v>10.066000000000001</v>
      </c>
      <c r="N5" s="1">
        <v>10.520300000000001</v>
      </c>
      <c r="P5" s="4">
        <f t="shared" ref="P5:P68" si="0">AVERAGE(E5:F5)</f>
        <v>10.65456</v>
      </c>
      <c r="Q5" s="4">
        <f t="shared" ref="Q5:Q68" si="1">STDEV(E5:F5)</f>
        <v>1.2410289695248855</v>
      </c>
      <c r="R5" s="4">
        <f t="shared" ref="R5:R68" si="2">AVERAGE(G5:H5)</f>
        <v>9.6821899999999985</v>
      </c>
      <c r="S5" s="4">
        <f t="shared" ref="S5:S68" si="3">STDEV(G5:H5)</f>
        <v>0.19267245573771036</v>
      </c>
      <c r="T5" s="4">
        <f t="shared" ref="T5:T68" si="4">LOG(P5/R5,2)</f>
        <v>0.13806570501295493</v>
      </c>
    </row>
    <row r="6" spans="1:20" x14ac:dyDescent="0.15">
      <c r="A6" t="s">
        <v>586</v>
      </c>
      <c r="B6" s="1" t="s">
        <v>587</v>
      </c>
      <c r="C6" t="s">
        <v>588</v>
      </c>
      <c r="D6" s="1">
        <v>80</v>
      </c>
      <c r="E6" s="1">
        <v>9.5577400000000008</v>
      </c>
      <c r="F6" s="1">
        <v>11.3948</v>
      </c>
      <c r="G6" s="1">
        <v>11.179600000000001</v>
      </c>
      <c r="H6" s="1">
        <v>11.1206</v>
      </c>
      <c r="I6" s="1">
        <v>6.7480200000000004</v>
      </c>
      <c r="J6" s="1">
        <v>6.5854699999999999</v>
      </c>
      <c r="K6" s="1">
        <v>8.8101699999999994</v>
      </c>
      <c r="L6" s="1">
        <v>9.4447200000000002</v>
      </c>
      <c r="M6" s="1">
        <v>12.4527</v>
      </c>
      <c r="N6" s="1">
        <v>12.706099999999999</v>
      </c>
      <c r="P6" s="4">
        <f t="shared" si="0"/>
        <v>10.47627</v>
      </c>
      <c r="Q6" s="4">
        <f t="shared" si="1"/>
        <v>1.2989975834465586</v>
      </c>
      <c r="R6" s="4">
        <f t="shared" si="2"/>
        <v>11.1501</v>
      </c>
      <c r="S6" s="4">
        <f t="shared" si="3"/>
        <v>4.1719300090007051E-2</v>
      </c>
      <c r="T6" s="4">
        <f t="shared" si="4"/>
        <v>-8.9931501872661704E-2</v>
      </c>
    </row>
    <row r="7" spans="1:20" x14ac:dyDescent="0.15">
      <c r="A7" t="s">
        <v>1711</v>
      </c>
      <c r="B7" s="1" t="s">
        <v>1712</v>
      </c>
      <c r="C7" t="s">
        <v>1713</v>
      </c>
      <c r="D7" s="1">
        <v>64</v>
      </c>
      <c r="E7" s="1">
        <v>9.9634800000000006</v>
      </c>
      <c r="F7" s="1">
        <v>9.9583300000000001</v>
      </c>
      <c r="G7" s="1">
        <v>9.9332200000000004</v>
      </c>
      <c r="H7" s="1">
        <v>8.5924399999999999</v>
      </c>
      <c r="I7" s="1">
        <v>8.5191199999999991</v>
      </c>
      <c r="J7" s="1">
        <v>8.48813</v>
      </c>
      <c r="K7" s="1">
        <v>10.032</v>
      </c>
      <c r="L7" s="1">
        <v>10.6952</v>
      </c>
      <c r="M7" s="1">
        <v>12.17</v>
      </c>
      <c r="N7" s="1">
        <v>11.648</v>
      </c>
      <c r="P7" s="4">
        <f t="shared" si="0"/>
        <v>9.9609050000000003</v>
      </c>
      <c r="Q7" s="4">
        <f t="shared" si="1"/>
        <v>3.6415999231110253E-3</v>
      </c>
      <c r="R7" s="4">
        <f t="shared" si="2"/>
        <v>9.262830000000001</v>
      </c>
      <c r="S7" s="4">
        <f t="shared" si="3"/>
        <v>0.9480746300792996</v>
      </c>
      <c r="T7" s="4">
        <f t="shared" si="4"/>
        <v>0.10482378842812104</v>
      </c>
    </row>
    <row r="8" spans="1:20" x14ac:dyDescent="0.15">
      <c r="A8" t="s">
        <v>1383</v>
      </c>
      <c r="B8" s="1" t="s">
        <v>1384</v>
      </c>
      <c r="C8" t="s">
        <v>1385</v>
      </c>
      <c r="D8" s="1">
        <v>62</v>
      </c>
      <c r="E8" s="1">
        <v>9.52928</v>
      </c>
      <c r="F8" s="1">
        <v>9.8950600000000009</v>
      </c>
      <c r="G8" s="1">
        <v>9.3384800000000006</v>
      </c>
      <c r="H8" s="1">
        <v>8.5863499999999995</v>
      </c>
      <c r="I8" s="1">
        <v>10.5128</v>
      </c>
      <c r="J8" s="1">
        <v>10.0364</v>
      </c>
      <c r="K8" s="1">
        <v>10.0345</v>
      </c>
      <c r="L8" s="1">
        <v>10.4739</v>
      </c>
      <c r="M8" s="1">
        <v>11.299200000000001</v>
      </c>
      <c r="N8" s="1">
        <v>10.294</v>
      </c>
      <c r="P8" s="4">
        <f t="shared" si="0"/>
        <v>9.7121700000000004</v>
      </c>
      <c r="Q8" s="4">
        <f t="shared" si="1"/>
        <v>0.25864551842241595</v>
      </c>
      <c r="R8" s="4">
        <f t="shared" si="2"/>
        <v>8.962415</v>
      </c>
      <c r="S8" s="4">
        <f t="shared" si="3"/>
        <v>0.53183622333383873</v>
      </c>
      <c r="T8" s="4">
        <f t="shared" si="4"/>
        <v>0.11590614319147201</v>
      </c>
    </row>
    <row r="9" spans="1:20" x14ac:dyDescent="0.15">
      <c r="A9" t="s">
        <v>439</v>
      </c>
      <c r="B9" s="1" t="s">
        <v>440</v>
      </c>
      <c r="C9" t="s">
        <v>441</v>
      </c>
      <c r="D9" s="1">
        <v>56</v>
      </c>
      <c r="E9" s="1">
        <v>9.6956500000000005</v>
      </c>
      <c r="F9" s="1">
        <v>10.9648</v>
      </c>
      <c r="G9" s="1">
        <v>10.312200000000001</v>
      </c>
      <c r="H9" s="1">
        <v>9.7989700000000006</v>
      </c>
      <c r="I9" s="1">
        <v>10.741</v>
      </c>
      <c r="J9" s="1">
        <v>9.90869</v>
      </c>
      <c r="K9" s="1">
        <v>9.5840999999999994</v>
      </c>
      <c r="L9" s="1">
        <v>9.0063600000000008</v>
      </c>
      <c r="M9" s="1">
        <v>9.8319799999999997</v>
      </c>
      <c r="N9" s="1">
        <v>10.1562</v>
      </c>
      <c r="P9" s="4">
        <f t="shared" si="0"/>
        <v>10.330225</v>
      </c>
      <c r="Q9" s="4">
        <f t="shared" si="1"/>
        <v>0.89742457134290665</v>
      </c>
      <c r="R9" s="4">
        <f t="shared" si="2"/>
        <v>10.055585000000001</v>
      </c>
      <c r="S9" s="4">
        <f t="shared" si="3"/>
        <v>0.36290841330837181</v>
      </c>
      <c r="T9" s="4">
        <f t="shared" si="4"/>
        <v>3.8874662304982627E-2</v>
      </c>
    </row>
    <row r="10" spans="1:20" x14ac:dyDescent="0.15">
      <c r="A10" t="s">
        <v>325</v>
      </c>
      <c r="B10" s="1" t="s">
        <v>326</v>
      </c>
      <c r="C10" t="s">
        <v>327</v>
      </c>
      <c r="D10" s="1">
        <v>56</v>
      </c>
      <c r="E10" s="1">
        <v>9.2824399999999994</v>
      </c>
      <c r="F10" s="1">
        <v>10.805099999999999</v>
      </c>
      <c r="G10" s="1">
        <v>9.2004599999999996</v>
      </c>
      <c r="H10" s="1">
        <v>11.430899999999999</v>
      </c>
      <c r="I10" s="1">
        <v>7.4106899999999998</v>
      </c>
      <c r="J10" s="1">
        <v>6.7234800000000003</v>
      </c>
      <c r="K10" s="1">
        <v>9.3711699999999993</v>
      </c>
      <c r="L10" s="1">
        <v>10.5114</v>
      </c>
      <c r="M10" s="1">
        <v>12.6989</v>
      </c>
      <c r="N10" s="1">
        <v>12.5654</v>
      </c>
      <c r="P10" s="4">
        <f t="shared" si="0"/>
        <v>10.043769999999999</v>
      </c>
      <c r="Q10" s="4">
        <f t="shared" si="1"/>
        <v>1.0766832114415086</v>
      </c>
      <c r="R10" s="4">
        <f t="shared" si="2"/>
        <v>10.31568</v>
      </c>
      <c r="S10" s="4">
        <f t="shared" si="3"/>
        <v>1.5771592490297131</v>
      </c>
      <c r="T10" s="4">
        <f t="shared" si="4"/>
        <v>-3.8538028750938591E-2</v>
      </c>
    </row>
    <row r="11" spans="1:20" x14ac:dyDescent="0.15">
      <c r="A11" t="s">
        <v>189</v>
      </c>
      <c r="B11" s="1" t="s">
        <v>190</v>
      </c>
      <c r="C11" t="s">
        <v>191</v>
      </c>
      <c r="D11" s="1">
        <v>55</v>
      </c>
      <c r="E11" s="1">
        <v>9.2065900000000003</v>
      </c>
      <c r="F11" s="1">
        <v>12.228</v>
      </c>
      <c r="G11" s="1">
        <v>8.7625299999999999</v>
      </c>
      <c r="H11" s="1">
        <v>10.836499999999999</v>
      </c>
      <c r="I11" s="1">
        <v>9.5356799999999993</v>
      </c>
      <c r="J11" s="1">
        <v>9.19421</v>
      </c>
      <c r="K11" s="1">
        <v>10.636699999999999</v>
      </c>
      <c r="L11" s="1">
        <v>10.081899999999999</v>
      </c>
      <c r="M11" s="1">
        <v>9.5825700000000005</v>
      </c>
      <c r="N11" s="1">
        <v>9.9353300000000004</v>
      </c>
      <c r="P11" s="4">
        <f t="shared" si="0"/>
        <v>10.717295</v>
      </c>
      <c r="Q11" s="4">
        <f t="shared" si="1"/>
        <v>2.1364594997448436</v>
      </c>
      <c r="R11" s="4">
        <f t="shared" si="2"/>
        <v>9.7995149999999995</v>
      </c>
      <c r="S11" s="4">
        <f t="shared" si="3"/>
        <v>1.4665182509774644</v>
      </c>
      <c r="T11" s="4">
        <f t="shared" si="4"/>
        <v>0.12915856771391096</v>
      </c>
    </row>
    <row r="12" spans="1:20" x14ac:dyDescent="0.15">
      <c r="A12" t="s">
        <v>550</v>
      </c>
      <c r="B12" s="1" t="s">
        <v>551</v>
      </c>
      <c r="C12" t="s">
        <v>552</v>
      </c>
      <c r="D12" s="1">
        <v>55</v>
      </c>
      <c r="E12" s="1">
        <v>9.2318899999999999</v>
      </c>
      <c r="F12" s="1">
        <v>9.3330000000000002</v>
      </c>
      <c r="G12" s="1">
        <v>9.0920799999999993</v>
      </c>
      <c r="H12" s="1">
        <v>9.8732399999999991</v>
      </c>
      <c r="I12" s="1">
        <v>10.1165</v>
      </c>
      <c r="J12" s="1">
        <v>9.8231800000000007</v>
      </c>
      <c r="K12" s="1">
        <v>11.0533</v>
      </c>
      <c r="L12" s="1">
        <v>10.642899999999999</v>
      </c>
      <c r="M12" s="1">
        <v>9.6527200000000004</v>
      </c>
      <c r="N12" s="1">
        <v>11.1812</v>
      </c>
      <c r="P12" s="4">
        <f t="shared" si="0"/>
        <v>9.2824449999999992</v>
      </c>
      <c r="Q12" s="4">
        <f t="shared" si="1"/>
        <v>7.1495566645772002E-2</v>
      </c>
      <c r="R12" s="4">
        <f t="shared" si="2"/>
        <v>9.4826599999999992</v>
      </c>
      <c r="S12" s="4">
        <f t="shared" si="3"/>
        <v>0.55236353319168341</v>
      </c>
      <c r="T12" s="4">
        <f t="shared" si="4"/>
        <v>-3.0786947275991666E-2</v>
      </c>
    </row>
    <row r="13" spans="1:20" x14ac:dyDescent="0.15">
      <c r="A13" t="s">
        <v>177</v>
      </c>
      <c r="B13" s="1" t="s">
        <v>178</v>
      </c>
      <c r="C13" t="s">
        <v>179</v>
      </c>
      <c r="D13" s="1">
        <v>50</v>
      </c>
      <c r="E13" s="1">
        <v>8.6975499999999997</v>
      </c>
      <c r="F13" s="1">
        <v>6.8679300000000003</v>
      </c>
      <c r="G13" s="1">
        <v>10.4854</v>
      </c>
      <c r="H13" s="1">
        <v>6.9690799999999999</v>
      </c>
      <c r="I13" s="1">
        <v>12.7799</v>
      </c>
      <c r="J13" s="1">
        <v>12.6701</v>
      </c>
      <c r="K13" s="1">
        <v>12.376799999999999</v>
      </c>
      <c r="L13" s="1">
        <v>11.8965</v>
      </c>
      <c r="M13" s="1">
        <v>8.59253</v>
      </c>
      <c r="N13" s="1">
        <v>8.6642499999999991</v>
      </c>
      <c r="P13" s="4">
        <f t="shared" si="0"/>
        <v>7.7827400000000004</v>
      </c>
      <c r="Q13" s="4">
        <f t="shared" si="1"/>
        <v>1.2937367089945275</v>
      </c>
      <c r="R13" s="4">
        <f t="shared" si="2"/>
        <v>8.7272400000000001</v>
      </c>
      <c r="S13" s="4">
        <f t="shared" si="3"/>
        <v>2.4864137168218843</v>
      </c>
      <c r="T13" s="4">
        <f t="shared" si="4"/>
        <v>-0.16524731052392366</v>
      </c>
    </row>
    <row r="14" spans="1:20" x14ac:dyDescent="0.15">
      <c r="A14" t="s">
        <v>168</v>
      </c>
      <c r="B14" s="1" t="s">
        <v>169</v>
      </c>
      <c r="C14" t="s">
        <v>170</v>
      </c>
      <c r="D14" s="1">
        <v>49</v>
      </c>
      <c r="E14" s="1">
        <v>10.3992</v>
      </c>
      <c r="F14" s="1">
        <v>11.0078</v>
      </c>
      <c r="G14" s="1">
        <v>9.8628</v>
      </c>
      <c r="H14" s="1">
        <v>10.204700000000001</v>
      </c>
      <c r="I14" s="1">
        <v>10.1311</v>
      </c>
      <c r="J14" s="1">
        <v>9.3717299999999994</v>
      </c>
      <c r="K14" s="1">
        <v>9.4960299999999993</v>
      </c>
      <c r="L14" s="1">
        <v>10.2363</v>
      </c>
      <c r="M14" s="1">
        <v>9.9946199999999994</v>
      </c>
      <c r="N14" s="1">
        <v>9.2957199999999993</v>
      </c>
      <c r="P14" s="4">
        <f t="shared" si="0"/>
        <v>10.7035</v>
      </c>
      <c r="Q14" s="4">
        <f t="shared" si="1"/>
        <v>0.43034518703013225</v>
      </c>
      <c r="R14" s="4">
        <f t="shared" si="2"/>
        <v>10.033750000000001</v>
      </c>
      <c r="S14" s="4">
        <f t="shared" si="3"/>
        <v>0.24175980848768114</v>
      </c>
      <c r="T14" s="4">
        <f t="shared" si="4"/>
        <v>9.322173145000949E-2</v>
      </c>
    </row>
    <row r="15" spans="1:20" x14ac:dyDescent="0.15">
      <c r="A15" t="s">
        <v>171</v>
      </c>
      <c r="B15" s="1" t="s">
        <v>172</v>
      </c>
      <c r="C15" t="s">
        <v>173</v>
      </c>
      <c r="D15" s="1">
        <v>49</v>
      </c>
      <c r="E15" s="1">
        <v>10.3026</v>
      </c>
      <c r="F15" s="1">
        <v>11.789899999999999</v>
      </c>
      <c r="G15" s="1">
        <v>10.3537</v>
      </c>
      <c r="H15" s="1">
        <v>10.4634</v>
      </c>
      <c r="I15" s="1">
        <v>9.1264900000000004</v>
      </c>
      <c r="J15" s="1">
        <v>9.9312199999999997</v>
      </c>
      <c r="K15" s="1">
        <v>9.5398300000000003</v>
      </c>
      <c r="L15" s="1">
        <v>9.5178700000000003</v>
      </c>
      <c r="M15" s="1">
        <v>9.4664800000000007</v>
      </c>
      <c r="N15" s="1">
        <v>9.5085200000000007</v>
      </c>
      <c r="P15" s="4">
        <f t="shared" si="0"/>
        <v>11.046250000000001</v>
      </c>
      <c r="Q15" s="4">
        <f t="shared" si="1"/>
        <v>1.0516799156587517</v>
      </c>
      <c r="R15" s="4">
        <f t="shared" si="2"/>
        <v>10.40855</v>
      </c>
      <c r="S15" s="4">
        <f t="shared" si="3"/>
        <v>7.7569613896164361E-2</v>
      </c>
      <c r="T15" s="4">
        <f t="shared" si="4"/>
        <v>8.5787581249122308E-2</v>
      </c>
    </row>
    <row r="16" spans="1:20" x14ac:dyDescent="0.15">
      <c r="A16" t="s">
        <v>271</v>
      </c>
      <c r="B16" s="1" t="s">
        <v>272</v>
      </c>
      <c r="C16" t="s">
        <v>273</v>
      </c>
      <c r="D16" s="1">
        <v>48</v>
      </c>
      <c r="E16" s="1">
        <v>7.8431899999999999</v>
      </c>
      <c r="F16" s="1">
        <v>15.7392</v>
      </c>
      <c r="G16" s="1">
        <v>7.4606000000000003</v>
      </c>
      <c r="H16" s="1">
        <v>13.2918</v>
      </c>
      <c r="I16" s="1">
        <v>12.216699999999999</v>
      </c>
      <c r="J16" s="1">
        <v>11.5722</v>
      </c>
      <c r="K16" s="1">
        <v>6.6260300000000001</v>
      </c>
      <c r="L16" s="1">
        <v>7.2181100000000002</v>
      </c>
      <c r="M16" s="1">
        <v>7.4525499999999996</v>
      </c>
      <c r="N16" s="1">
        <v>10.579599999999999</v>
      </c>
      <c r="P16" s="4">
        <f t="shared" si="0"/>
        <v>11.791195</v>
      </c>
      <c r="Q16" s="4">
        <f t="shared" si="1"/>
        <v>5.5833222153167874</v>
      </c>
      <c r="R16" s="4">
        <f t="shared" si="2"/>
        <v>10.376200000000001</v>
      </c>
      <c r="S16" s="4">
        <f t="shared" si="3"/>
        <v>4.1232810624549909</v>
      </c>
      <c r="T16" s="4">
        <f t="shared" si="4"/>
        <v>0.18443174552487265</v>
      </c>
    </row>
    <row r="17" spans="1:20" x14ac:dyDescent="0.15">
      <c r="A17" t="s">
        <v>1473</v>
      </c>
      <c r="B17" s="1" t="s">
        <v>1474</v>
      </c>
      <c r="C17" t="s">
        <v>1475</v>
      </c>
      <c r="D17" s="1">
        <v>48</v>
      </c>
      <c r="E17" s="1">
        <v>5.8575999999999997</v>
      </c>
      <c r="F17" s="1">
        <v>7.9639499999999996</v>
      </c>
      <c r="G17" s="1">
        <v>5.4737600000000004</v>
      </c>
      <c r="H17" s="1">
        <v>7.1230200000000004</v>
      </c>
      <c r="I17" s="1">
        <v>7.81914</v>
      </c>
      <c r="J17" s="1">
        <v>7.1787400000000003</v>
      </c>
      <c r="K17" s="1">
        <v>19.178699999999999</v>
      </c>
      <c r="L17" s="1">
        <v>21.633199999999999</v>
      </c>
      <c r="M17" s="1">
        <v>8.75962</v>
      </c>
      <c r="N17" s="1">
        <v>9.0122099999999996</v>
      </c>
      <c r="P17" s="4">
        <f t="shared" si="0"/>
        <v>6.9107749999999992</v>
      </c>
      <c r="Q17" s="4">
        <f t="shared" si="1"/>
        <v>1.48941436855229</v>
      </c>
      <c r="R17" s="4">
        <f t="shared" si="2"/>
        <v>6.2983900000000004</v>
      </c>
      <c r="S17" s="4">
        <f t="shared" si="3"/>
        <v>1.1662029299397232</v>
      </c>
      <c r="T17" s="4">
        <f t="shared" si="4"/>
        <v>0.1338644161096533</v>
      </c>
    </row>
    <row r="18" spans="1:20" x14ac:dyDescent="0.15">
      <c r="A18" t="s">
        <v>1485</v>
      </c>
      <c r="B18" s="1" t="s">
        <v>1486</v>
      </c>
      <c r="C18" t="s">
        <v>1487</v>
      </c>
      <c r="D18" s="1">
        <v>48</v>
      </c>
      <c r="E18" s="1">
        <v>9.1331500000000005</v>
      </c>
      <c r="F18" s="1">
        <v>8.7687100000000004</v>
      </c>
      <c r="G18" s="1">
        <v>15.7302</v>
      </c>
      <c r="H18" s="1">
        <v>10.102600000000001</v>
      </c>
      <c r="I18" s="1">
        <v>8.6595300000000002</v>
      </c>
      <c r="J18" s="1">
        <v>9.00291</v>
      </c>
      <c r="K18" s="1">
        <v>9.8814799999999998</v>
      </c>
      <c r="L18" s="1">
        <v>9.9588900000000002</v>
      </c>
      <c r="M18" s="1">
        <v>10.5451</v>
      </c>
      <c r="N18" s="1">
        <v>8.2175399999999996</v>
      </c>
      <c r="P18" s="4">
        <f t="shared" si="0"/>
        <v>8.9509299999999996</v>
      </c>
      <c r="Q18" s="4">
        <f t="shared" si="1"/>
        <v>0.25769799533562543</v>
      </c>
      <c r="R18" s="4">
        <f t="shared" si="2"/>
        <v>12.916399999999999</v>
      </c>
      <c r="S18" s="4">
        <f t="shared" si="3"/>
        <v>3.9793141218054191</v>
      </c>
      <c r="T18" s="4">
        <f t="shared" si="4"/>
        <v>-0.52909453365679482</v>
      </c>
    </row>
    <row r="19" spans="1:20" x14ac:dyDescent="0.15">
      <c r="A19" t="s">
        <v>108</v>
      </c>
      <c r="B19" s="1" t="s">
        <v>109</v>
      </c>
      <c r="C19" t="s">
        <v>110</v>
      </c>
      <c r="D19" s="1">
        <v>47</v>
      </c>
      <c r="E19" s="1">
        <v>11.7829</v>
      </c>
      <c r="F19" s="1">
        <v>15.993600000000001</v>
      </c>
      <c r="G19" s="1">
        <v>10.484400000000001</v>
      </c>
      <c r="H19" s="1">
        <v>13.8155</v>
      </c>
      <c r="I19" s="1">
        <v>7.2036100000000003</v>
      </c>
      <c r="J19" s="1">
        <v>6.3510900000000001</v>
      </c>
      <c r="K19" s="1">
        <v>8.5469000000000008</v>
      </c>
      <c r="L19" s="1">
        <v>8.81142</v>
      </c>
      <c r="M19" s="1">
        <v>8.0250800000000009</v>
      </c>
      <c r="N19" s="1">
        <v>8.9854599999999998</v>
      </c>
      <c r="P19" s="4">
        <f t="shared" si="0"/>
        <v>13.888249999999999</v>
      </c>
      <c r="Q19" s="4">
        <f t="shared" si="1"/>
        <v>2.9774145235422025</v>
      </c>
      <c r="R19" s="4">
        <f t="shared" si="2"/>
        <v>12.14995</v>
      </c>
      <c r="S19" s="4">
        <f t="shared" si="3"/>
        <v>2.3554433988105141</v>
      </c>
      <c r="T19" s="4">
        <f t="shared" si="4"/>
        <v>0.19291444603190216</v>
      </c>
    </row>
    <row r="20" spans="1:20" x14ac:dyDescent="0.15">
      <c r="A20" t="s">
        <v>2423</v>
      </c>
      <c r="B20" s="1" t="s">
        <v>2424</v>
      </c>
      <c r="C20" t="s">
        <v>2425</v>
      </c>
      <c r="D20" s="1">
        <v>47</v>
      </c>
      <c r="E20" s="1">
        <v>9.8291699999999995</v>
      </c>
      <c r="F20" s="1">
        <v>8.4761100000000003</v>
      </c>
      <c r="G20" s="1">
        <v>9.0819700000000001</v>
      </c>
      <c r="H20" s="1">
        <v>8.06114</v>
      </c>
      <c r="I20" s="1">
        <v>13.4344</v>
      </c>
      <c r="J20" s="1">
        <v>12.073499999999999</v>
      </c>
      <c r="K20" s="1">
        <v>8.7328399999999995</v>
      </c>
      <c r="L20" s="1">
        <v>8.4261599999999994</v>
      </c>
      <c r="M20" s="1">
        <v>10.806100000000001</v>
      </c>
      <c r="N20" s="1">
        <v>11.0785</v>
      </c>
      <c r="P20" s="4">
        <f t="shared" si="0"/>
        <v>9.1526399999999999</v>
      </c>
      <c r="Q20" s="4">
        <f t="shared" si="1"/>
        <v>0.95675790135226946</v>
      </c>
      <c r="R20" s="4">
        <f t="shared" si="2"/>
        <v>8.571555</v>
      </c>
      <c r="S20" s="4">
        <f t="shared" si="3"/>
        <v>0.72183581543866338</v>
      </c>
      <c r="T20" s="4">
        <f t="shared" si="4"/>
        <v>9.4630983208188815E-2</v>
      </c>
    </row>
    <row r="21" spans="1:20" x14ac:dyDescent="0.15">
      <c r="A21" t="s">
        <v>851</v>
      </c>
      <c r="B21" s="1" t="s">
        <v>852</v>
      </c>
      <c r="C21" t="s">
        <v>853</v>
      </c>
      <c r="D21" s="1">
        <v>47</v>
      </c>
      <c r="E21" s="1">
        <v>11.401300000000001</v>
      </c>
      <c r="F21" s="1">
        <v>12.354100000000001</v>
      </c>
      <c r="G21" s="1">
        <v>12.5001</v>
      </c>
      <c r="H21" s="1">
        <v>10.527900000000001</v>
      </c>
      <c r="I21" s="1">
        <v>10.0327</v>
      </c>
      <c r="J21" s="1">
        <v>8.3782599999999992</v>
      </c>
      <c r="K21" s="1">
        <v>10.0229</v>
      </c>
      <c r="L21" s="1">
        <v>8.4319400000000009</v>
      </c>
      <c r="M21" s="1">
        <v>8.4436699999999991</v>
      </c>
      <c r="N21" s="1">
        <v>7.9072100000000001</v>
      </c>
      <c r="P21" s="4">
        <f t="shared" si="0"/>
        <v>11.877700000000001</v>
      </c>
      <c r="Q21" s="4">
        <f t="shared" si="1"/>
        <v>0.67373134111454236</v>
      </c>
      <c r="R21" s="4">
        <f t="shared" si="2"/>
        <v>11.513999999999999</v>
      </c>
      <c r="S21" s="4">
        <f t="shared" si="3"/>
        <v>1.3945559938561083</v>
      </c>
      <c r="T21" s="4">
        <f t="shared" si="4"/>
        <v>4.486638208458836E-2</v>
      </c>
    </row>
    <row r="22" spans="1:20" x14ac:dyDescent="0.15">
      <c r="A22" t="s">
        <v>349</v>
      </c>
      <c r="B22" s="1" t="s">
        <v>350</v>
      </c>
      <c r="C22" t="s">
        <v>351</v>
      </c>
      <c r="D22" s="1">
        <v>45</v>
      </c>
      <c r="E22" s="1">
        <v>10.6638</v>
      </c>
      <c r="F22" s="1">
        <v>12.5334</v>
      </c>
      <c r="G22" s="1">
        <v>10.4269</v>
      </c>
      <c r="H22" s="1">
        <v>12.0151</v>
      </c>
      <c r="I22" s="1">
        <v>8.8958499999999994</v>
      </c>
      <c r="J22" s="1">
        <v>8.6848500000000008</v>
      </c>
      <c r="K22" s="1">
        <v>8.6972799999999992</v>
      </c>
      <c r="L22" s="1">
        <v>9.5016999999999996</v>
      </c>
      <c r="M22" s="1">
        <v>8.8585700000000003</v>
      </c>
      <c r="N22" s="1">
        <v>9.7225699999999993</v>
      </c>
      <c r="P22" s="4">
        <f t="shared" si="0"/>
        <v>11.598600000000001</v>
      </c>
      <c r="Q22" s="4">
        <f t="shared" si="1"/>
        <v>1.3220068381063694</v>
      </c>
      <c r="R22" s="4">
        <f t="shared" si="2"/>
        <v>11.221</v>
      </c>
      <c r="S22" s="4">
        <f t="shared" si="3"/>
        <v>1.1230269898804752</v>
      </c>
      <c r="T22" s="4">
        <f t="shared" si="4"/>
        <v>4.7749423815152632E-2</v>
      </c>
    </row>
    <row r="23" spans="1:20" x14ac:dyDescent="0.15">
      <c r="A23" t="s">
        <v>857</v>
      </c>
      <c r="B23" s="1" t="s">
        <v>858</v>
      </c>
      <c r="C23" t="s">
        <v>859</v>
      </c>
      <c r="D23" s="1">
        <v>44</v>
      </c>
      <c r="E23" s="1">
        <v>8.9043500000000009</v>
      </c>
      <c r="F23" s="1">
        <v>13.5594</v>
      </c>
      <c r="G23" s="1">
        <v>8.3626000000000005</v>
      </c>
      <c r="H23" s="1">
        <v>11.473599999999999</v>
      </c>
      <c r="I23" s="1">
        <v>9.1599599999999999</v>
      </c>
      <c r="J23" s="1">
        <v>9.0372599999999998</v>
      </c>
      <c r="K23" s="1">
        <v>10.4186</v>
      </c>
      <c r="L23" s="1">
        <v>10.1768</v>
      </c>
      <c r="M23" s="1">
        <v>9.3828099999999992</v>
      </c>
      <c r="N23" s="1">
        <v>9.5246499999999994</v>
      </c>
      <c r="P23" s="4">
        <f t="shared" si="0"/>
        <v>11.231875</v>
      </c>
      <c r="Q23" s="4">
        <f t="shared" si="1"/>
        <v>3.2916174217624357</v>
      </c>
      <c r="R23" s="4">
        <f t="shared" si="2"/>
        <v>9.918099999999999</v>
      </c>
      <c r="S23" s="4">
        <f t="shared" si="3"/>
        <v>2.199809196271354</v>
      </c>
      <c r="T23" s="4">
        <f t="shared" si="4"/>
        <v>0.17946310841167765</v>
      </c>
    </row>
    <row r="24" spans="1:20" x14ac:dyDescent="0.15">
      <c r="A24" t="s">
        <v>1371</v>
      </c>
      <c r="B24" s="1" t="s">
        <v>1372</v>
      </c>
      <c r="C24" t="s">
        <v>1373</v>
      </c>
      <c r="D24" s="1">
        <v>44</v>
      </c>
      <c r="E24" s="1">
        <v>9.5558999999999994</v>
      </c>
      <c r="F24" s="1">
        <v>10.767899999999999</v>
      </c>
      <c r="G24" s="1">
        <v>8.7127599999999994</v>
      </c>
      <c r="H24" s="1">
        <v>10.3728</v>
      </c>
      <c r="I24" s="1">
        <v>6.56365</v>
      </c>
      <c r="J24" s="1">
        <v>5.6127200000000004</v>
      </c>
      <c r="K24" s="1">
        <v>10.437099999999999</v>
      </c>
      <c r="L24" s="1">
        <v>9.7466899999999992</v>
      </c>
      <c r="M24" s="1">
        <v>15.2179</v>
      </c>
      <c r="N24" s="1">
        <v>13.012700000000001</v>
      </c>
      <c r="P24" s="4">
        <f t="shared" si="0"/>
        <v>10.161899999999999</v>
      </c>
      <c r="Q24" s="4">
        <f t="shared" si="1"/>
        <v>0.85701341879809545</v>
      </c>
      <c r="R24" s="4">
        <f t="shared" si="2"/>
        <v>9.5427800000000005</v>
      </c>
      <c r="S24" s="4">
        <f t="shared" si="3"/>
        <v>1.1738255410409166</v>
      </c>
      <c r="T24" s="4">
        <f t="shared" si="4"/>
        <v>9.0688654128984511E-2</v>
      </c>
    </row>
    <row r="25" spans="1:20" x14ac:dyDescent="0.15">
      <c r="A25" t="s">
        <v>777</v>
      </c>
      <c r="B25" s="1" t="s">
        <v>778</v>
      </c>
      <c r="C25" t="s">
        <v>779</v>
      </c>
      <c r="D25" s="1">
        <v>44</v>
      </c>
      <c r="E25" s="1">
        <v>8.8800000000000008</v>
      </c>
      <c r="F25" s="1">
        <v>4.0610499999999998</v>
      </c>
      <c r="G25" s="1">
        <v>9.2212899999999998</v>
      </c>
      <c r="H25" s="1">
        <v>4.2015700000000002</v>
      </c>
      <c r="I25" s="1">
        <v>9.4906199999999998</v>
      </c>
      <c r="J25" s="1">
        <v>9.4282299999999992</v>
      </c>
      <c r="K25" s="1">
        <v>14.8117</v>
      </c>
      <c r="L25" s="1">
        <v>13.841799999999999</v>
      </c>
      <c r="M25" s="1">
        <v>12.4716</v>
      </c>
      <c r="N25" s="1">
        <v>13.5922</v>
      </c>
      <c r="P25" s="4">
        <f t="shared" si="0"/>
        <v>6.4705250000000003</v>
      </c>
      <c r="Q25" s="4">
        <f t="shared" si="1"/>
        <v>3.4075122231989119</v>
      </c>
      <c r="R25" s="4">
        <f t="shared" si="2"/>
        <v>6.71143</v>
      </c>
      <c r="S25" s="4">
        <f t="shared" si="3"/>
        <v>3.5494780516577373</v>
      </c>
      <c r="T25" s="4">
        <f t="shared" si="4"/>
        <v>-5.2737420126647998E-2</v>
      </c>
    </row>
    <row r="26" spans="1:20" x14ac:dyDescent="0.15">
      <c r="A26" t="s">
        <v>771</v>
      </c>
      <c r="B26" s="1" t="s">
        <v>772</v>
      </c>
      <c r="C26" t="s">
        <v>773</v>
      </c>
      <c r="D26" s="1">
        <v>44</v>
      </c>
      <c r="E26" s="1">
        <v>9.5454399999999993</v>
      </c>
      <c r="F26" s="1">
        <v>4.8874700000000004</v>
      </c>
      <c r="G26" s="1">
        <v>11.7689</v>
      </c>
      <c r="H26" s="1">
        <v>4.9847900000000003</v>
      </c>
      <c r="I26" s="1">
        <v>8.4097500000000007</v>
      </c>
      <c r="J26" s="1">
        <v>8.4291300000000007</v>
      </c>
      <c r="K26" s="1">
        <v>13.866099999999999</v>
      </c>
      <c r="L26" s="1">
        <v>12.2659</v>
      </c>
      <c r="M26" s="1">
        <v>11.7072</v>
      </c>
      <c r="N26" s="1">
        <v>14.135400000000001</v>
      </c>
      <c r="P26" s="4">
        <f t="shared" si="0"/>
        <v>7.2164549999999998</v>
      </c>
      <c r="Q26" s="4">
        <f t="shared" si="1"/>
        <v>3.2936821735635022</v>
      </c>
      <c r="R26" s="4">
        <f t="shared" si="2"/>
        <v>8.3768449999999994</v>
      </c>
      <c r="S26" s="4">
        <f t="shared" si="3"/>
        <v>4.7970901853154739</v>
      </c>
      <c r="T26" s="4">
        <f t="shared" si="4"/>
        <v>-0.21511667513352492</v>
      </c>
    </row>
    <row r="27" spans="1:20" x14ac:dyDescent="0.15">
      <c r="A27" t="s">
        <v>1377</v>
      </c>
      <c r="B27" s="1" t="s">
        <v>1378</v>
      </c>
      <c r="C27" t="s">
        <v>1379</v>
      </c>
      <c r="D27" s="1">
        <v>43</v>
      </c>
      <c r="E27" s="1">
        <v>8.7757400000000008</v>
      </c>
      <c r="F27" s="1">
        <v>10.716699999999999</v>
      </c>
      <c r="G27" s="1">
        <v>8.7999200000000002</v>
      </c>
      <c r="H27" s="1">
        <v>10.137499999999999</v>
      </c>
      <c r="I27" s="1">
        <v>10.1058</v>
      </c>
      <c r="J27" s="1">
        <v>8.4396100000000001</v>
      </c>
      <c r="K27" s="1">
        <v>9.4514499999999995</v>
      </c>
      <c r="L27" s="1">
        <v>8.1848200000000002</v>
      </c>
      <c r="M27" s="1">
        <v>13.026899999999999</v>
      </c>
      <c r="N27" s="1">
        <v>12.361599999999999</v>
      </c>
      <c r="P27" s="4">
        <f t="shared" si="0"/>
        <v>9.746220000000001</v>
      </c>
      <c r="Q27" s="4">
        <f t="shared" si="1"/>
        <v>1.3724659780118404</v>
      </c>
      <c r="R27" s="4">
        <f t="shared" si="2"/>
        <v>9.4687099999999997</v>
      </c>
      <c r="S27" s="4">
        <f t="shared" si="3"/>
        <v>0.94581188837950159</v>
      </c>
      <c r="T27" s="4">
        <f t="shared" si="4"/>
        <v>4.1674899735375255E-2</v>
      </c>
    </row>
    <row r="28" spans="1:20" x14ac:dyDescent="0.15">
      <c r="A28" t="s">
        <v>141</v>
      </c>
      <c r="B28" s="1" t="s">
        <v>142</v>
      </c>
      <c r="C28" t="s">
        <v>143</v>
      </c>
      <c r="D28" s="1">
        <v>43</v>
      </c>
      <c r="E28" s="1">
        <v>11.8</v>
      </c>
      <c r="F28" s="1">
        <v>10.066800000000001</v>
      </c>
      <c r="G28" s="1">
        <v>11.965</v>
      </c>
      <c r="H28" s="1">
        <v>9.6048899999999993</v>
      </c>
      <c r="I28" s="1">
        <v>8.0849200000000003</v>
      </c>
      <c r="J28" s="1">
        <v>7.7555899999999998</v>
      </c>
      <c r="K28" s="1">
        <v>11.0495</v>
      </c>
      <c r="L28" s="1">
        <v>11.0352</v>
      </c>
      <c r="M28" s="1">
        <v>9.2743599999999997</v>
      </c>
      <c r="N28" s="1">
        <v>9.3638200000000005</v>
      </c>
      <c r="P28" s="4">
        <f t="shared" si="0"/>
        <v>10.933400000000001</v>
      </c>
      <c r="Q28" s="4">
        <f t="shared" si="1"/>
        <v>1.2255574731525243</v>
      </c>
      <c r="R28" s="4">
        <f t="shared" si="2"/>
        <v>10.784945</v>
      </c>
      <c r="S28" s="4">
        <f t="shared" si="3"/>
        <v>1.668849785346165</v>
      </c>
      <c r="T28" s="4">
        <f t="shared" si="4"/>
        <v>1.9723291813275229E-2</v>
      </c>
    </row>
    <row r="29" spans="1:20" x14ac:dyDescent="0.15">
      <c r="A29" t="s">
        <v>264</v>
      </c>
      <c r="B29" s="1" t="s">
        <v>265</v>
      </c>
      <c r="C29" t="s">
        <v>266</v>
      </c>
      <c r="D29" s="1">
        <v>42</v>
      </c>
      <c r="E29" s="1">
        <v>9.7592800000000004</v>
      </c>
      <c r="F29" s="1">
        <v>10.474500000000001</v>
      </c>
      <c r="G29" s="1">
        <v>9.7774099999999997</v>
      </c>
      <c r="H29" s="1">
        <v>10.198600000000001</v>
      </c>
      <c r="I29" s="1">
        <v>9.6898999999999997</v>
      </c>
      <c r="J29" s="1">
        <v>8.7974399999999999</v>
      </c>
      <c r="K29" s="1">
        <v>10.9046</v>
      </c>
      <c r="L29" s="1">
        <v>8.1876200000000008</v>
      </c>
      <c r="M29" s="1">
        <v>11.188599999999999</v>
      </c>
      <c r="N29" s="1">
        <v>11.022</v>
      </c>
      <c r="P29" s="4">
        <f t="shared" si="0"/>
        <v>10.116890000000001</v>
      </c>
      <c r="Q29" s="4">
        <f t="shared" si="1"/>
        <v>0.50573691204024274</v>
      </c>
      <c r="R29" s="4">
        <f t="shared" si="2"/>
        <v>9.9880050000000011</v>
      </c>
      <c r="S29" s="4">
        <f t="shared" si="3"/>
        <v>0.29782630516796271</v>
      </c>
      <c r="T29" s="4">
        <f t="shared" si="4"/>
        <v>1.8497415437495276E-2</v>
      </c>
    </row>
    <row r="30" spans="1:20" x14ac:dyDescent="0.15">
      <c r="A30" t="s">
        <v>2208</v>
      </c>
      <c r="B30" s="1" t="s">
        <v>2209</v>
      </c>
      <c r="C30" t="s">
        <v>2210</v>
      </c>
      <c r="D30" s="1">
        <v>42</v>
      </c>
      <c r="E30" s="1">
        <v>7.8535599999999999</v>
      </c>
      <c r="F30" s="1">
        <v>10.39</v>
      </c>
      <c r="G30" s="1">
        <v>8.5524199999999997</v>
      </c>
      <c r="H30" s="1">
        <v>9.6953700000000005</v>
      </c>
      <c r="I30" s="1">
        <v>12.0547</v>
      </c>
      <c r="J30" s="1">
        <v>11.1808</v>
      </c>
      <c r="K30" s="1">
        <v>11.376899999999999</v>
      </c>
      <c r="L30" s="1">
        <v>10.4682</v>
      </c>
      <c r="M30" s="1">
        <v>8.3434000000000008</v>
      </c>
      <c r="N30" s="1">
        <v>10.0847</v>
      </c>
      <c r="P30" s="4">
        <f t="shared" si="0"/>
        <v>9.1217800000000011</v>
      </c>
      <c r="Q30" s="4">
        <f t="shared" si="1"/>
        <v>1.7935339240727965</v>
      </c>
      <c r="R30" s="4">
        <f t="shared" si="2"/>
        <v>9.123895000000001</v>
      </c>
      <c r="S30" s="4">
        <f t="shared" si="3"/>
        <v>0.80818769555716508</v>
      </c>
      <c r="T30" s="4">
        <f t="shared" si="4"/>
        <v>-3.3446830825899416E-4</v>
      </c>
    </row>
    <row r="31" spans="1:20" x14ac:dyDescent="0.15">
      <c r="A31" t="s">
        <v>1422</v>
      </c>
      <c r="B31" s="1" t="s">
        <v>1423</v>
      </c>
      <c r="C31" t="s">
        <v>1424</v>
      </c>
      <c r="D31" s="1">
        <v>41</v>
      </c>
      <c r="E31" s="1">
        <v>9.9093199999999992</v>
      </c>
      <c r="F31" s="1">
        <v>12.9542</v>
      </c>
      <c r="G31" s="1">
        <v>9.1055799999999998</v>
      </c>
      <c r="H31" s="1">
        <v>12.7098</v>
      </c>
      <c r="I31" s="1">
        <v>8.0101399999999998</v>
      </c>
      <c r="J31" s="1">
        <v>8.3187899999999999</v>
      </c>
      <c r="K31" s="1">
        <v>8.2029800000000002</v>
      </c>
      <c r="L31" s="1">
        <v>8.9860100000000003</v>
      </c>
      <c r="M31" s="1">
        <v>10.921799999999999</v>
      </c>
      <c r="N31" s="1">
        <v>10.881399999999999</v>
      </c>
      <c r="P31" s="4">
        <f t="shared" si="0"/>
        <v>11.431760000000001</v>
      </c>
      <c r="Q31" s="4">
        <f t="shared" si="1"/>
        <v>2.1530552958992915</v>
      </c>
      <c r="R31" s="4">
        <f t="shared" si="2"/>
        <v>10.907689999999999</v>
      </c>
      <c r="S31" s="4">
        <f t="shared" si="3"/>
        <v>2.5485684028881845</v>
      </c>
      <c r="T31" s="4">
        <f t="shared" si="4"/>
        <v>6.7701929619787521E-2</v>
      </c>
    </row>
    <row r="32" spans="1:20" x14ac:dyDescent="0.15">
      <c r="A32" t="s">
        <v>150</v>
      </c>
      <c r="B32" s="1" t="s">
        <v>151</v>
      </c>
      <c r="C32" t="s">
        <v>152</v>
      </c>
      <c r="D32" s="1">
        <v>41</v>
      </c>
      <c r="E32" s="1">
        <v>10.9519</v>
      </c>
      <c r="F32" s="1">
        <v>7.8654200000000003</v>
      </c>
      <c r="G32" s="1">
        <v>11.3514</v>
      </c>
      <c r="H32" s="1">
        <v>8.0106300000000008</v>
      </c>
      <c r="I32" s="1">
        <v>11.1515</v>
      </c>
      <c r="J32" s="1">
        <v>10.548999999999999</v>
      </c>
      <c r="K32" s="1">
        <v>10.5527</v>
      </c>
      <c r="L32" s="1">
        <v>9.0345099999999992</v>
      </c>
      <c r="M32" s="1">
        <v>10.0913</v>
      </c>
      <c r="N32" s="1">
        <v>10.4415</v>
      </c>
      <c r="P32" s="4">
        <f t="shared" si="0"/>
        <v>9.4086600000000011</v>
      </c>
      <c r="Q32" s="4">
        <f t="shared" si="1"/>
        <v>2.1824709379966452</v>
      </c>
      <c r="R32" s="4">
        <f t="shared" si="2"/>
        <v>9.6810150000000004</v>
      </c>
      <c r="S32" s="4">
        <f t="shared" si="3"/>
        <v>2.3622811213845805</v>
      </c>
      <c r="T32" s="4">
        <f t="shared" si="4"/>
        <v>-4.116904779661517E-2</v>
      </c>
    </row>
    <row r="33" spans="1:20" x14ac:dyDescent="0.15">
      <c r="A33" t="s">
        <v>595</v>
      </c>
      <c r="B33" s="1" t="s">
        <v>596</v>
      </c>
      <c r="C33" t="s">
        <v>597</v>
      </c>
      <c r="D33" s="1">
        <v>40</v>
      </c>
      <c r="E33" s="1">
        <v>9.9976000000000003</v>
      </c>
      <c r="F33" s="1">
        <v>6.9197699999999998</v>
      </c>
      <c r="G33" s="1">
        <v>9.3898100000000007</v>
      </c>
      <c r="H33" s="1">
        <v>6.4431599999999998</v>
      </c>
      <c r="I33" s="1">
        <v>11.978400000000001</v>
      </c>
      <c r="J33" s="1">
        <v>12.400600000000001</v>
      </c>
      <c r="K33" s="1">
        <v>10.8985</v>
      </c>
      <c r="L33" s="1">
        <v>10.8735</v>
      </c>
      <c r="M33" s="1">
        <v>10.060700000000001</v>
      </c>
      <c r="N33" s="1">
        <v>11.0379</v>
      </c>
      <c r="P33" s="4">
        <f t="shared" si="0"/>
        <v>8.4586849999999991</v>
      </c>
      <c r="Q33" s="4">
        <f t="shared" si="1"/>
        <v>2.1763544643393988</v>
      </c>
      <c r="R33" s="4">
        <f t="shared" si="2"/>
        <v>7.9164849999999998</v>
      </c>
      <c r="S33" s="4">
        <f t="shared" si="3"/>
        <v>2.0835961967833456</v>
      </c>
      <c r="T33" s="4">
        <f t="shared" si="4"/>
        <v>9.5573396042537978E-2</v>
      </c>
    </row>
    <row r="34" spans="1:20" x14ac:dyDescent="0.15">
      <c r="A34" t="s">
        <v>250</v>
      </c>
      <c r="B34" s="1" t="s">
        <v>251</v>
      </c>
      <c r="C34" t="s">
        <v>252</v>
      </c>
      <c r="D34" s="1">
        <v>40</v>
      </c>
      <c r="E34" s="1">
        <v>14.272500000000001</v>
      </c>
      <c r="F34" s="1">
        <v>8.9298699999999993</v>
      </c>
      <c r="G34" s="1">
        <v>13.468299999999999</v>
      </c>
      <c r="H34" s="1">
        <v>9.2734000000000005</v>
      </c>
      <c r="I34" s="1">
        <v>7.11951</v>
      </c>
      <c r="J34" s="1">
        <v>6.5761700000000003</v>
      </c>
      <c r="K34" s="1">
        <v>7.5275600000000003</v>
      </c>
      <c r="L34" s="1">
        <v>7.4120999999999997</v>
      </c>
      <c r="M34" s="1">
        <v>12.936400000000001</v>
      </c>
      <c r="N34" s="1">
        <v>12.4842</v>
      </c>
      <c r="P34" s="4">
        <f t="shared" si="0"/>
        <v>11.601185000000001</v>
      </c>
      <c r="Q34" s="4">
        <f t="shared" si="1"/>
        <v>3.777809902370675</v>
      </c>
      <c r="R34" s="4">
        <f t="shared" si="2"/>
        <v>11.370850000000001</v>
      </c>
      <c r="S34" s="4">
        <f t="shared" si="3"/>
        <v>2.9662422363994363</v>
      </c>
      <c r="T34" s="4">
        <f t="shared" si="4"/>
        <v>2.8932073196069916E-2</v>
      </c>
    </row>
    <row r="35" spans="1:20" x14ac:dyDescent="0.15">
      <c r="A35" t="s">
        <v>183</v>
      </c>
      <c r="B35" s="1" t="s">
        <v>184</v>
      </c>
      <c r="C35" t="s">
        <v>185</v>
      </c>
      <c r="D35" s="1">
        <v>39</v>
      </c>
      <c r="E35" s="1">
        <v>9.8263099999999994</v>
      </c>
      <c r="F35" s="1">
        <v>11.8924</v>
      </c>
      <c r="G35" s="1">
        <v>9.7681000000000004</v>
      </c>
      <c r="H35" s="1">
        <v>10.507999999999999</v>
      </c>
      <c r="I35" s="1">
        <v>9.4507999999999992</v>
      </c>
      <c r="J35" s="1">
        <v>8.8396399999999993</v>
      </c>
      <c r="K35" s="1">
        <v>10.210699999999999</v>
      </c>
      <c r="L35" s="1">
        <v>10.382300000000001</v>
      </c>
      <c r="M35" s="1">
        <v>9.6788000000000007</v>
      </c>
      <c r="N35" s="1">
        <v>9.4429700000000008</v>
      </c>
      <c r="P35" s="4">
        <f t="shared" si="0"/>
        <v>10.859355000000001</v>
      </c>
      <c r="Q35" s="4">
        <f t="shared" si="1"/>
        <v>1.4609462495417145</v>
      </c>
      <c r="R35" s="4">
        <f t="shared" si="2"/>
        <v>10.13805</v>
      </c>
      <c r="S35" s="4">
        <f t="shared" si="3"/>
        <v>0.5231883073999255</v>
      </c>
      <c r="T35" s="4">
        <f t="shared" si="4"/>
        <v>9.9158231364438701E-2</v>
      </c>
    </row>
    <row r="36" spans="1:20" x14ac:dyDescent="0.15">
      <c r="A36" t="s">
        <v>195</v>
      </c>
      <c r="B36" s="1" t="s">
        <v>196</v>
      </c>
      <c r="C36" t="s">
        <v>197</v>
      </c>
      <c r="D36" s="1">
        <v>39</v>
      </c>
      <c r="E36" s="1">
        <v>11.9254</v>
      </c>
      <c r="F36" s="1">
        <v>8.6718200000000003</v>
      </c>
      <c r="G36" s="1">
        <v>12.8508</v>
      </c>
      <c r="H36" s="1">
        <v>9.3912800000000001</v>
      </c>
      <c r="I36" s="1">
        <v>10.105</v>
      </c>
      <c r="J36" s="1">
        <v>9.7469599999999996</v>
      </c>
      <c r="K36" s="1">
        <v>10.9521</v>
      </c>
      <c r="L36" s="1">
        <v>10.9886</v>
      </c>
      <c r="M36" s="1">
        <v>7.45784</v>
      </c>
      <c r="N36" s="1">
        <v>7.9101600000000003</v>
      </c>
      <c r="P36" s="4">
        <f t="shared" si="0"/>
        <v>10.29861</v>
      </c>
      <c r="Q36" s="4">
        <f t="shared" si="1"/>
        <v>2.3006284811329287</v>
      </c>
      <c r="R36" s="4">
        <f t="shared" si="2"/>
        <v>11.121040000000001</v>
      </c>
      <c r="S36" s="4">
        <f t="shared" si="3"/>
        <v>2.4462500516504786</v>
      </c>
      <c r="T36" s="4">
        <f t="shared" si="4"/>
        <v>-0.11084207959196729</v>
      </c>
    </row>
    <row r="37" spans="1:20" x14ac:dyDescent="0.15">
      <c r="A37" t="s">
        <v>708</v>
      </c>
      <c r="B37" s="1" t="s">
        <v>709</v>
      </c>
      <c r="C37" t="s">
        <v>710</v>
      </c>
      <c r="D37" s="1">
        <v>39</v>
      </c>
      <c r="E37" s="1">
        <v>9.1308900000000008</v>
      </c>
      <c r="F37" s="1">
        <v>10.597200000000001</v>
      </c>
      <c r="G37" s="1">
        <v>10.966699999999999</v>
      </c>
      <c r="H37" s="1">
        <v>10.6341</v>
      </c>
      <c r="I37" s="1">
        <v>10.167199999999999</v>
      </c>
      <c r="J37" s="1">
        <v>10.073399999999999</v>
      </c>
      <c r="K37" s="1">
        <v>11.1508</v>
      </c>
      <c r="L37" s="1">
        <v>10.656499999999999</v>
      </c>
      <c r="M37" s="1">
        <v>7.5295399999999999</v>
      </c>
      <c r="N37" s="1">
        <v>9.0935400000000008</v>
      </c>
      <c r="P37" s="4">
        <f t="shared" si="0"/>
        <v>9.8640450000000008</v>
      </c>
      <c r="Q37" s="4">
        <f t="shared" si="1"/>
        <v>1.0368377443216465</v>
      </c>
      <c r="R37" s="4">
        <f t="shared" si="2"/>
        <v>10.8004</v>
      </c>
      <c r="S37" s="4">
        <f t="shared" si="3"/>
        <v>0.23518371542264524</v>
      </c>
      <c r="T37" s="4">
        <f t="shared" si="4"/>
        <v>-0.13083345807259081</v>
      </c>
    </row>
    <row r="38" spans="1:20" x14ac:dyDescent="0.15">
      <c r="A38" t="s">
        <v>1043</v>
      </c>
      <c r="B38" s="1" t="s">
        <v>1044</v>
      </c>
      <c r="C38" t="s">
        <v>1045</v>
      </c>
      <c r="D38" s="1">
        <v>38</v>
      </c>
      <c r="E38" s="1">
        <v>11.296099999999999</v>
      </c>
      <c r="F38" s="1">
        <v>10.7621</v>
      </c>
      <c r="G38" s="1">
        <v>10.3406</v>
      </c>
      <c r="H38" s="1">
        <v>9.8446999999999996</v>
      </c>
      <c r="I38" s="1">
        <v>9.1879500000000007</v>
      </c>
      <c r="J38" s="1">
        <v>8.0213000000000001</v>
      </c>
      <c r="K38" s="1">
        <v>10.7628</v>
      </c>
      <c r="L38" s="1">
        <v>8.9191699999999994</v>
      </c>
      <c r="M38" s="1">
        <v>10.3438</v>
      </c>
      <c r="N38" s="1">
        <v>10.5214</v>
      </c>
      <c r="P38" s="4">
        <f t="shared" si="0"/>
        <v>11.0291</v>
      </c>
      <c r="Q38" s="4">
        <f t="shared" si="1"/>
        <v>0.3775950211536156</v>
      </c>
      <c r="R38" s="4">
        <f t="shared" si="2"/>
        <v>10.092649999999999</v>
      </c>
      <c r="S38" s="4">
        <f t="shared" si="3"/>
        <v>0.3506542527904094</v>
      </c>
      <c r="T38" s="4">
        <f t="shared" si="4"/>
        <v>0.12801003974395056</v>
      </c>
    </row>
    <row r="39" spans="1:20" x14ac:dyDescent="0.15">
      <c r="A39" t="s">
        <v>1158</v>
      </c>
      <c r="B39" s="1" t="s">
        <v>1159</v>
      </c>
      <c r="C39" t="s">
        <v>1160</v>
      </c>
      <c r="D39" s="1">
        <v>38</v>
      </c>
      <c r="E39" s="1">
        <v>10.0451</v>
      </c>
      <c r="F39" s="1">
        <v>11.6119</v>
      </c>
      <c r="G39" s="1">
        <v>10.0977</v>
      </c>
      <c r="H39" s="1">
        <v>10.2348</v>
      </c>
      <c r="I39" s="1">
        <v>10.6083</v>
      </c>
      <c r="J39" s="1">
        <v>10.190799999999999</v>
      </c>
      <c r="K39" s="1">
        <v>12.0892</v>
      </c>
      <c r="L39" s="1">
        <v>12.012700000000001</v>
      </c>
      <c r="M39" s="1">
        <v>6.4979399999999998</v>
      </c>
      <c r="N39" s="1">
        <v>6.61144</v>
      </c>
      <c r="P39" s="4">
        <f t="shared" si="0"/>
        <v>10.8285</v>
      </c>
      <c r="Q39" s="4">
        <f t="shared" si="1"/>
        <v>1.1078949047630831</v>
      </c>
      <c r="R39" s="4">
        <f t="shared" si="2"/>
        <v>10.16625</v>
      </c>
      <c r="S39" s="4">
        <f t="shared" si="3"/>
        <v>9.6944339700675827E-2</v>
      </c>
      <c r="T39" s="4">
        <f t="shared" si="4"/>
        <v>9.1045795952541711E-2</v>
      </c>
    </row>
    <row r="40" spans="1:20" x14ac:dyDescent="0.15">
      <c r="A40" t="s">
        <v>1738</v>
      </c>
      <c r="B40" s="1" t="s">
        <v>1739</v>
      </c>
      <c r="C40" t="s">
        <v>1740</v>
      </c>
      <c r="D40" s="1">
        <v>38</v>
      </c>
      <c r="E40" s="1">
        <v>9.5217500000000008</v>
      </c>
      <c r="F40" s="1">
        <v>7.5754700000000001</v>
      </c>
      <c r="G40" s="1">
        <v>9.9379200000000001</v>
      </c>
      <c r="H40" s="1">
        <v>7.1934500000000003</v>
      </c>
      <c r="I40" s="1">
        <v>7.0311199999999996</v>
      </c>
      <c r="J40" s="1">
        <v>7.2069700000000001</v>
      </c>
      <c r="K40" s="1">
        <v>14.821899999999999</v>
      </c>
      <c r="L40" s="1">
        <v>14.722799999999999</v>
      </c>
      <c r="M40" s="1">
        <v>10.8774</v>
      </c>
      <c r="N40" s="1">
        <v>11.1111</v>
      </c>
      <c r="P40" s="4">
        <f t="shared" si="0"/>
        <v>8.54861</v>
      </c>
      <c r="Q40" s="4">
        <f t="shared" si="1"/>
        <v>1.3762277860877661</v>
      </c>
      <c r="R40" s="4">
        <f t="shared" si="2"/>
        <v>8.5656850000000002</v>
      </c>
      <c r="S40" s="4">
        <f t="shared" si="3"/>
        <v>1.940633347763042</v>
      </c>
      <c r="T40" s="4">
        <f t="shared" si="4"/>
        <v>-2.8787660837749848E-3</v>
      </c>
    </row>
    <row r="41" spans="1:20" x14ac:dyDescent="0.15">
      <c r="A41" t="s">
        <v>120</v>
      </c>
      <c r="B41" s="1" t="s">
        <v>121</v>
      </c>
      <c r="C41" t="s">
        <v>122</v>
      </c>
      <c r="D41" s="1">
        <v>38</v>
      </c>
      <c r="E41" s="1">
        <v>9.8864699999999992</v>
      </c>
      <c r="F41" s="1">
        <v>10.894</v>
      </c>
      <c r="G41" s="1">
        <v>12.097</v>
      </c>
      <c r="H41" s="1">
        <v>10.1564</v>
      </c>
      <c r="I41" s="1">
        <v>8.4451599999999996</v>
      </c>
      <c r="J41" s="1">
        <v>9.2081700000000009</v>
      </c>
      <c r="K41" s="1">
        <v>9.4942399999999996</v>
      </c>
      <c r="L41" s="1">
        <v>11.1074</v>
      </c>
      <c r="M41" s="1">
        <v>8.9843799999999998</v>
      </c>
      <c r="N41" s="1">
        <v>9.7267299999999999</v>
      </c>
      <c r="P41" s="4">
        <f t="shared" si="0"/>
        <v>10.390235000000001</v>
      </c>
      <c r="Q41" s="4">
        <f t="shared" si="1"/>
        <v>0.71243129524888293</v>
      </c>
      <c r="R41" s="4">
        <f t="shared" si="2"/>
        <v>11.1267</v>
      </c>
      <c r="S41" s="4">
        <f t="shared" si="3"/>
        <v>1.3722114195706141</v>
      </c>
      <c r="T41" s="4">
        <f t="shared" si="4"/>
        <v>-9.8797491399241655E-2</v>
      </c>
    </row>
    <row r="42" spans="1:20" x14ac:dyDescent="0.15">
      <c r="A42" t="s">
        <v>541</v>
      </c>
      <c r="B42" s="1" t="s">
        <v>542</v>
      </c>
      <c r="C42" t="s">
        <v>543</v>
      </c>
      <c r="D42" s="1">
        <v>37</v>
      </c>
      <c r="E42" s="1">
        <v>10.912699999999999</v>
      </c>
      <c r="F42" s="1">
        <v>10.5738</v>
      </c>
      <c r="G42" s="1">
        <v>10.421900000000001</v>
      </c>
      <c r="H42" s="1">
        <v>9.3507700000000007</v>
      </c>
      <c r="I42" s="1">
        <v>5.5831999999999997</v>
      </c>
      <c r="J42" s="1">
        <v>4.9196900000000001</v>
      </c>
      <c r="K42" s="1">
        <v>13.712199999999999</v>
      </c>
      <c r="L42" s="1">
        <v>15.263500000000001</v>
      </c>
      <c r="M42" s="1">
        <v>9.5086099999999991</v>
      </c>
      <c r="N42" s="1">
        <v>9.7537000000000003</v>
      </c>
      <c r="P42" s="4">
        <f t="shared" si="0"/>
        <v>10.74325</v>
      </c>
      <c r="Q42" s="4">
        <f t="shared" si="1"/>
        <v>0.23963848814412014</v>
      </c>
      <c r="R42" s="4">
        <f t="shared" si="2"/>
        <v>9.8863350000000008</v>
      </c>
      <c r="S42" s="4">
        <f t="shared" si="3"/>
        <v>0.75740328653234679</v>
      </c>
      <c r="T42" s="4">
        <f t="shared" si="4"/>
        <v>0.11992279864592086</v>
      </c>
    </row>
    <row r="43" spans="1:20" x14ac:dyDescent="0.15">
      <c r="A43" t="s">
        <v>1935</v>
      </c>
      <c r="B43" s="1" t="s">
        <v>1936</v>
      </c>
      <c r="C43" t="s">
        <v>1937</v>
      </c>
      <c r="D43" s="1">
        <v>37</v>
      </c>
      <c r="E43" s="1">
        <v>10.1074</v>
      </c>
      <c r="F43" s="1">
        <v>10.609400000000001</v>
      </c>
      <c r="G43" s="1">
        <v>9.5363600000000002</v>
      </c>
      <c r="H43" s="1">
        <v>9.8824699999999996</v>
      </c>
      <c r="I43" s="1">
        <v>9.5273299999999992</v>
      </c>
      <c r="J43" s="1">
        <v>9.2559900000000006</v>
      </c>
      <c r="K43" s="1">
        <v>9.1520100000000006</v>
      </c>
      <c r="L43" s="1">
        <v>9.1928999999999998</v>
      </c>
      <c r="M43" s="1">
        <v>10.3893</v>
      </c>
      <c r="N43" s="1">
        <v>12.3469</v>
      </c>
      <c r="P43" s="4">
        <f t="shared" si="0"/>
        <v>10.3584</v>
      </c>
      <c r="Q43" s="4">
        <f t="shared" si="1"/>
        <v>0.35496760415564732</v>
      </c>
      <c r="R43" s="4">
        <f t="shared" si="2"/>
        <v>9.7094149999999999</v>
      </c>
      <c r="S43" s="4">
        <f t="shared" si="3"/>
        <v>0.24473672803647559</v>
      </c>
      <c r="T43" s="4">
        <f t="shared" si="4"/>
        <v>9.3344895923962737E-2</v>
      </c>
    </row>
    <row r="44" spans="1:20" x14ac:dyDescent="0.15">
      <c r="A44" t="s">
        <v>705</v>
      </c>
      <c r="B44" s="1" t="s">
        <v>706</v>
      </c>
      <c r="C44" t="s">
        <v>707</v>
      </c>
      <c r="D44" s="1">
        <v>37</v>
      </c>
      <c r="E44" s="1">
        <v>11.2347</v>
      </c>
      <c r="F44" s="1">
        <v>10.5275</v>
      </c>
      <c r="G44" s="1">
        <v>12.9277</v>
      </c>
      <c r="H44" s="1">
        <v>10.4436</v>
      </c>
      <c r="I44" s="1">
        <v>8.2812000000000001</v>
      </c>
      <c r="J44" s="1">
        <v>8.3308</v>
      </c>
      <c r="K44" s="1">
        <v>7.9430300000000003</v>
      </c>
      <c r="L44" s="1">
        <v>7.64</v>
      </c>
      <c r="M44" s="1">
        <v>10.861800000000001</v>
      </c>
      <c r="N44" s="1">
        <v>11.809799999999999</v>
      </c>
      <c r="P44" s="4">
        <f t="shared" si="0"/>
        <v>10.8811</v>
      </c>
      <c r="Q44" s="4">
        <f t="shared" si="1"/>
        <v>0.50006591565512659</v>
      </c>
      <c r="R44" s="4">
        <f t="shared" si="2"/>
        <v>11.685649999999999</v>
      </c>
      <c r="S44" s="4">
        <f t="shared" si="3"/>
        <v>1.7565239551455123</v>
      </c>
      <c r="T44" s="4">
        <f t="shared" si="4"/>
        <v>-0.10291357457404822</v>
      </c>
    </row>
    <row r="45" spans="1:20" x14ac:dyDescent="0.15">
      <c r="A45" t="s">
        <v>1141</v>
      </c>
      <c r="B45" s="1" t="s">
        <v>1142</v>
      </c>
      <c r="C45" t="s">
        <v>1143</v>
      </c>
      <c r="D45" s="1">
        <v>36</v>
      </c>
      <c r="E45" s="1">
        <v>8.72959</v>
      </c>
      <c r="F45" s="1">
        <v>8.0942699999999999</v>
      </c>
      <c r="G45" s="1">
        <v>7.8077199999999998</v>
      </c>
      <c r="H45" s="1">
        <v>6.9290900000000004</v>
      </c>
      <c r="I45" s="1">
        <v>15.1698</v>
      </c>
      <c r="J45" s="1">
        <v>13.804600000000001</v>
      </c>
      <c r="K45" s="1">
        <v>10.3049</v>
      </c>
      <c r="L45" s="1">
        <v>10.813700000000001</v>
      </c>
      <c r="M45" s="1">
        <v>9.1656700000000004</v>
      </c>
      <c r="N45" s="1">
        <v>9.1806900000000002</v>
      </c>
      <c r="P45" s="4">
        <f t="shared" si="0"/>
        <v>8.4119299999999999</v>
      </c>
      <c r="Q45" s="4">
        <f t="shared" si="1"/>
        <v>0.44923908022343745</v>
      </c>
      <c r="R45" s="4">
        <f t="shared" si="2"/>
        <v>7.3684050000000001</v>
      </c>
      <c r="S45" s="4">
        <f t="shared" si="3"/>
        <v>0.62128523115393586</v>
      </c>
      <c r="T45" s="4">
        <f t="shared" si="4"/>
        <v>0.19108448422774632</v>
      </c>
    </row>
    <row r="46" spans="1:20" x14ac:dyDescent="0.15">
      <c r="A46" t="s">
        <v>741</v>
      </c>
      <c r="B46" s="1" t="s">
        <v>742</v>
      </c>
      <c r="C46" t="s">
        <v>743</v>
      </c>
      <c r="D46" s="1">
        <v>36</v>
      </c>
      <c r="E46" s="1">
        <v>6.5688800000000001</v>
      </c>
      <c r="F46" s="1">
        <v>6.4273100000000003</v>
      </c>
      <c r="G46" s="1">
        <v>5.7107799999999997</v>
      </c>
      <c r="H46" s="1">
        <v>6.5103099999999996</v>
      </c>
      <c r="I46" s="1">
        <v>12.366300000000001</v>
      </c>
      <c r="J46" s="1">
        <v>11.6899</v>
      </c>
      <c r="K46" s="1">
        <v>11.9572</v>
      </c>
      <c r="L46" s="1">
        <v>10.248900000000001</v>
      </c>
      <c r="M46" s="1">
        <v>13.2325</v>
      </c>
      <c r="N46" s="1">
        <v>15.2879</v>
      </c>
      <c r="P46" s="4">
        <f t="shared" si="0"/>
        <v>6.4980950000000002</v>
      </c>
      <c r="Q46" s="4">
        <f t="shared" si="1"/>
        <v>0.10010510701257935</v>
      </c>
      <c r="R46" s="4">
        <f t="shared" si="2"/>
        <v>6.1105450000000001</v>
      </c>
      <c r="S46" s="4">
        <f t="shared" si="3"/>
        <v>0.56535308476208024</v>
      </c>
      <c r="T46" s="4">
        <f t="shared" si="4"/>
        <v>8.871577567667796E-2</v>
      </c>
    </row>
    <row r="47" spans="1:20" x14ac:dyDescent="0.15">
      <c r="A47" t="s">
        <v>1269</v>
      </c>
      <c r="B47" s="1" t="s">
        <v>1270</v>
      </c>
      <c r="C47" t="s">
        <v>1271</v>
      </c>
      <c r="D47" s="1">
        <v>35</v>
      </c>
      <c r="E47" s="1">
        <v>13.1694</v>
      </c>
      <c r="F47" s="1">
        <v>11.991099999999999</v>
      </c>
      <c r="G47" s="1">
        <v>10.745200000000001</v>
      </c>
      <c r="H47" s="1">
        <v>10.103999999999999</v>
      </c>
      <c r="I47" s="1">
        <v>8.9729299999999999</v>
      </c>
      <c r="J47" s="1">
        <v>8.1450600000000009</v>
      </c>
      <c r="K47" s="1">
        <v>9.5237999999999996</v>
      </c>
      <c r="L47" s="1">
        <v>9.7771799999999995</v>
      </c>
      <c r="M47" s="1">
        <v>8.8528699999999994</v>
      </c>
      <c r="N47" s="1">
        <v>8.7184299999999997</v>
      </c>
      <c r="P47" s="4">
        <f t="shared" si="0"/>
        <v>12.580249999999999</v>
      </c>
      <c r="Q47" s="4">
        <f t="shared" si="1"/>
        <v>0.83318392027210908</v>
      </c>
      <c r="R47" s="4">
        <f t="shared" si="2"/>
        <v>10.4246</v>
      </c>
      <c r="S47" s="4">
        <f t="shared" si="3"/>
        <v>0.45339686809681518</v>
      </c>
      <c r="T47" s="4">
        <f t="shared" si="4"/>
        <v>0.27116856493998209</v>
      </c>
    </row>
    <row r="48" spans="1:20" x14ac:dyDescent="0.15">
      <c r="A48" t="s">
        <v>436</v>
      </c>
      <c r="B48" s="1" t="s">
        <v>437</v>
      </c>
      <c r="C48" t="s">
        <v>438</v>
      </c>
      <c r="D48" s="1">
        <v>35</v>
      </c>
      <c r="E48" s="1">
        <v>11.140499999999999</v>
      </c>
      <c r="F48" s="1">
        <v>12.9604</v>
      </c>
      <c r="G48" s="1">
        <v>10.0533</v>
      </c>
      <c r="H48" s="1">
        <v>10.659000000000001</v>
      </c>
      <c r="I48" s="1">
        <v>8.5605200000000004</v>
      </c>
      <c r="J48" s="1">
        <v>7.7444300000000004</v>
      </c>
      <c r="K48" s="1">
        <v>11.283200000000001</v>
      </c>
      <c r="L48" s="1">
        <v>9.24864</v>
      </c>
      <c r="M48" s="1">
        <v>8.6218199999999996</v>
      </c>
      <c r="N48" s="1">
        <v>9.72804</v>
      </c>
      <c r="P48" s="4">
        <f t="shared" si="0"/>
        <v>12.05045</v>
      </c>
      <c r="Q48" s="4">
        <f t="shared" si="1"/>
        <v>1.2868636310813981</v>
      </c>
      <c r="R48" s="4">
        <f t="shared" si="2"/>
        <v>10.35615</v>
      </c>
      <c r="S48" s="4">
        <f t="shared" si="3"/>
        <v>0.42829457736469223</v>
      </c>
      <c r="T48" s="4">
        <f t="shared" si="4"/>
        <v>0.21859925531836891</v>
      </c>
    </row>
    <row r="49" spans="1:20" x14ac:dyDescent="0.15">
      <c r="A49" t="s">
        <v>2500</v>
      </c>
      <c r="B49" s="1" t="s">
        <v>2501</v>
      </c>
      <c r="C49" t="s">
        <v>2502</v>
      </c>
      <c r="D49" s="1">
        <v>35</v>
      </c>
      <c r="E49" s="1">
        <v>9.3629999999999995</v>
      </c>
      <c r="F49" s="1">
        <v>9.7220200000000006</v>
      </c>
      <c r="G49" s="1">
        <v>8.7070600000000002</v>
      </c>
      <c r="H49" s="1">
        <v>9.0603300000000004</v>
      </c>
      <c r="I49" s="1">
        <v>10.720599999999999</v>
      </c>
      <c r="J49" s="1">
        <v>9.9063099999999995</v>
      </c>
      <c r="K49" s="1">
        <v>11.265700000000001</v>
      </c>
      <c r="L49" s="1">
        <v>11.7841</v>
      </c>
      <c r="M49" s="1">
        <v>9.4193099999999994</v>
      </c>
      <c r="N49" s="1">
        <v>10.051600000000001</v>
      </c>
      <c r="P49" s="4">
        <f t="shared" si="0"/>
        <v>9.54251</v>
      </c>
      <c r="Q49" s="4">
        <f t="shared" si="1"/>
        <v>0.25386547658159497</v>
      </c>
      <c r="R49" s="4">
        <f t="shared" si="2"/>
        <v>8.8836949999999995</v>
      </c>
      <c r="S49" s="4">
        <f t="shared" si="3"/>
        <v>0.24979961258977179</v>
      </c>
      <c r="T49" s="4">
        <f t="shared" si="4"/>
        <v>0.10320893098307511</v>
      </c>
    </row>
    <row r="50" spans="1:20" x14ac:dyDescent="0.15">
      <c r="A50" t="s">
        <v>1923</v>
      </c>
      <c r="B50" s="1" t="s">
        <v>1924</v>
      </c>
      <c r="C50" t="s">
        <v>1925</v>
      </c>
      <c r="D50" s="1">
        <v>34</v>
      </c>
      <c r="E50" s="1">
        <v>10.6602</v>
      </c>
      <c r="F50" s="1">
        <v>13.853</v>
      </c>
      <c r="G50" s="1">
        <v>9.5562400000000007</v>
      </c>
      <c r="H50" s="1">
        <v>11.5716</v>
      </c>
      <c r="I50" s="1">
        <v>8.5361399999999996</v>
      </c>
      <c r="J50" s="1">
        <v>7.5151599999999998</v>
      </c>
      <c r="K50" s="1">
        <v>9.2501800000000003</v>
      </c>
      <c r="L50" s="1">
        <v>9.1087100000000003</v>
      </c>
      <c r="M50" s="1">
        <v>9.9322400000000002</v>
      </c>
      <c r="N50" s="1">
        <v>10.0166</v>
      </c>
      <c r="P50" s="4">
        <f t="shared" si="0"/>
        <v>12.256599999999999</v>
      </c>
      <c r="Q50" s="4">
        <f t="shared" si="1"/>
        <v>2.2576505309724233</v>
      </c>
      <c r="R50" s="4">
        <f t="shared" si="2"/>
        <v>10.56392</v>
      </c>
      <c r="S50" s="4">
        <f t="shared" si="3"/>
        <v>1.4250747225321199</v>
      </c>
      <c r="T50" s="4">
        <f t="shared" si="4"/>
        <v>0.21441354746088934</v>
      </c>
    </row>
    <row r="51" spans="1:20" x14ac:dyDescent="0.15">
      <c r="A51" t="s">
        <v>206</v>
      </c>
      <c r="B51" s="1" t="s">
        <v>207</v>
      </c>
      <c r="C51" t="s">
        <v>208</v>
      </c>
      <c r="D51" s="1">
        <v>34</v>
      </c>
      <c r="E51" s="1">
        <v>10.9504</v>
      </c>
      <c r="F51" s="1">
        <v>12.2768</v>
      </c>
      <c r="G51" s="1">
        <v>11.011900000000001</v>
      </c>
      <c r="H51" s="1">
        <v>9.8119099999999992</v>
      </c>
      <c r="I51" s="1">
        <v>11.095599999999999</v>
      </c>
      <c r="J51" s="1">
        <v>9.7488399999999995</v>
      </c>
      <c r="K51" s="1">
        <v>8.0332699999999999</v>
      </c>
      <c r="L51" s="1">
        <v>9.0624500000000001</v>
      </c>
      <c r="M51" s="1">
        <v>8.8408200000000008</v>
      </c>
      <c r="N51" s="1">
        <v>9.1680299999999999</v>
      </c>
      <c r="P51" s="4">
        <f t="shared" si="0"/>
        <v>11.6136</v>
      </c>
      <c r="Q51" s="4">
        <f t="shared" si="1"/>
        <v>0.93790643456583633</v>
      </c>
      <c r="R51" s="4">
        <f t="shared" si="2"/>
        <v>10.411905000000001</v>
      </c>
      <c r="S51" s="4">
        <f t="shared" si="3"/>
        <v>0.84852106635604618</v>
      </c>
      <c r="T51" s="4">
        <f t="shared" si="4"/>
        <v>0.15758119664245276</v>
      </c>
    </row>
    <row r="52" spans="1:20" x14ac:dyDescent="0.15">
      <c r="A52" t="s">
        <v>99</v>
      </c>
      <c r="B52" s="1" t="s">
        <v>100</v>
      </c>
      <c r="C52" t="s">
        <v>101</v>
      </c>
      <c r="D52" s="1">
        <v>34</v>
      </c>
      <c r="E52" s="1">
        <v>13.240600000000001</v>
      </c>
      <c r="F52" s="1">
        <v>9.9675799999999999</v>
      </c>
      <c r="G52" s="1">
        <v>13.2714</v>
      </c>
      <c r="H52" s="1">
        <v>9.1106200000000008</v>
      </c>
      <c r="I52" s="1">
        <v>5.7854200000000002</v>
      </c>
      <c r="J52" s="1">
        <v>5.6196200000000003</v>
      </c>
      <c r="K52" s="1">
        <v>10.0756</v>
      </c>
      <c r="L52" s="1">
        <v>9.7840900000000008</v>
      </c>
      <c r="M52" s="1">
        <v>11.224299999999999</v>
      </c>
      <c r="N52" s="1">
        <v>11.9208</v>
      </c>
      <c r="P52" s="4">
        <f t="shared" si="0"/>
        <v>11.604089999999999</v>
      </c>
      <c r="Q52" s="4">
        <f t="shared" si="1"/>
        <v>2.3143746369592093</v>
      </c>
      <c r="R52" s="4">
        <f t="shared" si="2"/>
        <v>11.19101</v>
      </c>
      <c r="S52" s="4">
        <f t="shared" si="3"/>
        <v>2.9421157530253614</v>
      </c>
      <c r="T52" s="4">
        <f t="shared" si="4"/>
        <v>5.2293143189790225E-2</v>
      </c>
    </row>
    <row r="53" spans="1:20" x14ac:dyDescent="0.15">
      <c r="A53" t="s">
        <v>1789</v>
      </c>
      <c r="B53" s="1" t="s">
        <v>1790</v>
      </c>
      <c r="C53" t="s">
        <v>1791</v>
      </c>
      <c r="D53" s="1">
        <v>34</v>
      </c>
      <c r="E53" s="1">
        <v>10.097</v>
      </c>
      <c r="F53" s="1">
        <v>7.9545599999999999</v>
      </c>
      <c r="G53" s="1">
        <v>10.0053</v>
      </c>
      <c r="H53" s="1">
        <v>7.8429799999999998</v>
      </c>
      <c r="I53" s="1">
        <v>12.145</v>
      </c>
      <c r="J53" s="1">
        <v>11.942399999999999</v>
      </c>
      <c r="K53" s="1">
        <v>12.7021</v>
      </c>
      <c r="L53" s="1">
        <v>9.4764999999999997</v>
      </c>
      <c r="M53" s="1">
        <v>9.1440099999999997</v>
      </c>
      <c r="N53" s="1">
        <v>8.6901299999999999</v>
      </c>
      <c r="P53" s="4">
        <f t="shared" si="0"/>
        <v>9.0257799999999992</v>
      </c>
      <c r="Q53" s="4">
        <f t="shared" si="1"/>
        <v>1.5149338522853126</v>
      </c>
      <c r="R53" s="4">
        <f t="shared" si="2"/>
        <v>8.9241399999999995</v>
      </c>
      <c r="S53" s="4">
        <f t="shared" si="3"/>
        <v>1.5289911350953047</v>
      </c>
      <c r="T53" s="4">
        <f t="shared" si="4"/>
        <v>1.6338467377921467E-2</v>
      </c>
    </row>
    <row r="54" spans="1:20" x14ac:dyDescent="0.15">
      <c r="A54" t="s">
        <v>57</v>
      </c>
      <c r="B54" s="1" t="s">
        <v>58</v>
      </c>
      <c r="C54" t="s">
        <v>59</v>
      </c>
      <c r="D54" s="1">
        <v>34</v>
      </c>
      <c r="E54" s="1">
        <v>11.1981</v>
      </c>
      <c r="F54" s="1">
        <v>11.7524</v>
      </c>
      <c r="G54" s="1">
        <v>12.1264</v>
      </c>
      <c r="H54" s="1">
        <v>10.853899999999999</v>
      </c>
      <c r="I54" s="1">
        <v>8.9585000000000008</v>
      </c>
      <c r="J54" s="1">
        <v>8.4136299999999995</v>
      </c>
      <c r="K54" s="1">
        <v>9.9571299999999994</v>
      </c>
      <c r="L54" s="1">
        <v>9.6759500000000003</v>
      </c>
      <c r="M54" s="1">
        <v>8.0817499999999995</v>
      </c>
      <c r="N54" s="1">
        <v>8.9822600000000001</v>
      </c>
      <c r="P54" s="4">
        <f t="shared" si="0"/>
        <v>11.475249999999999</v>
      </c>
      <c r="Q54" s="4">
        <f t="shared" si="1"/>
        <v>0.39194928881170299</v>
      </c>
      <c r="R54" s="4">
        <f t="shared" si="2"/>
        <v>11.49015</v>
      </c>
      <c r="S54" s="4">
        <f t="shared" si="3"/>
        <v>0.89979337905988233</v>
      </c>
      <c r="T54" s="4">
        <f t="shared" si="4"/>
        <v>-1.8720474387969649E-3</v>
      </c>
    </row>
    <row r="55" spans="1:20" x14ac:dyDescent="0.15">
      <c r="A55" t="s">
        <v>1619</v>
      </c>
      <c r="B55" s="1" t="s">
        <v>1620</v>
      </c>
      <c r="C55" t="s">
        <v>1621</v>
      </c>
      <c r="D55" s="1">
        <v>34</v>
      </c>
      <c r="E55" s="1">
        <v>10.558</v>
      </c>
      <c r="F55" s="1">
        <v>8.8675200000000007</v>
      </c>
      <c r="G55" s="1">
        <v>10.553000000000001</v>
      </c>
      <c r="H55" s="1">
        <v>9.0231200000000005</v>
      </c>
      <c r="I55" s="1">
        <v>9.3226200000000006</v>
      </c>
      <c r="J55" s="1">
        <v>8.9143600000000003</v>
      </c>
      <c r="K55" s="1">
        <v>10.7491</v>
      </c>
      <c r="L55" s="1">
        <v>10.7736</v>
      </c>
      <c r="M55" s="1">
        <v>10.989000000000001</v>
      </c>
      <c r="N55" s="1">
        <v>10.249700000000001</v>
      </c>
      <c r="P55" s="4">
        <f t="shared" si="0"/>
        <v>9.7127599999999994</v>
      </c>
      <c r="Q55" s="4">
        <f t="shared" si="1"/>
        <v>1.1953498714602342</v>
      </c>
      <c r="R55" s="4">
        <f t="shared" si="2"/>
        <v>9.7880600000000015</v>
      </c>
      <c r="S55" s="4">
        <f t="shared" si="3"/>
        <v>1.0817885224016757</v>
      </c>
      <c r="T55" s="4">
        <f t="shared" si="4"/>
        <v>-1.1141631634727601E-2</v>
      </c>
    </row>
    <row r="56" spans="1:20" x14ac:dyDescent="0.15">
      <c r="A56" t="s">
        <v>78</v>
      </c>
      <c r="B56" s="1" t="s">
        <v>79</v>
      </c>
      <c r="C56" t="s">
        <v>80</v>
      </c>
      <c r="D56" s="1">
        <v>34</v>
      </c>
      <c r="E56" s="1">
        <v>8.7080000000000002</v>
      </c>
      <c r="F56" s="1">
        <v>7.8526199999999999</v>
      </c>
      <c r="G56" s="1">
        <v>10.267300000000001</v>
      </c>
      <c r="H56" s="1">
        <v>7.7097100000000003</v>
      </c>
      <c r="I56" s="1">
        <v>12.504899999999999</v>
      </c>
      <c r="J56" s="1">
        <v>10.8752</v>
      </c>
      <c r="K56" s="1">
        <v>10.135899999999999</v>
      </c>
      <c r="L56" s="1">
        <v>9.8939199999999996</v>
      </c>
      <c r="M56" s="1">
        <v>11.048500000000001</v>
      </c>
      <c r="N56" s="1">
        <v>11.0039</v>
      </c>
      <c r="P56" s="4">
        <f t="shared" si="0"/>
        <v>8.2803100000000001</v>
      </c>
      <c r="Q56" s="4">
        <f t="shared" si="1"/>
        <v>0.60484499849134921</v>
      </c>
      <c r="R56" s="4">
        <f t="shared" si="2"/>
        <v>8.988505</v>
      </c>
      <c r="S56" s="4">
        <f t="shared" si="3"/>
        <v>1.8084892324949005</v>
      </c>
      <c r="T56" s="4">
        <f t="shared" si="4"/>
        <v>-0.11839640088324929</v>
      </c>
    </row>
    <row r="57" spans="1:20" x14ac:dyDescent="0.15">
      <c r="A57" t="s">
        <v>1601</v>
      </c>
      <c r="B57" s="1" t="s">
        <v>1602</v>
      </c>
      <c r="C57" t="s">
        <v>1603</v>
      </c>
      <c r="D57" s="1">
        <v>33</v>
      </c>
      <c r="E57" s="1">
        <v>12.723800000000001</v>
      </c>
      <c r="F57" s="1">
        <v>8.2771500000000007</v>
      </c>
      <c r="G57" s="1">
        <v>11.1342</v>
      </c>
      <c r="H57" s="1">
        <v>7.6657000000000002</v>
      </c>
      <c r="I57" s="1">
        <v>8.3926300000000005</v>
      </c>
      <c r="J57" s="1">
        <v>7.9904099999999998</v>
      </c>
      <c r="K57" s="1">
        <v>12.5623</v>
      </c>
      <c r="L57" s="1">
        <v>12.835800000000001</v>
      </c>
      <c r="M57" s="1">
        <v>9.8530700000000007</v>
      </c>
      <c r="N57" s="1">
        <v>8.56494</v>
      </c>
      <c r="P57" s="4">
        <f t="shared" si="0"/>
        <v>10.500475000000002</v>
      </c>
      <c r="Q57" s="4">
        <f t="shared" si="1"/>
        <v>3.1442563685631595</v>
      </c>
      <c r="R57" s="4">
        <f t="shared" si="2"/>
        <v>9.3999500000000005</v>
      </c>
      <c r="S57" s="4">
        <f t="shared" si="3"/>
        <v>2.4525998705455354</v>
      </c>
      <c r="T57" s="4">
        <f t="shared" si="4"/>
        <v>0.15972960321816337</v>
      </c>
    </row>
    <row r="58" spans="1:20" x14ac:dyDescent="0.15">
      <c r="A58" t="s">
        <v>1161</v>
      </c>
      <c r="B58" s="1" t="s">
        <v>1162</v>
      </c>
      <c r="C58" t="s">
        <v>1163</v>
      </c>
      <c r="D58" s="1">
        <v>33</v>
      </c>
      <c r="E58" s="1">
        <v>9.6060700000000008</v>
      </c>
      <c r="F58" s="1">
        <v>10.196899999999999</v>
      </c>
      <c r="G58" s="1">
        <v>9.6382100000000008</v>
      </c>
      <c r="H58" s="1">
        <v>9.3423599999999993</v>
      </c>
      <c r="I58" s="1">
        <v>9.2550100000000004</v>
      </c>
      <c r="J58" s="1">
        <v>8.5298700000000007</v>
      </c>
      <c r="K58" s="1">
        <v>9.9755000000000003</v>
      </c>
      <c r="L58" s="1">
        <v>9.5676199999999998</v>
      </c>
      <c r="M58" s="1">
        <v>11.799099999999999</v>
      </c>
      <c r="N58" s="1">
        <v>12.089399999999999</v>
      </c>
      <c r="P58" s="4">
        <f t="shared" si="0"/>
        <v>9.901485000000001</v>
      </c>
      <c r="Q58" s="4">
        <f t="shared" si="1"/>
        <v>0.41777989952844691</v>
      </c>
      <c r="R58" s="4">
        <f t="shared" si="2"/>
        <v>9.4902850000000001</v>
      </c>
      <c r="S58" s="4">
        <f t="shared" si="3"/>
        <v>0.20919754121404116</v>
      </c>
      <c r="T58" s="4">
        <f t="shared" si="4"/>
        <v>6.1193500165843878E-2</v>
      </c>
    </row>
    <row r="59" spans="1:20" x14ac:dyDescent="0.15">
      <c r="A59" t="s">
        <v>720</v>
      </c>
      <c r="B59" s="1" t="s">
        <v>721</v>
      </c>
      <c r="C59" t="s">
        <v>722</v>
      </c>
      <c r="D59" s="1">
        <v>33</v>
      </c>
      <c r="E59" s="1">
        <v>11.3649</v>
      </c>
      <c r="F59" s="1">
        <v>10.9627</v>
      </c>
      <c r="G59" s="1">
        <v>11.2662</v>
      </c>
      <c r="H59" s="1">
        <v>10.211</v>
      </c>
      <c r="I59" s="1">
        <v>10.259499999999999</v>
      </c>
      <c r="J59" s="1">
        <v>9.0138400000000001</v>
      </c>
      <c r="K59" s="1">
        <v>8.0199499999999997</v>
      </c>
      <c r="L59" s="1">
        <v>7.9585800000000004</v>
      </c>
      <c r="M59" s="1">
        <v>10.118600000000001</v>
      </c>
      <c r="N59" s="1">
        <v>10.8247</v>
      </c>
      <c r="P59" s="4">
        <f t="shared" si="0"/>
        <v>11.1638</v>
      </c>
      <c r="Q59" s="4">
        <f t="shared" si="1"/>
        <v>0.28439834739322978</v>
      </c>
      <c r="R59" s="4">
        <f t="shared" si="2"/>
        <v>10.7386</v>
      </c>
      <c r="S59" s="4">
        <f t="shared" si="3"/>
        <v>0.74613907550804448</v>
      </c>
      <c r="T59" s="4">
        <f t="shared" si="4"/>
        <v>5.6022263539922831E-2</v>
      </c>
    </row>
    <row r="60" spans="1:20" x14ac:dyDescent="0.15">
      <c r="A60" t="s">
        <v>262</v>
      </c>
      <c r="B60" s="1" t="s">
        <v>260</v>
      </c>
      <c r="C60" t="s">
        <v>263</v>
      </c>
      <c r="D60" s="1">
        <v>33</v>
      </c>
      <c r="E60" s="1">
        <v>9.3586600000000004</v>
      </c>
      <c r="F60" s="1">
        <v>10.6066</v>
      </c>
      <c r="G60" s="1">
        <v>9.6302400000000006</v>
      </c>
      <c r="H60" s="1">
        <v>10.3841</v>
      </c>
      <c r="I60" s="1">
        <v>9.5903500000000008</v>
      </c>
      <c r="J60" s="1">
        <v>9.0872399999999995</v>
      </c>
      <c r="K60" s="1">
        <v>9.8180999999999994</v>
      </c>
      <c r="L60" s="1">
        <v>8.4009099999999997</v>
      </c>
      <c r="M60" s="1">
        <v>11.5565</v>
      </c>
      <c r="N60" s="1">
        <v>11.5672</v>
      </c>
      <c r="P60" s="4">
        <f t="shared" si="0"/>
        <v>9.9826300000000003</v>
      </c>
      <c r="Q60" s="4">
        <f t="shared" si="1"/>
        <v>0.88242683651394005</v>
      </c>
      <c r="R60" s="4">
        <f t="shared" si="2"/>
        <v>10.00717</v>
      </c>
      <c r="S60" s="4">
        <f t="shared" si="3"/>
        <v>0.53305951806529039</v>
      </c>
      <c r="T60" s="4">
        <f t="shared" si="4"/>
        <v>-3.5421819216485979E-3</v>
      </c>
    </row>
    <row r="61" spans="1:20" x14ac:dyDescent="0.15">
      <c r="A61" t="s">
        <v>642</v>
      </c>
      <c r="B61" s="1" t="s">
        <v>643</v>
      </c>
      <c r="C61" t="s">
        <v>644</v>
      </c>
      <c r="D61" s="1">
        <v>33</v>
      </c>
      <c r="E61" s="1">
        <v>10.712999999999999</v>
      </c>
      <c r="F61" s="1">
        <v>10.381</v>
      </c>
      <c r="G61" s="1">
        <v>10.8912</v>
      </c>
      <c r="H61" s="1">
        <v>10.318</v>
      </c>
      <c r="I61" s="1">
        <v>9.0205500000000001</v>
      </c>
      <c r="J61" s="1">
        <v>8.4148300000000003</v>
      </c>
      <c r="K61" s="1">
        <v>11.786300000000001</v>
      </c>
      <c r="L61" s="1">
        <v>10.1662</v>
      </c>
      <c r="M61" s="1">
        <v>8.7319499999999994</v>
      </c>
      <c r="N61" s="1">
        <v>9.5769699999999993</v>
      </c>
      <c r="P61" s="4">
        <f t="shared" si="0"/>
        <v>10.547000000000001</v>
      </c>
      <c r="Q61" s="4">
        <f t="shared" si="1"/>
        <v>0.23475945135393303</v>
      </c>
      <c r="R61" s="4">
        <f t="shared" si="2"/>
        <v>10.6046</v>
      </c>
      <c r="S61" s="4">
        <f t="shared" si="3"/>
        <v>0.405313606976129</v>
      </c>
      <c r="T61" s="4">
        <f t="shared" si="4"/>
        <v>-7.8575086302808423E-3</v>
      </c>
    </row>
    <row r="62" spans="1:20" x14ac:dyDescent="0.15">
      <c r="A62" t="s">
        <v>789</v>
      </c>
      <c r="B62" s="1" t="s">
        <v>790</v>
      </c>
      <c r="C62" t="s">
        <v>791</v>
      </c>
      <c r="D62" s="1">
        <v>33</v>
      </c>
      <c r="E62" s="1">
        <v>4.9842899999999997</v>
      </c>
      <c r="F62" s="1">
        <v>3.7376800000000001</v>
      </c>
      <c r="G62" s="1">
        <v>5.6190499999999997</v>
      </c>
      <c r="H62" s="1">
        <v>3.8405</v>
      </c>
      <c r="I62" s="1">
        <v>13.6927</v>
      </c>
      <c r="J62" s="1">
        <v>13.847</v>
      </c>
      <c r="K62" s="1">
        <v>6.7675900000000002</v>
      </c>
      <c r="L62" s="1">
        <v>7.7596600000000002</v>
      </c>
      <c r="M62" s="1">
        <v>19.677</v>
      </c>
      <c r="N62" s="1">
        <v>20.0745</v>
      </c>
      <c r="P62" s="4">
        <f t="shared" si="0"/>
        <v>4.3609849999999994</v>
      </c>
      <c r="Q62" s="4">
        <f t="shared" si="1"/>
        <v>0.88148638449496897</v>
      </c>
      <c r="R62" s="4">
        <f t="shared" si="2"/>
        <v>4.7297750000000001</v>
      </c>
      <c r="S62" s="4">
        <f t="shared" si="3"/>
        <v>1.2576247656793309</v>
      </c>
      <c r="T62" s="4">
        <f t="shared" si="4"/>
        <v>-0.11711752664108128</v>
      </c>
    </row>
    <row r="63" spans="1:20" x14ac:dyDescent="0.15">
      <c r="A63" t="s">
        <v>1302</v>
      </c>
      <c r="B63" s="1" t="s">
        <v>1303</v>
      </c>
      <c r="C63" t="s">
        <v>1304</v>
      </c>
      <c r="D63" s="1">
        <v>32</v>
      </c>
      <c r="E63" s="1">
        <v>7.6265400000000003</v>
      </c>
      <c r="F63" s="1">
        <v>14.4795</v>
      </c>
      <c r="G63" s="1">
        <v>6.7840199999999999</v>
      </c>
      <c r="H63" s="1">
        <v>12.211</v>
      </c>
      <c r="I63" s="1">
        <v>13.410600000000001</v>
      </c>
      <c r="J63" s="1">
        <v>13.0105</v>
      </c>
      <c r="K63" s="1">
        <v>6.6711600000000004</v>
      </c>
      <c r="L63" s="1">
        <v>6.8085800000000001</v>
      </c>
      <c r="M63" s="1">
        <v>7.8422000000000001</v>
      </c>
      <c r="N63" s="1">
        <v>11.155900000000001</v>
      </c>
      <c r="P63" s="4">
        <f t="shared" si="0"/>
        <v>11.05302</v>
      </c>
      <c r="Q63" s="4">
        <f t="shared" si="1"/>
        <v>4.8457744872001651</v>
      </c>
      <c r="R63" s="4">
        <f t="shared" si="2"/>
        <v>9.4975100000000001</v>
      </c>
      <c r="S63" s="4">
        <f t="shared" si="3"/>
        <v>3.837454359363766</v>
      </c>
      <c r="T63" s="4">
        <f t="shared" si="4"/>
        <v>0.21881937784180108</v>
      </c>
    </row>
    <row r="64" spans="1:20" x14ac:dyDescent="0.15">
      <c r="A64" t="s">
        <v>2399</v>
      </c>
      <c r="B64" s="1" t="s">
        <v>2400</v>
      </c>
      <c r="C64" t="s">
        <v>2401</v>
      </c>
      <c r="D64" s="1">
        <v>32</v>
      </c>
      <c r="E64" s="1">
        <v>9.3953699999999998</v>
      </c>
      <c r="F64" s="1">
        <v>11.220599999999999</v>
      </c>
      <c r="G64" s="1">
        <v>10.039999999999999</v>
      </c>
      <c r="H64" s="1">
        <v>9.5741099999999992</v>
      </c>
      <c r="I64" s="1">
        <v>9.4885699999999993</v>
      </c>
      <c r="J64" s="1">
        <v>8.5110299999999999</v>
      </c>
      <c r="K64" s="1">
        <v>12.1866</v>
      </c>
      <c r="L64" s="1">
        <v>10.847899999999999</v>
      </c>
      <c r="M64" s="1">
        <v>9.6398799999999998</v>
      </c>
      <c r="N64" s="1">
        <v>9.0959400000000006</v>
      </c>
      <c r="P64" s="4">
        <f t="shared" si="0"/>
        <v>10.307984999999999</v>
      </c>
      <c r="Q64" s="4">
        <f t="shared" si="1"/>
        <v>1.2906325102251217</v>
      </c>
      <c r="R64" s="4">
        <f t="shared" si="2"/>
        <v>9.8070549999999983</v>
      </c>
      <c r="S64" s="4">
        <f t="shared" si="3"/>
        <v>0.32943397828700055</v>
      </c>
      <c r="T64" s="4">
        <f t="shared" si="4"/>
        <v>7.1870469032138173E-2</v>
      </c>
    </row>
    <row r="65" spans="1:20" x14ac:dyDescent="0.15">
      <c r="A65" t="s">
        <v>1320</v>
      </c>
      <c r="B65" s="1" t="s">
        <v>1321</v>
      </c>
      <c r="C65" t="s">
        <v>1322</v>
      </c>
      <c r="D65" s="1">
        <v>32</v>
      </c>
      <c r="E65" s="1">
        <v>4.02189</v>
      </c>
      <c r="F65" s="1">
        <v>3.30044</v>
      </c>
      <c r="G65" s="1">
        <v>3.9874999999999998</v>
      </c>
      <c r="H65" s="1">
        <v>3.3073399999999999</v>
      </c>
      <c r="I65" s="1">
        <v>7.0609099999999998</v>
      </c>
      <c r="J65" s="1">
        <v>6.7287800000000004</v>
      </c>
      <c r="K65" s="1">
        <v>23.463799999999999</v>
      </c>
      <c r="L65" s="1">
        <v>27.790700000000001</v>
      </c>
      <c r="M65" s="1">
        <v>10.5466</v>
      </c>
      <c r="N65" s="1">
        <v>9.7920400000000001</v>
      </c>
      <c r="P65" s="4">
        <f t="shared" si="0"/>
        <v>3.661165</v>
      </c>
      <c r="Q65" s="4">
        <f t="shared" si="1"/>
        <v>0.51014218728703464</v>
      </c>
      <c r="R65" s="4">
        <f t="shared" si="2"/>
        <v>3.6474199999999999</v>
      </c>
      <c r="S65" s="4">
        <f t="shared" si="3"/>
        <v>0.48094574829184206</v>
      </c>
      <c r="T65" s="4">
        <f t="shared" si="4"/>
        <v>5.4264585322052654E-3</v>
      </c>
    </row>
    <row r="66" spans="1:20" x14ac:dyDescent="0.15">
      <c r="A66" t="s">
        <v>800</v>
      </c>
      <c r="B66" s="1" t="s">
        <v>801</v>
      </c>
      <c r="C66" t="s">
        <v>802</v>
      </c>
      <c r="D66" s="1">
        <v>31</v>
      </c>
      <c r="E66" s="1">
        <v>9.3031100000000002</v>
      </c>
      <c r="F66" s="1">
        <v>9.2846100000000007</v>
      </c>
      <c r="G66" s="1">
        <v>8.7025299999999994</v>
      </c>
      <c r="H66" s="1">
        <v>8.1309199999999997</v>
      </c>
      <c r="I66" s="1">
        <v>9.1878399999999996</v>
      </c>
      <c r="J66" s="1">
        <v>9.1533599999999993</v>
      </c>
      <c r="K66" s="1">
        <v>10.6821</v>
      </c>
      <c r="L66" s="1">
        <v>11.4726</v>
      </c>
      <c r="M66" s="1">
        <v>11.8019</v>
      </c>
      <c r="N66" s="1">
        <v>12.281000000000001</v>
      </c>
      <c r="P66" s="4">
        <f t="shared" si="0"/>
        <v>9.2938600000000005</v>
      </c>
      <c r="Q66" s="4">
        <f t="shared" si="1"/>
        <v>1.3081475451950788E-2</v>
      </c>
      <c r="R66" s="4">
        <f t="shared" si="2"/>
        <v>8.4167249999999996</v>
      </c>
      <c r="S66" s="4">
        <f t="shared" si="3"/>
        <v>0.40418930719404222</v>
      </c>
      <c r="T66" s="4">
        <f t="shared" si="4"/>
        <v>0.14301893180193137</v>
      </c>
    </row>
    <row r="67" spans="1:20" x14ac:dyDescent="0.15">
      <c r="A67" t="s">
        <v>881</v>
      </c>
      <c r="B67" s="1" t="s">
        <v>882</v>
      </c>
      <c r="C67" t="s">
        <v>883</v>
      </c>
      <c r="D67" s="1">
        <v>31</v>
      </c>
      <c r="E67" s="1">
        <v>8.8416099999999993</v>
      </c>
      <c r="F67" s="1">
        <v>13.3094</v>
      </c>
      <c r="G67" s="1">
        <v>8.9234500000000008</v>
      </c>
      <c r="H67" s="1">
        <v>12.5928</v>
      </c>
      <c r="I67" s="1">
        <v>7.3933299999999997</v>
      </c>
      <c r="J67" s="1">
        <v>6.61897</v>
      </c>
      <c r="K67" s="1">
        <v>9.6351999999999993</v>
      </c>
      <c r="L67" s="1">
        <v>10.5832</v>
      </c>
      <c r="M67" s="1">
        <v>10.6615</v>
      </c>
      <c r="N67" s="1">
        <v>11.4405</v>
      </c>
      <c r="P67" s="4">
        <f t="shared" si="0"/>
        <v>11.075505</v>
      </c>
      <c r="Q67" s="4">
        <f t="shared" si="1"/>
        <v>3.1592046059174428</v>
      </c>
      <c r="R67" s="4">
        <f t="shared" si="2"/>
        <v>10.758125</v>
      </c>
      <c r="S67" s="4">
        <f t="shared" si="3"/>
        <v>2.5946222675468618</v>
      </c>
      <c r="T67" s="4">
        <f t="shared" si="4"/>
        <v>4.1945824577463681E-2</v>
      </c>
    </row>
    <row r="68" spans="1:20" x14ac:dyDescent="0.15">
      <c r="A68" t="s">
        <v>1819</v>
      </c>
      <c r="B68" s="1" t="s">
        <v>1820</v>
      </c>
      <c r="C68" t="s">
        <v>1821</v>
      </c>
      <c r="D68" s="1">
        <v>31</v>
      </c>
      <c r="E68" s="1">
        <v>8.0267900000000001</v>
      </c>
      <c r="F68" s="1">
        <v>7.4745699999999999</v>
      </c>
      <c r="G68" s="1">
        <v>7.4345100000000004</v>
      </c>
      <c r="H68" s="1">
        <v>7.6237399999999997</v>
      </c>
      <c r="I68" s="1">
        <v>12.002800000000001</v>
      </c>
      <c r="J68" s="1">
        <v>12.5785</v>
      </c>
      <c r="K68" s="1">
        <v>13.3065</v>
      </c>
      <c r="L68" s="1">
        <v>10.4594</v>
      </c>
      <c r="M68" s="1">
        <v>9.5688200000000005</v>
      </c>
      <c r="N68" s="1">
        <v>11.5243</v>
      </c>
      <c r="P68" s="4">
        <f t="shared" si="0"/>
        <v>7.75068</v>
      </c>
      <c r="Q68" s="4">
        <f t="shared" si="1"/>
        <v>0.39047850670683537</v>
      </c>
      <c r="R68" s="4">
        <f t="shared" si="2"/>
        <v>7.5291250000000005</v>
      </c>
      <c r="S68" s="4">
        <f t="shared" si="3"/>
        <v>0.13380581620392992</v>
      </c>
      <c r="T68" s="4">
        <f t="shared" si="4"/>
        <v>4.1840678378867742E-2</v>
      </c>
    </row>
    <row r="69" spans="1:20" x14ac:dyDescent="0.15">
      <c r="A69" t="s">
        <v>442</v>
      </c>
      <c r="B69" s="1" t="s">
        <v>443</v>
      </c>
      <c r="C69" t="s">
        <v>444</v>
      </c>
      <c r="D69" s="1">
        <v>31</v>
      </c>
      <c r="E69" s="1">
        <v>10.6808</v>
      </c>
      <c r="F69" s="1">
        <v>8.4500100000000007</v>
      </c>
      <c r="G69" s="1">
        <v>10.891500000000001</v>
      </c>
      <c r="H69" s="1">
        <v>8.5420700000000007</v>
      </c>
      <c r="I69" s="1">
        <v>11.2181</v>
      </c>
      <c r="J69" s="1">
        <v>10.9023</v>
      </c>
      <c r="K69" s="1">
        <v>9.5670999999999999</v>
      </c>
      <c r="L69" s="1">
        <v>9.2876100000000008</v>
      </c>
      <c r="M69" s="1">
        <v>10.0886</v>
      </c>
      <c r="N69" s="1">
        <v>10.3719</v>
      </c>
      <c r="P69" s="4">
        <f t="shared" ref="P69:P132" si="5">AVERAGE(E69:F69)</f>
        <v>9.5654050000000002</v>
      </c>
      <c r="Q69" s="4">
        <f t="shared" ref="Q69:Q132" si="6">STDEV(E69:F69)</f>
        <v>1.5774067364031426</v>
      </c>
      <c r="R69" s="4">
        <f t="shared" ref="R69:R132" si="7">AVERAGE(G69:H69)</f>
        <v>9.7167850000000016</v>
      </c>
      <c r="S69" s="4">
        <f t="shared" ref="S69:S132" si="8">STDEV(G69:H69)</f>
        <v>1.6612978849230966</v>
      </c>
      <c r="T69" s="4">
        <f t="shared" ref="T69:T132" si="9">LOG(P69/R69,2)</f>
        <v>-2.2652993498395013E-2</v>
      </c>
    </row>
    <row r="70" spans="1:20" x14ac:dyDescent="0.15">
      <c r="A70" t="s">
        <v>2868</v>
      </c>
      <c r="B70" s="1" t="s">
        <v>2869</v>
      </c>
      <c r="C70" t="s">
        <v>2870</v>
      </c>
      <c r="D70" s="1">
        <v>30</v>
      </c>
      <c r="E70" s="1">
        <v>9.3396000000000008</v>
      </c>
      <c r="F70" s="1">
        <v>8.1572700000000005</v>
      </c>
      <c r="G70" s="1">
        <v>7.2631800000000002</v>
      </c>
      <c r="H70" s="1">
        <v>7.6156300000000003</v>
      </c>
      <c r="I70" s="1">
        <v>10.5831</v>
      </c>
      <c r="J70" s="1">
        <v>9.2231900000000007</v>
      </c>
      <c r="K70" s="1">
        <v>12.4298</v>
      </c>
      <c r="L70" s="1">
        <v>13.324</v>
      </c>
      <c r="M70" s="1">
        <v>11.6304</v>
      </c>
      <c r="N70" s="1">
        <v>10.4338</v>
      </c>
      <c r="P70" s="4">
        <f t="shared" si="5"/>
        <v>8.7484350000000006</v>
      </c>
      <c r="Q70" s="4">
        <f t="shared" si="6"/>
        <v>0.83603356060029099</v>
      </c>
      <c r="R70" s="4">
        <f t="shared" si="7"/>
        <v>7.4394050000000007</v>
      </c>
      <c r="S70" s="4">
        <f t="shared" si="8"/>
        <v>0.24921978502919878</v>
      </c>
      <c r="T70" s="4">
        <f t="shared" si="9"/>
        <v>0.23383771765497577</v>
      </c>
    </row>
    <row r="71" spans="1:20" x14ac:dyDescent="0.15">
      <c r="A71" t="s">
        <v>654</v>
      </c>
      <c r="B71" s="1" t="s">
        <v>655</v>
      </c>
      <c r="C71" t="s">
        <v>656</v>
      </c>
      <c r="D71" s="1">
        <v>30</v>
      </c>
      <c r="E71" s="1">
        <v>11.741</v>
      </c>
      <c r="F71" s="1">
        <v>11.102399999999999</v>
      </c>
      <c r="G71" s="1">
        <v>11.786199999999999</v>
      </c>
      <c r="H71" s="1">
        <v>9.5557499999999997</v>
      </c>
      <c r="I71" s="1">
        <v>8.4118999999999993</v>
      </c>
      <c r="J71" s="1">
        <v>7.7987599999999997</v>
      </c>
      <c r="K71" s="1">
        <v>9.9962700000000009</v>
      </c>
      <c r="L71" s="1">
        <v>10.924799999999999</v>
      </c>
      <c r="M71" s="1">
        <v>9.4971800000000002</v>
      </c>
      <c r="N71" s="1">
        <v>9.1857500000000005</v>
      </c>
      <c r="P71" s="4">
        <f t="shared" si="5"/>
        <v>11.4217</v>
      </c>
      <c r="Q71" s="4">
        <f t="shared" si="6"/>
        <v>0.45155839046572943</v>
      </c>
      <c r="R71" s="4">
        <f t="shared" si="7"/>
        <v>10.670974999999999</v>
      </c>
      <c r="S71" s="4">
        <f t="shared" si="8"/>
        <v>1.5771663200975516</v>
      </c>
      <c r="T71" s="4">
        <f t="shared" si="9"/>
        <v>9.8085396390036245E-2</v>
      </c>
    </row>
    <row r="72" spans="1:20" x14ac:dyDescent="0.15">
      <c r="A72" t="s">
        <v>286</v>
      </c>
      <c r="B72" s="1" t="s">
        <v>287</v>
      </c>
      <c r="C72" t="s">
        <v>288</v>
      </c>
      <c r="D72" s="1">
        <v>30</v>
      </c>
      <c r="E72" s="1">
        <v>10.9621</v>
      </c>
      <c r="F72" s="1">
        <v>7.4912000000000001</v>
      </c>
      <c r="G72" s="1">
        <v>10.1167</v>
      </c>
      <c r="H72" s="1">
        <v>7.4909100000000004</v>
      </c>
      <c r="I72" s="1">
        <v>9.8347700000000007</v>
      </c>
      <c r="J72" s="1">
        <v>9.9339899999999997</v>
      </c>
      <c r="K72" s="1">
        <v>13.2699</v>
      </c>
      <c r="L72" s="1">
        <v>13.105</v>
      </c>
      <c r="M72" s="1">
        <v>8.9391400000000001</v>
      </c>
      <c r="N72" s="1">
        <v>8.8562700000000003</v>
      </c>
      <c r="P72" s="4">
        <f t="shared" si="5"/>
        <v>9.2266499999999994</v>
      </c>
      <c r="Q72" s="4">
        <f t="shared" si="6"/>
        <v>2.4542969268203891</v>
      </c>
      <c r="R72" s="4">
        <f t="shared" si="7"/>
        <v>8.8038050000000005</v>
      </c>
      <c r="S72" s="4">
        <f t="shared" si="8"/>
        <v>1.8567139149718206</v>
      </c>
      <c r="T72" s="4">
        <f t="shared" si="9"/>
        <v>6.7679740524513726E-2</v>
      </c>
    </row>
    <row r="73" spans="1:20" x14ac:dyDescent="0.15">
      <c r="A73" t="s">
        <v>1317</v>
      </c>
      <c r="B73" s="1" t="s">
        <v>1318</v>
      </c>
      <c r="C73" t="s">
        <v>1319</v>
      </c>
      <c r="D73" s="1">
        <v>30</v>
      </c>
      <c r="E73" s="1">
        <v>8.6454199999999997</v>
      </c>
      <c r="F73" s="1">
        <v>8.0173199999999998</v>
      </c>
      <c r="G73" s="1">
        <v>10.5383</v>
      </c>
      <c r="H73" s="1">
        <v>9.0124399999999998</v>
      </c>
      <c r="I73" s="1">
        <v>10.1197</v>
      </c>
      <c r="J73" s="1">
        <v>10.217599999999999</v>
      </c>
      <c r="K73" s="1">
        <v>10.8033</v>
      </c>
      <c r="L73" s="1">
        <v>10.1318</v>
      </c>
      <c r="M73" s="1">
        <v>11.010199999999999</v>
      </c>
      <c r="N73" s="1">
        <v>11.5039</v>
      </c>
      <c r="P73" s="4">
        <f t="shared" si="5"/>
        <v>8.3313699999999997</v>
      </c>
      <c r="Q73" s="4">
        <f t="shared" si="6"/>
        <v>0.44413376926327042</v>
      </c>
      <c r="R73" s="4">
        <f t="shared" si="7"/>
        <v>9.7753699999999988</v>
      </c>
      <c r="S73" s="4">
        <f t="shared" si="8"/>
        <v>1.0789459531413053</v>
      </c>
      <c r="T73" s="4">
        <f t="shared" si="9"/>
        <v>-0.23059755973659779</v>
      </c>
    </row>
    <row r="74" spans="1:20" x14ac:dyDescent="0.15">
      <c r="A74" t="s">
        <v>792</v>
      </c>
      <c r="B74" s="1" t="s">
        <v>793</v>
      </c>
      <c r="C74" t="s">
        <v>794</v>
      </c>
      <c r="D74" s="1">
        <v>30</v>
      </c>
      <c r="E74" s="1">
        <v>16.837</v>
      </c>
      <c r="F74" s="1">
        <v>11.6389</v>
      </c>
      <c r="G74" s="1">
        <v>24.709900000000001</v>
      </c>
      <c r="H74" s="1">
        <v>13.220700000000001</v>
      </c>
      <c r="I74" s="1">
        <v>2.4381900000000001</v>
      </c>
      <c r="J74" s="1">
        <v>2.36775</v>
      </c>
      <c r="K74" s="1">
        <v>4.3294499999999996</v>
      </c>
      <c r="L74" s="1">
        <v>5.4695499999999999</v>
      </c>
      <c r="M74" s="1">
        <v>9.9871400000000001</v>
      </c>
      <c r="N74" s="1">
        <v>9.0013900000000007</v>
      </c>
      <c r="P74" s="4">
        <f t="shared" si="5"/>
        <v>14.23795</v>
      </c>
      <c r="Q74" s="4">
        <f t="shared" si="6"/>
        <v>3.6756117592857902</v>
      </c>
      <c r="R74" s="4">
        <f t="shared" si="7"/>
        <v>18.965299999999999</v>
      </c>
      <c r="S74" s="4">
        <f t="shared" si="8"/>
        <v>8.1240912304084834</v>
      </c>
      <c r="T74" s="4">
        <f t="shared" si="9"/>
        <v>-0.41362075288402578</v>
      </c>
    </row>
    <row r="75" spans="1:20" x14ac:dyDescent="0.15">
      <c r="A75" t="s">
        <v>747</v>
      </c>
      <c r="B75" s="1" t="s">
        <v>748</v>
      </c>
      <c r="C75" t="s">
        <v>749</v>
      </c>
      <c r="D75" s="1">
        <v>29</v>
      </c>
      <c r="E75" s="1">
        <v>8.2757500000000004</v>
      </c>
      <c r="F75" s="1">
        <v>9.75047</v>
      </c>
      <c r="G75" s="1">
        <v>8.0235000000000003</v>
      </c>
      <c r="H75" s="1">
        <v>8.9818099999999994</v>
      </c>
      <c r="I75" s="1">
        <v>14.027200000000001</v>
      </c>
      <c r="J75" s="1">
        <v>11.1731</v>
      </c>
      <c r="K75" s="1">
        <v>10.9198</v>
      </c>
      <c r="L75" s="1">
        <v>10.0749</v>
      </c>
      <c r="M75" s="1">
        <v>8.9839300000000009</v>
      </c>
      <c r="N75" s="1">
        <v>9.7895199999999996</v>
      </c>
      <c r="P75" s="4">
        <f t="shared" si="5"/>
        <v>9.0131100000000011</v>
      </c>
      <c r="Q75" s="4">
        <f t="shared" si="6"/>
        <v>1.042784512351425</v>
      </c>
      <c r="R75" s="4">
        <f t="shared" si="7"/>
        <v>8.5026550000000007</v>
      </c>
      <c r="S75" s="4">
        <f t="shared" si="8"/>
        <v>0.67762749947887968</v>
      </c>
      <c r="T75" s="4">
        <f t="shared" si="9"/>
        <v>8.4111597165614269E-2</v>
      </c>
    </row>
    <row r="76" spans="1:20" x14ac:dyDescent="0.15">
      <c r="A76" t="s">
        <v>1768</v>
      </c>
      <c r="B76" s="1" t="s">
        <v>1769</v>
      </c>
      <c r="C76" t="s">
        <v>1770</v>
      </c>
      <c r="D76" s="1">
        <v>29</v>
      </c>
      <c r="E76" s="1">
        <v>10.9246</v>
      </c>
      <c r="F76" s="1">
        <v>11.2342</v>
      </c>
      <c r="G76" s="1">
        <v>10.2463</v>
      </c>
      <c r="H76" s="1">
        <v>11.0623</v>
      </c>
      <c r="I76" s="1">
        <v>7.9430300000000003</v>
      </c>
      <c r="J76" s="1">
        <v>7.2294499999999999</v>
      </c>
      <c r="K76" s="1">
        <v>10.9786</v>
      </c>
      <c r="L76" s="1">
        <v>11.0191</v>
      </c>
      <c r="M76" s="1">
        <v>9.8458199999999998</v>
      </c>
      <c r="N76" s="1">
        <v>9.5165400000000009</v>
      </c>
      <c r="P76" s="4">
        <f t="shared" si="5"/>
        <v>11.0794</v>
      </c>
      <c r="Q76" s="4">
        <f t="shared" si="6"/>
        <v>0.21892025945535487</v>
      </c>
      <c r="R76" s="4">
        <f t="shared" si="7"/>
        <v>10.654299999999999</v>
      </c>
      <c r="S76" s="4">
        <f t="shared" si="8"/>
        <v>0.57699913344822329</v>
      </c>
      <c r="T76" s="4">
        <f t="shared" si="9"/>
        <v>5.6443945512726655E-2</v>
      </c>
    </row>
    <row r="77" spans="1:20" x14ac:dyDescent="0.15">
      <c r="A77" t="s">
        <v>836</v>
      </c>
      <c r="B77" s="1" t="s">
        <v>837</v>
      </c>
      <c r="C77" t="s">
        <v>838</v>
      </c>
      <c r="D77" s="1">
        <v>29</v>
      </c>
      <c r="E77" s="1">
        <v>10.532500000000001</v>
      </c>
      <c r="F77" s="1">
        <v>12.1578</v>
      </c>
      <c r="G77" s="1">
        <v>10.671099999999999</v>
      </c>
      <c r="H77" s="1">
        <v>11.223800000000001</v>
      </c>
      <c r="I77" s="1">
        <v>8.4199699999999993</v>
      </c>
      <c r="J77" s="1">
        <v>7.9904599999999997</v>
      </c>
      <c r="K77" s="1">
        <v>8.49024</v>
      </c>
      <c r="L77" s="1">
        <v>8.2086100000000002</v>
      </c>
      <c r="M77" s="1">
        <v>10.011200000000001</v>
      </c>
      <c r="N77" s="1">
        <v>12.2944</v>
      </c>
      <c r="P77" s="4">
        <f t="shared" si="5"/>
        <v>11.34515</v>
      </c>
      <c r="Q77" s="4">
        <f t="shared" si="6"/>
        <v>1.1492606514624952</v>
      </c>
      <c r="R77" s="4">
        <f t="shared" si="7"/>
        <v>10.94745</v>
      </c>
      <c r="S77" s="4">
        <f t="shared" si="8"/>
        <v>0.39081791796180587</v>
      </c>
      <c r="T77" s="4">
        <f t="shared" si="9"/>
        <v>5.1480823118901092E-2</v>
      </c>
    </row>
    <row r="78" spans="1:20" x14ac:dyDescent="0.15">
      <c r="A78" t="s">
        <v>1443</v>
      </c>
      <c r="B78" s="1" t="s">
        <v>1444</v>
      </c>
      <c r="C78" t="s">
        <v>1445</v>
      </c>
      <c r="D78" s="1">
        <v>29</v>
      </c>
      <c r="E78" s="1">
        <v>9.6290499999999994</v>
      </c>
      <c r="F78" s="1">
        <v>12.5022</v>
      </c>
      <c r="G78" s="1">
        <v>9.4367999999999999</v>
      </c>
      <c r="H78" s="1">
        <v>12.0505</v>
      </c>
      <c r="I78" s="1">
        <v>8.9265699999999999</v>
      </c>
      <c r="J78" s="1">
        <v>8.3937000000000008</v>
      </c>
      <c r="K78" s="1">
        <v>9.8987800000000004</v>
      </c>
      <c r="L78" s="1">
        <v>10.672800000000001</v>
      </c>
      <c r="M78" s="1">
        <v>9.3947299999999991</v>
      </c>
      <c r="N78" s="1">
        <v>9.0948399999999996</v>
      </c>
      <c r="P78" s="4">
        <f t="shared" si="5"/>
        <v>11.065625000000001</v>
      </c>
      <c r="Q78" s="4">
        <f t="shared" si="6"/>
        <v>2.0316238483661273</v>
      </c>
      <c r="R78" s="4">
        <f t="shared" si="7"/>
        <v>10.743649999999999</v>
      </c>
      <c r="S78" s="4">
        <f t="shared" si="8"/>
        <v>1.8481649939872866</v>
      </c>
      <c r="T78" s="4">
        <f t="shared" si="9"/>
        <v>4.2600727201442298E-2</v>
      </c>
    </row>
    <row r="79" spans="1:20" x14ac:dyDescent="0.15">
      <c r="A79" t="s">
        <v>592</v>
      </c>
      <c r="B79" s="1" t="s">
        <v>593</v>
      </c>
      <c r="C79" t="s">
        <v>594</v>
      </c>
      <c r="D79" s="1">
        <v>29</v>
      </c>
      <c r="E79" s="1">
        <v>10.359500000000001</v>
      </c>
      <c r="F79" s="1">
        <v>10.1174</v>
      </c>
      <c r="G79" s="1">
        <v>11.016299999999999</v>
      </c>
      <c r="H79" s="1">
        <v>10.6149</v>
      </c>
      <c r="I79" s="1">
        <v>8.8977000000000004</v>
      </c>
      <c r="J79" s="1">
        <v>8.2694399999999995</v>
      </c>
      <c r="K79" s="1">
        <v>8.53261</v>
      </c>
      <c r="L79" s="1">
        <v>8.1223600000000005</v>
      </c>
      <c r="M79" s="1">
        <v>12.167999999999999</v>
      </c>
      <c r="N79" s="1">
        <v>11.901899999999999</v>
      </c>
      <c r="P79" s="4">
        <f t="shared" si="5"/>
        <v>10.23845</v>
      </c>
      <c r="Q79" s="4">
        <f t="shared" si="6"/>
        <v>0.17119055172526362</v>
      </c>
      <c r="R79" s="4">
        <f t="shared" si="7"/>
        <v>10.8156</v>
      </c>
      <c r="S79" s="4">
        <f t="shared" si="8"/>
        <v>0.28383266196827939</v>
      </c>
      <c r="T79" s="4">
        <f t="shared" si="9"/>
        <v>-7.9116379521638761E-2</v>
      </c>
    </row>
    <row r="80" spans="1:20" x14ac:dyDescent="0.15">
      <c r="A80" t="s">
        <v>1977</v>
      </c>
      <c r="B80" s="1" t="s">
        <v>1978</v>
      </c>
      <c r="C80" t="s">
        <v>1979</v>
      </c>
      <c r="D80" s="1">
        <v>28</v>
      </c>
      <c r="E80" s="1">
        <v>10.5101</v>
      </c>
      <c r="F80" s="1">
        <v>11.827999999999999</v>
      </c>
      <c r="G80" s="1">
        <v>10.5078</v>
      </c>
      <c r="H80" s="1">
        <v>10.062099999999999</v>
      </c>
      <c r="I80" s="1">
        <v>9.8418200000000002</v>
      </c>
      <c r="J80" s="1">
        <v>9.3589199999999995</v>
      </c>
      <c r="K80" s="1">
        <v>8.9532900000000009</v>
      </c>
      <c r="L80" s="1">
        <v>9.9295799999999996</v>
      </c>
      <c r="M80" s="1">
        <v>9.85032</v>
      </c>
      <c r="N80" s="1">
        <v>9.15794</v>
      </c>
      <c r="P80" s="4">
        <f t="shared" si="5"/>
        <v>11.169049999999999</v>
      </c>
      <c r="Q80" s="4">
        <f t="shared" si="6"/>
        <v>0.93189602692575091</v>
      </c>
      <c r="R80" s="4">
        <f t="shared" si="7"/>
        <v>10.284949999999998</v>
      </c>
      <c r="S80" s="4">
        <f t="shared" si="8"/>
        <v>0.31515749237484453</v>
      </c>
      <c r="T80" s="4">
        <f t="shared" si="9"/>
        <v>0.11897170022992103</v>
      </c>
    </row>
    <row r="81" spans="1:20" x14ac:dyDescent="0.15">
      <c r="A81" t="s">
        <v>212</v>
      </c>
      <c r="B81" s="1" t="s">
        <v>213</v>
      </c>
      <c r="C81" t="s">
        <v>214</v>
      </c>
      <c r="D81" s="1">
        <v>28</v>
      </c>
      <c r="E81" s="1">
        <v>9.9747599999999998</v>
      </c>
      <c r="F81" s="1">
        <v>9.6554699999999993</v>
      </c>
      <c r="G81" s="1">
        <v>10.5448</v>
      </c>
      <c r="H81" s="1">
        <v>8.7743800000000007</v>
      </c>
      <c r="I81" s="1">
        <v>10.2395</v>
      </c>
      <c r="J81" s="1">
        <v>9.5908499999999997</v>
      </c>
      <c r="K81" s="1">
        <v>11.832599999999999</v>
      </c>
      <c r="L81" s="1">
        <v>12.015000000000001</v>
      </c>
      <c r="M81" s="1">
        <v>8.9037400000000009</v>
      </c>
      <c r="N81" s="1">
        <v>8.4689899999999998</v>
      </c>
      <c r="P81" s="4">
        <f t="shared" si="5"/>
        <v>9.8151149999999987</v>
      </c>
      <c r="Q81" s="4">
        <f t="shared" si="6"/>
        <v>0.22577212416505313</v>
      </c>
      <c r="R81" s="4">
        <f t="shared" si="7"/>
        <v>9.6595900000000015</v>
      </c>
      <c r="S81" s="4">
        <f t="shared" si="8"/>
        <v>1.2518759875482872</v>
      </c>
      <c r="T81" s="4">
        <f t="shared" si="9"/>
        <v>2.3043215940703368E-2</v>
      </c>
    </row>
    <row r="82" spans="1:20" x14ac:dyDescent="0.15">
      <c r="A82" t="s">
        <v>87</v>
      </c>
      <c r="B82" s="1" t="s">
        <v>88</v>
      </c>
      <c r="C82" t="s">
        <v>89</v>
      </c>
      <c r="D82" s="1">
        <v>28</v>
      </c>
      <c r="E82" s="1">
        <v>8.4931599999999996</v>
      </c>
      <c r="F82" s="1">
        <v>11.242000000000001</v>
      </c>
      <c r="G82" s="1">
        <v>9.67821</v>
      </c>
      <c r="H82" s="1">
        <v>9.8804400000000001</v>
      </c>
      <c r="I82" s="1">
        <v>11.579499999999999</v>
      </c>
      <c r="J82" s="1">
        <v>11.020200000000001</v>
      </c>
      <c r="K82" s="1">
        <v>10.0694</v>
      </c>
      <c r="L82" s="1">
        <v>10.5442</v>
      </c>
      <c r="M82" s="1">
        <v>8.5161899999999999</v>
      </c>
      <c r="N82" s="1">
        <v>8.97682</v>
      </c>
      <c r="P82" s="4">
        <f t="shared" si="5"/>
        <v>9.8675800000000002</v>
      </c>
      <c r="Q82" s="4">
        <f t="shared" si="6"/>
        <v>1.9437234043968281</v>
      </c>
      <c r="R82" s="4">
        <f t="shared" si="7"/>
        <v>9.779325</v>
      </c>
      <c r="S82" s="4">
        <f t="shared" si="8"/>
        <v>0.14299820435935559</v>
      </c>
      <c r="T82" s="4">
        <f t="shared" si="9"/>
        <v>1.2961421379747644E-2</v>
      </c>
    </row>
    <row r="83" spans="1:20" x14ac:dyDescent="0.15">
      <c r="A83" t="s">
        <v>1661</v>
      </c>
      <c r="B83" s="1" t="s">
        <v>1662</v>
      </c>
      <c r="C83" t="s">
        <v>1663</v>
      </c>
      <c r="D83" s="1">
        <v>28</v>
      </c>
      <c r="E83" s="1">
        <v>11.1097</v>
      </c>
      <c r="F83" s="1">
        <v>12.204499999999999</v>
      </c>
      <c r="G83" s="1">
        <v>12.4978</v>
      </c>
      <c r="H83" s="1">
        <v>11.757</v>
      </c>
      <c r="I83" s="1">
        <v>9.15794</v>
      </c>
      <c r="J83" s="1">
        <v>8.6370400000000007</v>
      </c>
      <c r="K83" s="1">
        <v>8.2834000000000003</v>
      </c>
      <c r="L83" s="1">
        <v>8.0721100000000003</v>
      </c>
      <c r="M83" s="1">
        <v>9.0561699999999998</v>
      </c>
      <c r="N83" s="1">
        <v>9.2242099999999994</v>
      </c>
      <c r="P83" s="4">
        <f t="shared" si="5"/>
        <v>11.6571</v>
      </c>
      <c r="Q83" s="4">
        <f t="shared" si="6"/>
        <v>0.7741405040430317</v>
      </c>
      <c r="R83" s="4">
        <f t="shared" si="7"/>
        <v>12.1274</v>
      </c>
      <c r="S83" s="4">
        <f t="shared" si="8"/>
        <v>0.52382470350299448</v>
      </c>
      <c r="T83" s="4">
        <f t="shared" si="9"/>
        <v>-5.706135731714896E-2</v>
      </c>
    </row>
    <row r="84" spans="1:20" x14ac:dyDescent="0.15">
      <c r="A84" t="s">
        <v>1562</v>
      </c>
      <c r="B84" s="1" t="s">
        <v>1563</v>
      </c>
      <c r="C84" t="s">
        <v>1564</v>
      </c>
      <c r="D84" s="1">
        <v>28</v>
      </c>
      <c r="E84" s="1">
        <v>9.9813600000000005</v>
      </c>
      <c r="F84" s="1">
        <v>10.086</v>
      </c>
      <c r="G84" s="1">
        <v>11.2319</v>
      </c>
      <c r="H84" s="1">
        <v>10.5731</v>
      </c>
      <c r="I84" s="1">
        <v>8.1005199999999995</v>
      </c>
      <c r="J84" s="1">
        <v>7.1056299999999997</v>
      </c>
      <c r="K84" s="1">
        <v>10.2736</v>
      </c>
      <c r="L84" s="1">
        <v>9.4073899999999995</v>
      </c>
      <c r="M84" s="1">
        <v>11.9453</v>
      </c>
      <c r="N84" s="1">
        <v>11.295199999999999</v>
      </c>
      <c r="P84" s="4">
        <f t="shared" si="5"/>
        <v>10.03368</v>
      </c>
      <c r="Q84" s="4">
        <f t="shared" si="6"/>
        <v>7.3991653583360226E-2</v>
      </c>
      <c r="R84" s="4">
        <f t="shared" si="7"/>
        <v>10.9025</v>
      </c>
      <c r="S84" s="4">
        <f t="shared" si="8"/>
        <v>0.46584194744569707</v>
      </c>
      <c r="T84" s="4">
        <f t="shared" si="9"/>
        <v>-0.11980815774631101</v>
      </c>
    </row>
    <row r="85" spans="1:20" x14ac:dyDescent="0.15">
      <c r="A85" t="s">
        <v>1296</v>
      </c>
      <c r="B85" s="1" t="s">
        <v>1297</v>
      </c>
      <c r="C85" t="s">
        <v>1298</v>
      </c>
      <c r="D85" s="1">
        <v>27</v>
      </c>
      <c r="E85" s="1">
        <v>8.8759599999999992</v>
      </c>
      <c r="F85" s="1">
        <v>11.057399999999999</v>
      </c>
      <c r="G85" s="1">
        <v>8.4253400000000003</v>
      </c>
      <c r="H85" s="1">
        <v>9.7804400000000005</v>
      </c>
      <c r="I85" s="1">
        <v>10.891999999999999</v>
      </c>
      <c r="J85" s="1">
        <v>9.6681500000000007</v>
      </c>
      <c r="K85" s="1">
        <v>11.204700000000001</v>
      </c>
      <c r="L85" s="1">
        <v>11.7035</v>
      </c>
      <c r="M85" s="1">
        <v>8.5997500000000002</v>
      </c>
      <c r="N85" s="1">
        <v>9.7928200000000007</v>
      </c>
      <c r="P85" s="4">
        <f t="shared" si="5"/>
        <v>9.9666800000000002</v>
      </c>
      <c r="Q85" s="4">
        <f t="shared" si="6"/>
        <v>1.5425110167515652</v>
      </c>
      <c r="R85" s="4">
        <f t="shared" si="7"/>
        <v>9.1028900000000004</v>
      </c>
      <c r="S85" s="4">
        <f t="shared" si="8"/>
        <v>0.95820039918589073</v>
      </c>
      <c r="T85" s="4">
        <f t="shared" si="9"/>
        <v>0.13078836146354764</v>
      </c>
    </row>
    <row r="86" spans="1:20" x14ac:dyDescent="0.15">
      <c r="A86" t="s">
        <v>2033</v>
      </c>
      <c r="B86" s="1" t="s">
        <v>2034</v>
      </c>
      <c r="C86" t="s">
        <v>2035</v>
      </c>
      <c r="D86" s="1">
        <v>27</v>
      </c>
      <c r="E86" s="1">
        <v>11.019</v>
      </c>
      <c r="F86" s="1">
        <v>10.381399999999999</v>
      </c>
      <c r="G86" s="1">
        <v>9.9477899999999995</v>
      </c>
      <c r="H86" s="1">
        <v>10.322800000000001</v>
      </c>
      <c r="I86" s="1">
        <v>9.81067</v>
      </c>
      <c r="J86" s="1">
        <v>8.9225600000000007</v>
      </c>
      <c r="K86" s="1">
        <v>10.8636</v>
      </c>
      <c r="L86" s="1">
        <v>11.769399999999999</v>
      </c>
      <c r="M86" s="1">
        <v>8.7627799999999993</v>
      </c>
      <c r="N86" s="1">
        <v>8.2000200000000003</v>
      </c>
      <c r="P86" s="4">
        <f t="shared" si="5"/>
        <v>10.700199999999999</v>
      </c>
      <c r="Q86" s="4">
        <f t="shared" si="6"/>
        <v>0.4508512836845433</v>
      </c>
      <c r="R86" s="4">
        <f t="shared" si="7"/>
        <v>10.135294999999999</v>
      </c>
      <c r="S86" s="4">
        <f t="shared" si="8"/>
        <v>0.26517211401276819</v>
      </c>
      <c r="T86" s="4">
        <f t="shared" si="9"/>
        <v>7.8249681839609272E-2</v>
      </c>
    </row>
    <row r="87" spans="1:20" x14ac:dyDescent="0.15">
      <c r="A87" t="s">
        <v>268</v>
      </c>
      <c r="B87" s="1" t="s">
        <v>269</v>
      </c>
      <c r="C87" t="s">
        <v>270</v>
      </c>
      <c r="D87" s="1">
        <v>27</v>
      </c>
      <c r="E87" s="1">
        <v>10.154199999999999</v>
      </c>
      <c r="F87" s="1">
        <v>8.4749999999999996</v>
      </c>
      <c r="G87" s="1">
        <v>9.5982599999999998</v>
      </c>
      <c r="H87" s="1">
        <v>8.4122400000000006</v>
      </c>
      <c r="I87" s="1">
        <v>12.698499999999999</v>
      </c>
      <c r="J87" s="1">
        <v>12.0608</v>
      </c>
      <c r="K87" s="1">
        <v>10.3551</v>
      </c>
      <c r="L87" s="1">
        <v>10.2491</v>
      </c>
      <c r="M87" s="1">
        <v>9.1806599999999996</v>
      </c>
      <c r="N87" s="1">
        <v>8.8160399999999992</v>
      </c>
      <c r="P87" s="4">
        <f t="shared" si="5"/>
        <v>9.3145999999999987</v>
      </c>
      <c r="Q87" s="4">
        <f t="shared" si="6"/>
        <v>1.1873737069684505</v>
      </c>
      <c r="R87" s="4">
        <f t="shared" si="7"/>
        <v>9.0052500000000002</v>
      </c>
      <c r="S87" s="4">
        <f t="shared" si="8"/>
        <v>0.83864278462286856</v>
      </c>
      <c r="T87" s="4">
        <f t="shared" si="9"/>
        <v>4.8727488172479669E-2</v>
      </c>
    </row>
    <row r="88" spans="1:20" x14ac:dyDescent="0.15">
      <c r="A88" t="s">
        <v>1986</v>
      </c>
      <c r="B88" s="1" t="s">
        <v>1987</v>
      </c>
      <c r="C88" t="s">
        <v>1988</v>
      </c>
      <c r="D88" s="1">
        <v>27</v>
      </c>
      <c r="E88" s="1">
        <v>9.4174100000000003</v>
      </c>
      <c r="F88" s="1">
        <v>8.2129700000000003</v>
      </c>
      <c r="G88" s="1">
        <v>9.1202299999999994</v>
      </c>
      <c r="H88" s="1">
        <v>8.4450800000000008</v>
      </c>
      <c r="I88" s="1">
        <v>7.8622399999999999</v>
      </c>
      <c r="J88" s="1">
        <v>7.9490299999999996</v>
      </c>
      <c r="K88" s="1">
        <v>12.0837</v>
      </c>
      <c r="L88" s="1">
        <v>11.0967</v>
      </c>
      <c r="M88" s="1">
        <v>13.3687</v>
      </c>
      <c r="N88" s="1">
        <v>12.444000000000001</v>
      </c>
      <c r="P88" s="4">
        <f t="shared" si="5"/>
        <v>8.8151900000000012</v>
      </c>
      <c r="Q88" s="4">
        <f t="shared" si="6"/>
        <v>0.85166769153232524</v>
      </c>
      <c r="R88" s="4">
        <f t="shared" si="7"/>
        <v>8.7826550000000001</v>
      </c>
      <c r="S88" s="4">
        <f t="shared" si="8"/>
        <v>0.47740314331809658</v>
      </c>
      <c r="T88" s="4">
        <f t="shared" si="9"/>
        <v>5.3345323401656815E-3</v>
      </c>
    </row>
    <row r="89" spans="1:20" x14ac:dyDescent="0.15">
      <c r="A89" t="s">
        <v>2265</v>
      </c>
      <c r="B89" s="1" t="s">
        <v>2266</v>
      </c>
      <c r="C89" t="s">
        <v>2267</v>
      </c>
      <c r="D89" s="1">
        <v>27</v>
      </c>
      <c r="E89" s="1">
        <v>10.293100000000001</v>
      </c>
      <c r="F89" s="1">
        <v>13.6938</v>
      </c>
      <c r="G89" s="1">
        <v>9.7510499999999993</v>
      </c>
      <c r="H89" s="1">
        <v>14.2654</v>
      </c>
      <c r="I89" s="1">
        <v>6.0278200000000002</v>
      </c>
      <c r="J89" s="1">
        <v>5.7228599999999998</v>
      </c>
      <c r="K89" s="1">
        <v>10.905799999999999</v>
      </c>
      <c r="L89" s="1">
        <v>10.8909</v>
      </c>
      <c r="M89" s="1">
        <v>8.6409000000000002</v>
      </c>
      <c r="N89" s="1">
        <v>9.8084100000000003</v>
      </c>
      <c r="P89" s="4">
        <f t="shared" si="5"/>
        <v>11.993449999999999</v>
      </c>
      <c r="Q89" s="4">
        <f t="shared" si="6"/>
        <v>2.404658030781095</v>
      </c>
      <c r="R89" s="4">
        <f t="shared" si="7"/>
        <v>12.008224999999999</v>
      </c>
      <c r="S89" s="4">
        <f t="shared" si="8"/>
        <v>3.1921274976494951</v>
      </c>
      <c r="T89" s="4">
        <f t="shared" si="9"/>
        <v>-1.776194529891407E-3</v>
      </c>
    </row>
    <row r="90" spans="1:20" x14ac:dyDescent="0.15">
      <c r="A90" t="s">
        <v>6</v>
      </c>
      <c r="B90" s="1" t="s">
        <v>7</v>
      </c>
      <c r="C90" t="s">
        <v>8</v>
      </c>
      <c r="D90" s="1">
        <v>27</v>
      </c>
      <c r="E90" s="1">
        <v>10.5228</v>
      </c>
      <c r="F90" s="1">
        <v>11.3025</v>
      </c>
      <c r="G90" s="1">
        <v>11.3505</v>
      </c>
      <c r="H90" s="1">
        <v>10.5943</v>
      </c>
      <c r="I90" s="1">
        <v>9.0655999999999999</v>
      </c>
      <c r="J90" s="1">
        <v>8.2590699999999995</v>
      </c>
      <c r="K90" s="1">
        <v>9.8164999999999996</v>
      </c>
      <c r="L90" s="1">
        <v>8.5179200000000002</v>
      </c>
      <c r="M90" s="1">
        <v>9.5217399999999994</v>
      </c>
      <c r="N90" s="1">
        <v>11.049200000000001</v>
      </c>
      <c r="P90" s="4">
        <f t="shared" si="5"/>
        <v>10.912649999999999</v>
      </c>
      <c r="Q90" s="4">
        <f t="shared" si="6"/>
        <v>0.55133115729115112</v>
      </c>
      <c r="R90" s="4">
        <f t="shared" si="7"/>
        <v>10.9724</v>
      </c>
      <c r="S90" s="4">
        <f t="shared" si="8"/>
        <v>0.5347141479332671</v>
      </c>
      <c r="T90" s="4">
        <f t="shared" si="9"/>
        <v>-7.8776372793874297E-3</v>
      </c>
    </row>
    <row r="91" spans="1:20" x14ac:dyDescent="0.15">
      <c r="A91" t="s">
        <v>610</v>
      </c>
      <c r="B91" s="1" t="s">
        <v>611</v>
      </c>
      <c r="C91" t="s">
        <v>612</v>
      </c>
      <c r="D91" s="1">
        <v>27</v>
      </c>
      <c r="E91" s="1">
        <v>8.4760100000000005</v>
      </c>
      <c r="F91" s="1">
        <v>9.0741700000000005</v>
      </c>
      <c r="G91" s="1">
        <v>10.4215</v>
      </c>
      <c r="H91" s="1">
        <v>8.5045099999999998</v>
      </c>
      <c r="I91" s="1">
        <v>12.7597</v>
      </c>
      <c r="J91" s="1">
        <v>11.893599999999999</v>
      </c>
      <c r="K91" s="1">
        <v>8.2273300000000003</v>
      </c>
      <c r="L91" s="1">
        <v>9.1032499999999992</v>
      </c>
      <c r="M91" s="1">
        <v>10.141999999999999</v>
      </c>
      <c r="N91" s="1">
        <v>11.3979</v>
      </c>
      <c r="P91" s="4">
        <f t="shared" si="5"/>
        <v>8.7750900000000005</v>
      </c>
      <c r="Q91" s="4">
        <f t="shared" si="6"/>
        <v>0.42296299223454525</v>
      </c>
      <c r="R91" s="4">
        <f t="shared" si="7"/>
        <v>9.463004999999999</v>
      </c>
      <c r="S91" s="4">
        <f t="shared" si="8"/>
        <v>1.3555166284668088</v>
      </c>
      <c r="T91" s="4">
        <f t="shared" si="9"/>
        <v>-0.10888446538737</v>
      </c>
    </row>
    <row r="92" spans="1:20" x14ac:dyDescent="0.15">
      <c r="A92" t="s">
        <v>1197</v>
      </c>
      <c r="B92" s="1" t="s">
        <v>1198</v>
      </c>
      <c r="C92" t="s">
        <v>1199</v>
      </c>
      <c r="D92" s="1">
        <v>26</v>
      </c>
      <c r="E92" s="1">
        <v>8.6717600000000008</v>
      </c>
      <c r="F92" s="1">
        <v>8.4308399999999999</v>
      </c>
      <c r="G92" s="1">
        <v>8.4636099999999992</v>
      </c>
      <c r="H92" s="1">
        <v>7.9662699999999997</v>
      </c>
      <c r="I92" s="1">
        <v>14.6836</v>
      </c>
      <c r="J92" s="1">
        <v>13.0131</v>
      </c>
      <c r="K92" s="1">
        <v>10.6747</v>
      </c>
      <c r="L92" s="1">
        <v>11.2928</v>
      </c>
      <c r="M92" s="1">
        <v>8.2299299999999995</v>
      </c>
      <c r="N92" s="1">
        <v>8.5732300000000006</v>
      </c>
      <c r="P92" s="4">
        <f t="shared" si="5"/>
        <v>8.5513000000000012</v>
      </c>
      <c r="Q92" s="4">
        <f t="shared" si="6"/>
        <v>0.17035616572346368</v>
      </c>
      <c r="R92" s="4">
        <f t="shared" si="7"/>
        <v>8.2149399999999986</v>
      </c>
      <c r="S92" s="4">
        <f t="shared" si="8"/>
        <v>0.35167248655531719</v>
      </c>
      <c r="T92" s="4">
        <f t="shared" si="9"/>
        <v>5.7893722357924622E-2</v>
      </c>
    </row>
    <row r="93" spans="1:20" x14ac:dyDescent="0.15">
      <c r="A93" t="s">
        <v>2089</v>
      </c>
      <c r="B93" s="1" t="s">
        <v>2090</v>
      </c>
      <c r="C93" t="s">
        <v>2091</v>
      </c>
      <c r="D93" s="1">
        <v>26</v>
      </c>
      <c r="E93" s="1">
        <v>9.6553500000000003</v>
      </c>
      <c r="F93" s="1">
        <v>12.1378</v>
      </c>
      <c r="G93" s="1">
        <v>10.5078</v>
      </c>
      <c r="H93" s="1">
        <v>11.2012</v>
      </c>
      <c r="I93" s="1">
        <v>9.8845799999999997</v>
      </c>
      <c r="J93" s="1">
        <v>9.5398300000000003</v>
      </c>
      <c r="K93" s="1">
        <v>9.2848500000000005</v>
      </c>
      <c r="L93" s="1">
        <v>9.5804600000000004</v>
      </c>
      <c r="M93" s="1">
        <v>9.0003499999999992</v>
      </c>
      <c r="N93" s="1">
        <v>9.2077500000000008</v>
      </c>
      <c r="P93" s="4">
        <f t="shared" si="5"/>
        <v>10.896575</v>
      </c>
      <c r="Q93" s="4">
        <f t="shared" si="6"/>
        <v>1.7553572289565478</v>
      </c>
      <c r="R93" s="4">
        <f t="shared" si="7"/>
        <v>10.8545</v>
      </c>
      <c r="S93" s="4">
        <f t="shared" si="8"/>
        <v>0.49030784207475236</v>
      </c>
      <c r="T93" s="4">
        <f t="shared" si="9"/>
        <v>5.5814684614424355E-3</v>
      </c>
    </row>
    <row r="94" spans="1:20" x14ac:dyDescent="0.15">
      <c r="A94" t="s">
        <v>1218</v>
      </c>
      <c r="B94" s="1" t="s">
        <v>1219</v>
      </c>
      <c r="C94" t="s">
        <v>1220</v>
      </c>
      <c r="D94" s="1">
        <v>26</v>
      </c>
      <c r="E94" s="1">
        <v>11.8528</v>
      </c>
      <c r="F94" s="1">
        <v>11.620100000000001</v>
      </c>
      <c r="G94" s="1">
        <v>11.951499999999999</v>
      </c>
      <c r="H94" s="1">
        <v>11.651999999999999</v>
      </c>
      <c r="I94" s="1">
        <v>7.44339</v>
      </c>
      <c r="J94" s="1">
        <v>7.0881299999999996</v>
      </c>
      <c r="K94" s="1">
        <v>8.1649999999999991</v>
      </c>
      <c r="L94" s="1">
        <v>8.3149499999999996</v>
      </c>
      <c r="M94" s="1">
        <v>11.3955</v>
      </c>
      <c r="N94" s="1">
        <v>10.5166</v>
      </c>
      <c r="P94" s="4">
        <f t="shared" si="5"/>
        <v>11.736450000000001</v>
      </c>
      <c r="Q94" s="4">
        <f t="shared" si="6"/>
        <v>0.16454374798210925</v>
      </c>
      <c r="R94" s="4">
        <f t="shared" si="7"/>
        <v>11.801749999999998</v>
      </c>
      <c r="S94" s="4">
        <f t="shared" si="8"/>
        <v>0.21177848096537105</v>
      </c>
      <c r="T94" s="4">
        <f t="shared" si="9"/>
        <v>-8.0047096085756764E-3</v>
      </c>
    </row>
    <row r="95" spans="1:20" x14ac:dyDescent="0.15">
      <c r="A95" t="s">
        <v>42</v>
      </c>
      <c r="B95" s="1" t="s">
        <v>43</v>
      </c>
      <c r="C95" t="s">
        <v>44</v>
      </c>
      <c r="D95" s="1">
        <v>26</v>
      </c>
      <c r="E95" s="1">
        <v>7.4076500000000003</v>
      </c>
      <c r="F95" s="1">
        <v>8.7867099999999994</v>
      </c>
      <c r="G95" s="1">
        <v>7.48264</v>
      </c>
      <c r="H95" s="1">
        <v>8.8271999999999995</v>
      </c>
      <c r="I95" s="1">
        <v>14.105499999999999</v>
      </c>
      <c r="J95" s="1">
        <v>12.535299999999999</v>
      </c>
      <c r="K95" s="1">
        <v>11.0718</v>
      </c>
      <c r="L95" s="1">
        <v>9.8796199999999992</v>
      </c>
      <c r="M95" s="1">
        <v>10.419600000000001</v>
      </c>
      <c r="N95" s="1">
        <v>9.4839800000000007</v>
      </c>
      <c r="P95" s="4">
        <f t="shared" si="5"/>
        <v>8.0971799999999998</v>
      </c>
      <c r="Q95" s="4">
        <f t="shared" si="6"/>
        <v>0.97514267766311957</v>
      </c>
      <c r="R95" s="4">
        <f t="shared" si="7"/>
        <v>8.1549200000000006</v>
      </c>
      <c r="S95" s="4">
        <f t="shared" si="8"/>
        <v>0.95074749371218403</v>
      </c>
      <c r="T95" s="4">
        <f t="shared" si="9"/>
        <v>-1.0251175189018394E-2</v>
      </c>
    </row>
    <row r="96" spans="1:20" x14ac:dyDescent="0.15">
      <c r="A96" t="s">
        <v>487</v>
      </c>
      <c r="B96" s="1" t="s">
        <v>488</v>
      </c>
      <c r="C96" t="s">
        <v>489</v>
      </c>
      <c r="D96" s="1">
        <v>25</v>
      </c>
      <c r="E96" s="1">
        <v>5.9872899999999998</v>
      </c>
      <c r="F96" s="1">
        <v>5.4072500000000003</v>
      </c>
      <c r="G96" s="1">
        <v>5.1429999999999998</v>
      </c>
      <c r="H96" s="1">
        <v>4.3772900000000003</v>
      </c>
      <c r="I96" s="1">
        <v>17.156099999999999</v>
      </c>
      <c r="J96" s="1">
        <v>17.0932</v>
      </c>
      <c r="K96" s="1">
        <v>7.4036200000000001</v>
      </c>
      <c r="L96" s="1">
        <v>6.8201799999999997</v>
      </c>
      <c r="M96" s="1">
        <v>18.700600000000001</v>
      </c>
      <c r="N96" s="1">
        <v>11.9115</v>
      </c>
      <c r="P96" s="4">
        <f t="shared" si="5"/>
        <v>5.6972699999999996</v>
      </c>
      <c r="Q96" s="4">
        <f t="shared" si="6"/>
        <v>0.41015021735944468</v>
      </c>
      <c r="R96" s="4">
        <f t="shared" si="7"/>
        <v>4.7601449999999996</v>
      </c>
      <c r="S96" s="4">
        <f t="shared" si="8"/>
        <v>0.54143873342235094</v>
      </c>
      <c r="T96" s="4">
        <f t="shared" si="9"/>
        <v>0.25926525825401653</v>
      </c>
    </row>
    <row r="97" spans="1:20" x14ac:dyDescent="0.15">
      <c r="A97" t="s">
        <v>517</v>
      </c>
      <c r="B97" s="1" t="s">
        <v>518</v>
      </c>
      <c r="C97" t="s">
        <v>519</v>
      </c>
      <c r="D97" s="1">
        <v>25</v>
      </c>
      <c r="E97" s="1">
        <v>8.6729099999999999</v>
      </c>
      <c r="F97" s="1">
        <v>8.5361700000000003</v>
      </c>
      <c r="G97" s="1">
        <v>6.1550500000000001</v>
      </c>
      <c r="H97" s="1">
        <v>8.4871400000000001</v>
      </c>
      <c r="I97" s="1">
        <v>16.2774</v>
      </c>
      <c r="J97" s="1">
        <v>14.987399999999999</v>
      </c>
      <c r="K97" s="1">
        <v>10.465400000000001</v>
      </c>
      <c r="L97" s="1">
        <v>9.8485099999999992</v>
      </c>
      <c r="M97" s="1">
        <v>8.8163800000000005</v>
      </c>
      <c r="N97" s="1">
        <v>7.7536399999999999</v>
      </c>
      <c r="P97" s="4">
        <f t="shared" si="5"/>
        <v>8.6045400000000001</v>
      </c>
      <c r="Q97" s="4">
        <f t="shared" si="6"/>
        <v>9.6689781259448257E-2</v>
      </c>
      <c r="R97" s="4">
        <f t="shared" si="7"/>
        <v>7.3210949999999997</v>
      </c>
      <c r="S97" s="4">
        <f t="shared" si="8"/>
        <v>1.6490366533373368</v>
      </c>
      <c r="T97" s="4">
        <f t="shared" si="9"/>
        <v>0.23303862227671218</v>
      </c>
    </row>
    <row r="98" spans="1:20" x14ac:dyDescent="0.15">
      <c r="A98" t="s">
        <v>938</v>
      </c>
      <c r="B98" s="1" t="s">
        <v>939</v>
      </c>
      <c r="C98" t="s">
        <v>940</v>
      </c>
      <c r="D98" s="1">
        <v>25</v>
      </c>
      <c r="E98" s="1">
        <v>8.2201699999999995</v>
      </c>
      <c r="F98" s="1">
        <v>12.2807</v>
      </c>
      <c r="G98" s="1">
        <v>8.4719999999999995</v>
      </c>
      <c r="H98" s="1">
        <v>11.5092</v>
      </c>
      <c r="I98" s="1">
        <v>11.594200000000001</v>
      </c>
      <c r="J98" s="1">
        <v>10.739599999999999</v>
      </c>
      <c r="K98" s="1">
        <v>8.3488399999999992</v>
      </c>
      <c r="L98" s="1">
        <v>9.0740499999999997</v>
      </c>
      <c r="M98" s="1">
        <v>9.7154100000000003</v>
      </c>
      <c r="N98" s="1">
        <v>10.0458</v>
      </c>
      <c r="P98" s="4">
        <f t="shared" si="5"/>
        <v>10.250435</v>
      </c>
      <c r="Q98" s="4">
        <f t="shared" si="6"/>
        <v>2.871228298211415</v>
      </c>
      <c r="R98" s="4">
        <f t="shared" si="7"/>
        <v>9.9906000000000006</v>
      </c>
      <c r="S98" s="4">
        <f t="shared" si="8"/>
        <v>2.1476247158197732</v>
      </c>
      <c r="T98" s="4">
        <f t="shared" si="9"/>
        <v>3.7041906122400964E-2</v>
      </c>
    </row>
    <row r="99" spans="1:20" x14ac:dyDescent="0.15">
      <c r="A99" t="s">
        <v>774</v>
      </c>
      <c r="B99" s="1" t="s">
        <v>775</v>
      </c>
      <c r="C99" t="s">
        <v>776</v>
      </c>
      <c r="D99" s="1">
        <v>25</v>
      </c>
      <c r="E99" s="1">
        <v>9.2779100000000003</v>
      </c>
      <c r="F99" s="1">
        <v>6.5876099999999997</v>
      </c>
      <c r="G99" s="1">
        <v>9.7005999999999997</v>
      </c>
      <c r="H99" s="1">
        <v>6.0719200000000004</v>
      </c>
      <c r="I99" s="1">
        <v>10.395300000000001</v>
      </c>
      <c r="J99" s="1">
        <v>10.7948</v>
      </c>
      <c r="K99" s="1">
        <v>12.226699999999999</v>
      </c>
      <c r="L99" s="1">
        <v>11.0975</v>
      </c>
      <c r="M99" s="1">
        <v>11.952299999999999</v>
      </c>
      <c r="N99" s="1">
        <v>11.8954</v>
      </c>
      <c r="P99" s="4">
        <f t="shared" si="5"/>
        <v>7.93276</v>
      </c>
      <c r="Q99" s="4">
        <f t="shared" si="6"/>
        <v>1.9023293734261684</v>
      </c>
      <c r="R99" s="4">
        <f t="shared" si="7"/>
        <v>7.88626</v>
      </c>
      <c r="S99" s="4">
        <f t="shared" si="8"/>
        <v>2.5658642347559995</v>
      </c>
      <c r="T99" s="4">
        <f t="shared" si="9"/>
        <v>8.4816268798882065E-3</v>
      </c>
    </row>
    <row r="100" spans="1:20" x14ac:dyDescent="0.15">
      <c r="A100" t="s">
        <v>833</v>
      </c>
      <c r="B100" s="1" t="s">
        <v>834</v>
      </c>
      <c r="C100" t="s">
        <v>835</v>
      </c>
      <c r="D100" s="1">
        <v>25</v>
      </c>
      <c r="E100" s="1">
        <v>9.2003799999999991</v>
      </c>
      <c r="F100" s="1">
        <v>10.8018</v>
      </c>
      <c r="G100" s="1">
        <v>10.940200000000001</v>
      </c>
      <c r="H100" s="1">
        <v>9.9031099999999999</v>
      </c>
      <c r="I100" s="1">
        <v>9.5247100000000007</v>
      </c>
      <c r="J100" s="1">
        <v>9.1743000000000006</v>
      </c>
      <c r="K100" s="1">
        <v>8.9483499999999996</v>
      </c>
      <c r="L100" s="1">
        <v>9.4375</v>
      </c>
      <c r="M100" s="1">
        <v>11.2963</v>
      </c>
      <c r="N100" s="1">
        <v>10.773300000000001</v>
      </c>
      <c r="P100" s="4">
        <f t="shared" si="5"/>
        <v>10.00109</v>
      </c>
      <c r="Q100" s="4">
        <f t="shared" si="6"/>
        <v>1.1323749415277615</v>
      </c>
      <c r="R100" s="4">
        <f t="shared" si="7"/>
        <v>10.421655000000001</v>
      </c>
      <c r="S100" s="4">
        <f t="shared" si="8"/>
        <v>0.7333333717007573</v>
      </c>
      <c r="T100" s="4">
        <f t="shared" si="9"/>
        <v>-5.9427156294012386E-2</v>
      </c>
    </row>
    <row r="101" spans="1:20" x14ac:dyDescent="0.15">
      <c r="A101" t="s">
        <v>526</v>
      </c>
      <c r="B101" s="1" t="s">
        <v>527</v>
      </c>
      <c r="C101" t="s">
        <v>528</v>
      </c>
      <c r="D101" s="1">
        <v>25</v>
      </c>
      <c r="E101" s="1">
        <v>9.7098499999999994</v>
      </c>
      <c r="F101" s="1">
        <v>9.3740199999999998</v>
      </c>
      <c r="G101" s="1">
        <v>12.0503</v>
      </c>
      <c r="H101" s="1">
        <v>8.5288799999999991</v>
      </c>
      <c r="I101" s="1">
        <v>10.412800000000001</v>
      </c>
      <c r="J101" s="1">
        <v>10.6134</v>
      </c>
      <c r="K101" s="1">
        <v>8.7180499999999999</v>
      </c>
      <c r="L101" s="1">
        <v>8.1243700000000008</v>
      </c>
      <c r="M101" s="1">
        <v>10.759399999999999</v>
      </c>
      <c r="N101" s="1">
        <v>11.709</v>
      </c>
      <c r="P101" s="4">
        <f t="shared" si="5"/>
        <v>9.5419349999999987</v>
      </c>
      <c r="Q101" s="4">
        <f t="shared" si="6"/>
        <v>0.23746767032587798</v>
      </c>
      <c r="R101" s="4">
        <f t="shared" si="7"/>
        <v>10.28959</v>
      </c>
      <c r="S101" s="4">
        <f t="shared" si="8"/>
        <v>2.4900199614059222</v>
      </c>
      <c r="T101" s="4">
        <f t="shared" si="9"/>
        <v>-0.10883173383228668</v>
      </c>
    </row>
    <row r="102" spans="1:20" x14ac:dyDescent="0.15">
      <c r="A102" t="s">
        <v>1843</v>
      </c>
      <c r="B102" s="1" t="s">
        <v>1844</v>
      </c>
      <c r="C102" t="s">
        <v>1845</v>
      </c>
      <c r="D102" s="1">
        <v>25</v>
      </c>
      <c r="E102" s="1">
        <v>8.6732800000000001</v>
      </c>
      <c r="F102" s="1">
        <v>14.494400000000001</v>
      </c>
      <c r="G102" s="1">
        <v>9.5380699999999994</v>
      </c>
      <c r="H102" s="1">
        <v>15.516999999999999</v>
      </c>
      <c r="I102" s="1">
        <v>6.4423000000000004</v>
      </c>
      <c r="J102" s="1">
        <v>6.1673099999999996</v>
      </c>
      <c r="K102" s="1">
        <v>10.3064</v>
      </c>
      <c r="L102" s="1">
        <v>11.544600000000001</v>
      </c>
      <c r="M102" s="1">
        <v>8.7278500000000001</v>
      </c>
      <c r="N102" s="1">
        <v>8.5888200000000001</v>
      </c>
      <c r="P102" s="4">
        <f t="shared" si="5"/>
        <v>11.58384</v>
      </c>
      <c r="Q102" s="4">
        <f t="shared" si="6"/>
        <v>4.1161534261006336</v>
      </c>
      <c r="R102" s="4">
        <f t="shared" si="7"/>
        <v>12.527535</v>
      </c>
      <c r="S102" s="4">
        <f t="shared" si="8"/>
        <v>4.227741947239684</v>
      </c>
      <c r="T102" s="4">
        <f t="shared" si="9"/>
        <v>-0.11298898777142649</v>
      </c>
    </row>
    <row r="103" spans="1:20" x14ac:dyDescent="0.15">
      <c r="A103" t="s">
        <v>1010</v>
      </c>
      <c r="B103" s="1" t="s">
        <v>1011</v>
      </c>
      <c r="C103" t="s">
        <v>1012</v>
      </c>
      <c r="D103" s="1">
        <v>25</v>
      </c>
      <c r="E103" s="1">
        <v>10.0451</v>
      </c>
      <c r="F103" s="1">
        <v>10.480499999999999</v>
      </c>
      <c r="G103" s="1">
        <v>18.0059</v>
      </c>
      <c r="H103" s="1">
        <v>7.2333699999999999</v>
      </c>
      <c r="I103" s="1">
        <v>16.165299999999998</v>
      </c>
      <c r="J103" s="1">
        <v>9.1476799999999994</v>
      </c>
      <c r="K103" s="1">
        <v>8.6600599999999996</v>
      </c>
      <c r="L103" s="1">
        <v>8.8755199999999999</v>
      </c>
      <c r="M103" s="1">
        <v>6.1556499999999996</v>
      </c>
      <c r="N103" s="1">
        <v>5.2308500000000002</v>
      </c>
      <c r="P103" s="4">
        <f t="shared" si="5"/>
        <v>10.262799999999999</v>
      </c>
      <c r="Q103" s="4">
        <f t="shared" si="6"/>
        <v>0.30787429252862247</v>
      </c>
      <c r="R103" s="4">
        <f t="shared" si="7"/>
        <v>12.619635000000001</v>
      </c>
      <c r="S103" s="4">
        <f t="shared" si="8"/>
        <v>7.6173290135355147</v>
      </c>
      <c r="T103" s="4">
        <f t="shared" si="9"/>
        <v>-0.29824578841671717</v>
      </c>
    </row>
    <row r="104" spans="1:20" x14ac:dyDescent="0.15">
      <c r="A104" t="s">
        <v>1870</v>
      </c>
      <c r="B104" s="1" t="s">
        <v>1871</v>
      </c>
      <c r="C104" t="s">
        <v>1872</v>
      </c>
      <c r="D104" s="1">
        <v>24</v>
      </c>
      <c r="E104" s="1">
        <v>11.6929</v>
      </c>
      <c r="F104" s="1">
        <v>9.5989199999999997</v>
      </c>
      <c r="G104" s="1">
        <v>8.8602399999999992</v>
      </c>
      <c r="H104" s="1">
        <v>8.1541300000000003</v>
      </c>
      <c r="I104" s="1">
        <v>7.8360900000000004</v>
      </c>
      <c r="J104" s="1">
        <v>6.9641299999999999</v>
      </c>
      <c r="K104" s="1">
        <v>15.856400000000001</v>
      </c>
      <c r="L104" s="1">
        <v>15.0235</v>
      </c>
      <c r="M104" s="1">
        <v>8.2335700000000003</v>
      </c>
      <c r="N104" s="1">
        <v>7.7801299999999998</v>
      </c>
      <c r="P104" s="4">
        <f t="shared" si="5"/>
        <v>10.645910000000001</v>
      </c>
      <c r="Q104" s="4">
        <f t="shared" si="6"/>
        <v>1.4806674576690069</v>
      </c>
      <c r="R104" s="4">
        <f t="shared" si="7"/>
        <v>8.5071849999999998</v>
      </c>
      <c r="S104" s="4">
        <f t="shared" si="8"/>
        <v>0.49929516926363232</v>
      </c>
      <c r="T104" s="4">
        <f t="shared" si="9"/>
        <v>0.32354554208851805</v>
      </c>
    </row>
    <row r="105" spans="1:20" x14ac:dyDescent="0.15">
      <c r="A105" t="s">
        <v>1099</v>
      </c>
      <c r="B105" s="1" t="s">
        <v>1100</v>
      </c>
      <c r="C105" t="s">
        <v>1101</v>
      </c>
      <c r="D105" s="1">
        <v>24</v>
      </c>
      <c r="E105" s="1">
        <v>10.8804</v>
      </c>
      <c r="F105" s="1">
        <v>9.3672000000000004</v>
      </c>
      <c r="G105" s="1">
        <v>8.6179299999999994</v>
      </c>
      <c r="H105" s="1">
        <v>8.3765900000000002</v>
      </c>
      <c r="I105" s="1">
        <v>11.3376</v>
      </c>
      <c r="J105" s="1">
        <v>10.117800000000001</v>
      </c>
      <c r="K105" s="1">
        <v>11.861499999999999</v>
      </c>
      <c r="L105" s="1">
        <v>12.165900000000001</v>
      </c>
      <c r="M105" s="1">
        <v>8.6403999999999996</v>
      </c>
      <c r="N105" s="1">
        <v>8.6346000000000007</v>
      </c>
      <c r="P105" s="4">
        <f t="shared" si="5"/>
        <v>10.123799999999999</v>
      </c>
      <c r="Q105" s="4">
        <f t="shared" si="6"/>
        <v>1.0699939812914832</v>
      </c>
      <c r="R105" s="4">
        <f t="shared" si="7"/>
        <v>8.4972600000000007</v>
      </c>
      <c r="S105" s="4">
        <f t="shared" si="8"/>
        <v>0.17065315057156083</v>
      </c>
      <c r="T105" s="4">
        <f t="shared" si="9"/>
        <v>0.25268129738406347</v>
      </c>
    </row>
    <row r="106" spans="1:20" x14ac:dyDescent="0.15">
      <c r="A106" t="s">
        <v>2842</v>
      </c>
      <c r="B106" s="1" t="s">
        <v>2843</v>
      </c>
      <c r="C106" t="s">
        <v>2844</v>
      </c>
      <c r="D106" s="1">
        <v>24</v>
      </c>
      <c r="E106" s="1">
        <v>14.2567</v>
      </c>
      <c r="F106" s="1">
        <v>13.0153</v>
      </c>
      <c r="G106" s="1">
        <v>12.152799999999999</v>
      </c>
      <c r="H106" s="1">
        <v>10.8422</v>
      </c>
      <c r="I106" s="1">
        <v>8.3452099999999998</v>
      </c>
      <c r="J106" s="1">
        <v>7.81332</v>
      </c>
      <c r="K106" s="1">
        <v>9.0358300000000007</v>
      </c>
      <c r="L106" s="1">
        <v>9.2052800000000001</v>
      </c>
      <c r="M106" s="1">
        <v>7.9756499999999999</v>
      </c>
      <c r="N106" s="1">
        <v>7.3577700000000004</v>
      </c>
      <c r="P106" s="4">
        <f t="shared" si="5"/>
        <v>13.635999999999999</v>
      </c>
      <c r="Q106" s="4">
        <f t="shared" si="6"/>
        <v>0.87780235816498042</v>
      </c>
      <c r="R106" s="4">
        <f t="shared" si="7"/>
        <v>11.497499999999999</v>
      </c>
      <c r="S106" s="4">
        <f t="shared" si="8"/>
        <v>0.92673414742308857</v>
      </c>
      <c r="T106" s="4">
        <f t="shared" si="9"/>
        <v>0.24610030687265036</v>
      </c>
    </row>
    <row r="107" spans="1:20" x14ac:dyDescent="0.15">
      <c r="A107" t="s">
        <v>174</v>
      </c>
      <c r="B107" s="1" t="s">
        <v>175</v>
      </c>
      <c r="C107" t="s">
        <v>176</v>
      </c>
      <c r="D107" s="1">
        <v>24</v>
      </c>
      <c r="E107" s="1">
        <v>9.6237600000000008</v>
      </c>
      <c r="F107" s="1">
        <v>12.356</v>
      </c>
      <c r="G107" s="1">
        <v>10.062099999999999</v>
      </c>
      <c r="H107" s="1">
        <v>11.1098</v>
      </c>
      <c r="I107" s="1">
        <v>9.4364500000000007</v>
      </c>
      <c r="J107" s="1">
        <v>8.7119900000000001</v>
      </c>
      <c r="K107" s="1">
        <v>9.8579699999999999</v>
      </c>
      <c r="L107" s="1">
        <v>10.8383</v>
      </c>
      <c r="M107" s="1">
        <v>9.3267699999999998</v>
      </c>
      <c r="N107" s="1">
        <v>8.6767400000000006</v>
      </c>
      <c r="P107" s="4">
        <f t="shared" si="5"/>
        <v>10.989879999999999</v>
      </c>
      <c r="Q107" s="4">
        <f t="shared" si="6"/>
        <v>1.931985431829145</v>
      </c>
      <c r="R107" s="4">
        <f t="shared" si="7"/>
        <v>10.58595</v>
      </c>
      <c r="S107" s="4">
        <f t="shared" si="8"/>
        <v>0.74083577464914641</v>
      </c>
      <c r="T107" s="4">
        <f t="shared" si="9"/>
        <v>5.402488848484166E-2</v>
      </c>
    </row>
    <row r="108" spans="1:20" x14ac:dyDescent="0.15">
      <c r="A108" t="s">
        <v>514</v>
      </c>
      <c r="B108" s="1" t="s">
        <v>515</v>
      </c>
      <c r="C108" t="s">
        <v>516</v>
      </c>
      <c r="D108" s="1">
        <v>24</v>
      </c>
      <c r="E108" s="1">
        <v>9.9865100000000009</v>
      </c>
      <c r="F108" s="1">
        <v>11.3162</v>
      </c>
      <c r="G108" s="1">
        <v>11.123200000000001</v>
      </c>
      <c r="H108" s="1">
        <v>9.9768000000000008</v>
      </c>
      <c r="I108" s="1">
        <v>10.81</v>
      </c>
      <c r="J108" s="1">
        <v>9.7321200000000001</v>
      </c>
      <c r="K108" s="1">
        <v>10.369199999999999</v>
      </c>
      <c r="L108" s="1">
        <v>9.8225999999999996</v>
      </c>
      <c r="M108" s="1">
        <v>8.8248899999999999</v>
      </c>
      <c r="N108" s="1">
        <v>8.0383600000000008</v>
      </c>
      <c r="P108" s="4">
        <f t="shared" si="5"/>
        <v>10.651355000000001</v>
      </c>
      <c r="Q108" s="4">
        <f t="shared" si="6"/>
        <v>0.94023281587593988</v>
      </c>
      <c r="R108" s="4">
        <f t="shared" si="7"/>
        <v>10.55</v>
      </c>
      <c r="S108" s="4">
        <f t="shared" si="8"/>
        <v>0.81062721395225801</v>
      </c>
      <c r="T108" s="4">
        <f t="shared" si="9"/>
        <v>1.3793974000625908E-2</v>
      </c>
    </row>
    <row r="109" spans="1:20" x14ac:dyDescent="0.15">
      <c r="A109" t="s">
        <v>1242</v>
      </c>
      <c r="B109" s="1" t="s">
        <v>1243</v>
      </c>
      <c r="C109" t="s">
        <v>1244</v>
      </c>
      <c r="D109" s="1">
        <v>24</v>
      </c>
      <c r="E109" s="1">
        <v>10.8177</v>
      </c>
      <c r="F109" s="1">
        <v>10.606</v>
      </c>
      <c r="G109" s="1">
        <v>11.5939</v>
      </c>
      <c r="H109" s="1">
        <v>10.5002</v>
      </c>
      <c r="I109" s="1">
        <v>10.243499999999999</v>
      </c>
      <c r="J109" s="1">
        <v>9.7864299999999993</v>
      </c>
      <c r="K109" s="1">
        <v>8.0520999999999994</v>
      </c>
      <c r="L109" s="1">
        <v>8.4628399999999999</v>
      </c>
      <c r="M109" s="1">
        <v>9.4011999999999993</v>
      </c>
      <c r="N109" s="1">
        <v>10.536099999999999</v>
      </c>
      <c r="P109" s="4">
        <f t="shared" si="5"/>
        <v>10.71185</v>
      </c>
      <c r="Q109" s="4">
        <f t="shared" si="6"/>
        <v>0.14969450557719241</v>
      </c>
      <c r="R109" s="4">
        <f t="shared" si="7"/>
        <v>11.047049999999999</v>
      </c>
      <c r="S109" s="4">
        <f t="shared" si="8"/>
        <v>0.77336268658372709</v>
      </c>
      <c r="T109" s="4">
        <f t="shared" si="9"/>
        <v>-4.4453500722842723E-2</v>
      </c>
    </row>
    <row r="110" spans="1:20" x14ac:dyDescent="0.15">
      <c r="A110" t="s">
        <v>753</v>
      </c>
      <c r="B110" s="1" t="s">
        <v>754</v>
      </c>
      <c r="C110" t="s">
        <v>755</v>
      </c>
      <c r="D110" s="1">
        <v>24</v>
      </c>
      <c r="E110" s="1">
        <v>11.558</v>
      </c>
      <c r="F110" s="1">
        <v>8.1042199999999998</v>
      </c>
      <c r="G110" s="1">
        <v>12.7752</v>
      </c>
      <c r="H110" s="1">
        <v>8.0595700000000008</v>
      </c>
      <c r="I110" s="1">
        <v>10.0787</v>
      </c>
      <c r="J110" s="1">
        <v>9.2437500000000004</v>
      </c>
      <c r="K110" s="1">
        <v>9.9453499999999995</v>
      </c>
      <c r="L110" s="1">
        <v>9.6450499999999995</v>
      </c>
      <c r="M110" s="1">
        <v>9.8916400000000007</v>
      </c>
      <c r="N110" s="1">
        <v>10.698499999999999</v>
      </c>
      <c r="P110" s="4">
        <f t="shared" si="5"/>
        <v>9.8311099999999989</v>
      </c>
      <c r="Q110" s="4">
        <f t="shared" si="6"/>
        <v>2.44219125872648</v>
      </c>
      <c r="R110" s="4">
        <f t="shared" si="7"/>
        <v>10.417384999999999</v>
      </c>
      <c r="S110" s="4">
        <f t="shared" si="8"/>
        <v>3.3344539505667274</v>
      </c>
      <c r="T110" s="4">
        <f t="shared" si="9"/>
        <v>-8.3566952796329669E-2</v>
      </c>
    </row>
    <row r="111" spans="1:20" x14ac:dyDescent="0.15">
      <c r="A111" t="s">
        <v>681</v>
      </c>
      <c r="B111" s="1" t="s">
        <v>682</v>
      </c>
      <c r="C111" t="s">
        <v>683</v>
      </c>
      <c r="D111" s="1">
        <v>24</v>
      </c>
      <c r="E111" s="1">
        <v>10.347099999999999</v>
      </c>
      <c r="F111" s="1">
        <v>9.2677800000000001</v>
      </c>
      <c r="G111" s="1">
        <v>11.5626</v>
      </c>
      <c r="H111" s="1">
        <v>9.3591499999999996</v>
      </c>
      <c r="I111" s="1">
        <v>8.6355599999999999</v>
      </c>
      <c r="J111" s="1">
        <v>7.7986700000000004</v>
      </c>
      <c r="K111" s="1">
        <v>10.571199999999999</v>
      </c>
      <c r="L111" s="1">
        <v>7.9751099999999999</v>
      </c>
      <c r="M111" s="1">
        <v>11.73</v>
      </c>
      <c r="N111" s="1">
        <v>12.7529</v>
      </c>
      <c r="P111" s="4">
        <f t="shared" si="5"/>
        <v>9.8074399999999997</v>
      </c>
      <c r="Q111" s="4">
        <f t="shared" si="6"/>
        <v>0.76319449107026383</v>
      </c>
      <c r="R111" s="4">
        <f t="shared" si="7"/>
        <v>10.460875</v>
      </c>
      <c r="S111" s="4">
        <f t="shared" si="8"/>
        <v>1.5580744370054975</v>
      </c>
      <c r="T111" s="4">
        <f t="shared" si="9"/>
        <v>-9.3055021558110143E-2</v>
      </c>
    </row>
    <row r="112" spans="1:20" x14ac:dyDescent="0.15">
      <c r="A112" t="s">
        <v>1938</v>
      </c>
      <c r="B112" s="1" t="s">
        <v>1939</v>
      </c>
      <c r="C112" t="s">
        <v>1940</v>
      </c>
      <c r="D112" s="1">
        <v>24</v>
      </c>
      <c r="E112" s="1">
        <v>9.8759300000000003</v>
      </c>
      <c r="F112" s="1">
        <v>9.8686199999999999</v>
      </c>
      <c r="G112" s="1">
        <v>12.0113</v>
      </c>
      <c r="H112" s="1">
        <v>9.0923300000000005</v>
      </c>
      <c r="I112" s="1">
        <v>8.1260300000000001</v>
      </c>
      <c r="J112" s="1">
        <v>7.4990399999999999</v>
      </c>
      <c r="K112" s="1">
        <v>9.4063400000000001</v>
      </c>
      <c r="L112" s="1">
        <v>9.26952</v>
      </c>
      <c r="M112" s="1">
        <v>12.9802</v>
      </c>
      <c r="N112" s="1">
        <v>11.870699999999999</v>
      </c>
      <c r="P112" s="4">
        <f t="shared" si="5"/>
        <v>9.8722750000000001</v>
      </c>
      <c r="Q112" s="4">
        <f t="shared" si="6"/>
        <v>5.1689505704739253E-3</v>
      </c>
      <c r="R112" s="4">
        <f t="shared" si="7"/>
        <v>10.551815000000001</v>
      </c>
      <c r="S112" s="4">
        <f t="shared" si="8"/>
        <v>2.0640234810800941</v>
      </c>
      <c r="T112" s="4">
        <f t="shared" si="9"/>
        <v>-9.6036688264536735E-2</v>
      </c>
    </row>
    <row r="113" spans="1:20" x14ac:dyDescent="0.15">
      <c r="A113" t="s">
        <v>30</v>
      </c>
      <c r="B113" s="1" t="s">
        <v>31</v>
      </c>
      <c r="C113" t="s">
        <v>32</v>
      </c>
      <c r="D113" s="1">
        <v>24</v>
      </c>
      <c r="E113" s="1">
        <v>10.3504</v>
      </c>
      <c r="F113" s="1">
        <v>10.842700000000001</v>
      </c>
      <c r="G113" s="1">
        <v>10.839600000000001</v>
      </c>
      <c r="H113" s="1">
        <v>11.8886</v>
      </c>
      <c r="I113" s="1">
        <v>7.4266399999999999</v>
      </c>
      <c r="J113" s="1">
        <v>7.13767</v>
      </c>
      <c r="K113" s="1">
        <v>9.2405000000000008</v>
      </c>
      <c r="L113" s="1">
        <v>9.9207099999999997</v>
      </c>
      <c r="M113" s="1">
        <v>10.307</v>
      </c>
      <c r="N113" s="1">
        <v>12.0463</v>
      </c>
      <c r="P113" s="4">
        <f t="shared" si="5"/>
        <v>10.596550000000001</v>
      </c>
      <c r="Q113" s="4">
        <f t="shared" si="6"/>
        <v>0.34810866837813748</v>
      </c>
      <c r="R113" s="4">
        <f t="shared" si="7"/>
        <v>11.364100000000001</v>
      </c>
      <c r="S113" s="4">
        <f t="shared" si="8"/>
        <v>0.74175501346468797</v>
      </c>
      <c r="T113" s="4">
        <f t="shared" si="9"/>
        <v>-0.1008887999409321</v>
      </c>
    </row>
    <row r="114" spans="1:20" x14ac:dyDescent="0.15">
      <c r="A114" t="s">
        <v>69</v>
      </c>
      <c r="B114" s="1" t="s">
        <v>70</v>
      </c>
      <c r="C114" t="s">
        <v>71</v>
      </c>
      <c r="D114" s="1">
        <v>24</v>
      </c>
      <c r="E114" s="1">
        <v>7.7682000000000002</v>
      </c>
      <c r="F114" s="1">
        <v>10.533899999999999</v>
      </c>
      <c r="G114" s="1">
        <v>9.9355799999999999</v>
      </c>
      <c r="H114" s="1">
        <v>9.9380600000000001</v>
      </c>
      <c r="I114" s="1">
        <v>11.597</v>
      </c>
      <c r="J114" s="1">
        <v>11.915900000000001</v>
      </c>
      <c r="K114" s="1">
        <v>8.48813</v>
      </c>
      <c r="L114" s="1">
        <v>8.9264399999999995</v>
      </c>
      <c r="M114" s="1">
        <v>9.7843499999999999</v>
      </c>
      <c r="N114" s="1">
        <v>11.112500000000001</v>
      </c>
      <c r="P114" s="4">
        <f t="shared" si="5"/>
        <v>9.1510499999999997</v>
      </c>
      <c r="Q114" s="4">
        <f t="shared" si="6"/>
        <v>1.9556452247276315</v>
      </c>
      <c r="R114" s="4">
        <f t="shared" si="7"/>
        <v>9.9368200000000009</v>
      </c>
      <c r="S114" s="4">
        <f t="shared" si="8"/>
        <v>1.7536248173428215E-3</v>
      </c>
      <c r="T114" s="4">
        <f t="shared" si="9"/>
        <v>-0.11884694257520304</v>
      </c>
    </row>
    <row r="115" spans="1:20" x14ac:dyDescent="0.15">
      <c r="A115" t="s">
        <v>1037</v>
      </c>
      <c r="B115" s="1" t="s">
        <v>1038</v>
      </c>
      <c r="C115" t="s">
        <v>1039</v>
      </c>
      <c r="D115" s="1">
        <v>23</v>
      </c>
      <c r="E115" s="1">
        <v>7.1084699999999996</v>
      </c>
      <c r="F115" s="1">
        <v>13.367599999999999</v>
      </c>
      <c r="G115" s="1">
        <v>6.3439399999999999</v>
      </c>
      <c r="H115" s="1">
        <v>11.7791</v>
      </c>
      <c r="I115" s="1">
        <v>13.508599999999999</v>
      </c>
      <c r="J115" s="1">
        <v>13.292199999999999</v>
      </c>
      <c r="K115" s="1">
        <v>6.73787</v>
      </c>
      <c r="L115" s="1">
        <v>7.5495000000000001</v>
      </c>
      <c r="M115" s="1">
        <v>8.7401099999999996</v>
      </c>
      <c r="N115" s="1">
        <v>11.5725</v>
      </c>
      <c r="P115" s="4">
        <f t="shared" si="5"/>
        <v>10.238035</v>
      </c>
      <c r="Q115" s="4">
        <f t="shared" si="6"/>
        <v>4.4258732673281553</v>
      </c>
      <c r="R115" s="4">
        <f t="shared" si="7"/>
        <v>9.0615199999999998</v>
      </c>
      <c r="S115" s="4">
        <f t="shared" si="8"/>
        <v>3.8432384928338732</v>
      </c>
      <c r="T115" s="4">
        <f t="shared" si="9"/>
        <v>0.17611386684853184</v>
      </c>
    </row>
    <row r="116" spans="1:20" x14ac:dyDescent="0.15">
      <c r="A116" t="s">
        <v>2256</v>
      </c>
      <c r="B116" s="1" t="s">
        <v>2257</v>
      </c>
      <c r="C116" t="s">
        <v>2258</v>
      </c>
      <c r="D116" s="1">
        <v>23</v>
      </c>
      <c r="E116" s="1">
        <v>11.9956</v>
      </c>
      <c r="F116" s="1">
        <v>10.485900000000001</v>
      </c>
      <c r="G116" s="1">
        <v>11.2979</v>
      </c>
      <c r="H116" s="1">
        <v>9.3062799999999992</v>
      </c>
      <c r="I116" s="1">
        <v>11.7279</v>
      </c>
      <c r="J116" s="1">
        <v>8.8067200000000003</v>
      </c>
      <c r="K116" s="1">
        <v>9.0174599999999998</v>
      </c>
      <c r="L116" s="1">
        <v>6.8709300000000004</v>
      </c>
      <c r="M116" s="1">
        <v>10.772399999999999</v>
      </c>
      <c r="N116" s="1">
        <v>9.7189800000000002</v>
      </c>
      <c r="P116" s="4">
        <f t="shared" si="5"/>
        <v>11.24075</v>
      </c>
      <c r="Q116" s="4">
        <f t="shared" si="6"/>
        <v>1.06751910755733</v>
      </c>
      <c r="R116" s="4">
        <f t="shared" si="7"/>
        <v>10.30209</v>
      </c>
      <c r="S116" s="4">
        <f t="shared" si="8"/>
        <v>1.4082880075467525</v>
      </c>
      <c r="T116" s="4">
        <f t="shared" si="9"/>
        <v>0.12580124884112484</v>
      </c>
    </row>
    <row r="117" spans="1:20" x14ac:dyDescent="0.15">
      <c r="A117" t="s">
        <v>1290</v>
      </c>
      <c r="B117" s="1" t="s">
        <v>1291</v>
      </c>
      <c r="C117" t="s">
        <v>1292</v>
      </c>
      <c r="D117" s="1">
        <v>23</v>
      </c>
      <c r="E117" s="1">
        <v>9.5112000000000005</v>
      </c>
      <c r="F117" s="1">
        <v>8.9650099999999995</v>
      </c>
      <c r="G117" s="1">
        <v>8.0337999999999994</v>
      </c>
      <c r="H117" s="1">
        <v>9.9221800000000009</v>
      </c>
      <c r="I117" s="1">
        <v>12.1713</v>
      </c>
      <c r="J117" s="1">
        <v>11.7644</v>
      </c>
      <c r="K117" s="1">
        <v>8.8260799999999993</v>
      </c>
      <c r="L117" s="1">
        <v>5.7800799999999999</v>
      </c>
      <c r="M117" s="1">
        <v>12.697800000000001</v>
      </c>
      <c r="N117" s="1">
        <v>12.328099999999999</v>
      </c>
      <c r="P117" s="4">
        <f t="shared" si="5"/>
        <v>9.2381050000000009</v>
      </c>
      <c r="Q117" s="4">
        <f t="shared" si="6"/>
        <v>0.38621465281628115</v>
      </c>
      <c r="R117" s="4">
        <f t="shared" si="7"/>
        <v>8.9779900000000001</v>
      </c>
      <c r="S117" s="4">
        <f t="shared" si="8"/>
        <v>1.3352863034570541</v>
      </c>
      <c r="T117" s="4">
        <f t="shared" si="9"/>
        <v>4.1204454574858898E-2</v>
      </c>
    </row>
    <row r="118" spans="1:20" x14ac:dyDescent="0.15">
      <c r="A118" t="s">
        <v>307</v>
      </c>
      <c r="B118" s="1" t="s">
        <v>308</v>
      </c>
      <c r="C118" t="s">
        <v>309</v>
      </c>
      <c r="D118" s="1">
        <v>23</v>
      </c>
      <c r="E118" s="1">
        <v>9.2668199999999992</v>
      </c>
      <c r="F118" s="1">
        <v>11.094099999999999</v>
      </c>
      <c r="G118" s="1">
        <v>9.4911700000000003</v>
      </c>
      <c r="H118" s="1">
        <v>10.402900000000001</v>
      </c>
      <c r="I118" s="1">
        <v>10.106999999999999</v>
      </c>
      <c r="J118" s="1">
        <v>9.4409899999999993</v>
      </c>
      <c r="K118" s="1">
        <v>10.0777</v>
      </c>
      <c r="L118" s="1">
        <v>10.6585</v>
      </c>
      <c r="M118" s="1">
        <v>9.4397000000000002</v>
      </c>
      <c r="N118" s="1">
        <v>10.0212</v>
      </c>
      <c r="P118" s="4">
        <f t="shared" si="5"/>
        <v>10.18046</v>
      </c>
      <c r="Q118" s="4">
        <f t="shared" si="6"/>
        <v>1.2920820791265546</v>
      </c>
      <c r="R118" s="4">
        <f t="shared" si="7"/>
        <v>9.9470349999999996</v>
      </c>
      <c r="S118" s="4">
        <f t="shared" si="8"/>
        <v>0.64469046561121124</v>
      </c>
      <c r="T118" s="4">
        <f t="shared" si="9"/>
        <v>3.3464292403670139E-2</v>
      </c>
    </row>
    <row r="119" spans="1:20" x14ac:dyDescent="0.15">
      <c r="A119" t="s">
        <v>780</v>
      </c>
      <c r="B119" s="1" t="s">
        <v>781</v>
      </c>
      <c r="C119" t="s">
        <v>782</v>
      </c>
      <c r="D119" s="1">
        <v>23</v>
      </c>
      <c r="E119" s="1">
        <v>8.6396700000000006</v>
      </c>
      <c r="F119" s="1">
        <v>8.0507399999999993</v>
      </c>
      <c r="G119" s="1">
        <v>8.6447900000000004</v>
      </c>
      <c r="H119" s="1">
        <v>7.9351500000000001</v>
      </c>
      <c r="I119" s="1">
        <v>10.050599999999999</v>
      </c>
      <c r="J119" s="1">
        <v>9.5962499999999995</v>
      </c>
      <c r="K119" s="1">
        <v>9.9870199999999993</v>
      </c>
      <c r="L119" s="1">
        <v>9.4373500000000003</v>
      </c>
      <c r="M119" s="1">
        <v>13.6501</v>
      </c>
      <c r="N119" s="1">
        <v>14.0083</v>
      </c>
      <c r="P119" s="4">
        <f t="shared" si="5"/>
        <v>8.345205</v>
      </c>
      <c r="Q119" s="4">
        <f t="shared" si="6"/>
        <v>0.41643639664419435</v>
      </c>
      <c r="R119" s="4">
        <f t="shared" si="7"/>
        <v>8.2899700000000003</v>
      </c>
      <c r="S119" s="4">
        <f t="shared" si="8"/>
        <v>0.50179125620122178</v>
      </c>
      <c r="T119" s="4">
        <f t="shared" si="9"/>
        <v>9.5806089726137439E-3</v>
      </c>
    </row>
    <row r="120" spans="1:20" x14ac:dyDescent="0.15">
      <c r="A120" t="s">
        <v>1090</v>
      </c>
      <c r="B120" s="1" t="s">
        <v>1091</v>
      </c>
      <c r="C120" t="s">
        <v>1092</v>
      </c>
      <c r="D120" s="1">
        <v>23</v>
      </c>
      <c r="E120" s="1">
        <v>8.9395500000000006</v>
      </c>
      <c r="F120" s="1">
        <v>9.0883099999999999</v>
      </c>
      <c r="G120" s="1">
        <v>9.3360199999999995</v>
      </c>
      <c r="H120" s="1">
        <v>8.7807700000000004</v>
      </c>
      <c r="I120" s="1">
        <v>9.5095799999999997</v>
      </c>
      <c r="J120" s="1">
        <v>9.2240199999999994</v>
      </c>
      <c r="K120" s="1">
        <v>10.630800000000001</v>
      </c>
      <c r="L120" s="1">
        <v>9.9438099999999991</v>
      </c>
      <c r="M120" s="1">
        <v>12.226000000000001</v>
      </c>
      <c r="N120" s="1">
        <v>12.321199999999999</v>
      </c>
      <c r="P120" s="4">
        <f t="shared" si="5"/>
        <v>9.0139300000000002</v>
      </c>
      <c r="Q120" s="4">
        <f t="shared" si="6"/>
        <v>0.10518920476931035</v>
      </c>
      <c r="R120" s="4">
        <f t="shared" si="7"/>
        <v>9.0583950000000009</v>
      </c>
      <c r="S120" s="4">
        <f t="shared" si="8"/>
        <v>0.39262104025382988</v>
      </c>
      <c r="T120" s="4">
        <f t="shared" si="9"/>
        <v>-7.0992043842792538E-3</v>
      </c>
    </row>
    <row r="121" spans="1:20" x14ac:dyDescent="0.15">
      <c r="A121" t="s">
        <v>496</v>
      </c>
      <c r="B121" s="1" t="s">
        <v>497</v>
      </c>
      <c r="C121" t="s">
        <v>498</v>
      </c>
      <c r="D121" s="1">
        <v>23</v>
      </c>
      <c r="E121" s="1">
        <v>9.7892399999999995</v>
      </c>
      <c r="F121" s="1">
        <v>9.2364499999999996</v>
      </c>
      <c r="G121" s="1">
        <v>8.9810400000000001</v>
      </c>
      <c r="H121" s="1">
        <v>10.5314</v>
      </c>
      <c r="I121" s="1">
        <v>10.508599999999999</v>
      </c>
      <c r="J121" s="1">
        <v>10.7057</v>
      </c>
      <c r="K121" s="1">
        <v>9.2019300000000008</v>
      </c>
      <c r="L121" s="1">
        <v>9.7421500000000005</v>
      </c>
      <c r="M121" s="1">
        <v>10.7094</v>
      </c>
      <c r="N121" s="1">
        <v>10.594099999999999</v>
      </c>
      <c r="P121" s="4">
        <f t="shared" si="5"/>
        <v>9.5128449999999987</v>
      </c>
      <c r="Q121" s="4">
        <f t="shared" si="6"/>
        <v>0.39088155757211152</v>
      </c>
      <c r="R121" s="4">
        <f t="shared" si="7"/>
        <v>9.756219999999999</v>
      </c>
      <c r="S121" s="4">
        <f t="shared" si="8"/>
        <v>1.0962700692803755</v>
      </c>
      <c r="T121" s="4">
        <f t="shared" si="9"/>
        <v>-3.6445419436102064E-2</v>
      </c>
    </row>
    <row r="122" spans="1:20" x14ac:dyDescent="0.15">
      <c r="A122" t="s">
        <v>1266</v>
      </c>
      <c r="B122" s="1" t="s">
        <v>1267</v>
      </c>
      <c r="C122" t="s">
        <v>1268</v>
      </c>
      <c r="D122" s="1">
        <v>23</v>
      </c>
      <c r="E122" s="1">
        <v>10.713800000000001</v>
      </c>
      <c r="F122" s="1">
        <v>11.710699999999999</v>
      </c>
      <c r="G122" s="1">
        <v>12.110200000000001</v>
      </c>
      <c r="H122" s="1">
        <v>11.014699999999999</v>
      </c>
      <c r="I122" s="1">
        <v>9.0505200000000006</v>
      </c>
      <c r="J122" s="1">
        <v>8.0125700000000002</v>
      </c>
      <c r="K122" s="1">
        <v>7.4953599999999998</v>
      </c>
      <c r="L122" s="1">
        <v>7.4743300000000001</v>
      </c>
      <c r="M122" s="1">
        <v>11.446400000000001</v>
      </c>
      <c r="N122" s="1">
        <v>10.971399999999999</v>
      </c>
      <c r="P122" s="4">
        <f t="shared" si="5"/>
        <v>11.212250000000001</v>
      </c>
      <c r="Q122" s="4">
        <f t="shared" si="6"/>
        <v>0.70491475016486804</v>
      </c>
      <c r="R122" s="4">
        <f t="shared" si="7"/>
        <v>11.56245</v>
      </c>
      <c r="S122" s="4">
        <f t="shared" si="8"/>
        <v>0.77463547878986372</v>
      </c>
      <c r="T122" s="4">
        <f t="shared" si="9"/>
        <v>-4.437130926178845E-2</v>
      </c>
    </row>
    <row r="123" spans="1:20" x14ac:dyDescent="0.15">
      <c r="A123" t="s">
        <v>60</v>
      </c>
      <c r="B123" s="1" t="s">
        <v>61</v>
      </c>
      <c r="C123" t="s">
        <v>62</v>
      </c>
      <c r="D123" s="1">
        <v>23</v>
      </c>
      <c r="E123" s="1">
        <v>8.4848099999999995</v>
      </c>
      <c r="F123" s="1">
        <v>8.3657800000000009</v>
      </c>
      <c r="G123" s="1">
        <v>8.8961299999999994</v>
      </c>
      <c r="H123" s="1">
        <v>8.5786999999999995</v>
      </c>
      <c r="I123" s="1">
        <v>12.6739</v>
      </c>
      <c r="J123" s="1">
        <v>12.327500000000001</v>
      </c>
      <c r="K123" s="1">
        <v>10.851100000000001</v>
      </c>
      <c r="L123" s="1">
        <v>10.443099999999999</v>
      </c>
      <c r="M123" s="1">
        <v>9.3313000000000006</v>
      </c>
      <c r="N123" s="1">
        <v>10.047599999999999</v>
      </c>
      <c r="P123" s="4">
        <f t="shared" si="5"/>
        <v>8.4252950000000002</v>
      </c>
      <c r="Q123" s="4">
        <f t="shared" si="6"/>
        <v>8.4166920164633785E-2</v>
      </c>
      <c r="R123" s="4">
        <f t="shared" si="7"/>
        <v>8.7374149999999986</v>
      </c>
      <c r="S123" s="4">
        <f t="shared" si="8"/>
        <v>0.2244569055520457</v>
      </c>
      <c r="T123" s="4">
        <f t="shared" si="9"/>
        <v>-5.2479314476745725E-2</v>
      </c>
    </row>
    <row r="124" spans="1:20" x14ac:dyDescent="0.15">
      <c r="A124" t="s">
        <v>493</v>
      </c>
      <c r="B124" s="1" t="s">
        <v>494</v>
      </c>
      <c r="C124" t="s">
        <v>495</v>
      </c>
      <c r="D124" s="1">
        <v>23</v>
      </c>
      <c r="E124" s="1">
        <v>9.8718000000000004</v>
      </c>
      <c r="F124" s="1">
        <v>10.5274</v>
      </c>
      <c r="G124" s="1">
        <v>11.525</v>
      </c>
      <c r="H124" s="1">
        <v>9.7395499999999995</v>
      </c>
      <c r="I124" s="1">
        <v>7.7405200000000001</v>
      </c>
      <c r="J124" s="1">
        <v>7.2844899999999999</v>
      </c>
      <c r="K124" s="1">
        <v>12.647399999999999</v>
      </c>
      <c r="L124" s="1">
        <v>9.3055800000000009</v>
      </c>
      <c r="M124" s="1">
        <v>9.7137899999999995</v>
      </c>
      <c r="N124" s="1">
        <v>11.644500000000001</v>
      </c>
      <c r="P124" s="4">
        <f t="shared" si="5"/>
        <v>10.1996</v>
      </c>
      <c r="Q124" s="4">
        <f t="shared" si="6"/>
        <v>0.46357920574590039</v>
      </c>
      <c r="R124" s="4">
        <f t="shared" si="7"/>
        <v>10.632275</v>
      </c>
      <c r="S124" s="4">
        <f t="shared" si="8"/>
        <v>1.2625038024695219</v>
      </c>
      <c r="T124" s="4">
        <f t="shared" si="9"/>
        <v>-5.9937750190587301E-2</v>
      </c>
    </row>
    <row r="125" spans="1:20" x14ac:dyDescent="0.15">
      <c r="A125" t="s">
        <v>1341</v>
      </c>
      <c r="B125" s="1" t="s">
        <v>1342</v>
      </c>
      <c r="C125" t="s">
        <v>1343</v>
      </c>
      <c r="D125" s="1">
        <v>23</v>
      </c>
      <c r="E125" s="1">
        <v>11.8429</v>
      </c>
      <c r="F125" s="1">
        <v>9.1609599999999993</v>
      </c>
      <c r="G125" s="1">
        <v>12.7181</v>
      </c>
      <c r="H125" s="1">
        <v>9.4553200000000004</v>
      </c>
      <c r="I125" s="1">
        <v>12.2692</v>
      </c>
      <c r="J125" s="1">
        <v>12.3933</v>
      </c>
      <c r="K125" s="1">
        <v>10.0383</v>
      </c>
      <c r="L125" s="1">
        <v>8.3640500000000007</v>
      </c>
      <c r="M125" s="1">
        <v>6.4792300000000003</v>
      </c>
      <c r="N125" s="1">
        <v>7.2786600000000004</v>
      </c>
      <c r="P125" s="4">
        <f t="shared" si="5"/>
        <v>10.50193</v>
      </c>
      <c r="Q125" s="4">
        <f t="shared" si="6"/>
        <v>1.8964179607354483</v>
      </c>
      <c r="R125" s="4">
        <f t="shared" si="7"/>
        <v>11.08671</v>
      </c>
      <c r="S125" s="4">
        <f t="shared" si="8"/>
        <v>2.3071338635198511</v>
      </c>
      <c r="T125" s="4">
        <f t="shared" si="9"/>
        <v>-7.8176822197833701E-2</v>
      </c>
    </row>
    <row r="126" spans="1:20" x14ac:dyDescent="0.15">
      <c r="A126" t="s">
        <v>723</v>
      </c>
      <c r="B126" s="1" t="s">
        <v>724</v>
      </c>
      <c r="C126" t="s">
        <v>725</v>
      </c>
      <c r="D126" s="1">
        <v>23</v>
      </c>
      <c r="E126" s="1">
        <v>9.6398799999999998</v>
      </c>
      <c r="F126" s="1">
        <v>5.1711999999999998</v>
      </c>
      <c r="G126" s="1">
        <v>12.5387</v>
      </c>
      <c r="H126" s="1">
        <v>5.7461099999999998</v>
      </c>
      <c r="I126" s="1">
        <v>9.7472200000000004</v>
      </c>
      <c r="J126" s="1">
        <v>9.6557999999999993</v>
      </c>
      <c r="K126" s="1">
        <v>11.001099999999999</v>
      </c>
      <c r="L126" s="1">
        <v>9.1099399999999999</v>
      </c>
      <c r="M126" s="1">
        <v>12.6823</v>
      </c>
      <c r="N126" s="1">
        <v>14.707800000000001</v>
      </c>
      <c r="P126" s="4">
        <f t="shared" si="5"/>
        <v>7.4055400000000002</v>
      </c>
      <c r="Q126" s="4">
        <f t="shared" si="6"/>
        <v>3.1598339309527006</v>
      </c>
      <c r="R126" s="4">
        <f t="shared" si="7"/>
        <v>9.1424050000000001</v>
      </c>
      <c r="S126" s="4">
        <f t="shared" si="8"/>
        <v>4.8030864508199329</v>
      </c>
      <c r="T126" s="4">
        <f t="shared" si="9"/>
        <v>-0.3039687920610824</v>
      </c>
    </row>
    <row r="127" spans="1:20" x14ac:dyDescent="0.15">
      <c r="A127" t="s">
        <v>2385</v>
      </c>
      <c r="B127" s="1" t="s">
        <v>2386</v>
      </c>
      <c r="C127" t="s">
        <v>2387</v>
      </c>
      <c r="D127" s="1">
        <v>23</v>
      </c>
      <c r="E127" s="1">
        <v>9.3325099999999992</v>
      </c>
      <c r="F127" s="1">
        <v>9.0566899999999997</v>
      </c>
      <c r="G127" s="1">
        <v>12.2384</v>
      </c>
      <c r="H127" s="1">
        <v>11.949299999999999</v>
      </c>
      <c r="I127" s="1">
        <v>9.0364000000000004</v>
      </c>
      <c r="J127" s="1">
        <v>9.5868199999999995</v>
      </c>
      <c r="K127" s="1">
        <v>10.855600000000001</v>
      </c>
      <c r="L127" s="1">
        <v>9.2568999999999999</v>
      </c>
      <c r="M127" s="1">
        <v>8.4022500000000004</v>
      </c>
      <c r="N127" s="1">
        <v>10.2851</v>
      </c>
      <c r="P127" s="4">
        <f t="shared" si="5"/>
        <v>9.1945999999999994</v>
      </c>
      <c r="Q127" s="4">
        <f t="shared" si="6"/>
        <v>0.1950341923868732</v>
      </c>
      <c r="R127" s="4">
        <f t="shared" si="7"/>
        <v>12.09385</v>
      </c>
      <c r="S127" s="4">
        <f t="shared" si="8"/>
        <v>0.20442457044103177</v>
      </c>
      <c r="T127" s="4">
        <f t="shared" si="9"/>
        <v>-0.39541487206435444</v>
      </c>
    </row>
    <row r="128" spans="1:20" x14ac:dyDescent="0.15">
      <c r="A128" t="s">
        <v>645</v>
      </c>
      <c r="B128" s="1" t="s">
        <v>646</v>
      </c>
      <c r="C128" t="s">
        <v>647</v>
      </c>
      <c r="D128" s="1">
        <v>22</v>
      </c>
      <c r="E128" s="1">
        <v>11.6591</v>
      </c>
      <c r="F128" s="1">
        <v>13.713699999999999</v>
      </c>
      <c r="G128" s="1">
        <v>9.6898700000000009</v>
      </c>
      <c r="H128" s="1">
        <v>11.388</v>
      </c>
      <c r="I128" s="1">
        <v>8.8933999999999997</v>
      </c>
      <c r="J128" s="1">
        <v>8.2480700000000002</v>
      </c>
      <c r="K128" s="1">
        <v>8.6878700000000002</v>
      </c>
      <c r="L128" s="1">
        <v>9.1974699999999991</v>
      </c>
      <c r="M128" s="1">
        <v>9.36585</v>
      </c>
      <c r="N128" s="1">
        <v>9.1566799999999997</v>
      </c>
      <c r="P128" s="4">
        <f t="shared" si="5"/>
        <v>12.686399999999999</v>
      </c>
      <c r="Q128" s="4">
        <f t="shared" si="6"/>
        <v>1.4528215926258798</v>
      </c>
      <c r="R128" s="4">
        <f t="shared" si="7"/>
        <v>10.538935</v>
      </c>
      <c r="S128" s="4">
        <f t="shared" si="8"/>
        <v>1.2007592383363113</v>
      </c>
      <c r="T128" s="4">
        <f t="shared" si="9"/>
        <v>0.26755365147915933</v>
      </c>
    </row>
    <row r="129" spans="1:20" x14ac:dyDescent="0.15">
      <c r="A129" t="s">
        <v>3</v>
      </c>
      <c r="B129" s="1" t="s">
        <v>4</v>
      </c>
      <c r="C129" t="s">
        <v>5</v>
      </c>
      <c r="D129" s="1">
        <v>22</v>
      </c>
      <c r="E129" s="1">
        <v>14.2346</v>
      </c>
      <c r="F129" s="1">
        <v>16.813300000000002</v>
      </c>
      <c r="G129" s="1">
        <v>10.907500000000001</v>
      </c>
      <c r="H129" s="1">
        <v>15.1378</v>
      </c>
      <c r="I129" s="1">
        <v>8.5353600000000007</v>
      </c>
      <c r="J129" s="1">
        <v>7.0245100000000003</v>
      </c>
      <c r="K129" s="1">
        <v>8.5967500000000001</v>
      </c>
      <c r="L129" s="1">
        <v>9.0854099999999995</v>
      </c>
      <c r="M129" s="1">
        <v>4.89635</v>
      </c>
      <c r="N129" s="1">
        <v>4.76837</v>
      </c>
      <c r="P129" s="4">
        <f t="shared" si="5"/>
        <v>15.523950000000001</v>
      </c>
      <c r="Q129" s="4">
        <f t="shared" si="6"/>
        <v>1.823416256645751</v>
      </c>
      <c r="R129" s="4">
        <f t="shared" si="7"/>
        <v>13.022650000000001</v>
      </c>
      <c r="S129" s="4">
        <f t="shared" si="8"/>
        <v>2.9912738164534494</v>
      </c>
      <c r="T129" s="4">
        <f t="shared" si="9"/>
        <v>0.25347263685566068</v>
      </c>
    </row>
    <row r="130" spans="1:20" x14ac:dyDescent="0.15">
      <c r="A130" t="s">
        <v>678</v>
      </c>
      <c r="B130" s="1" t="s">
        <v>679</v>
      </c>
      <c r="C130" t="s">
        <v>680</v>
      </c>
      <c r="D130" s="1">
        <v>22</v>
      </c>
      <c r="E130" s="1">
        <v>8.9022299999999994</v>
      </c>
      <c r="F130" s="1">
        <v>10.9946</v>
      </c>
      <c r="G130" s="1">
        <v>7.8587400000000001</v>
      </c>
      <c r="H130" s="1">
        <v>10.71</v>
      </c>
      <c r="I130" s="1">
        <v>10.901899999999999</v>
      </c>
      <c r="J130" s="1">
        <v>9.7282499999999992</v>
      </c>
      <c r="K130" s="1">
        <v>9.6577699999999993</v>
      </c>
      <c r="L130" s="1">
        <v>9.9254700000000007</v>
      </c>
      <c r="M130" s="1">
        <v>10.048999999999999</v>
      </c>
      <c r="N130" s="1">
        <v>11.272</v>
      </c>
      <c r="P130" s="4">
        <f t="shared" si="5"/>
        <v>9.9484150000000007</v>
      </c>
      <c r="Q130" s="4">
        <f t="shared" si="6"/>
        <v>1.4795290157512875</v>
      </c>
      <c r="R130" s="4">
        <f t="shared" si="7"/>
        <v>9.2843700000000009</v>
      </c>
      <c r="S130" s="4">
        <f t="shared" si="8"/>
        <v>2.0161452809259517</v>
      </c>
      <c r="T130" s="4">
        <f t="shared" si="9"/>
        <v>9.9662673104683741E-2</v>
      </c>
    </row>
    <row r="131" spans="1:20" x14ac:dyDescent="0.15">
      <c r="A131" t="s">
        <v>448</v>
      </c>
      <c r="B131" s="1" t="s">
        <v>449</v>
      </c>
      <c r="C131" t="s">
        <v>450</v>
      </c>
      <c r="D131" s="1">
        <v>22</v>
      </c>
      <c r="E131" s="1">
        <v>11.755800000000001</v>
      </c>
      <c r="F131" s="1">
        <v>12.9422</v>
      </c>
      <c r="G131" s="1">
        <v>11.2828</v>
      </c>
      <c r="H131" s="1">
        <v>11.7997</v>
      </c>
      <c r="I131" s="1">
        <v>6.2761500000000003</v>
      </c>
      <c r="J131" s="1">
        <v>6.1356200000000003</v>
      </c>
      <c r="K131" s="1">
        <v>8.74132</v>
      </c>
      <c r="L131" s="1">
        <v>10.2598</v>
      </c>
      <c r="M131" s="1">
        <v>10.5594</v>
      </c>
      <c r="N131" s="1">
        <v>10.247299999999999</v>
      </c>
      <c r="P131" s="4">
        <f t="shared" si="5"/>
        <v>12.349</v>
      </c>
      <c r="Q131" s="4">
        <f t="shared" si="6"/>
        <v>0.83891148519971925</v>
      </c>
      <c r="R131" s="4">
        <f t="shared" si="7"/>
        <v>11.54125</v>
      </c>
      <c r="S131" s="4">
        <f t="shared" si="8"/>
        <v>0.36550349519532621</v>
      </c>
      <c r="T131" s="4">
        <f t="shared" si="9"/>
        <v>9.7594733020968244E-2</v>
      </c>
    </row>
    <row r="132" spans="1:20" x14ac:dyDescent="0.15">
      <c r="A132" t="s">
        <v>956</v>
      </c>
      <c r="B132" s="1" t="s">
        <v>957</v>
      </c>
      <c r="C132" t="s">
        <v>958</v>
      </c>
      <c r="D132" s="1">
        <v>22</v>
      </c>
      <c r="E132" s="1">
        <v>9.5504700000000007</v>
      </c>
      <c r="F132" s="1">
        <v>7.90916</v>
      </c>
      <c r="G132" s="1">
        <v>9.62425</v>
      </c>
      <c r="H132" s="1">
        <v>7.4493799999999997</v>
      </c>
      <c r="I132" s="1">
        <v>11.5441</v>
      </c>
      <c r="J132" s="1">
        <v>10.6022</v>
      </c>
      <c r="K132" s="1">
        <v>12.3688</v>
      </c>
      <c r="L132" s="1">
        <v>12.740500000000001</v>
      </c>
      <c r="M132" s="1">
        <v>9.5238899999999997</v>
      </c>
      <c r="N132" s="1">
        <v>8.6872399999999992</v>
      </c>
      <c r="P132" s="4">
        <f t="shared" si="5"/>
        <v>8.7298150000000003</v>
      </c>
      <c r="Q132" s="4">
        <f t="shared" si="6"/>
        <v>1.1605814310292928</v>
      </c>
      <c r="R132" s="4">
        <f t="shared" si="7"/>
        <v>8.5368150000000007</v>
      </c>
      <c r="S132" s="4">
        <f t="shared" si="8"/>
        <v>1.5378653251991841</v>
      </c>
      <c r="T132" s="4">
        <f t="shared" si="9"/>
        <v>3.2253165766571862E-2</v>
      </c>
    </row>
    <row r="133" spans="1:20" x14ac:dyDescent="0.15">
      <c r="A133" t="s">
        <v>839</v>
      </c>
      <c r="B133" s="1" t="s">
        <v>840</v>
      </c>
      <c r="C133" t="s">
        <v>841</v>
      </c>
      <c r="D133" s="1">
        <v>22</v>
      </c>
      <c r="E133" s="1">
        <v>10.880100000000001</v>
      </c>
      <c r="F133" s="1">
        <v>11.304399999999999</v>
      </c>
      <c r="G133" s="1">
        <v>11.150600000000001</v>
      </c>
      <c r="H133" s="1">
        <v>11.115600000000001</v>
      </c>
      <c r="I133" s="1">
        <v>8.8715799999999998</v>
      </c>
      <c r="J133" s="1">
        <v>7.48278</v>
      </c>
      <c r="K133" s="1">
        <v>11.3817</v>
      </c>
      <c r="L133" s="1">
        <v>9.9210999999999991</v>
      </c>
      <c r="M133" s="1">
        <v>8.71495</v>
      </c>
      <c r="N133" s="1">
        <v>9.1771899999999995</v>
      </c>
      <c r="P133" s="4">
        <f t="shared" ref="P133:P196" si="10">AVERAGE(E133:F133)</f>
        <v>11.09225</v>
      </c>
      <c r="Q133" s="4">
        <f t="shared" ref="Q133:Q196" si="11">STDEV(E133:F133)</f>
        <v>0.30002540725745125</v>
      </c>
      <c r="R133" s="4">
        <f t="shared" ref="R133:R196" si="12">AVERAGE(G133:H133)</f>
        <v>11.133100000000001</v>
      </c>
      <c r="S133" s="4">
        <f t="shared" ref="S133:S196" si="13">STDEV(G133:H133)</f>
        <v>2.4748737341529263E-2</v>
      </c>
      <c r="T133" s="4">
        <f t="shared" ref="T133:T196" si="14">LOG(P133/R133,2)</f>
        <v>-5.3033278472017047E-3</v>
      </c>
    </row>
    <row r="134" spans="1:20" x14ac:dyDescent="0.15">
      <c r="A134" t="s">
        <v>1518</v>
      </c>
      <c r="B134" s="1" t="s">
        <v>1519</v>
      </c>
      <c r="C134" t="s">
        <v>1520</v>
      </c>
      <c r="D134" s="1">
        <v>22</v>
      </c>
      <c r="E134" s="1">
        <v>9.69773</v>
      </c>
      <c r="F134" s="1">
        <v>6.3694300000000004</v>
      </c>
      <c r="G134" s="1">
        <v>9.5102399999999996</v>
      </c>
      <c r="H134" s="1">
        <v>6.9575199999999997</v>
      </c>
      <c r="I134" s="1">
        <v>9.8302300000000002</v>
      </c>
      <c r="J134" s="1">
        <v>9.9030799999999992</v>
      </c>
      <c r="K134" s="1">
        <v>11.3987</v>
      </c>
      <c r="L134" s="1">
        <v>12.0199</v>
      </c>
      <c r="M134" s="1">
        <v>12.5002</v>
      </c>
      <c r="N134" s="1">
        <v>11.813000000000001</v>
      </c>
      <c r="P134" s="4">
        <f t="shared" si="10"/>
        <v>8.0335800000000006</v>
      </c>
      <c r="Q134" s="4">
        <f t="shared" si="11"/>
        <v>2.3534634998231838</v>
      </c>
      <c r="R134" s="4">
        <f t="shared" si="12"/>
        <v>8.2338799999999992</v>
      </c>
      <c r="S134" s="4">
        <f t="shared" si="13"/>
        <v>1.8050456224705282</v>
      </c>
      <c r="T134" s="4">
        <f t="shared" si="14"/>
        <v>-3.5529384612953033E-2</v>
      </c>
    </row>
    <row r="135" spans="1:20" x14ac:dyDescent="0.15">
      <c r="A135" t="s">
        <v>986</v>
      </c>
      <c r="B135" s="1" t="s">
        <v>987</v>
      </c>
      <c r="C135" t="s">
        <v>988</v>
      </c>
      <c r="D135" s="1">
        <v>22</v>
      </c>
      <c r="E135" s="1">
        <v>10.7906</v>
      </c>
      <c r="F135" s="1">
        <v>12.234999999999999</v>
      </c>
      <c r="G135" s="1">
        <v>11.7805</v>
      </c>
      <c r="H135" s="1">
        <v>11.960800000000001</v>
      </c>
      <c r="I135" s="1">
        <v>6.7062400000000002</v>
      </c>
      <c r="J135" s="1">
        <v>6.4452100000000003</v>
      </c>
      <c r="K135" s="1">
        <v>8.9914199999999997</v>
      </c>
      <c r="L135" s="1">
        <v>9.5615400000000008</v>
      </c>
      <c r="M135" s="1">
        <v>11.2554</v>
      </c>
      <c r="N135" s="1">
        <v>10.273300000000001</v>
      </c>
      <c r="P135" s="4">
        <f t="shared" si="10"/>
        <v>11.512799999999999</v>
      </c>
      <c r="Q135" s="4">
        <f t="shared" si="11"/>
        <v>1.0213450347458493</v>
      </c>
      <c r="R135" s="4">
        <f t="shared" si="12"/>
        <v>11.870650000000001</v>
      </c>
      <c r="S135" s="4">
        <f t="shared" si="13"/>
        <v>0.12749135264793507</v>
      </c>
      <c r="T135" s="4">
        <f t="shared" si="14"/>
        <v>-4.4160184165589589E-2</v>
      </c>
    </row>
    <row r="136" spans="1:20" x14ac:dyDescent="0.15">
      <c r="A136" t="s">
        <v>899</v>
      </c>
      <c r="B136" s="1" t="s">
        <v>900</v>
      </c>
      <c r="C136" t="s">
        <v>901</v>
      </c>
      <c r="D136" s="1">
        <v>22</v>
      </c>
      <c r="E136" s="1">
        <v>11.256</v>
      </c>
      <c r="F136" s="1">
        <v>9.8791600000000006</v>
      </c>
      <c r="G136" s="1">
        <v>12.1838</v>
      </c>
      <c r="H136" s="1">
        <v>9.9193099999999994</v>
      </c>
      <c r="I136" s="1">
        <v>8.0941299999999998</v>
      </c>
      <c r="J136" s="1">
        <v>7.6399499999999998</v>
      </c>
      <c r="K136" s="1">
        <v>8.6990400000000001</v>
      </c>
      <c r="L136" s="1">
        <v>9.2389500000000009</v>
      </c>
      <c r="M136" s="1">
        <v>11.363799999999999</v>
      </c>
      <c r="N136" s="1">
        <v>11.7258</v>
      </c>
      <c r="P136" s="4">
        <f t="shared" si="10"/>
        <v>10.56758</v>
      </c>
      <c r="Q136" s="4">
        <f t="shared" si="11"/>
        <v>0.97357290060888579</v>
      </c>
      <c r="R136" s="4">
        <f t="shared" si="12"/>
        <v>11.051555</v>
      </c>
      <c r="S136" s="4">
        <f t="shared" si="13"/>
        <v>1.6012362349291138</v>
      </c>
      <c r="T136" s="4">
        <f t="shared" si="14"/>
        <v>-6.4604343045526397E-2</v>
      </c>
    </row>
    <row r="137" spans="1:20" x14ac:dyDescent="0.15">
      <c r="A137" t="s">
        <v>292</v>
      </c>
      <c r="B137" s="1" t="s">
        <v>293</v>
      </c>
      <c r="C137" t="s">
        <v>294</v>
      </c>
      <c r="D137" s="1">
        <v>21</v>
      </c>
      <c r="E137" s="1">
        <v>9.26023</v>
      </c>
      <c r="F137" s="1">
        <v>11.9239</v>
      </c>
      <c r="G137" s="1">
        <v>8.1300600000000003</v>
      </c>
      <c r="H137" s="1">
        <v>10.3881</v>
      </c>
      <c r="I137" s="1">
        <v>11.0032</v>
      </c>
      <c r="J137" s="1">
        <v>9.5576299999999996</v>
      </c>
      <c r="K137" s="1">
        <v>9.7149999999999999</v>
      </c>
      <c r="L137" s="1">
        <v>9.8373500000000007</v>
      </c>
      <c r="M137" s="1">
        <v>10.188700000000001</v>
      </c>
      <c r="N137" s="1">
        <v>9.99587</v>
      </c>
      <c r="P137" s="4">
        <f t="shared" si="10"/>
        <v>10.592065</v>
      </c>
      <c r="Q137" s="4">
        <f t="shared" si="11"/>
        <v>1.8834991198431781</v>
      </c>
      <c r="R137" s="4">
        <f t="shared" si="12"/>
        <v>9.2590800000000009</v>
      </c>
      <c r="S137" s="4">
        <f t="shared" si="13"/>
        <v>1.5966753961904594</v>
      </c>
      <c r="T137" s="4">
        <f t="shared" si="14"/>
        <v>0.19404312386239192</v>
      </c>
    </row>
    <row r="138" spans="1:20" x14ac:dyDescent="0.15">
      <c r="A138" t="s">
        <v>1652</v>
      </c>
      <c r="B138" s="1" t="s">
        <v>1653</v>
      </c>
      <c r="C138" t="s">
        <v>1654</v>
      </c>
      <c r="D138" s="1">
        <v>21</v>
      </c>
      <c r="E138" s="1">
        <v>8.4693900000000006</v>
      </c>
      <c r="F138" s="1">
        <v>11.3689</v>
      </c>
      <c r="G138" s="1">
        <v>8.0262700000000002</v>
      </c>
      <c r="H138" s="1">
        <v>9.3647799999999997</v>
      </c>
      <c r="I138" s="1">
        <v>11.306900000000001</v>
      </c>
      <c r="J138" s="1">
        <v>11.742900000000001</v>
      </c>
      <c r="K138" s="1">
        <v>9.1416500000000003</v>
      </c>
      <c r="L138" s="1">
        <v>9.0657499999999995</v>
      </c>
      <c r="M138" s="1">
        <v>10.7675</v>
      </c>
      <c r="N138" s="1">
        <v>10.746</v>
      </c>
      <c r="P138" s="4">
        <f t="shared" si="10"/>
        <v>9.9191450000000003</v>
      </c>
      <c r="Q138" s="4">
        <f t="shared" si="11"/>
        <v>2.0502631831182052</v>
      </c>
      <c r="R138" s="4">
        <f t="shared" si="12"/>
        <v>8.6955249999999999</v>
      </c>
      <c r="S138" s="4">
        <f t="shared" si="13"/>
        <v>0.9464694976860053</v>
      </c>
      <c r="T138" s="4">
        <f t="shared" si="14"/>
        <v>0.18994263591727303</v>
      </c>
    </row>
    <row r="139" spans="1:20" x14ac:dyDescent="0.15">
      <c r="A139" t="s">
        <v>1335</v>
      </c>
      <c r="B139" s="1" t="s">
        <v>1336</v>
      </c>
      <c r="C139" t="s">
        <v>1337</v>
      </c>
      <c r="D139" s="1">
        <v>21</v>
      </c>
      <c r="E139" s="1">
        <v>15.5364</v>
      </c>
      <c r="F139" s="1">
        <v>12.6638</v>
      </c>
      <c r="G139" s="1">
        <v>14.802199999999999</v>
      </c>
      <c r="H139" s="1">
        <v>10.971399999999999</v>
      </c>
      <c r="I139" s="1">
        <v>7.9254600000000002</v>
      </c>
      <c r="J139" s="1">
        <v>7.1016700000000004</v>
      </c>
      <c r="K139" s="1">
        <v>8.2490900000000007</v>
      </c>
      <c r="L139" s="1">
        <v>8.8765099999999997</v>
      </c>
      <c r="M139" s="1">
        <v>7.0256299999999996</v>
      </c>
      <c r="N139" s="1">
        <v>6.8478300000000001</v>
      </c>
      <c r="P139" s="4">
        <f t="shared" si="10"/>
        <v>14.100100000000001</v>
      </c>
      <c r="Q139" s="4">
        <f t="shared" si="11"/>
        <v>2.0312349396364717</v>
      </c>
      <c r="R139" s="4">
        <f t="shared" si="12"/>
        <v>12.886799999999999</v>
      </c>
      <c r="S139" s="4">
        <f t="shared" si="13"/>
        <v>2.708784657369431</v>
      </c>
      <c r="T139" s="4">
        <f t="shared" si="14"/>
        <v>0.1298113307116584</v>
      </c>
    </row>
    <row r="140" spans="1:20" x14ac:dyDescent="0.15">
      <c r="A140" t="s">
        <v>499</v>
      </c>
      <c r="B140" s="1" t="s">
        <v>500</v>
      </c>
      <c r="C140" t="s">
        <v>501</v>
      </c>
      <c r="D140" s="1">
        <v>21</v>
      </c>
      <c r="E140" s="1">
        <v>11.207599999999999</v>
      </c>
      <c r="F140" s="1">
        <v>11.147</v>
      </c>
      <c r="G140" s="1">
        <v>11.1928</v>
      </c>
      <c r="H140" s="1">
        <v>9.5695899999999998</v>
      </c>
      <c r="I140" s="1">
        <v>9.1662800000000004</v>
      </c>
      <c r="J140" s="1">
        <v>8.5307399999999998</v>
      </c>
      <c r="K140" s="1">
        <v>10.2659</v>
      </c>
      <c r="L140" s="1">
        <v>9.0136400000000005</v>
      </c>
      <c r="M140" s="1">
        <v>9.6806400000000004</v>
      </c>
      <c r="N140" s="1">
        <v>10.2258</v>
      </c>
      <c r="P140" s="4">
        <f t="shared" si="10"/>
        <v>11.177299999999999</v>
      </c>
      <c r="Q140" s="4">
        <f t="shared" si="11"/>
        <v>4.2850670939904148E-2</v>
      </c>
      <c r="R140" s="4">
        <f t="shared" si="12"/>
        <v>10.381195</v>
      </c>
      <c r="S140" s="4">
        <f t="shared" si="13"/>
        <v>1.1477827982898159</v>
      </c>
      <c r="T140" s="4">
        <f t="shared" si="14"/>
        <v>0.10659920662916446</v>
      </c>
    </row>
    <row r="141" spans="1:20" x14ac:dyDescent="0.15">
      <c r="A141" t="s">
        <v>216</v>
      </c>
      <c r="B141" s="1" t="s">
        <v>217</v>
      </c>
      <c r="C141" t="s">
        <v>218</v>
      </c>
      <c r="D141" s="1">
        <v>21</v>
      </c>
      <c r="E141" s="1">
        <v>7.9239100000000002</v>
      </c>
      <c r="F141" s="1">
        <v>10.4811</v>
      </c>
      <c r="G141" s="1">
        <v>6.6535299999999999</v>
      </c>
      <c r="H141" s="1">
        <v>10.7362</v>
      </c>
      <c r="I141" s="1">
        <v>10.4133</v>
      </c>
      <c r="J141" s="1">
        <v>11.098000000000001</v>
      </c>
      <c r="K141" s="1">
        <v>10.315</v>
      </c>
      <c r="L141" s="1">
        <v>9.7925799999999992</v>
      </c>
      <c r="M141" s="1">
        <v>9.1005900000000004</v>
      </c>
      <c r="N141" s="1">
        <v>13.4857</v>
      </c>
      <c r="P141" s="4">
        <f t="shared" si="10"/>
        <v>9.2025050000000004</v>
      </c>
      <c r="Q141" s="4">
        <f t="shared" si="11"/>
        <v>1.8082063897824219</v>
      </c>
      <c r="R141" s="4">
        <f t="shared" si="12"/>
        <v>8.6948650000000001</v>
      </c>
      <c r="S141" s="4">
        <f t="shared" si="13"/>
        <v>2.8868836423468793</v>
      </c>
      <c r="T141" s="4">
        <f t="shared" si="14"/>
        <v>8.1863000632012461E-2</v>
      </c>
    </row>
    <row r="142" spans="1:20" x14ac:dyDescent="0.15">
      <c r="A142" t="s">
        <v>1221</v>
      </c>
      <c r="B142" s="1" t="s">
        <v>1222</v>
      </c>
      <c r="C142" t="s">
        <v>1223</v>
      </c>
      <c r="D142" s="1">
        <v>21</v>
      </c>
      <c r="E142" s="1">
        <v>10.0274</v>
      </c>
      <c r="F142" s="1">
        <v>11.577</v>
      </c>
      <c r="G142" s="1">
        <v>12.101100000000001</v>
      </c>
      <c r="H142" s="1">
        <v>9.6286699999999996</v>
      </c>
      <c r="I142" s="1">
        <v>11.5123</v>
      </c>
      <c r="J142" s="1">
        <v>12.0611</v>
      </c>
      <c r="K142" s="1">
        <v>8.0048999999999992</v>
      </c>
      <c r="L142" s="1">
        <v>8.5299700000000005</v>
      </c>
      <c r="M142" s="1">
        <v>7.7171900000000004</v>
      </c>
      <c r="N142" s="1">
        <v>8.8403700000000001</v>
      </c>
      <c r="P142" s="4">
        <f t="shared" si="10"/>
        <v>10.802199999999999</v>
      </c>
      <c r="Q142" s="4">
        <f t="shared" si="11"/>
        <v>1.0957326681266739</v>
      </c>
      <c r="R142" s="4">
        <f t="shared" si="12"/>
        <v>10.864885000000001</v>
      </c>
      <c r="S142" s="4">
        <f t="shared" si="13"/>
        <v>1.748272019009053</v>
      </c>
      <c r="T142" s="4">
        <f t="shared" si="14"/>
        <v>-8.3477395279032487E-3</v>
      </c>
    </row>
    <row r="143" spans="1:20" x14ac:dyDescent="0.15">
      <c r="A143" t="s">
        <v>1070</v>
      </c>
      <c r="B143" s="1" t="s">
        <v>1071</v>
      </c>
      <c r="C143" t="s">
        <v>1072</v>
      </c>
      <c r="D143" s="1">
        <v>21</v>
      </c>
      <c r="E143" s="1">
        <v>9.8353199999999994</v>
      </c>
      <c r="F143" s="1">
        <v>10.101699999999999</v>
      </c>
      <c r="G143" s="1">
        <v>9.7113899999999997</v>
      </c>
      <c r="H143" s="1">
        <v>10.500400000000001</v>
      </c>
      <c r="I143" s="1">
        <v>8.8000399999999992</v>
      </c>
      <c r="J143" s="1">
        <v>8.2662499999999994</v>
      </c>
      <c r="K143" s="1">
        <v>10.8285</v>
      </c>
      <c r="L143" s="1">
        <v>10.985300000000001</v>
      </c>
      <c r="M143" s="1">
        <v>10.777100000000001</v>
      </c>
      <c r="N143" s="1">
        <v>10.194000000000001</v>
      </c>
      <c r="P143" s="4">
        <f t="shared" si="10"/>
        <v>9.9685099999999984</v>
      </c>
      <c r="Q143" s="4">
        <f t="shared" si="11"/>
        <v>0.18835910437247241</v>
      </c>
      <c r="R143" s="4">
        <f t="shared" si="12"/>
        <v>10.105895</v>
      </c>
      <c r="S143" s="4">
        <f t="shared" si="13"/>
        <v>0.55791432142399866</v>
      </c>
      <c r="T143" s="4">
        <f t="shared" si="14"/>
        <v>-1.9747310343358693E-2</v>
      </c>
    </row>
    <row r="144" spans="1:20" x14ac:dyDescent="0.15">
      <c r="A144" t="s">
        <v>744</v>
      </c>
      <c r="B144" s="1" t="s">
        <v>745</v>
      </c>
      <c r="C144" t="s">
        <v>746</v>
      </c>
      <c r="D144" s="1">
        <v>21</v>
      </c>
      <c r="E144" s="1">
        <v>10.575200000000001</v>
      </c>
      <c r="F144" s="1">
        <v>8.8062000000000005</v>
      </c>
      <c r="G144" s="1">
        <v>11.152699999999999</v>
      </c>
      <c r="H144" s="1">
        <v>9.10656</v>
      </c>
      <c r="I144" s="1">
        <v>10.507</v>
      </c>
      <c r="J144" s="1">
        <v>10.496</v>
      </c>
      <c r="K144" s="1">
        <v>8.1588499999999993</v>
      </c>
      <c r="L144" s="1">
        <v>7.4889700000000001</v>
      </c>
      <c r="M144" s="1">
        <v>12.3476</v>
      </c>
      <c r="N144" s="1">
        <v>11.360799999999999</v>
      </c>
      <c r="P144" s="4">
        <f t="shared" si="10"/>
        <v>9.6906999999999996</v>
      </c>
      <c r="Q144" s="4">
        <f t="shared" si="11"/>
        <v>1.2508718959190026</v>
      </c>
      <c r="R144" s="4">
        <f t="shared" si="12"/>
        <v>10.129629999999999</v>
      </c>
      <c r="S144" s="4">
        <f t="shared" si="13"/>
        <v>1.446839469257057</v>
      </c>
      <c r="T144" s="4">
        <f t="shared" si="14"/>
        <v>-6.3908692046289309E-2</v>
      </c>
    </row>
    <row r="145" spans="1:20" x14ac:dyDescent="0.15">
      <c r="A145" t="s">
        <v>1105</v>
      </c>
      <c r="B145" s="1" t="s">
        <v>1106</v>
      </c>
      <c r="C145" t="s">
        <v>1107</v>
      </c>
      <c r="D145" s="1">
        <v>21</v>
      </c>
      <c r="E145" s="1">
        <v>9.2373999999999992</v>
      </c>
      <c r="F145" s="1">
        <v>8.3841900000000003</v>
      </c>
      <c r="G145" s="1">
        <v>9.42333</v>
      </c>
      <c r="H145" s="1">
        <v>8.9979899999999997</v>
      </c>
      <c r="I145" s="1">
        <v>10.7492</v>
      </c>
      <c r="J145" s="1">
        <v>10.348800000000001</v>
      </c>
      <c r="K145" s="1">
        <v>10.409000000000001</v>
      </c>
      <c r="L145" s="1">
        <v>9.3225200000000008</v>
      </c>
      <c r="M145" s="1">
        <v>11.4659</v>
      </c>
      <c r="N145" s="1">
        <v>11.6616</v>
      </c>
      <c r="P145" s="4">
        <f t="shared" si="10"/>
        <v>8.8107949999999988</v>
      </c>
      <c r="Q145" s="4">
        <f t="shared" si="11"/>
        <v>0.60331057677617339</v>
      </c>
      <c r="R145" s="4">
        <f t="shared" si="12"/>
        <v>9.2106600000000007</v>
      </c>
      <c r="S145" s="4">
        <f t="shared" si="13"/>
        <v>0.30076079830988633</v>
      </c>
      <c r="T145" s="4">
        <f t="shared" si="14"/>
        <v>-6.4032338210272724E-2</v>
      </c>
    </row>
    <row r="146" spans="1:20" x14ac:dyDescent="0.15">
      <c r="A146" t="s">
        <v>1956</v>
      </c>
      <c r="B146" s="1" t="s">
        <v>1957</v>
      </c>
      <c r="C146" t="s">
        <v>1958</v>
      </c>
      <c r="D146" s="1">
        <v>21</v>
      </c>
      <c r="E146" s="1">
        <v>10.319900000000001</v>
      </c>
      <c r="F146" s="1">
        <v>9.78247</v>
      </c>
      <c r="G146" s="1">
        <v>10.9565</v>
      </c>
      <c r="H146" s="1">
        <v>10.168200000000001</v>
      </c>
      <c r="I146" s="1">
        <v>12.745200000000001</v>
      </c>
      <c r="J146" s="1">
        <v>12.895</v>
      </c>
      <c r="K146" s="1">
        <v>9.6209699999999998</v>
      </c>
      <c r="L146" s="1">
        <v>9.0494900000000005</v>
      </c>
      <c r="M146" s="1">
        <v>7.1416599999999999</v>
      </c>
      <c r="N146" s="1">
        <v>7.32064</v>
      </c>
      <c r="P146" s="4">
        <f t="shared" si="10"/>
        <v>10.051185</v>
      </c>
      <c r="Q146" s="4">
        <f t="shared" si="11"/>
        <v>0.38002039741308663</v>
      </c>
      <c r="R146" s="4">
        <f t="shared" si="12"/>
        <v>10.56235</v>
      </c>
      <c r="S146" s="4">
        <f t="shared" si="13"/>
        <v>0.55741227560935513</v>
      </c>
      <c r="T146" s="4">
        <f t="shared" si="14"/>
        <v>-7.1565253077989069E-2</v>
      </c>
    </row>
    <row r="147" spans="1:20" x14ac:dyDescent="0.15">
      <c r="A147" t="s">
        <v>1926</v>
      </c>
      <c r="B147" s="1" t="s">
        <v>1927</v>
      </c>
      <c r="C147" t="s">
        <v>1928</v>
      </c>
      <c r="D147" s="1">
        <v>21</v>
      </c>
      <c r="E147" s="1">
        <v>9.1552100000000003</v>
      </c>
      <c r="F147" s="1">
        <v>12.231199999999999</v>
      </c>
      <c r="G147" s="1">
        <v>10.860900000000001</v>
      </c>
      <c r="H147" s="1">
        <v>12.562799999999999</v>
      </c>
      <c r="I147" s="1">
        <v>7.3963599999999996</v>
      </c>
      <c r="J147" s="1">
        <v>6.95383</v>
      </c>
      <c r="K147" s="1">
        <v>8.6263000000000005</v>
      </c>
      <c r="L147" s="1">
        <v>9.1441199999999991</v>
      </c>
      <c r="M147" s="1">
        <v>11.452500000000001</v>
      </c>
      <c r="N147" s="1">
        <v>11.6167</v>
      </c>
      <c r="P147" s="4">
        <f t="shared" si="10"/>
        <v>10.693204999999999</v>
      </c>
      <c r="Q147" s="4">
        <f t="shared" si="11"/>
        <v>2.1750533878620146</v>
      </c>
      <c r="R147" s="4">
        <f t="shared" si="12"/>
        <v>11.71185</v>
      </c>
      <c r="S147" s="4">
        <f t="shared" si="13"/>
        <v>1.2034250309013841</v>
      </c>
      <c r="T147" s="4">
        <f t="shared" si="14"/>
        <v>-0.13127465464849633</v>
      </c>
    </row>
    <row r="148" spans="1:20" x14ac:dyDescent="0.15">
      <c r="A148" t="s">
        <v>965</v>
      </c>
      <c r="B148" s="1" t="s">
        <v>966</v>
      </c>
      <c r="C148" t="s">
        <v>967</v>
      </c>
      <c r="D148" s="1">
        <v>21</v>
      </c>
      <c r="E148" s="1">
        <v>9.8801699999999997</v>
      </c>
      <c r="F148" s="1">
        <v>11.936</v>
      </c>
      <c r="G148" s="1">
        <v>12.1883</v>
      </c>
      <c r="H148" s="1">
        <v>15.3583</v>
      </c>
      <c r="I148" s="1">
        <v>7.2595499999999999</v>
      </c>
      <c r="J148" s="1">
        <v>6.2849500000000003</v>
      </c>
      <c r="K148" s="1">
        <v>6.7310699999999999</v>
      </c>
      <c r="L148" s="1">
        <v>7.2594900000000004</v>
      </c>
      <c r="M148" s="1">
        <v>12.2121</v>
      </c>
      <c r="N148" s="1">
        <v>10.889900000000001</v>
      </c>
      <c r="P148" s="4">
        <f t="shared" si="10"/>
        <v>10.908085</v>
      </c>
      <c r="Q148" s="4">
        <f t="shared" si="11"/>
        <v>1.4536913339667403</v>
      </c>
      <c r="R148" s="4">
        <f t="shared" si="12"/>
        <v>13.773299999999999</v>
      </c>
      <c r="S148" s="4">
        <f t="shared" si="13"/>
        <v>2.2415284963613686</v>
      </c>
      <c r="T148" s="4">
        <f t="shared" si="14"/>
        <v>-0.33647641451498239</v>
      </c>
    </row>
    <row r="149" spans="1:20" x14ac:dyDescent="0.15">
      <c r="A149" t="s">
        <v>2740</v>
      </c>
      <c r="B149" s="1" t="s">
        <v>2741</v>
      </c>
      <c r="C149" t="s">
        <v>2742</v>
      </c>
      <c r="D149" s="1">
        <v>21</v>
      </c>
      <c r="E149" s="1">
        <v>10.846500000000001</v>
      </c>
      <c r="F149" s="1">
        <v>8.0282999999999998</v>
      </c>
      <c r="G149" s="1">
        <v>14.859</v>
      </c>
      <c r="H149" s="1">
        <v>9.2977100000000004</v>
      </c>
      <c r="I149" s="1">
        <v>6.4503000000000004</v>
      </c>
      <c r="J149" s="1">
        <v>6.7298799999999996</v>
      </c>
      <c r="K149" s="1">
        <v>12.234999999999999</v>
      </c>
      <c r="L149" s="1">
        <v>13.3378</v>
      </c>
      <c r="M149" s="1">
        <v>9.4405999999999999</v>
      </c>
      <c r="N149" s="1">
        <v>8.7748399999999993</v>
      </c>
      <c r="P149" s="4">
        <f t="shared" si="10"/>
        <v>9.4374000000000002</v>
      </c>
      <c r="Q149" s="4">
        <f t="shared" si="11"/>
        <v>1.9927683307399306</v>
      </c>
      <c r="R149" s="4">
        <f t="shared" si="12"/>
        <v>12.078355</v>
      </c>
      <c r="S149" s="4">
        <f t="shared" si="13"/>
        <v>3.9324258711449307</v>
      </c>
      <c r="T149" s="4">
        <f t="shared" si="14"/>
        <v>-0.35596262404965856</v>
      </c>
    </row>
    <row r="150" spans="1:20" x14ac:dyDescent="0.15">
      <c r="A150" t="s">
        <v>803</v>
      </c>
      <c r="B150" s="1" t="s">
        <v>804</v>
      </c>
      <c r="C150" t="s">
        <v>805</v>
      </c>
      <c r="D150" s="1">
        <v>21</v>
      </c>
      <c r="E150" s="1">
        <v>7.6839599999999999</v>
      </c>
      <c r="F150" s="1">
        <v>10.224399999999999</v>
      </c>
      <c r="G150" s="1">
        <v>14.1357</v>
      </c>
      <c r="H150" s="1">
        <v>10.7155</v>
      </c>
      <c r="I150" s="1">
        <v>10.033200000000001</v>
      </c>
      <c r="J150" s="1">
        <v>10.133100000000001</v>
      </c>
      <c r="K150" s="1">
        <v>9.3759999999999994</v>
      </c>
      <c r="L150" s="1">
        <v>11.488099999999999</v>
      </c>
      <c r="M150" s="1">
        <v>6.7116199999999999</v>
      </c>
      <c r="N150" s="1">
        <v>9.4984000000000002</v>
      </c>
      <c r="P150" s="4">
        <f t="shared" si="10"/>
        <v>8.9541799999999991</v>
      </c>
      <c r="Q150" s="4">
        <f t="shared" si="11"/>
        <v>1.796362351197561</v>
      </c>
      <c r="R150" s="4">
        <f t="shared" si="12"/>
        <v>12.425599999999999</v>
      </c>
      <c r="S150" s="4">
        <f t="shared" si="13"/>
        <v>2.4184466130142326</v>
      </c>
      <c r="T150" s="4">
        <f t="shared" si="14"/>
        <v>-0.47268229227513148</v>
      </c>
    </row>
    <row r="151" spans="1:20" x14ac:dyDescent="0.15">
      <c r="A151" t="s">
        <v>90</v>
      </c>
      <c r="B151" s="1" t="s">
        <v>91</v>
      </c>
      <c r="C151" t="s">
        <v>92</v>
      </c>
      <c r="D151" s="1">
        <v>20</v>
      </c>
      <c r="E151" s="1">
        <v>11.2126</v>
      </c>
      <c r="F151" s="1">
        <v>10.9062</v>
      </c>
      <c r="G151" s="1">
        <v>9.9882399999999993</v>
      </c>
      <c r="H151" s="1">
        <v>10.608499999999999</v>
      </c>
      <c r="I151" s="1">
        <v>7.6566099999999997</v>
      </c>
      <c r="J151" s="1">
        <v>6.7412999999999998</v>
      </c>
      <c r="K151" s="1">
        <v>9.7225300000000008</v>
      </c>
      <c r="L151" s="1">
        <v>9.5638000000000005</v>
      </c>
      <c r="M151" s="1">
        <v>11.749700000000001</v>
      </c>
      <c r="N151" s="1">
        <v>11.8505</v>
      </c>
      <c r="P151" s="4">
        <f t="shared" si="10"/>
        <v>11.0594</v>
      </c>
      <c r="Q151" s="4">
        <f t="shared" si="11"/>
        <v>0.21665751775555817</v>
      </c>
      <c r="R151" s="4">
        <f t="shared" si="12"/>
        <v>10.298369999999998</v>
      </c>
      <c r="S151" s="4">
        <f t="shared" si="13"/>
        <v>0.438590052098768</v>
      </c>
      <c r="T151" s="4">
        <f t="shared" si="14"/>
        <v>0.10285710854647788</v>
      </c>
    </row>
    <row r="152" spans="1:20" x14ac:dyDescent="0.15">
      <c r="A152" t="s">
        <v>622</v>
      </c>
      <c r="B152" s="1" t="s">
        <v>623</v>
      </c>
      <c r="C152" t="s">
        <v>624</v>
      </c>
      <c r="D152" s="1">
        <v>20</v>
      </c>
      <c r="E152" s="1">
        <v>9.3789800000000003</v>
      </c>
      <c r="F152" s="1">
        <v>9.1683500000000002</v>
      </c>
      <c r="G152" s="1">
        <v>8.8571799999999996</v>
      </c>
      <c r="H152" s="1">
        <v>8.8319100000000006</v>
      </c>
      <c r="I152" s="1">
        <v>11.081799999999999</v>
      </c>
      <c r="J152" s="1">
        <v>10.7057</v>
      </c>
      <c r="K152" s="1">
        <v>10.951000000000001</v>
      </c>
      <c r="L152" s="1">
        <v>11.610099999999999</v>
      </c>
      <c r="M152" s="1">
        <v>10.5061</v>
      </c>
      <c r="N152" s="1">
        <v>8.9089799999999997</v>
      </c>
      <c r="P152" s="4">
        <f t="shared" si="10"/>
        <v>9.2736650000000012</v>
      </c>
      <c r="Q152" s="4">
        <f t="shared" si="11"/>
        <v>0.14893790132132256</v>
      </c>
      <c r="R152" s="4">
        <f t="shared" si="12"/>
        <v>8.8445450000000001</v>
      </c>
      <c r="S152" s="4">
        <f t="shared" si="13"/>
        <v>1.786858836058336E-2</v>
      </c>
      <c r="T152" s="4">
        <f t="shared" si="14"/>
        <v>6.8351685408791135E-2</v>
      </c>
    </row>
    <row r="153" spans="1:20" x14ac:dyDescent="0.15">
      <c r="A153" t="s">
        <v>538</v>
      </c>
      <c r="B153" s="1" t="s">
        <v>539</v>
      </c>
      <c r="C153" t="s">
        <v>540</v>
      </c>
      <c r="D153" s="1">
        <v>20</v>
      </c>
      <c r="E153" s="1">
        <v>9.5510999999999999</v>
      </c>
      <c r="F153" s="1">
        <v>6.8886000000000003</v>
      </c>
      <c r="G153" s="1">
        <v>9.1641399999999997</v>
      </c>
      <c r="H153" s="1">
        <v>6.7105800000000002</v>
      </c>
      <c r="I153" s="1">
        <v>14.807700000000001</v>
      </c>
      <c r="J153" s="1">
        <v>13.9869</v>
      </c>
      <c r="K153" s="1">
        <v>8.9894300000000005</v>
      </c>
      <c r="L153" s="1">
        <v>8.9374400000000005</v>
      </c>
      <c r="M153" s="1">
        <v>10.7964</v>
      </c>
      <c r="N153" s="1">
        <v>10.1678</v>
      </c>
      <c r="P153" s="4">
        <f t="shared" si="10"/>
        <v>8.219850000000001</v>
      </c>
      <c r="Q153" s="4">
        <f t="shared" si="11"/>
        <v>1.8826718049091724</v>
      </c>
      <c r="R153" s="4">
        <f t="shared" si="12"/>
        <v>7.93736</v>
      </c>
      <c r="S153" s="4">
        <f t="shared" si="13"/>
        <v>1.7349289140480624</v>
      </c>
      <c r="T153" s="4">
        <f t="shared" si="14"/>
        <v>5.0452826526927057E-2</v>
      </c>
    </row>
    <row r="154" spans="1:20" x14ac:dyDescent="0.15">
      <c r="A154" t="s">
        <v>295</v>
      </c>
      <c r="B154" s="1" t="s">
        <v>296</v>
      </c>
      <c r="C154" t="s">
        <v>297</v>
      </c>
      <c r="D154" s="1">
        <v>20</v>
      </c>
      <c r="E154" s="1">
        <v>9.9693000000000005</v>
      </c>
      <c r="F154" s="1">
        <v>8.1555099999999996</v>
      </c>
      <c r="G154" s="1">
        <v>9.6814499999999999</v>
      </c>
      <c r="H154" s="1">
        <v>7.9867400000000002</v>
      </c>
      <c r="I154" s="1">
        <v>11.100199999999999</v>
      </c>
      <c r="J154" s="1">
        <v>10.8872</v>
      </c>
      <c r="K154" s="1">
        <v>10.9734</v>
      </c>
      <c r="L154" s="1">
        <v>10.0311</v>
      </c>
      <c r="M154" s="1">
        <v>10.633699999999999</v>
      </c>
      <c r="N154" s="1">
        <v>10.5815</v>
      </c>
      <c r="P154" s="4">
        <f t="shared" si="10"/>
        <v>9.062405</v>
      </c>
      <c r="Q154" s="4">
        <f t="shared" si="11"/>
        <v>1.2825432086483486</v>
      </c>
      <c r="R154" s="4">
        <f t="shared" si="12"/>
        <v>8.8340949999999996</v>
      </c>
      <c r="S154" s="4">
        <f t="shared" si="13"/>
        <v>1.1983409331446537</v>
      </c>
      <c r="T154" s="4">
        <f t="shared" si="14"/>
        <v>3.6811619611203085E-2</v>
      </c>
    </row>
    <row r="155" spans="1:20" x14ac:dyDescent="0.15">
      <c r="A155" t="s">
        <v>1530</v>
      </c>
      <c r="B155" s="1" t="s">
        <v>1531</v>
      </c>
      <c r="C155" t="s">
        <v>1532</v>
      </c>
      <c r="D155" s="1">
        <v>20</v>
      </c>
      <c r="E155" s="1">
        <v>10.584300000000001</v>
      </c>
      <c r="F155" s="1">
        <v>13.956899999999999</v>
      </c>
      <c r="G155" s="1">
        <v>10.0063</v>
      </c>
      <c r="H155" s="1">
        <v>14.0029</v>
      </c>
      <c r="I155" s="1">
        <v>9.3609500000000008</v>
      </c>
      <c r="J155" s="1">
        <v>8.3751999999999995</v>
      </c>
      <c r="K155" s="1">
        <v>7.1801899999999996</v>
      </c>
      <c r="L155" s="1">
        <v>7.7194700000000003</v>
      </c>
      <c r="M155" s="1">
        <v>9.1596200000000003</v>
      </c>
      <c r="N155" s="1">
        <v>9.6542300000000001</v>
      </c>
      <c r="P155" s="4">
        <f t="shared" si="10"/>
        <v>12.2706</v>
      </c>
      <c r="Q155" s="4">
        <f t="shared" si="11"/>
        <v>2.3847883302297497</v>
      </c>
      <c r="R155" s="4">
        <f t="shared" si="12"/>
        <v>12.0046</v>
      </c>
      <c r="S155" s="4">
        <f t="shared" si="13"/>
        <v>2.8260229616901631</v>
      </c>
      <c r="T155" s="4">
        <f t="shared" si="14"/>
        <v>3.1618461748888965E-2</v>
      </c>
    </row>
    <row r="156" spans="1:20" x14ac:dyDescent="0.15">
      <c r="A156" t="s">
        <v>1087</v>
      </c>
      <c r="B156" s="1" t="s">
        <v>1088</v>
      </c>
      <c r="C156" t="s">
        <v>1089</v>
      </c>
      <c r="D156" s="1">
        <v>20</v>
      </c>
      <c r="E156" s="1">
        <v>10.083299999999999</v>
      </c>
      <c r="F156" s="1">
        <v>9.4734400000000001</v>
      </c>
      <c r="G156" s="1">
        <v>9.9523299999999999</v>
      </c>
      <c r="H156" s="1">
        <v>9.2436100000000003</v>
      </c>
      <c r="I156" s="1">
        <v>8.1784199999999991</v>
      </c>
      <c r="J156" s="1">
        <v>7.4142400000000004</v>
      </c>
      <c r="K156" s="1">
        <v>12.3721</v>
      </c>
      <c r="L156" s="1">
        <v>10.3476</v>
      </c>
      <c r="M156" s="1">
        <v>10.902900000000001</v>
      </c>
      <c r="N156" s="1">
        <v>12.032</v>
      </c>
      <c r="P156" s="4">
        <f t="shared" si="10"/>
        <v>9.7783699999999989</v>
      </c>
      <c r="Q156" s="4">
        <f t="shared" si="11"/>
        <v>0.43123614157442741</v>
      </c>
      <c r="R156" s="4">
        <f t="shared" si="12"/>
        <v>9.5979700000000001</v>
      </c>
      <c r="S156" s="4">
        <f t="shared" si="13"/>
        <v>0.50114071796252968</v>
      </c>
      <c r="T156" s="4">
        <f t="shared" si="14"/>
        <v>2.6864692278763373E-2</v>
      </c>
    </row>
    <row r="157" spans="1:20" x14ac:dyDescent="0.15">
      <c r="A157" t="s">
        <v>1248</v>
      </c>
      <c r="B157" s="1" t="s">
        <v>1249</v>
      </c>
      <c r="C157" t="s">
        <v>1250</v>
      </c>
      <c r="D157" s="1">
        <v>20</v>
      </c>
      <c r="E157" s="1">
        <v>7.7551500000000004</v>
      </c>
      <c r="F157" s="1">
        <v>7.3268599999999999</v>
      </c>
      <c r="G157" s="1">
        <v>7.3663499999999997</v>
      </c>
      <c r="H157" s="1">
        <v>7.63619</v>
      </c>
      <c r="I157" s="1">
        <v>14.1371</v>
      </c>
      <c r="J157" s="1">
        <v>13.067500000000001</v>
      </c>
      <c r="K157" s="1">
        <v>8.7296200000000006</v>
      </c>
      <c r="L157" s="1">
        <v>9.0643499999999992</v>
      </c>
      <c r="M157" s="1">
        <v>13.5983</v>
      </c>
      <c r="N157" s="1">
        <v>11.3186</v>
      </c>
      <c r="P157" s="4">
        <f t="shared" si="10"/>
        <v>7.5410050000000002</v>
      </c>
      <c r="Q157" s="4">
        <f t="shared" si="11"/>
        <v>0.30284676331438681</v>
      </c>
      <c r="R157" s="4">
        <f t="shared" si="12"/>
        <v>7.5012699999999999</v>
      </c>
      <c r="S157" s="4">
        <f t="shared" si="13"/>
        <v>0.19080569383537821</v>
      </c>
      <c r="T157" s="4">
        <f t="shared" si="14"/>
        <v>7.6219349514365774E-3</v>
      </c>
    </row>
    <row r="158" spans="1:20" x14ac:dyDescent="0.15">
      <c r="A158" t="s">
        <v>310</v>
      </c>
      <c r="B158" s="1" t="s">
        <v>311</v>
      </c>
      <c r="C158" t="s">
        <v>312</v>
      </c>
      <c r="D158" s="1">
        <v>20</v>
      </c>
      <c r="E158" s="1">
        <v>9.97654</v>
      </c>
      <c r="F158" s="1">
        <v>8.1715</v>
      </c>
      <c r="G158" s="1">
        <v>9.9687999999999999</v>
      </c>
      <c r="H158" s="1">
        <v>8.4353899999999999</v>
      </c>
      <c r="I158" s="1">
        <v>10.626799999999999</v>
      </c>
      <c r="J158" s="1">
        <v>10.122999999999999</v>
      </c>
      <c r="K158" s="1">
        <v>10.6836</v>
      </c>
      <c r="L158" s="1">
        <v>12.1547</v>
      </c>
      <c r="M158" s="1">
        <v>11.462899999999999</v>
      </c>
      <c r="N158" s="1">
        <v>8.3968100000000003</v>
      </c>
      <c r="P158" s="4">
        <f t="shared" si="10"/>
        <v>9.0740200000000009</v>
      </c>
      <c r="Q158" s="4">
        <f t="shared" si="11"/>
        <v>1.2763560243129657</v>
      </c>
      <c r="R158" s="4">
        <f t="shared" si="12"/>
        <v>9.2020949999999999</v>
      </c>
      <c r="S158" s="4">
        <f t="shared" si="13"/>
        <v>1.0842846093392637</v>
      </c>
      <c r="T158" s="4">
        <f t="shared" si="14"/>
        <v>-2.0220510992107605E-2</v>
      </c>
    </row>
    <row r="159" spans="1:20" x14ac:dyDescent="0.15">
      <c r="A159" t="s">
        <v>1305</v>
      </c>
      <c r="B159" s="1" t="s">
        <v>1306</v>
      </c>
      <c r="C159" t="s">
        <v>1307</v>
      </c>
      <c r="D159" s="1">
        <v>20</v>
      </c>
      <c r="E159" s="1">
        <v>11.6075</v>
      </c>
      <c r="F159" s="1">
        <v>10.6836</v>
      </c>
      <c r="G159" s="1">
        <v>12.2735</v>
      </c>
      <c r="H159" s="1">
        <v>10.6135</v>
      </c>
      <c r="I159" s="1">
        <v>8.7070699999999999</v>
      </c>
      <c r="J159" s="1">
        <v>8.3237000000000005</v>
      </c>
      <c r="K159" s="1">
        <v>9.7684099999999994</v>
      </c>
      <c r="L159" s="1">
        <v>8.0479699999999994</v>
      </c>
      <c r="M159" s="1">
        <v>9.8511699999999998</v>
      </c>
      <c r="N159" s="1">
        <v>10.1235</v>
      </c>
      <c r="P159" s="4">
        <f t="shared" si="10"/>
        <v>11.14555</v>
      </c>
      <c r="Q159" s="4">
        <f t="shared" si="11"/>
        <v>0.65329595513825112</v>
      </c>
      <c r="R159" s="4">
        <f t="shared" si="12"/>
        <v>11.4435</v>
      </c>
      <c r="S159" s="4">
        <f t="shared" si="13"/>
        <v>1.1737972567696688</v>
      </c>
      <c r="T159" s="4">
        <f t="shared" si="14"/>
        <v>-3.8060557486052006E-2</v>
      </c>
    </row>
    <row r="160" spans="1:20" x14ac:dyDescent="0.15">
      <c r="A160" t="s">
        <v>1132</v>
      </c>
      <c r="B160" s="1" t="s">
        <v>1133</v>
      </c>
      <c r="C160" t="s">
        <v>1134</v>
      </c>
      <c r="D160" s="1">
        <v>20</v>
      </c>
      <c r="E160" s="1">
        <v>13.2958</v>
      </c>
      <c r="F160" s="1">
        <v>11.100099999999999</v>
      </c>
      <c r="G160" s="1">
        <v>14.0169</v>
      </c>
      <c r="H160" s="1">
        <v>11.3323</v>
      </c>
      <c r="I160" s="1">
        <v>7.3198999999999996</v>
      </c>
      <c r="J160" s="1">
        <v>6.6693600000000002</v>
      </c>
      <c r="K160" s="1">
        <v>8.4802700000000009</v>
      </c>
      <c r="L160" s="1">
        <v>8.2495899999999995</v>
      </c>
      <c r="M160" s="1">
        <v>9.7068999999999992</v>
      </c>
      <c r="N160" s="1">
        <v>9.8287800000000001</v>
      </c>
      <c r="P160" s="4">
        <f t="shared" si="10"/>
        <v>12.197949999999999</v>
      </c>
      <c r="Q160" s="4">
        <f t="shared" si="11"/>
        <v>1.5525943594513028</v>
      </c>
      <c r="R160" s="4">
        <f t="shared" si="12"/>
        <v>12.6746</v>
      </c>
      <c r="S160" s="4">
        <f t="shared" si="13"/>
        <v>1.8982988647734107</v>
      </c>
      <c r="T160" s="4">
        <f t="shared" si="14"/>
        <v>-5.5301510322340972E-2</v>
      </c>
    </row>
    <row r="161" spans="1:20" x14ac:dyDescent="0.15">
      <c r="A161" t="s">
        <v>2310</v>
      </c>
      <c r="B161" s="1" t="s">
        <v>2311</v>
      </c>
      <c r="C161" t="s">
        <v>2312</v>
      </c>
      <c r="D161" s="1">
        <v>20</v>
      </c>
      <c r="E161" s="1">
        <v>7.9110300000000002</v>
      </c>
      <c r="F161" s="1">
        <v>10.0604</v>
      </c>
      <c r="G161" s="1">
        <v>8.9654900000000008</v>
      </c>
      <c r="H161" s="1">
        <v>9.9904299999999999</v>
      </c>
      <c r="I161" s="1">
        <v>11.950200000000001</v>
      </c>
      <c r="J161" s="1">
        <v>11.730600000000001</v>
      </c>
      <c r="K161" s="1">
        <v>11.758599999999999</v>
      </c>
      <c r="L161" s="1">
        <v>9.6633300000000002</v>
      </c>
      <c r="M161" s="1">
        <v>8.2497100000000003</v>
      </c>
      <c r="N161" s="1">
        <v>9.7202500000000001</v>
      </c>
      <c r="P161" s="4">
        <f t="shared" si="10"/>
        <v>8.985714999999999</v>
      </c>
      <c r="Q161" s="4">
        <f t="shared" si="11"/>
        <v>1.5198341022789363</v>
      </c>
      <c r="R161" s="4">
        <f t="shared" si="12"/>
        <v>9.4779599999999995</v>
      </c>
      <c r="S161" s="4">
        <f t="shared" si="13"/>
        <v>0.72474202430933932</v>
      </c>
      <c r="T161" s="4">
        <f t="shared" si="14"/>
        <v>-7.6943267736343524E-2</v>
      </c>
    </row>
    <row r="162" spans="1:20" x14ac:dyDescent="0.15">
      <c r="A162" t="s">
        <v>412</v>
      </c>
      <c r="B162" s="1" t="s">
        <v>413</v>
      </c>
      <c r="C162" t="s">
        <v>414</v>
      </c>
      <c r="D162" s="1">
        <v>20</v>
      </c>
      <c r="E162" s="1">
        <v>13.6595</v>
      </c>
      <c r="F162" s="1">
        <v>8.7479200000000006</v>
      </c>
      <c r="G162" s="1">
        <v>14.963100000000001</v>
      </c>
      <c r="H162" s="1">
        <v>9.2422000000000004</v>
      </c>
      <c r="I162" s="1">
        <v>10.1594</v>
      </c>
      <c r="J162" s="1">
        <v>10.3607</v>
      </c>
      <c r="K162" s="1">
        <v>9.1569800000000008</v>
      </c>
      <c r="L162" s="1">
        <v>9.4238400000000002</v>
      </c>
      <c r="M162" s="1">
        <v>7.2758500000000002</v>
      </c>
      <c r="N162" s="1">
        <v>7.0104699999999998</v>
      </c>
      <c r="P162" s="4">
        <f t="shared" si="10"/>
        <v>11.203710000000001</v>
      </c>
      <c r="Q162" s="4">
        <f t="shared" si="11"/>
        <v>3.4730115243402175</v>
      </c>
      <c r="R162" s="4">
        <f t="shared" si="12"/>
        <v>12.102650000000001</v>
      </c>
      <c r="S162" s="4">
        <f t="shared" si="13"/>
        <v>4.0452871844901255</v>
      </c>
      <c r="T162" s="4">
        <f t="shared" si="14"/>
        <v>-0.11134642916115026</v>
      </c>
    </row>
    <row r="163" spans="1:20" x14ac:dyDescent="0.15">
      <c r="A163" t="s">
        <v>2614</v>
      </c>
      <c r="B163" s="1" t="s">
        <v>2615</v>
      </c>
      <c r="C163" t="s">
        <v>2616</v>
      </c>
      <c r="D163" s="1">
        <v>20</v>
      </c>
      <c r="E163" s="1">
        <v>9.5025899999999996</v>
      </c>
      <c r="F163" s="1">
        <v>9.3632299999999997</v>
      </c>
      <c r="G163" s="1">
        <v>10.3146</v>
      </c>
      <c r="H163" s="1">
        <v>10.5779</v>
      </c>
      <c r="I163" s="1">
        <v>7.9209199999999997</v>
      </c>
      <c r="J163" s="1">
        <v>7.7942099999999996</v>
      </c>
      <c r="K163" s="1">
        <v>10.561400000000001</v>
      </c>
      <c r="L163" s="1">
        <v>9.6200500000000009</v>
      </c>
      <c r="M163" s="1">
        <v>12.657400000000001</v>
      </c>
      <c r="N163" s="1">
        <v>11.6876</v>
      </c>
      <c r="P163" s="4">
        <f t="shared" si="10"/>
        <v>9.4329099999999997</v>
      </c>
      <c r="Q163" s="4">
        <f t="shared" si="11"/>
        <v>9.8542401026157203E-2</v>
      </c>
      <c r="R163" s="4">
        <f t="shared" si="12"/>
        <v>10.446249999999999</v>
      </c>
      <c r="S163" s="4">
        <f t="shared" si="13"/>
        <v>0.18618121548641742</v>
      </c>
      <c r="T163" s="4">
        <f t="shared" si="14"/>
        <v>-0.14721032782973681</v>
      </c>
    </row>
    <row r="164" spans="1:20" x14ac:dyDescent="0.15">
      <c r="A164" t="s">
        <v>1577</v>
      </c>
      <c r="B164" s="1" t="s">
        <v>1578</v>
      </c>
      <c r="C164" t="s">
        <v>1579</v>
      </c>
      <c r="D164" s="1">
        <v>20</v>
      </c>
      <c r="E164" s="1">
        <v>9.6741799999999998</v>
      </c>
      <c r="F164" s="1">
        <v>8.6347900000000006</v>
      </c>
      <c r="G164" s="1">
        <v>10.939500000000001</v>
      </c>
      <c r="H164" s="1">
        <v>9.5022900000000003</v>
      </c>
      <c r="I164" s="1">
        <v>9.9228500000000004</v>
      </c>
      <c r="J164" s="1">
        <v>9.4441600000000001</v>
      </c>
      <c r="K164" s="1">
        <v>11.073600000000001</v>
      </c>
      <c r="L164" s="1">
        <v>10.520099999999999</v>
      </c>
      <c r="M164" s="1">
        <v>10.5777</v>
      </c>
      <c r="N164" s="1">
        <v>9.7108299999999996</v>
      </c>
      <c r="P164" s="4">
        <f t="shared" si="10"/>
        <v>9.1544850000000011</v>
      </c>
      <c r="Q164" s="4">
        <f t="shared" si="11"/>
        <v>0.73495971729748499</v>
      </c>
      <c r="R164" s="4">
        <f t="shared" si="12"/>
        <v>10.220895000000001</v>
      </c>
      <c r="S164" s="4">
        <f t="shared" si="13"/>
        <v>1.0162609369891182</v>
      </c>
      <c r="T164" s="4">
        <f t="shared" si="14"/>
        <v>-0.15897090010087125</v>
      </c>
    </row>
    <row r="165" spans="1:20" x14ac:dyDescent="0.15">
      <c r="A165" t="s">
        <v>379</v>
      </c>
      <c r="B165" s="1" t="s">
        <v>380</v>
      </c>
      <c r="C165" t="s">
        <v>381</v>
      </c>
      <c r="D165" s="1">
        <v>19</v>
      </c>
      <c r="E165" s="1">
        <v>11.3424</v>
      </c>
      <c r="F165" s="1">
        <v>8.6334499999999998</v>
      </c>
      <c r="G165" s="1">
        <v>8.7598900000000004</v>
      </c>
      <c r="H165" s="1">
        <v>8.1299399999999995</v>
      </c>
      <c r="I165" s="1">
        <v>8.6889000000000003</v>
      </c>
      <c r="J165" s="1">
        <v>8.1741200000000003</v>
      </c>
      <c r="K165" s="1">
        <v>13.7927</v>
      </c>
      <c r="L165" s="1">
        <v>12.6813</v>
      </c>
      <c r="M165" s="1">
        <v>10.048</v>
      </c>
      <c r="N165" s="1">
        <v>9.7493200000000009</v>
      </c>
      <c r="P165" s="4">
        <f t="shared" si="10"/>
        <v>9.9879250000000006</v>
      </c>
      <c r="Q165" s="4">
        <f t="shared" si="11"/>
        <v>1.9155169148952989</v>
      </c>
      <c r="R165" s="4">
        <f t="shared" si="12"/>
        <v>8.4449149999999999</v>
      </c>
      <c r="S165" s="4">
        <f t="shared" si="13"/>
        <v>0.44544191680846623</v>
      </c>
      <c r="T165" s="4">
        <f t="shared" si="14"/>
        <v>0.24210208596843999</v>
      </c>
    </row>
    <row r="166" spans="1:20" x14ac:dyDescent="0.15">
      <c r="A166" t="s">
        <v>2641</v>
      </c>
      <c r="B166" s="1" t="s">
        <v>2642</v>
      </c>
      <c r="C166" t="s">
        <v>2643</v>
      </c>
      <c r="D166" s="1">
        <v>19</v>
      </c>
      <c r="E166" s="1">
        <v>10.083399999999999</v>
      </c>
      <c r="F166" s="1">
        <v>10.821</v>
      </c>
      <c r="G166" s="1">
        <v>8.1369100000000003</v>
      </c>
      <c r="H166" s="1">
        <v>9.6391799999999996</v>
      </c>
      <c r="I166" s="1">
        <v>10.5854</v>
      </c>
      <c r="J166" s="1">
        <v>9.3546899999999997</v>
      </c>
      <c r="K166" s="1">
        <v>10.3482</v>
      </c>
      <c r="L166" s="1">
        <v>10.9466</v>
      </c>
      <c r="M166" s="1">
        <v>9.43614</v>
      </c>
      <c r="N166" s="1">
        <v>10.6485</v>
      </c>
      <c r="P166" s="4">
        <f t="shared" si="10"/>
        <v>10.452199999999999</v>
      </c>
      <c r="Q166" s="4">
        <f t="shared" si="11"/>
        <v>0.5215619618031978</v>
      </c>
      <c r="R166" s="4">
        <f t="shared" si="12"/>
        <v>8.888045</v>
      </c>
      <c r="S166" s="4">
        <f t="shared" si="13"/>
        <v>1.0622653041731143</v>
      </c>
      <c r="T166" s="4">
        <f t="shared" si="14"/>
        <v>0.23386860941609589</v>
      </c>
    </row>
    <row r="167" spans="1:20" x14ac:dyDescent="0.15">
      <c r="A167" t="s">
        <v>860</v>
      </c>
      <c r="B167" s="1" t="s">
        <v>861</v>
      </c>
      <c r="C167" t="s">
        <v>862</v>
      </c>
      <c r="D167" s="1">
        <v>19</v>
      </c>
      <c r="E167" s="1">
        <v>9.5781500000000008</v>
      </c>
      <c r="F167" s="1">
        <v>12.6525</v>
      </c>
      <c r="G167" s="1">
        <v>8.7922700000000003</v>
      </c>
      <c r="H167" s="1">
        <v>11.4939</v>
      </c>
      <c r="I167" s="1">
        <v>12.310499999999999</v>
      </c>
      <c r="J167" s="1">
        <v>12.8611</v>
      </c>
      <c r="K167" s="1">
        <v>7.1026600000000002</v>
      </c>
      <c r="L167" s="1">
        <v>8.0259</v>
      </c>
      <c r="M167" s="1">
        <v>7.3566500000000001</v>
      </c>
      <c r="N167" s="1">
        <v>9.8263200000000008</v>
      </c>
      <c r="P167" s="4">
        <f t="shared" si="10"/>
        <v>11.115325</v>
      </c>
      <c r="Q167" s="4">
        <f t="shared" si="11"/>
        <v>2.1738937327408685</v>
      </c>
      <c r="R167" s="4">
        <f t="shared" si="12"/>
        <v>10.143084999999999</v>
      </c>
      <c r="S167" s="4">
        <f t="shared" si="13"/>
        <v>1.9103408932570221</v>
      </c>
      <c r="T167" s="4">
        <f t="shared" si="14"/>
        <v>0.13205361977873223</v>
      </c>
    </row>
    <row r="168" spans="1:20" x14ac:dyDescent="0.15">
      <c r="A168" t="s">
        <v>1152</v>
      </c>
      <c r="B168" s="1" t="s">
        <v>1153</v>
      </c>
      <c r="C168" t="s">
        <v>1154</v>
      </c>
      <c r="D168" s="1">
        <v>19</v>
      </c>
      <c r="E168" s="1">
        <v>12.688000000000001</v>
      </c>
      <c r="F168" s="1">
        <v>10.399800000000001</v>
      </c>
      <c r="G168" s="1">
        <v>12.4696</v>
      </c>
      <c r="H168" s="1">
        <v>9.1726399999999995</v>
      </c>
      <c r="I168" s="1">
        <v>12.404299999999999</v>
      </c>
      <c r="J168" s="1">
        <v>10.4491</v>
      </c>
      <c r="K168" s="1">
        <v>8.2053899999999995</v>
      </c>
      <c r="L168" s="1">
        <v>9.0240500000000008</v>
      </c>
      <c r="M168" s="1">
        <v>7.1692799999999997</v>
      </c>
      <c r="N168" s="1">
        <v>8.0178499999999993</v>
      </c>
      <c r="P168" s="4">
        <f t="shared" si="10"/>
        <v>11.543900000000001</v>
      </c>
      <c r="Q168" s="4">
        <f t="shared" si="11"/>
        <v>1.618001736711058</v>
      </c>
      <c r="R168" s="4">
        <f t="shared" si="12"/>
        <v>10.821120000000001</v>
      </c>
      <c r="S168" s="4">
        <f t="shared" si="13"/>
        <v>2.3313027733007896</v>
      </c>
      <c r="T168" s="4">
        <f t="shared" si="14"/>
        <v>9.3280879822711452E-2</v>
      </c>
    </row>
    <row r="169" spans="1:20" x14ac:dyDescent="0.15">
      <c r="A169" t="s">
        <v>923</v>
      </c>
      <c r="B169" s="1" t="s">
        <v>924</v>
      </c>
      <c r="C169" t="s">
        <v>925</v>
      </c>
      <c r="D169" s="1">
        <v>19</v>
      </c>
      <c r="E169" s="1">
        <v>10.5311</v>
      </c>
      <c r="F169" s="1">
        <v>10.831300000000001</v>
      </c>
      <c r="G169" s="1">
        <v>9.9860699999999998</v>
      </c>
      <c r="H169" s="1">
        <v>10.2475</v>
      </c>
      <c r="I169" s="1">
        <v>9.32179</v>
      </c>
      <c r="J169" s="1">
        <v>9.6487499999999997</v>
      </c>
      <c r="K169" s="1">
        <v>8.9188299999999998</v>
      </c>
      <c r="L169" s="1">
        <v>7.7025899999999998</v>
      </c>
      <c r="M169" s="1">
        <v>11.756</v>
      </c>
      <c r="N169" s="1">
        <v>11.056100000000001</v>
      </c>
      <c r="P169" s="4">
        <f t="shared" si="10"/>
        <v>10.6812</v>
      </c>
      <c r="Q169" s="4">
        <f t="shared" si="11"/>
        <v>0.21227345571220174</v>
      </c>
      <c r="R169" s="4">
        <f t="shared" si="12"/>
        <v>10.116785</v>
      </c>
      <c r="S169" s="4">
        <f t="shared" si="13"/>
        <v>0.18485892580559962</v>
      </c>
      <c r="T169" s="4">
        <f t="shared" si="14"/>
        <v>7.8322847808528967E-2</v>
      </c>
    </row>
    <row r="170" spans="1:20" x14ac:dyDescent="0.15">
      <c r="A170" t="s">
        <v>2611</v>
      </c>
      <c r="B170" s="1" t="s">
        <v>2612</v>
      </c>
      <c r="C170" t="s">
        <v>2613</v>
      </c>
      <c r="D170" s="1">
        <v>19</v>
      </c>
      <c r="E170" s="1">
        <v>8.8793199999999999</v>
      </c>
      <c r="F170" s="1">
        <v>12.6022</v>
      </c>
      <c r="G170" s="1">
        <v>8.4065999999999992</v>
      </c>
      <c r="H170" s="1">
        <v>11.9794</v>
      </c>
      <c r="I170" s="1">
        <v>4.8700200000000002</v>
      </c>
      <c r="J170" s="1">
        <v>4.4329900000000002</v>
      </c>
      <c r="K170" s="1">
        <v>5.4063299999999996</v>
      </c>
      <c r="L170" s="1">
        <v>5.6635600000000004</v>
      </c>
      <c r="M170" s="1">
        <v>19.061800000000002</v>
      </c>
      <c r="N170" s="1">
        <v>18.697800000000001</v>
      </c>
      <c r="P170" s="4">
        <f t="shared" si="10"/>
        <v>10.74076</v>
      </c>
      <c r="Q170" s="4">
        <f t="shared" si="11"/>
        <v>2.6324736935437727</v>
      </c>
      <c r="R170" s="4">
        <f t="shared" si="12"/>
        <v>10.193</v>
      </c>
      <c r="S170" s="4">
        <f t="shared" si="13"/>
        <v>2.526351107823297</v>
      </c>
      <c r="T170" s="4">
        <f t="shared" si="14"/>
        <v>7.5517352388954323E-2</v>
      </c>
    </row>
    <row r="171" spans="1:20" x14ac:dyDescent="0.15">
      <c r="A171" t="s">
        <v>627</v>
      </c>
      <c r="B171" s="1" t="s">
        <v>628</v>
      </c>
      <c r="C171" t="s">
        <v>629</v>
      </c>
      <c r="D171" s="1">
        <v>19</v>
      </c>
      <c r="E171" s="1">
        <v>9.2004999999999999</v>
      </c>
      <c r="F171" s="1">
        <v>11.526400000000001</v>
      </c>
      <c r="G171" s="1">
        <v>9.2801600000000004</v>
      </c>
      <c r="H171" s="1">
        <v>10.5457</v>
      </c>
      <c r="I171" s="1">
        <v>8.6127400000000005</v>
      </c>
      <c r="J171" s="1">
        <v>7.7622900000000001</v>
      </c>
      <c r="K171" s="1">
        <v>11.7538</v>
      </c>
      <c r="L171" s="1">
        <v>11.6973</v>
      </c>
      <c r="M171" s="1">
        <v>10.4406</v>
      </c>
      <c r="N171" s="1">
        <v>9.1804699999999997</v>
      </c>
      <c r="P171" s="4">
        <f t="shared" si="10"/>
        <v>10.36345</v>
      </c>
      <c r="Q171" s="4">
        <f t="shared" si="11"/>
        <v>1.6446596623617837</v>
      </c>
      <c r="R171" s="4">
        <f t="shared" si="12"/>
        <v>9.9129299999999994</v>
      </c>
      <c r="S171" s="4">
        <f t="shared" si="13"/>
        <v>0.89487191586282311</v>
      </c>
      <c r="T171" s="4">
        <f t="shared" si="14"/>
        <v>6.4120909142334939E-2</v>
      </c>
    </row>
    <row r="172" spans="1:20" x14ac:dyDescent="0.15">
      <c r="A172" t="s">
        <v>1410</v>
      </c>
      <c r="B172" s="1" t="s">
        <v>1411</v>
      </c>
      <c r="C172" t="s">
        <v>1412</v>
      </c>
      <c r="D172" s="1">
        <v>19</v>
      </c>
      <c r="E172" s="1">
        <v>11.791700000000001</v>
      </c>
      <c r="F172" s="1">
        <v>12.037599999999999</v>
      </c>
      <c r="G172" s="1">
        <v>12.6044</v>
      </c>
      <c r="H172" s="1">
        <v>10.215400000000001</v>
      </c>
      <c r="I172" s="1">
        <v>9.8493899999999996</v>
      </c>
      <c r="J172" s="1">
        <v>7.8679199999999998</v>
      </c>
      <c r="K172" s="1">
        <v>9.1277699999999999</v>
      </c>
      <c r="L172" s="1">
        <v>8.7209599999999998</v>
      </c>
      <c r="M172" s="1">
        <v>9.1956100000000003</v>
      </c>
      <c r="N172" s="1">
        <v>8.5891099999999998</v>
      </c>
      <c r="P172" s="4">
        <f t="shared" si="10"/>
        <v>11.91465</v>
      </c>
      <c r="Q172" s="4">
        <f t="shared" si="11"/>
        <v>0.17387755749377126</v>
      </c>
      <c r="R172" s="4">
        <f t="shared" si="12"/>
        <v>11.4099</v>
      </c>
      <c r="S172" s="4">
        <f t="shared" si="13"/>
        <v>1.6892781002546589</v>
      </c>
      <c r="T172" s="4">
        <f t="shared" si="14"/>
        <v>6.2450424674424909E-2</v>
      </c>
    </row>
    <row r="173" spans="1:20" x14ac:dyDescent="0.15">
      <c r="A173" t="s">
        <v>971</v>
      </c>
      <c r="B173" s="1" t="s">
        <v>972</v>
      </c>
      <c r="C173" t="s">
        <v>973</v>
      </c>
      <c r="D173" s="1">
        <v>19</v>
      </c>
      <c r="E173" s="1">
        <v>7.7714600000000003</v>
      </c>
      <c r="F173" s="1">
        <v>10.354200000000001</v>
      </c>
      <c r="G173" s="1">
        <v>7.0806199999999997</v>
      </c>
      <c r="H173" s="1">
        <v>10.591100000000001</v>
      </c>
      <c r="I173" s="1">
        <v>12.803599999999999</v>
      </c>
      <c r="J173" s="1">
        <v>11.624700000000001</v>
      </c>
      <c r="K173" s="1">
        <v>7.1301100000000002</v>
      </c>
      <c r="L173" s="1">
        <v>8.7234999999999996</v>
      </c>
      <c r="M173" s="1">
        <v>11.980499999999999</v>
      </c>
      <c r="N173" s="1">
        <v>11.940200000000001</v>
      </c>
      <c r="P173" s="4">
        <f t="shared" si="10"/>
        <v>9.0628299999999999</v>
      </c>
      <c r="Q173" s="4">
        <f t="shared" si="11"/>
        <v>1.826272968041744</v>
      </c>
      <c r="R173" s="4">
        <f t="shared" si="12"/>
        <v>8.8358600000000003</v>
      </c>
      <c r="S173" s="4">
        <f t="shared" si="13"/>
        <v>2.4822842132197542</v>
      </c>
      <c r="T173" s="4">
        <f t="shared" si="14"/>
        <v>3.6591062999808223E-2</v>
      </c>
    </row>
    <row r="174" spans="1:20" x14ac:dyDescent="0.15">
      <c r="A174" t="s">
        <v>1798</v>
      </c>
      <c r="B174" s="1" t="s">
        <v>1799</v>
      </c>
      <c r="C174" t="s">
        <v>1800</v>
      </c>
      <c r="D174" s="1">
        <v>19</v>
      </c>
      <c r="E174" s="1">
        <v>11.0352</v>
      </c>
      <c r="F174" s="1">
        <v>9.8053100000000004</v>
      </c>
      <c r="G174" s="1">
        <v>10.9428</v>
      </c>
      <c r="H174" s="1">
        <v>9.4746600000000001</v>
      </c>
      <c r="I174" s="1">
        <v>8.7223699999999997</v>
      </c>
      <c r="J174" s="1">
        <v>8.5790900000000008</v>
      </c>
      <c r="K174" s="1">
        <v>10.607699999999999</v>
      </c>
      <c r="L174" s="1">
        <v>10.584</v>
      </c>
      <c r="M174" s="1">
        <v>10.223000000000001</v>
      </c>
      <c r="N174" s="1">
        <v>10.0259</v>
      </c>
      <c r="P174" s="4">
        <f t="shared" si="10"/>
        <v>10.420255000000001</v>
      </c>
      <c r="Q174" s="4">
        <f t="shared" si="11"/>
        <v>0.86966355911352244</v>
      </c>
      <c r="R174" s="4">
        <f t="shared" si="12"/>
        <v>10.208729999999999</v>
      </c>
      <c r="S174" s="4">
        <f t="shared" si="13"/>
        <v>1.0381317497312179</v>
      </c>
      <c r="T174" s="4">
        <f t="shared" si="14"/>
        <v>2.958718174890642E-2</v>
      </c>
    </row>
    <row r="175" spans="1:20" x14ac:dyDescent="0.15">
      <c r="A175" t="s">
        <v>2283</v>
      </c>
      <c r="B175" s="1" t="s">
        <v>2284</v>
      </c>
      <c r="C175" t="s">
        <v>2285</v>
      </c>
      <c r="D175" s="1">
        <v>19</v>
      </c>
      <c r="E175" s="1">
        <v>9.7138200000000001</v>
      </c>
      <c r="F175" s="1">
        <v>9.1680399999999995</v>
      </c>
      <c r="G175" s="1">
        <v>9.7255400000000005</v>
      </c>
      <c r="H175" s="1">
        <v>9.0274099999999997</v>
      </c>
      <c r="I175" s="1">
        <v>9.33033</v>
      </c>
      <c r="J175" s="1">
        <v>9.8593499999999992</v>
      </c>
      <c r="K175" s="1">
        <v>9.8349799999999998</v>
      </c>
      <c r="L175" s="1">
        <v>8.5360999999999994</v>
      </c>
      <c r="M175" s="1">
        <v>13.1952</v>
      </c>
      <c r="N175" s="1">
        <v>11.6092</v>
      </c>
      <c r="P175" s="4">
        <f t="shared" si="10"/>
        <v>9.4409299999999998</v>
      </c>
      <c r="Q175" s="4">
        <f t="shared" si="11"/>
        <v>0.38592473903599434</v>
      </c>
      <c r="R175" s="4">
        <f t="shared" si="12"/>
        <v>9.3764749999999992</v>
      </c>
      <c r="S175" s="4">
        <f t="shared" si="13"/>
        <v>0.49365245714976497</v>
      </c>
      <c r="T175" s="4">
        <f t="shared" si="14"/>
        <v>9.8833258390156869E-3</v>
      </c>
    </row>
    <row r="176" spans="1:20" x14ac:dyDescent="0.15">
      <c r="A176" t="s">
        <v>222</v>
      </c>
      <c r="B176" s="1" t="s">
        <v>223</v>
      </c>
      <c r="C176" t="s">
        <v>224</v>
      </c>
      <c r="D176" s="1">
        <v>19</v>
      </c>
      <c r="E176" s="1">
        <v>19.5732</v>
      </c>
      <c r="F176" s="1">
        <v>14.935</v>
      </c>
      <c r="G176" s="1">
        <v>20.176500000000001</v>
      </c>
      <c r="H176" s="1">
        <v>15.1242</v>
      </c>
      <c r="I176" s="1">
        <v>6.59802</v>
      </c>
      <c r="J176" s="1">
        <v>5.89846</v>
      </c>
      <c r="K176" s="1">
        <v>4.1452799999999996</v>
      </c>
      <c r="L176" s="1">
        <v>4.1637500000000003</v>
      </c>
      <c r="M176" s="1">
        <v>4.4202000000000004</v>
      </c>
      <c r="N176" s="1">
        <v>4.9652700000000003</v>
      </c>
      <c r="P176" s="4">
        <f t="shared" si="10"/>
        <v>17.254100000000001</v>
      </c>
      <c r="Q176" s="4">
        <f t="shared" si="11"/>
        <v>3.2797026724994294</v>
      </c>
      <c r="R176" s="4">
        <f t="shared" si="12"/>
        <v>17.65035</v>
      </c>
      <c r="S176" s="4">
        <f t="shared" si="13"/>
        <v>3.572515590588798</v>
      </c>
      <c r="T176" s="4">
        <f t="shared" si="14"/>
        <v>-3.2757569319667765E-2</v>
      </c>
    </row>
    <row r="177" spans="1:20" x14ac:dyDescent="0.15">
      <c r="A177" t="s">
        <v>1867</v>
      </c>
      <c r="B177" s="1" t="s">
        <v>1868</v>
      </c>
      <c r="C177" t="s">
        <v>1869</v>
      </c>
      <c r="D177" s="1">
        <v>19</v>
      </c>
      <c r="E177" s="1">
        <v>9.8485300000000002</v>
      </c>
      <c r="F177" s="1">
        <v>11.177</v>
      </c>
      <c r="G177" s="1">
        <v>10.3817</v>
      </c>
      <c r="H177" s="1">
        <v>11.4938</v>
      </c>
      <c r="I177" s="1">
        <v>8.1098800000000004</v>
      </c>
      <c r="J177" s="1">
        <v>7.3845900000000002</v>
      </c>
      <c r="K177" s="1">
        <v>10.168900000000001</v>
      </c>
      <c r="L177" s="1">
        <v>10.1448</v>
      </c>
      <c r="M177" s="1">
        <v>11.1419</v>
      </c>
      <c r="N177" s="1">
        <v>10.148899999999999</v>
      </c>
      <c r="P177" s="4">
        <f t="shared" si="10"/>
        <v>10.512765</v>
      </c>
      <c r="Q177" s="4">
        <f t="shared" si="11"/>
        <v>0.93937014560289234</v>
      </c>
      <c r="R177" s="4">
        <f t="shared" si="12"/>
        <v>10.937750000000001</v>
      </c>
      <c r="S177" s="4">
        <f t="shared" si="13"/>
        <v>0.78637345135755943</v>
      </c>
      <c r="T177" s="4">
        <f t="shared" si="14"/>
        <v>-5.7173824852601987E-2</v>
      </c>
    </row>
    <row r="178" spans="1:20" x14ac:dyDescent="0.15">
      <c r="A178" t="s">
        <v>756</v>
      </c>
      <c r="B178" s="1" t="s">
        <v>757</v>
      </c>
      <c r="C178" t="s">
        <v>758</v>
      </c>
      <c r="D178" s="1">
        <v>18</v>
      </c>
      <c r="E178" s="1">
        <v>10.885400000000001</v>
      </c>
      <c r="F178" s="1">
        <v>10.633900000000001</v>
      </c>
      <c r="G178" s="1">
        <v>8.5779399999999999</v>
      </c>
      <c r="H178" s="1">
        <v>9.2966200000000008</v>
      </c>
      <c r="I178" s="1">
        <v>8.5098900000000004</v>
      </c>
      <c r="J178" s="1">
        <v>7.3649199999999997</v>
      </c>
      <c r="K178" s="1">
        <v>14.2104</v>
      </c>
      <c r="L178" s="1">
        <v>15.336499999999999</v>
      </c>
      <c r="M178" s="1">
        <v>7.7495200000000004</v>
      </c>
      <c r="N178" s="1">
        <v>7.43485</v>
      </c>
      <c r="P178" s="4">
        <f t="shared" si="10"/>
        <v>10.759650000000001</v>
      </c>
      <c r="Q178" s="4">
        <f t="shared" si="11"/>
        <v>0.17783735546841672</v>
      </c>
      <c r="R178" s="4">
        <f t="shared" si="12"/>
        <v>8.9372800000000012</v>
      </c>
      <c r="S178" s="4">
        <f t="shared" si="13"/>
        <v>0.50818350150314862</v>
      </c>
      <c r="T178" s="4">
        <f t="shared" si="14"/>
        <v>0.26772342035799213</v>
      </c>
    </row>
    <row r="179" spans="1:20" x14ac:dyDescent="0.15">
      <c r="A179" t="s">
        <v>1096</v>
      </c>
      <c r="B179" s="1" t="s">
        <v>1097</v>
      </c>
      <c r="C179" t="s">
        <v>1098</v>
      </c>
      <c r="D179" s="1">
        <v>18</v>
      </c>
      <c r="E179" s="1">
        <v>10.882199999999999</v>
      </c>
      <c r="F179" s="1">
        <v>10.3834</v>
      </c>
      <c r="G179" s="1">
        <v>10.446999999999999</v>
      </c>
      <c r="H179" s="1">
        <v>8.9908999999999999</v>
      </c>
      <c r="I179" s="1">
        <v>13.891</v>
      </c>
      <c r="J179" s="1">
        <v>12.361599999999999</v>
      </c>
      <c r="K179" s="1">
        <v>7.6215700000000002</v>
      </c>
      <c r="L179" s="1">
        <v>8.0127000000000006</v>
      </c>
      <c r="M179" s="1">
        <v>8.5076499999999999</v>
      </c>
      <c r="N179" s="1">
        <v>8.9019999999999992</v>
      </c>
      <c r="P179" s="4">
        <f t="shared" si="10"/>
        <v>10.6328</v>
      </c>
      <c r="Q179" s="4">
        <f t="shared" si="11"/>
        <v>0.35270486245584937</v>
      </c>
      <c r="R179" s="4">
        <f t="shared" si="12"/>
        <v>9.7189499999999995</v>
      </c>
      <c r="S179" s="4">
        <f t="shared" si="13"/>
        <v>1.0296181840857312</v>
      </c>
      <c r="T179" s="4">
        <f t="shared" si="14"/>
        <v>0.12964919673551434</v>
      </c>
    </row>
    <row r="180" spans="1:20" x14ac:dyDescent="0.15">
      <c r="A180" t="s">
        <v>1828</v>
      </c>
      <c r="B180" s="1" t="s">
        <v>1829</v>
      </c>
      <c r="C180" t="s">
        <v>1830</v>
      </c>
      <c r="D180" s="1">
        <v>18</v>
      </c>
      <c r="E180" s="1">
        <v>12.7272</v>
      </c>
      <c r="F180" s="1">
        <v>8.44665</v>
      </c>
      <c r="G180" s="1">
        <v>11.5406</v>
      </c>
      <c r="H180" s="1">
        <v>8.1677199999999992</v>
      </c>
      <c r="I180" s="1">
        <v>8.6413100000000007</v>
      </c>
      <c r="J180" s="1">
        <v>7.6996900000000004</v>
      </c>
      <c r="K180" s="1">
        <v>14.3874</v>
      </c>
      <c r="L180" s="1">
        <v>15.036199999999999</v>
      </c>
      <c r="M180" s="1">
        <v>6.7595900000000002</v>
      </c>
      <c r="N180" s="1">
        <v>6.5935899999999998</v>
      </c>
      <c r="P180" s="4">
        <f t="shared" si="10"/>
        <v>10.586925000000001</v>
      </c>
      <c r="Q180" s="4">
        <f t="shared" si="11"/>
        <v>3.0268059322080738</v>
      </c>
      <c r="R180" s="4">
        <f t="shared" si="12"/>
        <v>9.8541600000000003</v>
      </c>
      <c r="S180" s="4">
        <f t="shared" si="13"/>
        <v>2.3849863201284744</v>
      </c>
      <c r="T180" s="4">
        <f t="shared" si="14"/>
        <v>0.10347881393291576</v>
      </c>
    </row>
    <row r="181" spans="1:20" x14ac:dyDescent="0.15">
      <c r="A181" t="s">
        <v>2470</v>
      </c>
      <c r="B181" s="1" t="s">
        <v>2471</v>
      </c>
      <c r="C181" t="s">
        <v>2472</v>
      </c>
      <c r="D181" s="1">
        <v>18</v>
      </c>
      <c r="E181" s="1">
        <v>7.5579900000000002</v>
      </c>
      <c r="F181" s="1">
        <v>8.7868499999999994</v>
      </c>
      <c r="G181" s="1">
        <v>7.3763300000000003</v>
      </c>
      <c r="H181" s="1">
        <v>8.0258500000000002</v>
      </c>
      <c r="I181" s="1">
        <v>8.6293100000000003</v>
      </c>
      <c r="J181" s="1">
        <v>8.1132500000000007</v>
      </c>
      <c r="K181" s="1">
        <v>13.1609</v>
      </c>
      <c r="L181" s="1">
        <v>14.609</v>
      </c>
      <c r="M181" s="1">
        <v>10.434100000000001</v>
      </c>
      <c r="N181" s="1">
        <v>13.3064</v>
      </c>
      <c r="P181" s="4">
        <f t="shared" si="10"/>
        <v>8.1724199999999989</v>
      </c>
      <c r="Q181" s="4">
        <f t="shared" si="11"/>
        <v>0.86893523912890025</v>
      </c>
      <c r="R181" s="4">
        <f t="shared" si="12"/>
        <v>7.7010900000000007</v>
      </c>
      <c r="S181" s="4">
        <f t="shared" si="13"/>
        <v>0.45927999651628626</v>
      </c>
      <c r="T181" s="4">
        <f t="shared" si="14"/>
        <v>8.5700692472420931E-2</v>
      </c>
    </row>
    <row r="182" spans="1:20" x14ac:dyDescent="0.15">
      <c r="A182" t="s">
        <v>2524</v>
      </c>
      <c r="B182" s="1" t="s">
        <v>2525</v>
      </c>
      <c r="C182" t="s">
        <v>2526</v>
      </c>
      <c r="D182" s="1">
        <v>18</v>
      </c>
      <c r="E182" s="1">
        <v>7.5503</v>
      </c>
      <c r="F182" s="1">
        <v>13.879799999999999</v>
      </c>
      <c r="G182" s="1">
        <v>7.4753999999999996</v>
      </c>
      <c r="H182" s="1">
        <v>12.7606</v>
      </c>
      <c r="I182" s="1">
        <v>12.022500000000001</v>
      </c>
      <c r="J182" s="1">
        <v>11.9496</v>
      </c>
      <c r="K182" s="1">
        <v>7.3297999999999996</v>
      </c>
      <c r="L182" s="1">
        <v>7.32003</v>
      </c>
      <c r="M182" s="1">
        <v>8.4102099999999993</v>
      </c>
      <c r="N182" s="1">
        <v>11.3018</v>
      </c>
      <c r="P182" s="4">
        <f t="shared" si="10"/>
        <v>10.71505</v>
      </c>
      <c r="Q182" s="4">
        <f t="shared" si="11"/>
        <v>4.4756323715202537</v>
      </c>
      <c r="R182" s="4">
        <f t="shared" si="12"/>
        <v>10.118</v>
      </c>
      <c r="S182" s="4">
        <f t="shared" si="13"/>
        <v>3.7372007599271386</v>
      </c>
      <c r="T182" s="4">
        <f t="shared" si="14"/>
        <v>8.2714437868980958E-2</v>
      </c>
    </row>
    <row r="183" spans="1:20" x14ac:dyDescent="0.15">
      <c r="A183" t="s">
        <v>1194</v>
      </c>
      <c r="B183" s="1" t="s">
        <v>1195</v>
      </c>
      <c r="C183" t="s">
        <v>1196</v>
      </c>
      <c r="D183" s="1">
        <v>18</v>
      </c>
      <c r="E183" s="1">
        <v>10.561500000000001</v>
      </c>
      <c r="F183" s="1">
        <v>9.2365200000000005</v>
      </c>
      <c r="G183" s="1">
        <v>10.066599999999999</v>
      </c>
      <c r="H183" s="1">
        <v>8.7626899999999992</v>
      </c>
      <c r="I183" s="1">
        <v>10.271800000000001</v>
      </c>
      <c r="J183" s="1">
        <v>8.7938200000000002</v>
      </c>
      <c r="K183" s="1">
        <v>9.6383899999999993</v>
      </c>
      <c r="L183" s="1">
        <v>10.9983</v>
      </c>
      <c r="M183" s="1">
        <v>12.3127</v>
      </c>
      <c r="N183" s="1">
        <v>9.3576800000000002</v>
      </c>
      <c r="P183" s="4">
        <f t="shared" si="10"/>
        <v>9.8990100000000005</v>
      </c>
      <c r="Q183" s="4">
        <f t="shared" si="11"/>
        <v>0.93690234293655184</v>
      </c>
      <c r="R183" s="4">
        <f t="shared" si="12"/>
        <v>9.4146450000000002</v>
      </c>
      <c r="S183" s="4">
        <f t="shared" si="13"/>
        <v>0.92200360305695128</v>
      </c>
      <c r="T183" s="4">
        <f t="shared" si="14"/>
        <v>7.2377552614560164E-2</v>
      </c>
    </row>
    <row r="184" spans="1:20" x14ac:dyDescent="0.15">
      <c r="A184" t="s">
        <v>1622</v>
      </c>
      <c r="B184" s="1" t="s">
        <v>1623</v>
      </c>
      <c r="C184" t="s">
        <v>1624</v>
      </c>
      <c r="D184" s="1">
        <v>18</v>
      </c>
      <c r="E184" s="1">
        <v>14.2158</v>
      </c>
      <c r="F184" s="1">
        <v>7.3876799999999996</v>
      </c>
      <c r="G184" s="1">
        <v>13.397399999999999</v>
      </c>
      <c r="H184" s="1">
        <v>7.1892399999999999</v>
      </c>
      <c r="I184" s="1">
        <v>9.5287100000000002</v>
      </c>
      <c r="J184" s="1">
        <v>8.2298200000000001</v>
      </c>
      <c r="K184" s="1">
        <v>14.2395</v>
      </c>
      <c r="L184" s="1">
        <v>15.381399999999999</v>
      </c>
      <c r="M184" s="1">
        <v>5.2506199999999996</v>
      </c>
      <c r="N184" s="1">
        <v>5.1798000000000002</v>
      </c>
      <c r="P184" s="4">
        <f t="shared" si="10"/>
        <v>10.801739999999999</v>
      </c>
      <c r="Q184" s="4">
        <f t="shared" si="11"/>
        <v>4.8282099547554935</v>
      </c>
      <c r="R184" s="4">
        <f t="shared" si="12"/>
        <v>10.29332</v>
      </c>
      <c r="S184" s="4">
        <f t="shared" si="13"/>
        <v>4.3898320346910795</v>
      </c>
      <c r="T184" s="4">
        <f t="shared" si="14"/>
        <v>6.955534476025331E-2</v>
      </c>
    </row>
    <row r="185" spans="1:20" x14ac:dyDescent="0.15">
      <c r="A185" t="s">
        <v>48</v>
      </c>
      <c r="B185" s="1" t="s">
        <v>49</v>
      </c>
      <c r="C185" t="s">
        <v>50</v>
      </c>
      <c r="D185" s="1">
        <v>18</v>
      </c>
      <c r="E185" s="1">
        <v>9.9575499999999995</v>
      </c>
      <c r="F185" s="1">
        <v>8.9565800000000007</v>
      </c>
      <c r="G185" s="1">
        <v>10.225</v>
      </c>
      <c r="H185" s="1">
        <v>7.9213699999999996</v>
      </c>
      <c r="I185" s="1">
        <v>10.414400000000001</v>
      </c>
      <c r="J185" s="1">
        <v>8.4306300000000007</v>
      </c>
      <c r="K185" s="1">
        <v>11.6404</v>
      </c>
      <c r="L185" s="1">
        <v>10.916499999999999</v>
      </c>
      <c r="M185" s="1">
        <v>11.2994</v>
      </c>
      <c r="N185" s="1">
        <v>10.238099999999999</v>
      </c>
      <c r="P185" s="4">
        <f t="shared" si="10"/>
        <v>9.4570650000000001</v>
      </c>
      <c r="Q185" s="4">
        <f t="shared" si="11"/>
        <v>0.70779267476429764</v>
      </c>
      <c r="R185" s="4">
        <f t="shared" si="12"/>
        <v>9.0731849999999987</v>
      </c>
      <c r="S185" s="4">
        <f t="shared" si="13"/>
        <v>1.6289123943447787</v>
      </c>
      <c r="T185" s="4">
        <f t="shared" si="14"/>
        <v>5.9783437398734693E-2</v>
      </c>
    </row>
    <row r="186" spans="1:20" x14ac:dyDescent="0.15">
      <c r="A186" t="s">
        <v>505</v>
      </c>
      <c r="B186" s="1" t="s">
        <v>506</v>
      </c>
      <c r="C186" t="s">
        <v>507</v>
      </c>
      <c r="D186" s="1">
        <v>18</v>
      </c>
      <c r="E186" s="1">
        <v>12.202</v>
      </c>
      <c r="F186" s="1">
        <v>12.427099999999999</v>
      </c>
      <c r="G186" s="1">
        <v>11.7356</v>
      </c>
      <c r="H186" s="1">
        <v>11.9976</v>
      </c>
      <c r="I186" s="1">
        <v>7.4408200000000004</v>
      </c>
      <c r="J186" s="1">
        <v>7.1934300000000002</v>
      </c>
      <c r="K186" s="1">
        <v>9.3362800000000004</v>
      </c>
      <c r="L186" s="1">
        <v>8.1257699999999993</v>
      </c>
      <c r="M186" s="1">
        <v>9.1240400000000008</v>
      </c>
      <c r="N186" s="1">
        <v>10.4175</v>
      </c>
      <c r="P186" s="4">
        <f t="shared" si="10"/>
        <v>12.314550000000001</v>
      </c>
      <c r="Q186" s="4">
        <f t="shared" si="11"/>
        <v>0.15916973644509144</v>
      </c>
      <c r="R186" s="4">
        <f t="shared" si="12"/>
        <v>11.8666</v>
      </c>
      <c r="S186" s="4">
        <f t="shared" si="13"/>
        <v>0.18526197667087577</v>
      </c>
      <c r="T186" s="4">
        <f t="shared" si="14"/>
        <v>5.3457274217681899E-2</v>
      </c>
    </row>
    <row r="187" spans="1:20" x14ac:dyDescent="0.15">
      <c r="A187" t="s">
        <v>313</v>
      </c>
      <c r="B187" s="1" t="s">
        <v>314</v>
      </c>
      <c r="C187" t="s">
        <v>315</v>
      </c>
      <c r="D187" s="1">
        <v>18</v>
      </c>
      <c r="E187" s="1">
        <v>10.306699999999999</v>
      </c>
      <c r="F187" s="1">
        <v>9.4486000000000008</v>
      </c>
      <c r="G187" s="1">
        <v>10.321999999999999</v>
      </c>
      <c r="H187" s="1">
        <v>8.9601100000000002</v>
      </c>
      <c r="I187" s="1">
        <v>10.852</v>
      </c>
      <c r="J187" s="1">
        <v>9.8036999999999992</v>
      </c>
      <c r="K187" s="1">
        <v>10.7944</v>
      </c>
      <c r="L187" s="1">
        <v>11.1455</v>
      </c>
      <c r="M187" s="1">
        <v>10.031000000000001</v>
      </c>
      <c r="N187" s="1">
        <v>8.3360000000000003</v>
      </c>
      <c r="P187" s="4">
        <f t="shared" si="10"/>
        <v>9.8776499999999992</v>
      </c>
      <c r="Q187" s="4">
        <f t="shared" si="11"/>
        <v>0.60676832893617538</v>
      </c>
      <c r="R187" s="4">
        <f t="shared" si="12"/>
        <v>9.6410549999999997</v>
      </c>
      <c r="S187" s="4">
        <f t="shared" si="13"/>
        <v>0.9630016542301465</v>
      </c>
      <c r="T187" s="4">
        <f t="shared" si="14"/>
        <v>3.4976823723055453E-2</v>
      </c>
    </row>
    <row r="188" spans="1:20" x14ac:dyDescent="0.15">
      <c r="A188" t="s">
        <v>2128</v>
      </c>
      <c r="B188" s="1" t="s">
        <v>2129</v>
      </c>
      <c r="C188" t="s">
        <v>2130</v>
      </c>
      <c r="D188" s="1">
        <v>18</v>
      </c>
      <c r="E188" s="1">
        <v>8.27149</v>
      </c>
      <c r="F188" s="1">
        <v>11.8903</v>
      </c>
      <c r="G188" s="1">
        <v>7.9546999999999999</v>
      </c>
      <c r="H188" s="1">
        <v>11.946899999999999</v>
      </c>
      <c r="I188" s="1">
        <v>10.122199999999999</v>
      </c>
      <c r="J188" s="1">
        <v>9.5940600000000007</v>
      </c>
      <c r="K188" s="1">
        <v>9.9324100000000008</v>
      </c>
      <c r="L188" s="1">
        <v>8.95167</v>
      </c>
      <c r="M188" s="1">
        <v>9.6369000000000007</v>
      </c>
      <c r="N188" s="1">
        <v>11.699400000000001</v>
      </c>
      <c r="P188" s="4">
        <f t="shared" si="10"/>
        <v>10.080895</v>
      </c>
      <c r="Q188" s="4">
        <f t="shared" si="11"/>
        <v>2.5588850908256879</v>
      </c>
      <c r="R188" s="4">
        <f t="shared" si="12"/>
        <v>9.9507999999999992</v>
      </c>
      <c r="S188" s="4">
        <f t="shared" si="13"/>
        <v>2.8229116918529331</v>
      </c>
      <c r="T188" s="4">
        <f t="shared" si="14"/>
        <v>1.8739307898815064E-2</v>
      </c>
    </row>
    <row r="189" spans="1:20" x14ac:dyDescent="0.15">
      <c r="A189" t="s">
        <v>1604</v>
      </c>
      <c r="B189" s="1" t="s">
        <v>1605</v>
      </c>
      <c r="C189" t="s">
        <v>1606</v>
      </c>
      <c r="D189" s="1">
        <v>18</v>
      </c>
      <c r="E189" s="1">
        <v>11.326499999999999</v>
      </c>
      <c r="F189" s="1">
        <v>9.3331900000000001</v>
      </c>
      <c r="G189" s="1">
        <v>11.7485</v>
      </c>
      <c r="H189" s="1">
        <v>9.3615600000000008</v>
      </c>
      <c r="I189" s="1">
        <v>9.6352200000000003</v>
      </c>
      <c r="J189" s="1">
        <v>9.1792200000000008</v>
      </c>
      <c r="K189" s="1">
        <v>10.963699999999999</v>
      </c>
      <c r="L189" s="1">
        <v>10.537599999999999</v>
      </c>
      <c r="M189" s="1">
        <v>9.1406899999999993</v>
      </c>
      <c r="N189" s="1">
        <v>8.7736900000000002</v>
      </c>
      <c r="P189" s="4">
        <f t="shared" si="10"/>
        <v>10.329844999999999</v>
      </c>
      <c r="Q189" s="4">
        <f t="shared" si="11"/>
        <v>1.4094830180069564</v>
      </c>
      <c r="R189" s="4">
        <f t="shared" si="12"/>
        <v>10.55503</v>
      </c>
      <c r="S189" s="4">
        <f t="shared" si="13"/>
        <v>1.6878214602854227</v>
      </c>
      <c r="T189" s="4">
        <f t="shared" si="14"/>
        <v>-3.1112072554312371E-2</v>
      </c>
    </row>
    <row r="190" spans="1:20" x14ac:dyDescent="0.15">
      <c r="A190" t="s">
        <v>1076</v>
      </c>
      <c r="B190" s="1" t="s">
        <v>1077</v>
      </c>
      <c r="C190" t="s">
        <v>1078</v>
      </c>
      <c r="D190" s="1">
        <v>18</v>
      </c>
      <c r="E190" s="1">
        <v>7.7657600000000002</v>
      </c>
      <c r="F190" s="1">
        <v>5.1257000000000001</v>
      </c>
      <c r="G190" s="1">
        <v>8.8539899999999996</v>
      </c>
      <c r="H190" s="1">
        <v>4.9976900000000004</v>
      </c>
      <c r="I190" s="1">
        <v>9.9722399999999993</v>
      </c>
      <c r="J190" s="1">
        <v>9.0162200000000006</v>
      </c>
      <c r="K190" s="1">
        <v>23.395499999999998</v>
      </c>
      <c r="L190" s="1">
        <v>17.922699999999999</v>
      </c>
      <c r="M190" s="1">
        <v>6.1498100000000004</v>
      </c>
      <c r="N190" s="1">
        <v>6.80037</v>
      </c>
      <c r="P190" s="4">
        <f t="shared" si="10"/>
        <v>6.4457300000000002</v>
      </c>
      <c r="Q190" s="4">
        <f t="shared" si="11"/>
        <v>1.8668043287393605</v>
      </c>
      <c r="R190" s="4">
        <f t="shared" si="12"/>
        <v>6.92584</v>
      </c>
      <c r="S190" s="4">
        <f t="shared" si="13"/>
        <v>2.7268158802896814</v>
      </c>
      <c r="T190" s="4">
        <f t="shared" si="14"/>
        <v>-0.10364530116586272</v>
      </c>
    </row>
    <row r="191" spans="1:20" x14ac:dyDescent="0.15">
      <c r="A191" t="s">
        <v>1446</v>
      </c>
      <c r="B191" s="1" t="s">
        <v>1447</v>
      </c>
      <c r="C191" t="s">
        <v>1448</v>
      </c>
      <c r="D191" s="1">
        <v>18</v>
      </c>
      <c r="E191" s="1">
        <v>10.4671</v>
      </c>
      <c r="F191" s="1">
        <v>12.302099999999999</v>
      </c>
      <c r="G191" s="1">
        <v>12.553900000000001</v>
      </c>
      <c r="H191" s="1">
        <v>12.1975</v>
      </c>
      <c r="I191" s="1">
        <v>10.004899999999999</v>
      </c>
      <c r="J191" s="1">
        <v>8.9005100000000006</v>
      </c>
      <c r="K191" s="1">
        <v>9.4445399999999999</v>
      </c>
      <c r="L191" s="1">
        <v>9.8481299999999994</v>
      </c>
      <c r="M191" s="1">
        <v>6.7465599999999997</v>
      </c>
      <c r="N191" s="1">
        <v>7.5347499999999998</v>
      </c>
      <c r="P191" s="4">
        <f t="shared" si="10"/>
        <v>11.384599999999999</v>
      </c>
      <c r="Q191" s="4">
        <f t="shared" si="11"/>
        <v>1.2975409434773142</v>
      </c>
      <c r="R191" s="4">
        <f t="shared" si="12"/>
        <v>12.3757</v>
      </c>
      <c r="S191" s="4">
        <f t="shared" si="13"/>
        <v>0.25201285681488605</v>
      </c>
      <c r="T191" s="4">
        <f t="shared" si="14"/>
        <v>-0.12042652686518485</v>
      </c>
    </row>
    <row r="192" spans="1:20" x14ac:dyDescent="0.15">
      <c r="A192" t="s">
        <v>1353</v>
      </c>
      <c r="B192" s="1" t="s">
        <v>1354</v>
      </c>
      <c r="C192" t="s">
        <v>1355</v>
      </c>
      <c r="D192" s="1">
        <v>18</v>
      </c>
      <c r="E192" s="1">
        <v>5.16751</v>
      </c>
      <c r="F192" s="1">
        <v>4.9476199999999997</v>
      </c>
      <c r="G192" s="1">
        <v>6.5903</v>
      </c>
      <c r="H192" s="1">
        <v>4.8523199999999997</v>
      </c>
      <c r="I192" s="1">
        <v>12.773300000000001</v>
      </c>
      <c r="J192" s="1">
        <v>15.521699999999999</v>
      </c>
      <c r="K192" s="1">
        <v>6.8333500000000003</v>
      </c>
      <c r="L192" s="1">
        <v>6.8232600000000003</v>
      </c>
      <c r="M192" s="1">
        <v>17.3386</v>
      </c>
      <c r="N192" s="1">
        <v>19.152100000000001</v>
      </c>
      <c r="P192" s="4">
        <f t="shared" si="10"/>
        <v>5.0575650000000003</v>
      </c>
      <c r="Q192" s="4">
        <f t="shared" si="11"/>
        <v>0.1554857101151102</v>
      </c>
      <c r="R192" s="4">
        <f t="shared" si="12"/>
        <v>5.7213099999999999</v>
      </c>
      <c r="S192" s="4">
        <f t="shared" si="13"/>
        <v>1.2289374435665961</v>
      </c>
      <c r="T192" s="4">
        <f t="shared" si="14"/>
        <v>-0.17790256013583247</v>
      </c>
    </row>
    <row r="193" spans="1:20" x14ac:dyDescent="0.15">
      <c r="A193" t="s">
        <v>660</v>
      </c>
      <c r="B193" s="1" t="s">
        <v>661</v>
      </c>
      <c r="C193" t="s">
        <v>662</v>
      </c>
      <c r="D193" s="1">
        <v>18</v>
      </c>
      <c r="E193" s="1">
        <v>10.326000000000001</v>
      </c>
      <c r="F193" s="1">
        <v>8.0976400000000002</v>
      </c>
      <c r="G193" s="1">
        <v>11.5794</v>
      </c>
      <c r="H193" s="1">
        <v>10.441800000000001</v>
      </c>
      <c r="I193" s="1">
        <v>6.6784600000000003</v>
      </c>
      <c r="J193" s="1">
        <v>9.1164299999999994</v>
      </c>
      <c r="K193" s="1">
        <v>11.6037</v>
      </c>
      <c r="L193" s="1">
        <v>13.928599999999999</v>
      </c>
      <c r="M193" s="1">
        <v>7.3211199999999996</v>
      </c>
      <c r="N193" s="1">
        <v>10.9068</v>
      </c>
      <c r="P193" s="4">
        <f t="shared" si="10"/>
        <v>9.2118199999999995</v>
      </c>
      <c r="Q193" s="4">
        <f t="shared" si="11"/>
        <v>1.5756884669248674</v>
      </c>
      <c r="R193" s="4">
        <f t="shared" si="12"/>
        <v>11.0106</v>
      </c>
      <c r="S193" s="4">
        <f t="shared" si="13"/>
        <v>0.80440467427781581</v>
      </c>
      <c r="T193" s="4">
        <f t="shared" si="14"/>
        <v>-0.25733496164797726</v>
      </c>
    </row>
    <row r="194" spans="1:20" x14ac:dyDescent="0.15">
      <c r="A194" t="s">
        <v>245</v>
      </c>
      <c r="B194" s="1" t="s">
        <v>246</v>
      </c>
      <c r="C194" t="s">
        <v>247</v>
      </c>
      <c r="D194" s="1">
        <v>17</v>
      </c>
      <c r="E194" s="1">
        <v>9.5748800000000003</v>
      </c>
      <c r="F194" s="1">
        <v>9.8516499999999994</v>
      </c>
      <c r="G194" s="1">
        <v>9.0181500000000003</v>
      </c>
      <c r="H194" s="1">
        <v>8.8115000000000006</v>
      </c>
      <c r="I194" s="1">
        <v>9.0037900000000004</v>
      </c>
      <c r="J194" s="1">
        <v>8.2849199999999996</v>
      </c>
      <c r="K194" s="1">
        <v>11.2721</v>
      </c>
      <c r="L194" s="1">
        <v>11.772399999999999</v>
      </c>
      <c r="M194" s="1">
        <v>11.9969</v>
      </c>
      <c r="N194" s="1">
        <v>10.4137</v>
      </c>
      <c r="P194" s="4">
        <f t="shared" si="10"/>
        <v>9.7132649999999998</v>
      </c>
      <c r="Q194" s="4">
        <f t="shared" si="11"/>
        <v>0.19570594382900008</v>
      </c>
      <c r="R194" s="4">
        <f t="shared" si="12"/>
        <v>8.9148250000000004</v>
      </c>
      <c r="S194" s="4">
        <f t="shared" si="13"/>
        <v>0.14612361633219989</v>
      </c>
      <c r="T194" s="4">
        <f t="shared" si="14"/>
        <v>0.12374984446506047</v>
      </c>
    </row>
    <row r="195" spans="1:20" x14ac:dyDescent="0.15">
      <c r="A195" t="s">
        <v>738</v>
      </c>
      <c r="B195" s="1" t="s">
        <v>739</v>
      </c>
      <c r="C195" t="s">
        <v>740</v>
      </c>
      <c r="D195" s="1">
        <v>17</v>
      </c>
      <c r="E195" s="1">
        <v>8.5965799999999994</v>
      </c>
      <c r="F195" s="1">
        <v>8.7395499999999995</v>
      </c>
      <c r="G195" s="1">
        <v>7.2052199999999997</v>
      </c>
      <c r="H195" s="1">
        <v>9.2012900000000002</v>
      </c>
      <c r="I195" s="1">
        <v>10.9605</v>
      </c>
      <c r="J195" s="1">
        <v>10.757999999999999</v>
      </c>
      <c r="K195" s="1">
        <v>12.117699999999999</v>
      </c>
      <c r="L195" s="1">
        <v>11.160299999999999</v>
      </c>
      <c r="M195" s="1">
        <v>10.587999999999999</v>
      </c>
      <c r="N195" s="1">
        <v>10.672800000000001</v>
      </c>
      <c r="P195" s="4">
        <f t="shared" si="10"/>
        <v>8.6680649999999986</v>
      </c>
      <c r="Q195" s="4">
        <f t="shared" si="11"/>
        <v>0.10109505650624073</v>
      </c>
      <c r="R195" s="4">
        <f t="shared" si="12"/>
        <v>8.2032550000000004</v>
      </c>
      <c r="S195" s="4">
        <f t="shared" si="13"/>
        <v>1.4114346327230216</v>
      </c>
      <c r="T195" s="4">
        <f t="shared" si="14"/>
        <v>7.9513496285705254E-2</v>
      </c>
    </row>
    <row r="196" spans="1:20" x14ac:dyDescent="0.15">
      <c r="A196" t="s">
        <v>1281</v>
      </c>
      <c r="B196" s="1" t="s">
        <v>1282</v>
      </c>
      <c r="C196" t="s">
        <v>1283</v>
      </c>
      <c r="D196" s="1">
        <v>17</v>
      </c>
      <c r="E196" s="1">
        <v>9.4641900000000003</v>
      </c>
      <c r="F196" s="1">
        <v>9.4363299999999999</v>
      </c>
      <c r="G196" s="1">
        <v>9.2830600000000008</v>
      </c>
      <c r="H196" s="1">
        <v>8.8393499999999996</v>
      </c>
      <c r="I196" s="1">
        <v>11.1944</v>
      </c>
      <c r="J196" s="1">
        <v>10.3956</v>
      </c>
      <c r="K196" s="1">
        <v>8.9542599999999997</v>
      </c>
      <c r="L196" s="1">
        <v>5.6126300000000002</v>
      </c>
      <c r="M196" s="1">
        <v>13.745900000000001</v>
      </c>
      <c r="N196" s="1">
        <v>13.074299999999999</v>
      </c>
      <c r="P196" s="4">
        <f t="shared" si="10"/>
        <v>9.4502600000000001</v>
      </c>
      <c r="Q196" s="4">
        <f t="shared" si="11"/>
        <v>1.9699994923857524E-2</v>
      </c>
      <c r="R196" s="4">
        <f t="shared" si="12"/>
        <v>9.0612050000000011</v>
      </c>
      <c r="S196" s="4">
        <f t="shared" si="13"/>
        <v>0.31375034988028383</v>
      </c>
      <c r="T196" s="4">
        <f t="shared" si="14"/>
        <v>6.0651102847071155E-2</v>
      </c>
    </row>
    <row r="197" spans="1:20" x14ac:dyDescent="0.15">
      <c r="A197" t="s">
        <v>1389</v>
      </c>
      <c r="B197" s="1" t="s">
        <v>1390</v>
      </c>
      <c r="C197" t="s">
        <v>1391</v>
      </c>
      <c r="D197" s="1">
        <v>17</v>
      </c>
      <c r="E197" s="1">
        <v>12.728999999999999</v>
      </c>
      <c r="F197" s="1">
        <v>7.6601800000000004</v>
      </c>
      <c r="G197" s="1">
        <v>11.432</v>
      </c>
      <c r="H197" s="1">
        <v>8.3768200000000004</v>
      </c>
      <c r="I197" s="1">
        <v>8.45045</v>
      </c>
      <c r="J197" s="1">
        <v>8.3515999999999995</v>
      </c>
      <c r="K197" s="1">
        <v>10.380599999999999</v>
      </c>
      <c r="L197" s="1">
        <v>10.6187</v>
      </c>
      <c r="M197" s="1">
        <v>11.4846</v>
      </c>
      <c r="N197" s="1">
        <v>10.5162</v>
      </c>
      <c r="P197" s="4">
        <f t="shared" ref="P197:P260" si="15">AVERAGE(E197:F197)</f>
        <v>10.19459</v>
      </c>
      <c r="Q197" s="4">
        <f t="shared" ref="Q197:Q260" si="16">STDEV(E197:F197)</f>
        <v>3.5841969946139955</v>
      </c>
      <c r="R197" s="4">
        <f t="shared" ref="R197:R260" si="17">AVERAGE(G197:H197)</f>
        <v>9.9044100000000004</v>
      </c>
      <c r="S197" s="4">
        <f t="shared" ref="S197:S260" si="18">STDEV(G197:H197)</f>
        <v>2.1603384957455156</v>
      </c>
      <c r="T197" s="4">
        <f t="shared" ref="T197:T260" si="19">LOG(P197/R197,2)</f>
        <v>4.1660812789835543E-2</v>
      </c>
    </row>
    <row r="198" spans="1:20" x14ac:dyDescent="0.15">
      <c r="A198" t="s">
        <v>2340</v>
      </c>
      <c r="B198" s="1" t="s">
        <v>2341</v>
      </c>
      <c r="C198" t="s">
        <v>2342</v>
      </c>
      <c r="D198" s="1">
        <v>17</v>
      </c>
      <c r="E198" s="1">
        <v>12.7407</v>
      </c>
      <c r="F198" s="1">
        <v>10.773899999999999</v>
      </c>
      <c r="G198" s="1">
        <v>11.71</v>
      </c>
      <c r="H198" s="1">
        <v>11.1791</v>
      </c>
      <c r="I198" s="1">
        <v>8.8395899999999994</v>
      </c>
      <c r="J198" s="1">
        <v>8.4131900000000002</v>
      </c>
      <c r="K198" s="1">
        <v>8.7153299999999998</v>
      </c>
      <c r="L198" s="1">
        <v>8.9565300000000008</v>
      </c>
      <c r="M198" s="1">
        <v>9.7156900000000004</v>
      </c>
      <c r="N198" s="1">
        <v>8.9559300000000004</v>
      </c>
      <c r="P198" s="4">
        <f t="shared" si="15"/>
        <v>11.757300000000001</v>
      </c>
      <c r="Q198" s="4">
        <f t="shared" si="16"/>
        <v>1.3907376172377024</v>
      </c>
      <c r="R198" s="4">
        <f t="shared" si="17"/>
        <v>11.44455</v>
      </c>
      <c r="S198" s="4">
        <f t="shared" si="18"/>
        <v>0.37540299013193862</v>
      </c>
      <c r="T198" s="4">
        <f t="shared" si="19"/>
        <v>3.8896053937452643E-2</v>
      </c>
    </row>
    <row r="199" spans="1:20" x14ac:dyDescent="0.15">
      <c r="A199" t="s">
        <v>1203</v>
      </c>
      <c r="B199" s="1" t="s">
        <v>1204</v>
      </c>
      <c r="C199" t="s">
        <v>1205</v>
      </c>
      <c r="D199" s="1">
        <v>17</v>
      </c>
      <c r="E199" s="1">
        <v>6.8275300000000003</v>
      </c>
      <c r="F199" s="1">
        <v>12.3096</v>
      </c>
      <c r="G199" s="1">
        <v>6.4588599999999996</v>
      </c>
      <c r="H199" s="1">
        <v>12.380599999999999</v>
      </c>
      <c r="I199" s="1">
        <v>13.497199999999999</v>
      </c>
      <c r="J199" s="1">
        <v>12.3545</v>
      </c>
      <c r="K199" s="1">
        <v>7.6444700000000001</v>
      </c>
      <c r="L199" s="1">
        <v>8.0074699999999996</v>
      </c>
      <c r="M199" s="1">
        <v>9.7763899999999992</v>
      </c>
      <c r="N199" s="1">
        <v>10.7433</v>
      </c>
      <c r="P199" s="4">
        <f t="shared" si="15"/>
        <v>9.5685649999999995</v>
      </c>
      <c r="Q199" s="4">
        <f t="shared" si="16"/>
        <v>3.8764088719393364</v>
      </c>
      <c r="R199" s="4">
        <f t="shared" si="17"/>
        <v>9.4197299999999995</v>
      </c>
      <c r="S199" s="4">
        <f t="shared" si="18"/>
        <v>4.1873025104236223</v>
      </c>
      <c r="T199" s="4">
        <f t="shared" si="19"/>
        <v>2.2616871496757406E-2</v>
      </c>
    </row>
    <row r="200" spans="1:20" x14ac:dyDescent="0.15">
      <c r="A200" t="s">
        <v>1257</v>
      </c>
      <c r="B200" s="1" t="s">
        <v>1258</v>
      </c>
      <c r="C200" t="s">
        <v>1259</v>
      </c>
      <c r="D200" s="1">
        <v>17</v>
      </c>
      <c r="E200" s="1">
        <v>7.9069500000000001</v>
      </c>
      <c r="F200" s="1">
        <v>11.4902</v>
      </c>
      <c r="G200" s="1">
        <v>7.9310700000000001</v>
      </c>
      <c r="H200" s="1">
        <v>11.1813</v>
      </c>
      <c r="I200" s="1">
        <v>12.104699999999999</v>
      </c>
      <c r="J200" s="1">
        <v>11.7644</v>
      </c>
      <c r="K200" s="1">
        <v>8.1888199999999998</v>
      </c>
      <c r="L200" s="1">
        <v>8.8576700000000006</v>
      </c>
      <c r="M200" s="1">
        <v>10.368600000000001</v>
      </c>
      <c r="N200" s="1">
        <v>10.2064</v>
      </c>
      <c r="P200" s="4">
        <f t="shared" si="15"/>
        <v>9.6985749999999999</v>
      </c>
      <c r="Q200" s="4">
        <f t="shared" si="16"/>
        <v>2.533740373686697</v>
      </c>
      <c r="R200" s="4">
        <f t="shared" si="17"/>
        <v>9.5561849999999993</v>
      </c>
      <c r="S200" s="4">
        <f t="shared" si="18"/>
        <v>2.2982596734159584</v>
      </c>
      <c r="T200" s="4">
        <f t="shared" si="19"/>
        <v>2.1338005945767038E-2</v>
      </c>
    </row>
    <row r="201" spans="1:20" x14ac:dyDescent="0.15">
      <c r="A201" t="s">
        <v>1512</v>
      </c>
      <c r="B201" s="1" t="s">
        <v>1513</v>
      </c>
      <c r="C201" t="s">
        <v>1514</v>
      </c>
      <c r="D201" s="1">
        <v>17</v>
      </c>
      <c r="E201" s="1">
        <v>11.415800000000001</v>
      </c>
      <c r="F201" s="1">
        <v>8.9755900000000004</v>
      </c>
      <c r="G201" s="1">
        <v>8.6531699999999994</v>
      </c>
      <c r="H201" s="1">
        <v>11.5197</v>
      </c>
      <c r="I201" s="1">
        <v>7.1111399999999998</v>
      </c>
      <c r="J201" s="1">
        <v>8.9582999999999995</v>
      </c>
      <c r="K201" s="1">
        <v>10.3994</v>
      </c>
      <c r="L201" s="1">
        <v>10.736800000000001</v>
      </c>
      <c r="M201" s="1">
        <v>11.4354</v>
      </c>
      <c r="N201" s="1">
        <v>10.794700000000001</v>
      </c>
      <c r="P201" s="4">
        <f t="shared" si="15"/>
        <v>10.195695000000001</v>
      </c>
      <c r="Q201" s="4">
        <f t="shared" si="16"/>
        <v>1.7254890385192183</v>
      </c>
      <c r="R201" s="4">
        <f t="shared" si="17"/>
        <v>10.086435</v>
      </c>
      <c r="S201" s="4">
        <f t="shared" si="18"/>
        <v>2.0269428014746769</v>
      </c>
      <c r="T201" s="4">
        <f t="shared" si="19"/>
        <v>1.5543770302534643E-2</v>
      </c>
    </row>
    <row r="202" spans="1:20" x14ac:dyDescent="0.15">
      <c r="A202" t="s">
        <v>228</v>
      </c>
      <c r="B202" s="1" t="s">
        <v>229</v>
      </c>
      <c r="C202" t="s">
        <v>230</v>
      </c>
      <c r="D202" s="1">
        <v>17</v>
      </c>
      <c r="E202" s="1">
        <v>7.7988600000000003</v>
      </c>
      <c r="F202" s="1">
        <v>10.747199999999999</v>
      </c>
      <c r="G202" s="1">
        <v>8.1838899999999999</v>
      </c>
      <c r="H202" s="1">
        <v>10.245699999999999</v>
      </c>
      <c r="I202" s="1">
        <v>11.4222</v>
      </c>
      <c r="J202" s="1">
        <v>11.630599999999999</v>
      </c>
      <c r="K202" s="1">
        <v>11.840999999999999</v>
      </c>
      <c r="L202" s="1">
        <v>10.448</v>
      </c>
      <c r="M202" s="1">
        <v>8.0237599999999993</v>
      </c>
      <c r="N202" s="1">
        <v>9.6587399999999999</v>
      </c>
      <c r="P202" s="4">
        <f t="shared" si="15"/>
        <v>9.2730300000000003</v>
      </c>
      <c r="Q202" s="4">
        <f t="shared" si="16"/>
        <v>2.0847912072435379</v>
      </c>
      <c r="R202" s="4">
        <f t="shared" si="17"/>
        <v>9.2147949999999987</v>
      </c>
      <c r="S202" s="4">
        <f t="shared" si="18"/>
        <v>1.4579198325182467</v>
      </c>
      <c r="T202" s="4">
        <f t="shared" si="19"/>
        <v>9.088751497036222E-3</v>
      </c>
    </row>
    <row r="203" spans="1:20" x14ac:dyDescent="0.15">
      <c r="A203" t="s">
        <v>475</v>
      </c>
      <c r="B203" s="1" t="s">
        <v>476</v>
      </c>
      <c r="C203" t="s">
        <v>477</v>
      </c>
      <c r="D203" s="1">
        <v>17</v>
      </c>
      <c r="E203" s="1">
        <v>10.141999999999999</v>
      </c>
      <c r="F203" s="1">
        <v>7.5285900000000003</v>
      </c>
      <c r="G203" s="1">
        <v>10.0052</v>
      </c>
      <c r="H203" s="1">
        <v>7.5997700000000004</v>
      </c>
      <c r="I203" s="1">
        <v>12.512700000000001</v>
      </c>
      <c r="J203" s="1">
        <v>11.951700000000001</v>
      </c>
      <c r="K203" s="1">
        <v>10.2636</v>
      </c>
      <c r="L203" s="1">
        <v>9.6052999999999997</v>
      </c>
      <c r="M203" s="1">
        <v>10.587999999999999</v>
      </c>
      <c r="N203" s="1">
        <v>9.8032400000000006</v>
      </c>
      <c r="P203" s="4">
        <f t="shared" si="15"/>
        <v>8.8352950000000003</v>
      </c>
      <c r="Q203" s="4">
        <f t="shared" si="16"/>
        <v>1.8479599330207306</v>
      </c>
      <c r="R203" s="4">
        <f t="shared" si="17"/>
        <v>8.8024850000000008</v>
      </c>
      <c r="S203" s="4">
        <f t="shared" si="18"/>
        <v>1.7008958646695476</v>
      </c>
      <c r="T203" s="4">
        <f t="shared" si="19"/>
        <v>5.3674418085053353E-3</v>
      </c>
    </row>
    <row r="204" spans="1:20" x14ac:dyDescent="0.15">
      <c r="A204" t="s">
        <v>1735</v>
      </c>
      <c r="B204" s="1" t="s">
        <v>1736</v>
      </c>
      <c r="C204" t="s">
        <v>1737</v>
      </c>
      <c r="D204" s="1">
        <v>17</v>
      </c>
      <c r="E204" s="1">
        <v>12.581</v>
      </c>
      <c r="F204" s="1">
        <v>10.269500000000001</v>
      </c>
      <c r="G204" s="1">
        <v>12.543900000000001</v>
      </c>
      <c r="H204" s="1">
        <v>10.326700000000001</v>
      </c>
      <c r="I204" s="1">
        <v>7.1370699999999996</v>
      </c>
      <c r="J204" s="1">
        <v>6.9224300000000003</v>
      </c>
      <c r="K204" s="1">
        <v>9.3247599999999995</v>
      </c>
      <c r="L204" s="1">
        <v>8.6219599999999996</v>
      </c>
      <c r="M204" s="1">
        <v>10.995699999999999</v>
      </c>
      <c r="N204" s="1">
        <v>11.276999999999999</v>
      </c>
      <c r="P204" s="4">
        <f t="shared" si="15"/>
        <v>11.42525</v>
      </c>
      <c r="Q204" s="4">
        <f t="shared" si="16"/>
        <v>1.6344773247126991</v>
      </c>
      <c r="R204" s="4">
        <f t="shared" si="17"/>
        <v>11.435300000000002</v>
      </c>
      <c r="S204" s="4">
        <f t="shared" si="18"/>
        <v>1.5677971552468131</v>
      </c>
      <c r="T204" s="4">
        <f t="shared" si="19"/>
        <v>-1.2684809503712147E-3</v>
      </c>
    </row>
    <row r="205" spans="1:20" x14ac:dyDescent="0.15">
      <c r="A205" t="s">
        <v>1983</v>
      </c>
      <c r="B205" s="1" t="s">
        <v>1984</v>
      </c>
      <c r="C205" t="s">
        <v>1985</v>
      </c>
      <c r="D205" s="1">
        <v>17</v>
      </c>
      <c r="E205" s="1">
        <v>18.3843</v>
      </c>
      <c r="F205" s="1">
        <v>8.1583900000000007</v>
      </c>
      <c r="G205" s="1">
        <v>17.581499999999998</v>
      </c>
      <c r="H205" s="1">
        <v>9.01633</v>
      </c>
      <c r="I205" s="1">
        <v>10.6997</v>
      </c>
      <c r="J205" s="1">
        <v>9.2443899999999992</v>
      </c>
      <c r="K205" s="1">
        <v>6.9898800000000003</v>
      </c>
      <c r="L205" s="1">
        <v>8.5417199999999998</v>
      </c>
      <c r="M205" s="1">
        <v>5.99078</v>
      </c>
      <c r="N205" s="1">
        <v>5.3929600000000004</v>
      </c>
      <c r="P205" s="4">
        <f t="shared" si="15"/>
        <v>13.271345</v>
      </c>
      <c r="Q205" s="4">
        <f t="shared" si="16"/>
        <v>7.2308103048033256</v>
      </c>
      <c r="R205" s="4">
        <f t="shared" si="17"/>
        <v>13.298914999999999</v>
      </c>
      <c r="S205" s="4">
        <f t="shared" si="18"/>
        <v>6.0564897890155827</v>
      </c>
      <c r="T205" s="4">
        <f t="shared" si="19"/>
        <v>-2.9939576467960961E-3</v>
      </c>
    </row>
    <row r="206" spans="1:20" x14ac:dyDescent="0.15">
      <c r="A206" t="s">
        <v>3584</v>
      </c>
      <c r="B206" s="1" t="s">
        <v>3585</v>
      </c>
      <c r="C206" t="s">
        <v>3586</v>
      </c>
      <c r="D206" s="1">
        <v>17</v>
      </c>
      <c r="E206" s="1">
        <v>10.3772</v>
      </c>
      <c r="F206" s="1">
        <v>10.1874</v>
      </c>
      <c r="G206" s="1">
        <v>10.697900000000001</v>
      </c>
      <c r="H206" s="1">
        <v>10.0098</v>
      </c>
      <c r="I206" s="1">
        <v>8.6588200000000004</v>
      </c>
      <c r="J206" s="1">
        <v>8.5622600000000002</v>
      </c>
      <c r="K206" s="1">
        <v>10.6922</v>
      </c>
      <c r="L206" s="1">
        <v>10.3187</v>
      </c>
      <c r="M206" s="1">
        <v>10.293100000000001</v>
      </c>
      <c r="N206" s="1">
        <v>10.2027</v>
      </c>
      <c r="P206" s="4">
        <f t="shared" si="15"/>
        <v>10.282299999999999</v>
      </c>
      <c r="Q206" s="4">
        <f t="shared" si="16"/>
        <v>0.13420886706920671</v>
      </c>
      <c r="R206" s="4">
        <f t="shared" si="17"/>
        <v>10.353850000000001</v>
      </c>
      <c r="S206" s="4">
        <f t="shared" si="18"/>
        <v>0.48656017613446362</v>
      </c>
      <c r="T206" s="4">
        <f t="shared" si="19"/>
        <v>-1.0004312221107059E-2</v>
      </c>
    </row>
    <row r="207" spans="1:20" x14ac:dyDescent="0.15">
      <c r="A207" t="s">
        <v>1126</v>
      </c>
      <c r="B207" s="1" t="s">
        <v>1127</v>
      </c>
      <c r="C207" t="s">
        <v>1128</v>
      </c>
      <c r="D207" s="1">
        <v>17</v>
      </c>
      <c r="E207" s="1">
        <v>9.4276400000000002</v>
      </c>
      <c r="F207" s="1">
        <v>11.472200000000001</v>
      </c>
      <c r="G207" s="1">
        <v>10.2417</v>
      </c>
      <c r="H207" s="1">
        <v>10.928900000000001</v>
      </c>
      <c r="I207" s="1">
        <v>10.4846</v>
      </c>
      <c r="J207" s="1">
        <v>10.0243</v>
      </c>
      <c r="K207" s="1">
        <v>9.7338000000000005</v>
      </c>
      <c r="L207" s="1">
        <v>10.6898</v>
      </c>
      <c r="M207" s="1">
        <v>8.7952200000000005</v>
      </c>
      <c r="N207" s="1">
        <v>8.2019500000000001</v>
      </c>
      <c r="P207" s="4">
        <f t="shared" si="15"/>
        <v>10.449920000000001</v>
      </c>
      <c r="Q207" s="4">
        <f t="shared" si="16"/>
        <v>1.4457222405427679</v>
      </c>
      <c r="R207" s="4">
        <f t="shared" si="17"/>
        <v>10.5853</v>
      </c>
      <c r="S207" s="4">
        <f t="shared" si="18"/>
        <v>0.48592378003139597</v>
      </c>
      <c r="T207" s="4">
        <f t="shared" si="19"/>
        <v>-1.8570259910840409E-2</v>
      </c>
    </row>
    <row r="208" spans="1:20" x14ac:dyDescent="0.15">
      <c r="A208" t="s">
        <v>523</v>
      </c>
      <c r="B208" s="1" t="s">
        <v>524</v>
      </c>
      <c r="C208" t="s">
        <v>525</v>
      </c>
      <c r="D208" s="1">
        <v>17</v>
      </c>
      <c r="E208" s="1">
        <v>11.1417</v>
      </c>
      <c r="F208" s="1">
        <v>10.2683</v>
      </c>
      <c r="G208" s="1">
        <v>10.944599999999999</v>
      </c>
      <c r="H208" s="1">
        <v>10.8057</v>
      </c>
      <c r="I208" s="1">
        <v>9.3933099999999996</v>
      </c>
      <c r="J208" s="1">
        <v>9.6868999999999996</v>
      </c>
      <c r="K208" s="1">
        <v>11.0549</v>
      </c>
      <c r="L208" s="1">
        <v>9.5586300000000008</v>
      </c>
      <c r="M208" s="1">
        <v>8.0940899999999996</v>
      </c>
      <c r="N208" s="1">
        <v>9.0519099999999995</v>
      </c>
      <c r="P208" s="4">
        <f t="shared" si="15"/>
        <v>10.705</v>
      </c>
      <c r="Q208" s="4">
        <f t="shared" si="16"/>
        <v>0.61758706268833075</v>
      </c>
      <c r="R208" s="4">
        <f t="shared" si="17"/>
        <v>10.87515</v>
      </c>
      <c r="S208" s="4">
        <f t="shared" si="18"/>
        <v>9.8217131906811153E-2</v>
      </c>
      <c r="T208" s="4">
        <f t="shared" si="19"/>
        <v>-2.275050434265179E-2</v>
      </c>
    </row>
    <row r="209" spans="1:20" x14ac:dyDescent="0.15">
      <c r="A209" t="s">
        <v>866</v>
      </c>
      <c r="B209" s="1" t="s">
        <v>867</v>
      </c>
      <c r="C209" t="s">
        <v>868</v>
      </c>
      <c r="D209" s="1">
        <v>17</v>
      </c>
      <c r="E209" s="1">
        <v>10.824</v>
      </c>
      <c r="F209" s="1">
        <v>11.3072</v>
      </c>
      <c r="G209" s="1">
        <v>10.910500000000001</v>
      </c>
      <c r="H209" s="1">
        <v>11.7346</v>
      </c>
      <c r="I209" s="1">
        <v>10.1708</v>
      </c>
      <c r="J209" s="1">
        <v>9.4940700000000007</v>
      </c>
      <c r="K209" s="1">
        <v>8.8478499999999993</v>
      </c>
      <c r="L209" s="1">
        <v>8.9353200000000008</v>
      </c>
      <c r="M209" s="1">
        <v>8.5906900000000004</v>
      </c>
      <c r="N209" s="1">
        <v>9.1850199999999997</v>
      </c>
      <c r="P209" s="4">
        <f t="shared" si="15"/>
        <v>11.0656</v>
      </c>
      <c r="Q209" s="4">
        <f t="shared" si="16"/>
        <v>0.34167399666933979</v>
      </c>
      <c r="R209" s="4">
        <f t="shared" si="17"/>
        <v>11.32255</v>
      </c>
      <c r="S209" s="4">
        <f t="shared" si="18"/>
        <v>0.58272669837583357</v>
      </c>
      <c r="T209" s="4">
        <f t="shared" si="19"/>
        <v>-3.3117231089401344E-2</v>
      </c>
    </row>
    <row r="210" spans="1:20" x14ac:dyDescent="0.15">
      <c r="A210" t="s">
        <v>2791</v>
      </c>
      <c r="B210" s="1" t="s">
        <v>2792</v>
      </c>
      <c r="C210" t="s">
        <v>2793</v>
      </c>
      <c r="D210" s="1">
        <v>17</v>
      </c>
      <c r="E210" s="1">
        <v>9.3252600000000001</v>
      </c>
      <c r="F210" s="1">
        <v>11.461600000000001</v>
      </c>
      <c r="G210" s="1">
        <v>11.1249</v>
      </c>
      <c r="H210" s="1">
        <v>11.4185</v>
      </c>
      <c r="I210" s="1">
        <v>6.8962700000000003</v>
      </c>
      <c r="J210" s="1">
        <v>6.7241099999999996</v>
      </c>
      <c r="K210" s="1">
        <v>8.4372799999999994</v>
      </c>
      <c r="L210" s="1">
        <v>9.1615300000000008</v>
      </c>
      <c r="M210" s="1">
        <v>12.911899999999999</v>
      </c>
      <c r="N210" s="1">
        <v>12.538600000000001</v>
      </c>
      <c r="P210" s="4">
        <f t="shared" si="15"/>
        <v>10.39343</v>
      </c>
      <c r="Q210" s="4">
        <f t="shared" si="16"/>
        <v>1.5106205009200659</v>
      </c>
      <c r="R210" s="4">
        <f t="shared" si="17"/>
        <v>11.271699999999999</v>
      </c>
      <c r="S210" s="4">
        <f t="shared" si="18"/>
        <v>0.2076065509563701</v>
      </c>
      <c r="T210" s="4">
        <f t="shared" si="19"/>
        <v>-0.11703327394946231</v>
      </c>
    </row>
    <row r="211" spans="1:20" x14ac:dyDescent="0.15">
      <c r="A211" t="s">
        <v>842</v>
      </c>
      <c r="B211" s="1" t="s">
        <v>843</v>
      </c>
      <c r="C211" t="s">
        <v>844</v>
      </c>
      <c r="D211" s="1">
        <v>17</v>
      </c>
      <c r="E211" s="1">
        <v>9.6067099999999996</v>
      </c>
      <c r="F211" s="1">
        <v>8.8885000000000005</v>
      </c>
      <c r="G211" s="1">
        <v>11.151899999999999</v>
      </c>
      <c r="H211" s="1">
        <v>9.3673900000000003</v>
      </c>
      <c r="I211" s="1">
        <v>9.5126100000000005</v>
      </c>
      <c r="J211" s="1">
        <v>8.8641199999999998</v>
      </c>
      <c r="K211" s="1">
        <v>11.3286</v>
      </c>
      <c r="L211" s="1">
        <v>9.6660400000000006</v>
      </c>
      <c r="M211" s="1">
        <v>10.480600000000001</v>
      </c>
      <c r="N211" s="1">
        <v>11.133599999999999</v>
      </c>
      <c r="P211" s="4">
        <f t="shared" si="15"/>
        <v>9.2476050000000001</v>
      </c>
      <c r="Q211" s="4">
        <f t="shared" si="16"/>
        <v>0.50785116131598973</v>
      </c>
      <c r="R211" s="4">
        <f t="shared" si="17"/>
        <v>10.259644999999999</v>
      </c>
      <c r="S211" s="4">
        <f t="shared" si="18"/>
        <v>1.2618391220952052</v>
      </c>
      <c r="T211" s="4">
        <f t="shared" si="19"/>
        <v>-0.14982913093598943</v>
      </c>
    </row>
    <row r="212" spans="1:20" x14ac:dyDescent="0.15">
      <c r="A212" t="s">
        <v>1744</v>
      </c>
      <c r="B212" s="1" t="s">
        <v>1745</v>
      </c>
      <c r="C212" t="s">
        <v>1746</v>
      </c>
      <c r="D212" s="1">
        <v>17</v>
      </c>
      <c r="E212" s="1">
        <v>7.1093599999999997</v>
      </c>
      <c r="F212" s="1">
        <v>10.601800000000001</v>
      </c>
      <c r="G212" s="1">
        <v>8.4366000000000003</v>
      </c>
      <c r="H212" s="1">
        <v>11.2928</v>
      </c>
      <c r="I212" s="1">
        <v>13.2738</v>
      </c>
      <c r="J212" s="1">
        <v>12.138999999999999</v>
      </c>
      <c r="K212" s="1">
        <v>8.1679600000000008</v>
      </c>
      <c r="L212" s="1">
        <v>9.0299399999999999</v>
      </c>
      <c r="M212" s="1">
        <v>9.7078199999999999</v>
      </c>
      <c r="N212" s="1">
        <v>10.2409</v>
      </c>
      <c r="P212" s="4">
        <f t="shared" si="15"/>
        <v>8.8555799999999998</v>
      </c>
      <c r="Q212" s="4">
        <f t="shared" si="16"/>
        <v>2.4695280068871472</v>
      </c>
      <c r="R212" s="4">
        <f t="shared" si="17"/>
        <v>9.8646999999999991</v>
      </c>
      <c r="S212" s="4">
        <f t="shared" si="18"/>
        <v>2.0196383884250229</v>
      </c>
      <c r="T212" s="4">
        <f t="shared" si="19"/>
        <v>-0.1556883771426622</v>
      </c>
    </row>
    <row r="213" spans="1:20" x14ac:dyDescent="0.15">
      <c r="A213" t="s">
        <v>1908</v>
      </c>
      <c r="B213" s="1" t="s">
        <v>1909</v>
      </c>
      <c r="C213" t="s">
        <v>1910</v>
      </c>
      <c r="D213" s="1">
        <v>17</v>
      </c>
      <c r="E213" s="1">
        <v>5.3208000000000002</v>
      </c>
      <c r="F213" s="1">
        <v>5.3915100000000002</v>
      </c>
      <c r="G213" s="1">
        <v>6.7324999999999999</v>
      </c>
      <c r="H213" s="1">
        <v>5.4033800000000003</v>
      </c>
      <c r="I213" s="1">
        <v>16.102900000000002</v>
      </c>
      <c r="J213" s="1">
        <v>14.6274</v>
      </c>
      <c r="K213" s="1">
        <v>6.883</v>
      </c>
      <c r="L213" s="1">
        <v>5.6370800000000001</v>
      </c>
      <c r="M213" s="1">
        <v>16.192399999999999</v>
      </c>
      <c r="N213" s="1">
        <v>17.709099999999999</v>
      </c>
      <c r="P213" s="4">
        <f t="shared" si="15"/>
        <v>5.3561550000000002</v>
      </c>
      <c r="Q213" s="4">
        <f t="shared" si="16"/>
        <v>4.999952049770081E-2</v>
      </c>
      <c r="R213" s="4">
        <f t="shared" si="17"/>
        <v>6.0679400000000001</v>
      </c>
      <c r="S213" s="4">
        <f t="shared" si="18"/>
        <v>0.93982976501066307</v>
      </c>
      <c r="T213" s="4">
        <f t="shared" si="19"/>
        <v>-0.18000910929567057</v>
      </c>
    </row>
    <row r="214" spans="1:20" x14ac:dyDescent="0.15">
      <c r="A214" t="s">
        <v>1536</v>
      </c>
      <c r="B214" s="1" t="s">
        <v>1537</v>
      </c>
      <c r="C214" t="s">
        <v>1538</v>
      </c>
      <c r="D214" s="1">
        <v>17</v>
      </c>
      <c r="E214" s="1">
        <v>10.0321</v>
      </c>
      <c r="F214" s="1">
        <v>10.4017</v>
      </c>
      <c r="G214" s="1">
        <v>12.1959</v>
      </c>
      <c r="H214" s="1">
        <v>11.2013</v>
      </c>
      <c r="I214" s="1">
        <v>10.274100000000001</v>
      </c>
      <c r="J214" s="1">
        <v>9.9950200000000002</v>
      </c>
      <c r="K214" s="1">
        <v>8.4694699999999994</v>
      </c>
      <c r="L214" s="1">
        <v>9.3202499999999997</v>
      </c>
      <c r="M214" s="1">
        <v>9.8363899999999997</v>
      </c>
      <c r="N214" s="1">
        <v>8.27379</v>
      </c>
      <c r="P214" s="4">
        <f t="shared" si="15"/>
        <v>10.216899999999999</v>
      </c>
      <c r="Q214" s="4">
        <f t="shared" si="16"/>
        <v>0.26134666632654807</v>
      </c>
      <c r="R214" s="4">
        <f t="shared" si="17"/>
        <v>11.698599999999999</v>
      </c>
      <c r="S214" s="4">
        <f t="shared" si="18"/>
        <v>0.70328840456814024</v>
      </c>
      <c r="T214" s="4">
        <f t="shared" si="19"/>
        <v>-0.1953783674955536</v>
      </c>
    </row>
    <row r="215" spans="1:20" x14ac:dyDescent="0.15">
      <c r="A215" t="s">
        <v>234</v>
      </c>
      <c r="B215" s="1" t="s">
        <v>235</v>
      </c>
      <c r="C215" t="s">
        <v>236</v>
      </c>
      <c r="D215" s="1">
        <v>17</v>
      </c>
      <c r="E215" s="1">
        <v>9.8066399999999998</v>
      </c>
      <c r="F215" s="1">
        <v>5.9006100000000004</v>
      </c>
      <c r="G215" s="1">
        <v>12.1845</v>
      </c>
      <c r="H215" s="1">
        <v>6.9942700000000002</v>
      </c>
      <c r="I215" s="1">
        <v>7.4373399999999998</v>
      </c>
      <c r="J215" s="1">
        <v>6.7751200000000003</v>
      </c>
      <c r="K215" s="1">
        <v>13.992599999999999</v>
      </c>
      <c r="L215" s="1">
        <v>12.5684</v>
      </c>
      <c r="M215" s="1">
        <v>12.3406</v>
      </c>
      <c r="N215" s="1">
        <v>11.9999</v>
      </c>
      <c r="P215" s="4">
        <f t="shared" si="15"/>
        <v>7.8536250000000001</v>
      </c>
      <c r="Q215" s="4">
        <f t="shared" si="16"/>
        <v>2.7619803005180903</v>
      </c>
      <c r="R215" s="4">
        <f t="shared" si="17"/>
        <v>9.589385</v>
      </c>
      <c r="S215" s="4">
        <f t="shared" si="18"/>
        <v>3.6700468289178549</v>
      </c>
      <c r="T215" s="4">
        <f t="shared" si="19"/>
        <v>-0.28807958034491754</v>
      </c>
    </row>
    <row r="216" spans="1:20" x14ac:dyDescent="0.15">
      <c r="A216" t="s">
        <v>93</v>
      </c>
      <c r="B216" s="1" t="s">
        <v>94</v>
      </c>
      <c r="C216" t="s">
        <v>95</v>
      </c>
      <c r="D216" s="1">
        <v>16</v>
      </c>
      <c r="E216" s="1">
        <v>8.6848600000000005</v>
      </c>
      <c r="F216" s="1">
        <v>10.624700000000001</v>
      </c>
      <c r="G216" s="1">
        <v>5.9555600000000002</v>
      </c>
      <c r="H216" s="1">
        <v>8.21448</v>
      </c>
      <c r="I216" s="1">
        <v>12.141</v>
      </c>
      <c r="J216" s="1">
        <v>9.4297299999999993</v>
      </c>
      <c r="K216" s="1">
        <v>12.915699999999999</v>
      </c>
      <c r="L216" s="1">
        <v>11.3649</v>
      </c>
      <c r="M216" s="1">
        <v>11.1996</v>
      </c>
      <c r="N216" s="1">
        <v>9.4695599999999995</v>
      </c>
      <c r="P216" s="4">
        <f t="shared" si="15"/>
        <v>9.6547800000000006</v>
      </c>
      <c r="Q216" s="4">
        <f t="shared" si="16"/>
        <v>1.3716740184169125</v>
      </c>
      <c r="R216" s="4">
        <f t="shared" si="17"/>
        <v>7.0850200000000001</v>
      </c>
      <c r="S216" s="4">
        <f t="shared" si="18"/>
        <v>1.5972976501579155</v>
      </c>
      <c r="T216" s="4">
        <f t="shared" si="19"/>
        <v>0.44647145970617991</v>
      </c>
    </row>
    <row r="217" spans="1:20" x14ac:dyDescent="0.15">
      <c r="A217" t="s">
        <v>2683</v>
      </c>
      <c r="B217" s="1" t="s">
        <v>2684</v>
      </c>
      <c r="C217" t="s">
        <v>2685</v>
      </c>
      <c r="D217" s="1">
        <v>16</v>
      </c>
      <c r="E217" s="1">
        <v>12.3184</v>
      </c>
      <c r="F217" s="1">
        <v>9.9774100000000008</v>
      </c>
      <c r="G217" s="1">
        <v>9.2900100000000005</v>
      </c>
      <c r="H217" s="1">
        <v>9.5374599999999994</v>
      </c>
      <c r="I217" s="1">
        <v>4.6245399999999997</v>
      </c>
      <c r="J217" s="1">
        <v>4.6466399999999997</v>
      </c>
      <c r="K217" s="1">
        <v>10.0221</v>
      </c>
      <c r="L217" s="1">
        <v>11.9655</v>
      </c>
      <c r="M217" s="1">
        <v>15.053699999999999</v>
      </c>
      <c r="N217" s="1">
        <v>12.5642</v>
      </c>
      <c r="P217" s="4">
        <f t="shared" si="15"/>
        <v>11.147905000000002</v>
      </c>
      <c r="Q217" s="4">
        <f t="shared" si="16"/>
        <v>1.6553299036898892</v>
      </c>
      <c r="R217" s="4">
        <f t="shared" si="17"/>
        <v>9.4137349999999991</v>
      </c>
      <c r="S217" s="4">
        <f t="shared" si="18"/>
        <v>0.17497357300461036</v>
      </c>
      <c r="T217" s="4">
        <f t="shared" si="19"/>
        <v>0.24393346694508269</v>
      </c>
    </row>
    <row r="218" spans="1:20" x14ac:dyDescent="0.15">
      <c r="A218" t="s">
        <v>1215</v>
      </c>
      <c r="B218" s="1" t="s">
        <v>1216</v>
      </c>
      <c r="C218" t="s">
        <v>1217</v>
      </c>
      <c r="D218" s="1">
        <v>16</v>
      </c>
      <c r="E218" s="1">
        <v>12.169700000000001</v>
      </c>
      <c r="F218" s="1">
        <v>9.5836600000000001</v>
      </c>
      <c r="G218" s="1">
        <v>10.2128</v>
      </c>
      <c r="H218" s="1">
        <v>9.9438099999999991</v>
      </c>
      <c r="I218" s="1">
        <v>8.1590900000000008</v>
      </c>
      <c r="J218" s="1">
        <v>7.8866199999999997</v>
      </c>
      <c r="K218" s="1">
        <v>12.039</v>
      </c>
      <c r="L218" s="1">
        <v>12.454499999999999</v>
      </c>
      <c r="M218" s="1">
        <v>9.4378899999999994</v>
      </c>
      <c r="N218" s="1">
        <v>8.1129599999999993</v>
      </c>
      <c r="P218" s="4">
        <f t="shared" si="15"/>
        <v>10.87668</v>
      </c>
      <c r="Q218" s="4">
        <f t="shared" si="16"/>
        <v>1.8286064204196613</v>
      </c>
      <c r="R218" s="4">
        <f t="shared" si="17"/>
        <v>10.078305</v>
      </c>
      <c r="S218" s="4">
        <f t="shared" si="18"/>
        <v>0.19020465307136977</v>
      </c>
      <c r="T218" s="4">
        <f t="shared" si="19"/>
        <v>0.10998523286039974</v>
      </c>
    </row>
    <row r="219" spans="1:20" x14ac:dyDescent="0.15">
      <c r="A219" t="s">
        <v>2836</v>
      </c>
      <c r="B219" s="1" t="s">
        <v>2837</v>
      </c>
      <c r="C219" t="s">
        <v>2838</v>
      </c>
      <c r="D219" s="1">
        <v>16</v>
      </c>
      <c r="E219" s="1">
        <v>10.8109</v>
      </c>
      <c r="F219" s="1">
        <v>8.7424900000000001</v>
      </c>
      <c r="G219" s="1">
        <v>10.215999999999999</v>
      </c>
      <c r="H219" s="1">
        <v>8.15794</v>
      </c>
      <c r="I219" s="1">
        <v>9.4604599999999994</v>
      </c>
      <c r="J219" s="1">
        <v>8.9342000000000006</v>
      </c>
      <c r="K219" s="1">
        <v>13.7227</v>
      </c>
      <c r="L219" s="1">
        <v>13.2624</v>
      </c>
      <c r="M219" s="1">
        <v>7.9402799999999996</v>
      </c>
      <c r="N219" s="1">
        <v>8.7527100000000004</v>
      </c>
      <c r="P219" s="4">
        <f t="shared" si="15"/>
        <v>9.7766950000000001</v>
      </c>
      <c r="Q219" s="4">
        <f t="shared" si="16"/>
        <v>1.4625867372740602</v>
      </c>
      <c r="R219" s="4">
        <f t="shared" si="17"/>
        <v>9.1869699999999987</v>
      </c>
      <c r="S219" s="4">
        <f t="shared" si="18"/>
        <v>1.4552681820888023</v>
      </c>
      <c r="T219" s="4">
        <f t="shared" si="19"/>
        <v>8.9757728687905505E-2</v>
      </c>
    </row>
    <row r="220" spans="1:20" x14ac:dyDescent="0.15">
      <c r="A220" t="s">
        <v>2226</v>
      </c>
      <c r="B220" s="1" t="s">
        <v>2227</v>
      </c>
      <c r="C220" t="s">
        <v>2228</v>
      </c>
      <c r="D220" s="1">
        <v>16</v>
      </c>
      <c r="E220" s="1">
        <v>9.8752800000000001</v>
      </c>
      <c r="F220" s="1">
        <v>9.1992700000000003</v>
      </c>
      <c r="G220" s="1">
        <v>9.8894500000000001</v>
      </c>
      <c r="H220" s="1">
        <v>8.4666800000000002</v>
      </c>
      <c r="I220" s="1">
        <v>10.408799999999999</v>
      </c>
      <c r="J220" s="1">
        <v>10.2836</v>
      </c>
      <c r="K220" s="1">
        <v>10.2913</v>
      </c>
      <c r="L220" s="1">
        <v>10.6274</v>
      </c>
      <c r="M220" s="1">
        <v>10.5855</v>
      </c>
      <c r="N220" s="1">
        <v>10.3727</v>
      </c>
      <c r="P220" s="4">
        <f t="shared" si="15"/>
        <v>9.5372750000000011</v>
      </c>
      <c r="Q220" s="4">
        <f t="shared" si="16"/>
        <v>0.47801125514991782</v>
      </c>
      <c r="R220" s="4">
        <f t="shared" si="17"/>
        <v>9.1780650000000001</v>
      </c>
      <c r="S220" s="4">
        <f t="shared" si="18"/>
        <v>1.0060503150687841</v>
      </c>
      <c r="T220" s="4">
        <f t="shared" si="19"/>
        <v>5.538709269932883E-2</v>
      </c>
    </row>
    <row r="221" spans="1:20" x14ac:dyDescent="0.15">
      <c r="A221" t="s">
        <v>2110</v>
      </c>
      <c r="B221" s="1" t="s">
        <v>2111</v>
      </c>
      <c r="C221" t="s">
        <v>2112</v>
      </c>
      <c r="D221" s="1">
        <v>16</v>
      </c>
      <c r="E221" s="1">
        <v>5.8578900000000003</v>
      </c>
      <c r="F221" s="1">
        <v>7.2280699999999998</v>
      </c>
      <c r="G221" s="1">
        <v>4.79922</v>
      </c>
      <c r="H221" s="1">
        <v>7.9127400000000003</v>
      </c>
      <c r="I221" s="1">
        <v>21.029</v>
      </c>
      <c r="J221" s="1">
        <v>19.8568</v>
      </c>
      <c r="K221" s="1">
        <v>5.1479600000000003</v>
      </c>
      <c r="L221" s="1">
        <v>6.2968500000000001</v>
      </c>
      <c r="M221" s="1">
        <v>10.4297</v>
      </c>
      <c r="N221" s="1">
        <v>11.441700000000001</v>
      </c>
      <c r="P221" s="4">
        <f t="shared" si="15"/>
        <v>6.54298</v>
      </c>
      <c r="Q221" s="4">
        <f t="shared" si="16"/>
        <v>0.96886356944617891</v>
      </c>
      <c r="R221" s="4">
        <f t="shared" si="17"/>
        <v>6.3559800000000006</v>
      </c>
      <c r="S221" s="4">
        <f t="shared" si="18"/>
        <v>2.2015911053599373</v>
      </c>
      <c r="T221" s="4">
        <f t="shared" si="19"/>
        <v>4.1833275757207196E-2</v>
      </c>
    </row>
    <row r="222" spans="1:20" x14ac:dyDescent="0.15">
      <c r="A222" t="s">
        <v>2268</v>
      </c>
      <c r="B222" s="1" t="s">
        <v>2269</v>
      </c>
      <c r="C222" t="s">
        <v>2270</v>
      </c>
      <c r="D222" s="1">
        <v>16</v>
      </c>
      <c r="E222" s="1">
        <v>10.915699999999999</v>
      </c>
      <c r="F222" s="1">
        <v>11.3239</v>
      </c>
      <c r="G222" s="1">
        <v>11.3041</v>
      </c>
      <c r="H222" s="1">
        <v>10.300700000000001</v>
      </c>
      <c r="I222" s="1">
        <v>9.2693300000000001</v>
      </c>
      <c r="J222" s="1">
        <v>8.3275900000000007</v>
      </c>
      <c r="K222" s="1">
        <v>10.0434</v>
      </c>
      <c r="L222" s="1">
        <v>9.7453500000000002</v>
      </c>
      <c r="M222" s="1">
        <v>9.85684</v>
      </c>
      <c r="N222" s="1">
        <v>8.9130900000000004</v>
      </c>
      <c r="P222" s="4">
        <f t="shared" si="15"/>
        <v>11.1198</v>
      </c>
      <c r="Q222" s="4">
        <f t="shared" si="16"/>
        <v>0.28864098808034927</v>
      </c>
      <c r="R222" s="4">
        <f t="shared" si="17"/>
        <v>10.8024</v>
      </c>
      <c r="S222" s="4">
        <f t="shared" si="18"/>
        <v>0.70951094424258121</v>
      </c>
      <c r="T222" s="4">
        <f t="shared" si="19"/>
        <v>4.177896440564443E-2</v>
      </c>
    </row>
    <row r="223" spans="1:20" x14ac:dyDescent="0.15">
      <c r="A223" t="s">
        <v>2803</v>
      </c>
      <c r="B223" s="1" t="s">
        <v>2804</v>
      </c>
      <c r="C223" t="s">
        <v>2805</v>
      </c>
      <c r="D223" s="1">
        <v>16</v>
      </c>
      <c r="E223" s="1">
        <v>10.0587</v>
      </c>
      <c r="F223" s="1">
        <v>11.1654</v>
      </c>
      <c r="G223" s="1">
        <v>10.745799999999999</v>
      </c>
      <c r="H223" s="1">
        <v>10.0532</v>
      </c>
      <c r="I223" s="1">
        <v>9.0600199999999997</v>
      </c>
      <c r="J223" s="1">
        <v>8.4272899999999993</v>
      </c>
      <c r="K223" s="1">
        <v>9.5957100000000004</v>
      </c>
      <c r="L223" s="1">
        <v>9.5245999999999995</v>
      </c>
      <c r="M223" s="1">
        <v>10.772500000000001</v>
      </c>
      <c r="N223" s="1">
        <v>10.5967</v>
      </c>
      <c r="P223" s="4">
        <f t="shared" si="15"/>
        <v>10.61205</v>
      </c>
      <c r="Q223" s="4">
        <f t="shared" si="16"/>
        <v>0.7825550747391522</v>
      </c>
      <c r="R223" s="4">
        <f t="shared" si="17"/>
        <v>10.3995</v>
      </c>
      <c r="S223" s="4">
        <f t="shared" si="18"/>
        <v>0.48974215664980192</v>
      </c>
      <c r="T223" s="4">
        <f t="shared" si="19"/>
        <v>2.918921177277696E-2</v>
      </c>
    </row>
    <row r="224" spans="1:20" x14ac:dyDescent="0.15">
      <c r="A224" t="s">
        <v>589</v>
      </c>
      <c r="B224" s="1" t="s">
        <v>590</v>
      </c>
      <c r="C224" t="s">
        <v>591</v>
      </c>
      <c r="D224" s="1">
        <v>16</v>
      </c>
      <c r="E224" s="1">
        <v>11.2102</v>
      </c>
      <c r="F224" s="1">
        <v>11.9671</v>
      </c>
      <c r="G224" s="1">
        <v>12.037100000000001</v>
      </c>
      <c r="H224" s="1">
        <v>10.679600000000001</v>
      </c>
      <c r="I224" s="1">
        <v>9.7465600000000006</v>
      </c>
      <c r="J224" s="1">
        <v>9.1063399999999994</v>
      </c>
      <c r="K224" s="1">
        <v>8.2005999999999997</v>
      </c>
      <c r="L224" s="1">
        <v>9.2735400000000006</v>
      </c>
      <c r="M224" s="1">
        <v>9.1410999999999998</v>
      </c>
      <c r="N224" s="1">
        <v>8.6379000000000001</v>
      </c>
      <c r="P224" s="4">
        <f t="shared" si="15"/>
        <v>11.588650000000001</v>
      </c>
      <c r="Q224" s="4">
        <f t="shared" si="16"/>
        <v>0.53520912268009779</v>
      </c>
      <c r="R224" s="4">
        <f t="shared" si="17"/>
        <v>11.358350000000002</v>
      </c>
      <c r="S224" s="4">
        <f t="shared" si="18"/>
        <v>0.95989745546073824</v>
      </c>
      <c r="T224" s="4">
        <f t="shared" si="19"/>
        <v>2.8959238588281009E-2</v>
      </c>
    </row>
    <row r="225" spans="1:20" x14ac:dyDescent="0.15">
      <c r="A225" t="s">
        <v>2292</v>
      </c>
      <c r="B225" s="1" t="s">
        <v>2293</v>
      </c>
      <c r="C225" t="s">
        <v>2294</v>
      </c>
      <c r="D225" s="1">
        <v>16</v>
      </c>
      <c r="E225" s="1">
        <v>11.2927</v>
      </c>
      <c r="F225" s="1">
        <v>9.3716899999999992</v>
      </c>
      <c r="G225" s="1">
        <v>11.369</v>
      </c>
      <c r="H225" s="1">
        <v>9.0971700000000002</v>
      </c>
      <c r="I225" s="1">
        <v>7.8513400000000004</v>
      </c>
      <c r="J225" s="1">
        <v>7.7029100000000001</v>
      </c>
      <c r="K225" s="1">
        <v>10.9923</v>
      </c>
      <c r="L225" s="1">
        <v>11.797599999999999</v>
      </c>
      <c r="M225" s="1">
        <v>10.5152</v>
      </c>
      <c r="N225" s="1">
        <v>10.0101</v>
      </c>
      <c r="P225" s="4">
        <f t="shared" si="15"/>
        <v>10.332194999999999</v>
      </c>
      <c r="Q225" s="4">
        <f t="shared" si="16"/>
        <v>1.3583591977271703</v>
      </c>
      <c r="R225" s="4">
        <f t="shared" si="17"/>
        <v>10.233084999999999</v>
      </c>
      <c r="S225" s="4">
        <f t="shared" si="18"/>
        <v>1.6064263987030496</v>
      </c>
      <c r="T225" s="4">
        <f t="shared" si="19"/>
        <v>1.3905632453288149E-2</v>
      </c>
    </row>
    <row r="226" spans="1:20" x14ac:dyDescent="0.15">
      <c r="A226" t="s">
        <v>147</v>
      </c>
      <c r="B226" s="1" t="s">
        <v>148</v>
      </c>
      <c r="C226" t="s">
        <v>149</v>
      </c>
      <c r="D226" s="1">
        <v>16</v>
      </c>
      <c r="E226" s="1">
        <v>10.278499999999999</v>
      </c>
      <c r="F226" s="1">
        <v>10.839600000000001</v>
      </c>
      <c r="G226" s="1">
        <v>10.85</v>
      </c>
      <c r="H226" s="1">
        <v>10.287699999999999</v>
      </c>
      <c r="I226" s="1">
        <v>10.248200000000001</v>
      </c>
      <c r="J226" s="1">
        <v>9.4972200000000004</v>
      </c>
      <c r="K226" s="1">
        <v>9.2839700000000001</v>
      </c>
      <c r="L226" s="1">
        <v>8.9032199999999992</v>
      </c>
      <c r="M226" s="1">
        <v>9.6095500000000005</v>
      </c>
      <c r="N226" s="1">
        <v>10.202</v>
      </c>
      <c r="P226" s="4">
        <f t="shared" si="15"/>
        <v>10.559049999999999</v>
      </c>
      <c r="Q226" s="4">
        <f t="shared" si="16"/>
        <v>0.39675761492377287</v>
      </c>
      <c r="R226" s="4">
        <f t="shared" si="17"/>
        <v>10.568849999999999</v>
      </c>
      <c r="S226" s="4">
        <f t="shared" si="18"/>
        <v>0.39760614306119602</v>
      </c>
      <c r="T226" s="4">
        <f t="shared" si="19"/>
        <v>-1.3383641928130941E-3</v>
      </c>
    </row>
    <row r="227" spans="1:20" x14ac:dyDescent="0.15">
      <c r="A227" t="s">
        <v>2250</v>
      </c>
      <c r="B227" s="1" t="s">
        <v>2251</v>
      </c>
      <c r="C227" t="s">
        <v>2252</v>
      </c>
      <c r="D227" s="1">
        <v>16</v>
      </c>
      <c r="E227" s="1">
        <v>9.6019199999999998</v>
      </c>
      <c r="F227" s="1">
        <v>7.1048900000000001</v>
      </c>
      <c r="G227" s="1">
        <v>10.000299999999999</v>
      </c>
      <c r="H227" s="1">
        <v>6.7343700000000002</v>
      </c>
      <c r="I227" s="1">
        <v>12.414999999999999</v>
      </c>
      <c r="J227" s="1">
        <v>11.7066</v>
      </c>
      <c r="K227" s="1">
        <v>10.7401</v>
      </c>
      <c r="L227" s="1">
        <v>10.7927</v>
      </c>
      <c r="M227" s="1">
        <v>10.7468</v>
      </c>
      <c r="N227" s="1">
        <v>10.1572</v>
      </c>
      <c r="P227" s="4">
        <f t="shared" si="15"/>
        <v>8.3534050000000004</v>
      </c>
      <c r="Q227" s="4">
        <f t="shared" si="16"/>
        <v>1.7656668458262343</v>
      </c>
      <c r="R227" s="4">
        <f t="shared" si="17"/>
        <v>8.3673350000000006</v>
      </c>
      <c r="S227" s="4">
        <f t="shared" si="18"/>
        <v>2.3093612498805727</v>
      </c>
      <c r="T227" s="4">
        <f t="shared" si="19"/>
        <v>-2.403810664955272E-3</v>
      </c>
    </row>
    <row r="228" spans="1:20" x14ac:dyDescent="0.15">
      <c r="A228" t="s">
        <v>1568</v>
      </c>
      <c r="B228" s="1" t="s">
        <v>1569</v>
      </c>
      <c r="C228" t="s">
        <v>1570</v>
      </c>
      <c r="D228" s="1">
        <v>16</v>
      </c>
      <c r="E228" s="1">
        <v>9.3567800000000005</v>
      </c>
      <c r="F228" s="1">
        <v>12.979799999999999</v>
      </c>
      <c r="G228" s="1">
        <v>9.4107199999999995</v>
      </c>
      <c r="H228" s="1">
        <v>13.024800000000001</v>
      </c>
      <c r="I228" s="1">
        <v>9.5901800000000001</v>
      </c>
      <c r="J228" s="1">
        <v>8.2184200000000001</v>
      </c>
      <c r="K228" s="1">
        <v>8.5878599999999992</v>
      </c>
      <c r="L228" s="1">
        <v>9.4659300000000002</v>
      </c>
      <c r="M228" s="1">
        <v>8.8542299999999994</v>
      </c>
      <c r="N228" s="1">
        <v>10.5114</v>
      </c>
      <c r="P228" s="4">
        <f t="shared" si="15"/>
        <v>11.168289999999999</v>
      </c>
      <c r="Q228" s="4">
        <f t="shared" si="16"/>
        <v>2.5618620103744933</v>
      </c>
      <c r="R228" s="4">
        <f t="shared" si="17"/>
        <v>11.21776</v>
      </c>
      <c r="S228" s="4">
        <f t="shared" si="18"/>
        <v>2.555540475750675</v>
      </c>
      <c r="T228" s="4">
        <f t="shared" si="19"/>
        <v>-6.3763138071403474E-3</v>
      </c>
    </row>
    <row r="229" spans="1:20" x14ac:dyDescent="0.15">
      <c r="A229" t="s">
        <v>702</v>
      </c>
      <c r="B229" s="1" t="s">
        <v>703</v>
      </c>
      <c r="C229" t="s">
        <v>704</v>
      </c>
      <c r="D229" s="1">
        <v>16</v>
      </c>
      <c r="E229" s="1">
        <v>7.1006499999999999</v>
      </c>
      <c r="F229" s="1">
        <v>9.3904099999999993</v>
      </c>
      <c r="G229" s="1">
        <v>6.9094600000000002</v>
      </c>
      <c r="H229" s="1">
        <v>9.7089499999999997</v>
      </c>
      <c r="I229" s="1">
        <v>12.0162</v>
      </c>
      <c r="J229" s="1">
        <v>9.5696300000000001</v>
      </c>
      <c r="K229" s="1">
        <v>11.2699</v>
      </c>
      <c r="L229" s="1">
        <v>12.2784</v>
      </c>
      <c r="M229" s="1">
        <v>11.1221</v>
      </c>
      <c r="N229" s="1">
        <v>10.6342</v>
      </c>
      <c r="P229" s="4">
        <f t="shared" si="15"/>
        <v>8.2455299999999987</v>
      </c>
      <c r="Q229" s="4">
        <f t="shared" si="16"/>
        <v>1.6191048232897192</v>
      </c>
      <c r="R229" s="4">
        <f t="shared" si="17"/>
        <v>8.3092050000000004</v>
      </c>
      <c r="S229" s="4">
        <f t="shared" si="18"/>
        <v>1.9795383628639267</v>
      </c>
      <c r="T229" s="4">
        <f t="shared" si="19"/>
        <v>-1.1098221717334376E-2</v>
      </c>
    </row>
    <row r="230" spans="1:20" x14ac:dyDescent="0.15">
      <c r="A230" t="s">
        <v>1284</v>
      </c>
      <c r="B230" s="1" t="s">
        <v>1285</v>
      </c>
      <c r="C230" t="s">
        <v>1286</v>
      </c>
      <c r="D230" s="1">
        <v>16</v>
      </c>
      <c r="E230" s="1">
        <v>9.6573399999999996</v>
      </c>
      <c r="F230" s="1">
        <v>6.0424300000000004</v>
      </c>
      <c r="G230" s="1">
        <v>10.2293</v>
      </c>
      <c r="H230" s="1">
        <v>5.6722299999999999</v>
      </c>
      <c r="I230" s="1">
        <v>10.3782</v>
      </c>
      <c r="J230" s="1">
        <v>9.6629799999999992</v>
      </c>
      <c r="K230" s="1">
        <v>15.8881</v>
      </c>
      <c r="L230" s="1">
        <v>15.6319</v>
      </c>
      <c r="M230" s="1">
        <v>8.8711800000000007</v>
      </c>
      <c r="N230" s="1">
        <v>7.96638</v>
      </c>
      <c r="P230" s="4">
        <f t="shared" si="15"/>
        <v>7.8498850000000004</v>
      </c>
      <c r="Q230" s="4">
        <f t="shared" si="16"/>
        <v>2.5561273743790576</v>
      </c>
      <c r="R230" s="4">
        <f t="shared" si="17"/>
        <v>7.9507650000000005</v>
      </c>
      <c r="S230" s="4">
        <f t="shared" si="18"/>
        <v>3.2223350993417754</v>
      </c>
      <c r="T230" s="4">
        <f t="shared" si="19"/>
        <v>-1.8422160263386236E-2</v>
      </c>
    </row>
    <row r="231" spans="1:20" x14ac:dyDescent="0.15">
      <c r="A231" t="s">
        <v>2139</v>
      </c>
      <c r="B231" s="1" t="s">
        <v>2140</v>
      </c>
      <c r="C231" t="s">
        <v>2141</v>
      </c>
      <c r="D231" s="1">
        <v>16</v>
      </c>
      <c r="E231" s="1">
        <v>10.3788</v>
      </c>
      <c r="F231" s="1">
        <v>10.077299999999999</v>
      </c>
      <c r="G231" s="1">
        <v>10.9834</v>
      </c>
      <c r="H231" s="1">
        <v>9.7645</v>
      </c>
      <c r="I231" s="1">
        <v>8.8988899999999997</v>
      </c>
      <c r="J231" s="1">
        <v>8.9094899999999999</v>
      </c>
      <c r="K231" s="1">
        <v>8.7727799999999991</v>
      </c>
      <c r="L231" s="1">
        <v>9.0907099999999996</v>
      </c>
      <c r="M231" s="1">
        <v>11.4474</v>
      </c>
      <c r="N231" s="1">
        <v>11.6767</v>
      </c>
      <c r="P231" s="4">
        <f t="shared" si="15"/>
        <v>10.22805</v>
      </c>
      <c r="Q231" s="4">
        <f t="shared" si="16"/>
        <v>0.21319269452774461</v>
      </c>
      <c r="R231" s="4">
        <f t="shared" si="17"/>
        <v>10.373950000000001</v>
      </c>
      <c r="S231" s="4">
        <f t="shared" si="18"/>
        <v>0.86189245558828254</v>
      </c>
      <c r="T231" s="4">
        <f t="shared" si="19"/>
        <v>-2.0434203030645099E-2</v>
      </c>
    </row>
    <row r="232" spans="1:20" x14ac:dyDescent="0.15">
      <c r="A232" t="s">
        <v>666</v>
      </c>
      <c r="B232" s="1" t="s">
        <v>667</v>
      </c>
      <c r="C232" t="s">
        <v>668</v>
      </c>
      <c r="D232" s="1">
        <v>16</v>
      </c>
      <c r="E232" s="1">
        <v>9.1330799999999996</v>
      </c>
      <c r="F232" s="1">
        <v>10.7682</v>
      </c>
      <c r="G232" s="1">
        <v>9.5401299999999996</v>
      </c>
      <c r="H232" s="1">
        <v>11.175000000000001</v>
      </c>
      <c r="I232" s="1">
        <v>9.3409200000000006</v>
      </c>
      <c r="J232" s="1">
        <v>9.4134799999999998</v>
      </c>
      <c r="K232" s="1">
        <v>9.1404499999999995</v>
      </c>
      <c r="L232" s="1">
        <v>9.3897600000000008</v>
      </c>
      <c r="M232" s="1">
        <v>11.645</v>
      </c>
      <c r="N232" s="1">
        <v>10.454000000000001</v>
      </c>
      <c r="P232" s="4">
        <f t="shared" si="15"/>
        <v>9.9506399999999999</v>
      </c>
      <c r="Q232" s="4">
        <f t="shared" si="16"/>
        <v>1.1562044400537481</v>
      </c>
      <c r="R232" s="4">
        <f t="shared" si="17"/>
        <v>10.357565000000001</v>
      </c>
      <c r="S232" s="4">
        <f t="shared" si="18"/>
        <v>1.1560276633584519</v>
      </c>
      <c r="T232" s="4">
        <f t="shared" si="19"/>
        <v>-5.7823649882008922E-2</v>
      </c>
    </row>
    <row r="233" spans="1:20" x14ac:dyDescent="0.15">
      <c r="A233" t="s">
        <v>1022</v>
      </c>
      <c r="B233" s="1" t="s">
        <v>1023</v>
      </c>
      <c r="C233" t="s">
        <v>1024</v>
      </c>
      <c r="D233" s="1">
        <v>16</v>
      </c>
      <c r="E233" s="1">
        <v>10.495799999999999</v>
      </c>
      <c r="F233" s="1">
        <v>9.5809800000000003</v>
      </c>
      <c r="G233" s="1">
        <v>11.557499999999999</v>
      </c>
      <c r="H233" s="1">
        <v>9.8157599999999992</v>
      </c>
      <c r="I233" s="1">
        <v>8.3273600000000005</v>
      </c>
      <c r="J233" s="1">
        <v>8.6327499999999997</v>
      </c>
      <c r="K233" s="1">
        <v>10.0679</v>
      </c>
      <c r="L233" s="1">
        <v>9.9826300000000003</v>
      </c>
      <c r="M233" s="1">
        <v>10.9201</v>
      </c>
      <c r="N233" s="1">
        <v>10.619199999999999</v>
      </c>
      <c r="P233" s="4">
        <f t="shared" si="15"/>
        <v>10.03839</v>
      </c>
      <c r="Q233" s="4">
        <f t="shared" si="16"/>
        <v>0.6468754255650766</v>
      </c>
      <c r="R233" s="4">
        <f t="shared" si="17"/>
        <v>10.686629999999999</v>
      </c>
      <c r="S233" s="4">
        <f t="shared" si="18"/>
        <v>1.2315961650638574</v>
      </c>
      <c r="T233" s="4">
        <f t="shared" si="19"/>
        <v>-9.0279072550036532E-2</v>
      </c>
    </row>
    <row r="234" spans="1:20" x14ac:dyDescent="0.15">
      <c r="A234" t="s">
        <v>1565</v>
      </c>
      <c r="B234" s="1" t="s">
        <v>1566</v>
      </c>
      <c r="C234" t="s">
        <v>1567</v>
      </c>
      <c r="D234" s="1">
        <v>16</v>
      </c>
      <c r="E234" s="1">
        <v>9.99953</v>
      </c>
      <c r="F234" s="1">
        <v>8.3679500000000004</v>
      </c>
      <c r="G234" s="1">
        <v>10.8499</v>
      </c>
      <c r="H234" s="1">
        <v>8.9317899999999995</v>
      </c>
      <c r="I234" s="1">
        <v>8.9677399999999992</v>
      </c>
      <c r="J234" s="1">
        <v>8.7868700000000004</v>
      </c>
      <c r="K234" s="1">
        <v>11.6739</v>
      </c>
      <c r="L234" s="1">
        <v>11.640499999999999</v>
      </c>
      <c r="M234" s="1">
        <v>10.5123</v>
      </c>
      <c r="N234" s="1">
        <v>10.269500000000001</v>
      </c>
      <c r="P234" s="4">
        <f t="shared" si="15"/>
        <v>9.1837400000000002</v>
      </c>
      <c r="Q234" s="4">
        <f t="shared" si="16"/>
        <v>1.153701282048347</v>
      </c>
      <c r="R234" s="4">
        <f t="shared" si="17"/>
        <v>9.8908449999999988</v>
      </c>
      <c r="S234" s="4">
        <f t="shared" si="18"/>
        <v>1.3563085880617289</v>
      </c>
      <c r="T234" s="4">
        <f t="shared" si="19"/>
        <v>-0.10701198076172314</v>
      </c>
    </row>
    <row r="235" spans="1:20" x14ac:dyDescent="0.15">
      <c r="A235" t="s">
        <v>1583</v>
      </c>
      <c r="B235" s="1" t="s">
        <v>1584</v>
      </c>
      <c r="C235" t="s">
        <v>1585</v>
      </c>
      <c r="D235" s="1">
        <v>16</v>
      </c>
      <c r="E235" s="1">
        <v>7.1196999999999999</v>
      </c>
      <c r="F235" s="1">
        <v>5.9926700000000004</v>
      </c>
      <c r="G235" s="1">
        <v>8.1823099999999993</v>
      </c>
      <c r="H235" s="1">
        <v>6.0800799999999997</v>
      </c>
      <c r="I235" s="1">
        <v>8.8353400000000004</v>
      </c>
      <c r="J235" s="1">
        <v>8.3093599999999999</v>
      </c>
      <c r="K235" s="1">
        <v>18.052700000000002</v>
      </c>
      <c r="L235" s="1">
        <v>20.522500000000001</v>
      </c>
      <c r="M235" s="1">
        <v>8.5500000000000007</v>
      </c>
      <c r="N235" s="1">
        <v>8.3552800000000005</v>
      </c>
      <c r="P235" s="4">
        <f t="shared" si="15"/>
        <v>6.5561850000000002</v>
      </c>
      <c r="Q235" s="4">
        <f t="shared" si="16"/>
        <v>0.79693055560067427</v>
      </c>
      <c r="R235" s="4">
        <f t="shared" si="17"/>
        <v>7.131195</v>
      </c>
      <c r="S235" s="4">
        <f t="shared" si="18"/>
        <v>1.4865010886137906</v>
      </c>
      <c r="T235" s="4">
        <f t="shared" si="19"/>
        <v>-0.1212872900794409</v>
      </c>
    </row>
    <row r="236" spans="1:20" x14ac:dyDescent="0.15">
      <c r="A236" t="s">
        <v>941</v>
      </c>
      <c r="B236" s="1" t="s">
        <v>942</v>
      </c>
      <c r="C236" t="s">
        <v>943</v>
      </c>
      <c r="D236" s="1">
        <v>16</v>
      </c>
      <c r="E236" s="1">
        <v>12.3124</v>
      </c>
      <c r="F236" s="1">
        <v>5.4114300000000002</v>
      </c>
      <c r="G236" s="1">
        <v>14.482900000000001</v>
      </c>
      <c r="H236" s="1">
        <v>5.7204300000000003</v>
      </c>
      <c r="I236" s="1">
        <v>7.6149399999999998</v>
      </c>
      <c r="J236" s="1">
        <v>6.7761899999999997</v>
      </c>
      <c r="K236" s="1">
        <v>12.349600000000001</v>
      </c>
      <c r="L236" s="1">
        <v>11.9358</v>
      </c>
      <c r="M236" s="1">
        <v>12.355399999999999</v>
      </c>
      <c r="N236" s="1">
        <v>11.040900000000001</v>
      </c>
      <c r="P236" s="4">
        <f t="shared" si="15"/>
        <v>8.8619149999999998</v>
      </c>
      <c r="Q236" s="4">
        <f t="shared" si="16"/>
        <v>4.8797226837649283</v>
      </c>
      <c r="R236" s="4">
        <f t="shared" si="17"/>
        <v>10.101665000000001</v>
      </c>
      <c r="S236" s="4">
        <f t="shared" si="18"/>
        <v>6.1960019569436859</v>
      </c>
      <c r="T236" s="4">
        <f t="shared" si="19"/>
        <v>-0.18890270955600832</v>
      </c>
    </row>
    <row r="237" spans="1:20" x14ac:dyDescent="0.15">
      <c r="A237" t="s">
        <v>1864</v>
      </c>
      <c r="B237" s="1" t="s">
        <v>1865</v>
      </c>
      <c r="C237" t="s">
        <v>1866</v>
      </c>
      <c r="D237" s="1">
        <v>16</v>
      </c>
      <c r="E237" s="1">
        <v>9.4993200000000009</v>
      </c>
      <c r="F237" s="1">
        <v>10.8344</v>
      </c>
      <c r="G237" s="1">
        <v>16.887599999999999</v>
      </c>
      <c r="H237" s="1">
        <v>10.071400000000001</v>
      </c>
      <c r="I237" s="1">
        <v>10.937799999999999</v>
      </c>
      <c r="J237" s="1">
        <v>8.4862699999999993</v>
      </c>
      <c r="K237" s="1">
        <v>7.6891400000000001</v>
      </c>
      <c r="L237" s="1">
        <v>7.37521</v>
      </c>
      <c r="M237" s="1">
        <v>9.1802799999999998</v>
      </c>
      <c r="N237" s="1">
        <v>9.0385500000000008</v>
      </c>
      <c r="P237" s="4">
        <f t="shared" si="15"/>
        <v>10.16686</v>
      </c>
      <c r="Q237" s="4">
        <f t="shared" si="16"/>
        <v>0.9440441214265356</v>
      </c>
      <c r="R237" s="4">
        <f t="shared" si="17"/>
        <v>13.4795</v>
      </c>
      <c r="S237" s="4">
        <f t="shared" si="18"/>
        <v>4.8197812419237422</v>
      </c>
      <c r="T237" s="4">
        <f t="shared" si="19"/>
        <v>-0.40689280654994275</v>
      </c>
    </row>
    <row r="238" spans="1:20" x14ac:dyDescent="0.15">
      <c r="A238" t="s">
        <v>209</v>
      </c>
      <c r="B238" s="1" t="s">
        <v>210</v>
      </c>
      <c r="C238" t="s">
        <v>211</v>
      </c>
      <c r="D238" s="1">
        <v>15</v>
      </c>
      <c r="E238" s="1">
        <v>8.4254200000000008</v>
      </c>
      <c r="F238" s="1">
        <v>8.8554399999999998</v>
      </c>
      <c r="G238" s="1">
        <v>7.5113399999999997</v>
      </c>
      <c r="H238" s="1">
        <v>7.3829500000000001</v>
      </c>
      <c r="I238" s="1">
        <v>14.4086</v>
      </c>
      <c r="J238" s="1">
        <v>12.055199999999999</v>
      </c>
      <c r="K238" s="1">
        <v>10.9983</v>
      </c>
      <c r="L238" s="1">
        <v>13.0838</v>
      </c>
      <c r="M238" s="1">
        <v>8.7242700000000006</v>
      </c>
      <c r="N238" s="1">
        <v>8.5546799999999994</v>
      </c>
      <c r="P238" s="4">
        <f t="shared" si="15"/>
        <v>8.6404300000000003</v>
      </c>
      <c r="Q238" s="4">
        <f t="shared" si="16"/>
        <v>0.30407005804583842</v>
      </c>
      <c r="R238" s="4">
        <f t="shared" si="17"/>
        <v>7.4471449999999999</v>
      </c>
      <c r="S238" s="4">
        <f t="shared" si="18"/>
        <v>9.0785439636540524E-2</v>
      </c>
      <c r="T238" s="4">
        <f t="shared" si="19"/>
        <v>0.21441566350910829</v>
      </c>
    </row>
    <row r="239" spans="1:20" x14ac:dyDescent="0.15">
      <c r="A239" t="s">
        <v>824</v>
      </c>
      <c r="B239" s="1" t="s">
        <v>825</v>
      </c>
      <c r="C239" t="s">
        <v>826</v>
      </c>
      <c r="D239" s="1">
        <v>15</v>
      </c>
      <c r="E239" s="1">
        <v>9.7145799999999998</v>
      </c>
      <c r="F239" s="1">
        <v>10.541399999999999</v>
      </c>
      <c r="G239" s="1">
        <v>8.8430499999999999</v>
      </c>
      <c r="H239" s="1">
        <v>8.9427500000000002</v>
      </c>
      <c r="I239" s="1">
        <v>8.7304700000000004</v>
      </c>
      <c r="J239" s="1">
        <v>8.6359899999999996</v>
      </c>
      <c r="K239" s="1">
        <v>11.6509</v>
      </c>
      <c r="L239" s="1">
        <v>10.379899999999999</v>
      </c>
      <c r="M239" s="1">
        <v>10.870799999999999</v>
      </c>
      <c r="N239" s="1">
        <v>11.690200000000001</v>
      </c>
      <c r="P239" s="4">
        <f t="shared" si="15"/>
        <v>10.12799</v>
      </c>
      <c r="Q239" s="4">
        <f t="shared" si="16"/>
        <v>0.58465002882066097</v>
      </c>
      <c r="R239" s="4">
        <f t="shared" si="17"/>
        <v>8.8929000000000009</v>
      </c>
      <c r="S239" s="4">
        <f t="shared" si="18"/>
        <v>7.0498546084299035E-2</v>
      </c>
      <c r="T239" s="4">
        <f t="shared" si="19"/>
        <v>0.18762201756271457</v>
      </c>
    </row>
    <row r="240" spans="1:20" x14ac:dyDescent="0.15">
      <c r="A240" t="s">
        <v>66</v>
      </c>
      <c r="B240" s="1" t="s">
        <v>67</v>
      </c>
      <c r="C240" t="s">
        <v>68</v>
      </c>
      <c r="D240" s="1">
        <v>15</v>
      </c>
      <c r="E240" s="1">
        <v>12.3819</v>
      </c>
      <c r="F240" s="1">
        <v>10.4734</v>
      </c>
      <c r="G240" s="1">
        <v>11.0055</v>
      </c>
      <c r="H240" s="1">
        <v>9.1940899999999992</v>
      </c>
      <c r="I240" s="1">
        <v>9.4974600000000002</v>
      </c>
      <c r="J240" s="1">
        <v>9.3006700000000002</v>
      </c>
      <c r="K240" s="1">
        <v>10.2639</v>
      </c>
      <c r="L240" s="1">
        <v>10.1157</v>
      </c>
      <c r="M240" s="1">
        <v>8.5984300000000005</v>
      </c>
      <c r="N240" s="1">
        <v>9.1688899999999993</v>
      </c>
      <c r="P240" s="4">
        <f t="shared" si="15"/>
        <v>11.42765</v>
      </c>
      <c r="Q240" s="4">
        <f t="shared" si="16"/>
        <v>1.3495132918945261</v>
      </c>
      <c r="R240" s="4">
        <f t="shared" si="17"/>
        <v>10.099795</v>
      </c>
      <c r="S240" s="4">
        <f t="shared" si="18"/>
        <v>1.2808602945091243</v>
      </c>
      <c r="T240" s="4">
        <f t="shared" si="19"/>
        <v>0.17820274570963579</v>
      </c>
    </row>
    <row r="241" spans="1:20" x14ac:dyDescent="0.15">
      <c r="A241" t="s">
        <v>729</v>
      </c>
      <c r="B241" s="1" t="s">
        <v>730</v>
      </c>
      <c r="C241" t="s">
        <v>731</v>
      </c>
      <c r="D241" s="1">
        <v>15</v>
      </c>
      <c r="E241" s="1">
        <v>11.8771</v>
      </c>
      <c r="F241" s="1">
        <v>15.531599999999999</v>
      </c>
      <c r="G241" s="1">
        <v>10.874700000000001</v>
      </c>
      <c r="H241" s="1">
        <v>14.027900000000001</v>
      </c>
      <c r="I241" s="1">
        <v>4.9793799999999999</v>
      </c>
      <c r="J241" s="1">
        <v>5.2604499999999996</v>
      </c>
      <c r="K241" s="1">
        <v>7.9144199999999998</v>
      </c>
      <c r="L241" s="1">
        <v>9.3052600000000005</v>
      </c>
      <c r="M241" s="1">
        <v>10.1914</v>
      </c>
      <c r="N241" s="1">
        <v>10.037800000000001</v>
      </c>
      <c r="P241" s="4">
        <f t="shared" si="15"/>
        <v>13.70435</v>
      </c>
      <c r="Q241" s="4">
        <f t="shared" si="16"/>
        <v>2.5841217318462344</v>
      </c>
      <c r="R241" s="4">
        <f t="shared" si="17"/>
        <v>12.4513</v>
      </c>
      <c r="S241" s="4">
        <f t="shared" si="18"/>
        <v>2.2296491024374325</v>
      </c>
      <c r="T241" s="4">
        <f t="shared" si="19"/>
        <v>0.13833752519383852</v>
      </c>
    </row>
    <row r="242" spans="1:20" x14ac:dyDescent="0.15">
      <c r="A242" t="s">
        <v>633</v>
      </c>
      <c r="B242" s="1" t="s">
        <v>634</v>
      </c>
      <c r="C242" t="s">
        <v>635</v>
      </c>
      <c r="D242" s="1">
        <v>15</v>
      </c>
      <c r="E242" s="1">
        <v>11.698399999999999</v>
      </c>
      <c r="F242" s="1">
        <v>11.132300000000001</v>
      </c>
      <c r="G242" s="1">
        <v>11.0768</v>
      </c>
      <c r="H242" s="1">
        <v>10.1715</v>
      </c>
      <c r="I242" s="1">
        <v>9.9149499999999993</v>
      </c>
      <c r="J242" s="1">
        <v>9.1788500000000006</v>
      </c>
      <c r="K242" s="1">
        <v>9.5101899999999997</v>
      </c>
      <c r="L242" s="1">
        <v>9.4103100000000008</v>
      </c>
      <c r="M242" s="1">
        <v>8.4741999999999997</v>
      </c>
      <c r="N242" s="1">
        <v>9.4324499999999993</v>
      </c>
      <c r="P242" s="4">
        <f t="shared" si="15"/>
        <v>11.41535</v>
      </c>
      <c r="Q242" s="4">
        <f t="shared" si="16"/>
        <v>0.40029314882970368</v>
      </c>
      <c r="R242" s="4">
        <f t="shared" si="17"/>
        <v>10.62415</v>
      </c>
      <c r="S242" s="4">
        <f t="shared" si="18"/>
        <v>0.64014376900818182</v>
      </c>
      <c r="T242" s="4">
        <f t="shared" si="19"/>
        <v>0.1036276729190424</v>
      </c>
    </row>
    <row r="243" spans="1:20" x14ac:dyDescent="0.15">
      <c r="A243" t="s">
        <v>2044</v>
      </c>
      <c r="B243" s="1" t="s">
        <v>2045</v>
      </c>
      <c r="C243" t="s">
        <v>2046</v>
      </c>
      <c r="D243" s="1">
        <v>15</v>
      </c>
      <c r="E243" s="1">
        <v>12.8742</v>
      </c>
      <c r="F243" s="1">
        <v>11.152799999999999</v>
      </c>
      <c r="G243" s="1">
        <v>12.1828</v>
      </c>
      <c r="H243" s="1">
        <v>10.3165</v>
      </c>
      <c r="I243" s="1">
        <v>11.540699999999999</v>
      </c>
      <c r="J243" s="1">
        <v>10.3161</v>
      </c>
      <c r="K243" s="1">
        <v>7.4421400000000002</v>
      </c>
      <c r="L243" s="1">
        <v>8.7679200000000002</v>
      </c>
      <c r="M243" s="1">
        <v>7.9857800000000001</v>
      </c>
      <c r="N243" s="1">
        <v>7.4209500000000004</v>
      </c>
      <c r="P243" s="4">
        <f t="shared" si="15"/>
        <v>12.013500000000001</v>
      </c>
      <c r="Q243" s="4">
        <f t="shared" si="16"/>
        <v>1.2172136131345235</v>
      </c>
      <c r="R243" s="4">
        <f t="shared" si="17"/>
        <v>11.249649999999999</v>
      </c>
      <c r="S243" s="4">
        <f t="shared" si="18"/>
        <v>1.3196733857284542</v>
      </c>
      <c r="T243" s="4">
        <f t="shared" si="19"/>
        <v>9.4776408585089872E-2</v>
      </c>
    </row>
    <row r="244" spans="1:20" x14ac:dyDescent="0.15">
      <c r="A244" t="s">
        <v>153</v>
      </c>
      <c r="B244" s="1" t="s">
        <v>154</v>
      </c>
      <c r="C244" t="s">
        <v>155</v>
      </c>
      <c r="D244" s="1">
        <v>15</v>
      </c>
      <c r="E244" s="1">
        <v>8.2236799999999999</v>
      </c>
      <c r="F244" s="1">
        <v>10.297000000000001</v>
      </c>
      <c r="G244" s="1">
        <v>7.2157200000000001</v>
      </c>
      <c r="H244" s="1">
        <v>10.1709</v>
      </c>
      <c r="I244" s="1">
        <v>11.2187</v>
      </c>
      <c r="J244" s="1">
        <v>11.4292</v>
      </c>
      <c r="K244" s="1">
        <v>9.6771600000000007</v>
      </c>
      <c r="L244" s="1">
        <v>9.3999400000000009</v>
      </c>
      <c r="M244" s="1">
        <v>9.1341599999999996</v>
      </c>
      <c r="N244" s="1">
        <v>13.233599999999999</v>
      </c>
      <c r="P244" s="4">
        <f t="shared" si="15"/>
        <v>9.2603399999999993</v>
      </c>
      <c r="Q244" s="4">
        <f t="shared" si="16"/>
        <v>1.4660586315697037</v>
      </c>
      <c r="R244" s="4">
        <f t="shared" si="17"/>
        <v>8.6933100000000003</v>
      </c>
      <c r="S244" s="4">
        <f t="shared" si="18"/>
        <v>2.0896278176268579</v>
      </c>
      <c r="T244" s="4">
        <f t="shared" si="19"/>
        <v>9.1159572571532219E-2</v>
      </c>
    </row>
    <row r="245" spans="1:20" x14ac:dyDescent="0.15">
      <c r="A245" t="s">
        <v>1049</v>
      </c>
      <c r="B245" s="1" t="s">
        <v>1050</v>
      </c>
      <c r="C245" t="s">
        <v>1051</v>
      </c>
      <c r="D245" s="1">
        <v>15</v>
      </c>
      <c r="E245" s="1">
        <v>9.8748100000000001</v>
      </c>
      <c r="F245" s="1">
        <v>10.736499999999999</v>
      </c>
      <c r="G245" s="1">
        <v>8.8575599999999994</v>
      </c>
      <c r="H245" s="1">
        <v>10.6625</v>
      </c>
      <c r="I245" s="1">
        <v>9.3604400000000005</v>
      </c>
      <c r="J245" s="1">
        <v>9.2292699999999996</v>
      </c>
      <c r="K245" s="1">
        <v>11.154</v>
      </c>
      <c r="L245" s="1">
        <v>12.8057</v>
      </c>
      <c r="M245" s="1">
        <v>8.9916900000000002</v>
      </c>
      <c r="N245" s="1">
        <v>8.3275299999999994</v>
      </c>
      <c r="P245" s="4">
        <f t="shared" si="15"/>
        <v>10.305655</v>
      </c>
      <c r="Q245" s="4">
        <f t="shared" si="16"/>
        <v>0.6093068422806357</v>
      </c>
      <c r="R245" s="4">
        <f t="shared" si="17"/>
        <v>9.7600300000000004</v>
      </c>
      <c r="S245" s="4">
        <f t="shared" si="18"/>
        <v>1.2762853136348471</v>
      </c>
      <c r="T245" s="4">
        <f t="shared" si="19"/>
        <v>7.8478714240376182E-2</v>
      </c>
    </row>
    <row r="246" spans="1:20" x14ac:dyDescent="0.15">
      <c r="A246" t="s">
        <v>117</v>
      </c>
      <c r="B246" s="1" t="s">
        <v>118</v>
      </c>
      <c r="C246" t="s">
        <v>119</v>
      </c>
      <c r="D246" s="1">
        <v>15</v>
      </c>
      <c r="E246" s="1">
        <v>9.9821000000000009</v>
      </c>
      <c r="F246" s="1">
        <v>9.3215500000000002</v>
      </c>
      <c r="G246" s="1">
        <v>10.161799999999999</v>
      </c>
      <c r="H246" s="1">
        <v>8.20242</v>
      </c>
      <c r="I246" s="1">
        <v>12.459099999999999</v>
      </c>
      <c r="J246" s="1">
        <v>13.412599999999999</v>
      </c>
      <c r="K246" s="1">
        <v>8.6783400000000004</v>
      </c>
      <c r="L246" s="1">
        <v>9.4197699999999998</v>
      </c>
      <c r="M246" s="1">
        <v>8.8828700000000005</v>
      </c>
      <c r="N246" s="1">
        <v>9.4795300000000005</v>
      </c>
      <c r="P246" s="4">
        <f t="shared" si="15"/>
        <v>9.6518250000000005</v>
      </c>
      <c r="Q246" s="4">
        <f t="shared" si="16"/>
        <v>0.4670793843127744</v>
      </c>
      <c r="R246" s="4">
        <f t="shared" si="17"/>
        <v>9.1821099999999998</v>
      </c>
      <c r="S246" s="4">
        <f t="shared" si="18"/>
        <v>1.3854908849213028</v>
      </c>
      <c r="T246" s="4">
        <f t="shared" si="19"/>
        <v>7.1976042497549228E-2</v>
      </c>
    </row>
    <row r="247" spans="1:20" x14ac:dyDescent="0.15">
      <c r="A247" t="s">
        <v>3150</v>
      </c>
      <c r="B247" s="1" t="s">
        <v>3151</v>
      </c>
      <c r="C247" t="s">
        <v>3152</v>
      </c>
      <c r="D247" s="1">
        <v>15</v>
      </c>
      <c r="E247" s="1">
        <v>11.306900000000001</v>
      </c>
      <c r="F247" s="1">
        <v>11.8977</v>
      </c>
      <c r="G247" s="1">
        <v>11.8643</v>
      </c>
      <c r="H247" s="1">
        <v>10.5968</v>
      </c>
      <c r="I247" s="1">
        <v>10.6427</v>
      </c>
      <c r="J247" s="1">
        <v>8.7973999999999997</v>
      </c>
      <c r="K247" s="1">
        <v>8.8845399999999994</v>
      </c>
      <c r="L247" s="1">
        <v>8.8794799999999992</v>
      </c>
      <c r="M247" s="1">
        <v>8.9304000000000006</v>
      </c>
      <c r="N247" s="1">
        <v>8.1997400000000003</v>
      </c>
      <c r="P247" s="4">
        <f t="shared" si="15"/>
        <v>11.6023</v>
      </c>
      <c r="Q247" s="4">
        <f t="shared" si="16"/>
        <v>0.41775868632501212</v>
      </c>
      <c r="R247" s="4">
        <f t="shared" si="17"/>
        <v>11.230550000000001</v>
      </c>
      <c r="S247" s="4">
        <f t="shared" si="18"/>
        <v>0.89625784515394902</v>
      </c>
      <c r="T247" s="4">
        <f t="shared" si="19"/>
        <v>4.6982245221993707E-2</v>
      </c>
    </row>
    <row r="248" spans="1:20" x14ac:dyDescent="0.15">
      <c r="A248" t="s">
        <v>2512</v>
      </c>
      <c r="B248" s="1" t="s">
        <v>2513</v>
      </c>
      <c r="C248" t="s">
        <v>2514</v>
      </c>
      <c r="D248" s="1">
        <v>15</v>
      </c>
      <c r="E248" s="1">
        <v>11.285399999999999</v>
      </c>
      <c r="F248" s="1">
        <v>9.3143100000000008</v>
      </c>
      <c r="G248" s="1">
        <v>10.8401</v>
      </c>
      <c r="H248" s="1">
        <v>10.1433</v>
      </c>
      <c r="I248" s="1">
        <v>9.9701900000000006</v>
      </c>
      <c r="J248" s="1">
        <v>8.8923100000000002</v>
      </c>
      <c r="K248" s="1">
        <v>9.4485799999999998</v>
      </c>
      <c r="L248" s="1">
        <v>10.2469</v>
      </c>
      <c r="M248" s="1">
        <v>10.5168</v>
      </c>
      <c r="N248" s="1">
        <v>9.3421299999999992</v>
      </c>
      <c r="P248" s="4">
        <f t="shared" si="15"/>
        <v>10.299855000000001</v>
      </c>
      <c r="Q248" s="4">
        <f t="shared" si="16"/>
        <v>1.3937711053289907</v>
      </c>
      <c r="R248" s="4">
        <f t="shared" si="17"/>
        <v>10.4917</v>
      </c>
      <c r="S248" s="4">
        <f t="shared" si="18"/>
        <v>0.49271200513078606</v>
      </c>
      <c r="T248" s="4">
        <f t="shared" si="19"/>
        <v>-2.6624433356927345E-2</v>
      </c>
    </row>
    <row r="249" spans="1:20" x14ac:dyDescent="0.15">
      <c r="A249" t="s">
        <v>2080</v>
      </c>
      <c r="B249" s="1" t="s">
        <v>2081</v>
      </c>
      <c r="C249" t="s">
        <v>2082</v>
      </c>
      <c r="D249" s="1">
        <v>15</v>
      </c>
      <c r="E249" s="1">
        <v>13.9649</v>
      </c>
      <c r="F249" s="1">
        <v>11.6653</v>
      </c>
      <c r="G249" s="1">
        <v>15.910600000000001</v>
      </c>
      <c r="H249" s="1">
        <v>11.125</v>
      </c>
      <c r="I249" s="1">
        <v>8.2649100000000004</v>
      </c>
      <c r="J249" s="1">
        <v>7.0007599999999996</v>
      </c>
      <c r="K249" s="1">
        <v>7.7209500000000002</v>
      </c>
      <c r="L249" s="1">
        <v>7.9925699999999997</v>
      </c>
      <c r="M249" s="1">
        <v>8.4087200000000006</v>
      </c>
      <c r="N249" s="1">
        <v>7.9463100000000004</v>
      </c>
      <c r="P249" s="4">
        <f t="shared" si="15"/>
        <v>12.815100000000001</v>
      </c>
      <c r="Q249" s="4">
        <f t="shared" si="16"/>
        <v>1.6260627540165846</v>
      </c>
      <c r="R249" s="4">
        <f t="shared" si="17"/>
        <v>13.517800000000001</v>
      </c>
      <c r="S249" s="4">
        <f t="shared" si="18"/>
        <v>3.3839302120463386</v>
      </c>
      <c r="T249" s="4">
        <f t="shared" si="19"/>
        <v>-7.7015638001336775E-2</v>
      </c>
    </row>
    <row r="250" spans="1:20" x14ac:dyDescent="0.15">
      <c r="A250" t="s">
        <v>1185</v>
      </c>
      <c r="B250" s="1" t="s">
        <v>1186</v>
      </c>
      <c r="C250" t="s">
        <v>1187</v>
      </c>
      <c r="D250" s="1">
        <v>15</v>
      </c>
      <c r="E250" s="1">
        <v>11.2812</v>
      </c>
      <c r="F250" s="1">
        <v>8.6978899999999992</v>
      </c>
      <c r="G250" s="1">
        <v>11.861000000000001</v>
      </c>
      <c r="H250" s="1">
        <v>9.3938000000000006</v>
      </c>
      <c r="I250" s="1">
        <v>13.5374</v>
      </c>
      <c r="J250" s="1">
        <v>11.7903</v>
      </c>
      <c r="K250" s="1">
        <v>9.2767800000000005</v>
      </c>
      <c r="L250" s="1">
        <v>8.8297899999999991</v>
      </c>
      <c r="M250" s="1">
        <v>7.7480900000000004</v>
      </c>
      <c r="N250" s="1">
        <v>7.58378</v>
      </c>
      <c r="P250" s="4">
        <f t="shared" si="15"/>
        <v>9.9895449999999997</v>
      </c>
      <c r="Q250" s="4">
        <f t="shared" si="16"/>
        <v>1.8266760189070248</v>
      </c>
      <c r="R250" s="4">
        <f t="shared" si="17"/>
        <v>10.627400000000002</v>
      </c>
      <c r="S250" s="4">
        <f t="shared" si="18"/>
        <v>1.7445738505434354</v>
      </c>
      <c r="T250" s="4">
        <f t="shared" si="19"/>
        <v>-8.9297810499864641E-2</v>
      </c>
    </row>
    <row r="251" spans="1:20" x14ac:dyDescent="0.15">
      <c r="A251" t="s">
        <v>1344</v>
      </c>
      <c r="B251" s="1" t="s">
        <v>1345</v>
      </c>
      <c r="C251" t="s">
        <v>1346</v>
      </c>
      <c r="D251" s="1">
        <v>15</v>
      </c>
      <c r="E251" s="1">
        <v>10.9658</v>
      </c>
      <c r="F251" s="1">
        <v>8.4227500000000006</v>
      </c>
      <c r="G251" s="1">
        <v>13.17</v>
      </c>
      <c r="H251" s="1">
        <v>8.5544899999999995</v>
      </c>
      <c r="I251" s="1">
        <v>8.9042700000000004</v>
      </c>
      <c r="J251" s="1">
        <v>7.8037900000000002</v>
      </c>
      <c r="K251" s="1">
        <v>10.5809</v>
      </c>
      <c r="L251" s="1">
        <v>11.397500000000001</v>
      </c>
      <c r="M251" s="1">
        <v>10.2531</v>
      </c>
      <c r="N251" s="1">
        <v>9.94726</v>
      </c>
      <c r="P251" s="4">
        <f t="shared" si="15"/>
        <v>9.6942750000000011</v>
      </c>
      <c r="Q251" s="4">
        <f t="shared" si="16"/>
        <v>1.7982078998964408</v>
      </c>
      <c r="R251" s="4">
        <f t="shared" si="17"/>
        <v>10.862245</v>
      </c>
      <c r="S251" s="4">
        <f t="shared" si="18"/>
        <v>3.2636584196343246</v>
      </c>
      <c r="T251" s="4">
        <f t="shared" si="19"/>
        <v>-0.16411739550265431</v>
      </c>
    </row>
    <row r="252" spans="1:20" x14ac:dyDescent="0.15">
      <c r="A252" t="s">
        <v>2557</v>
      </c>
      <c r="B252" s="1" t="s">
        <v>2558</v>
      </c>
      <c r="C252" t="s">
        <v>2559</v>
      </c>
      <c r="D252" s="1">
        <v>14</v>
      </c>
      <c r="E252" s="1">
        <v>12.691599999999999</v>
      </c>
      <c r="F252" s="1">
        <v>7.3379899999999996</v>
      </c>
      <c r="G252" s="1">
        <v>10.150700000000001</v>
      </c>
      <c r="H252" s="1">
        <v>7.6917200000000001</v>
      </c>
      <c r="I252" s="1">
        <v>10.9633</v>
      </c>
      <c r="J252" s="1">
        <v>10.542199999999999</v>
      </c>
      <c r="K252" s="1">
        <v>9.7973599999999994</v>
      </c>
      <c r="L252" s="1">
        <v>7.9733700000000001</v>
      </c>
      <c r="M252" s="1">
        <v>11.362399999999999</v>
      </c>
      <c r="N252" s="1">
        <v>11.4894</v>
      </c>
      <c r="P252" s="4">
        <f t="shared" si="15"/>
        <v>10.014794999999999</v>
      </c>
      <c r="Q252" s="4">
        <f t="shared" si="16"/>
        <v>3.7855739348281112</v>
      </c>
      <c r="R252" s="4">
        <f t="shared" si="17"/>
        <v>8.9212100000000003</v>
      </c>
      <c r="S252" s="4">
        <f t="shared" si="18"/>
        <v>1.7387614328020973</v>
      </c>
      <c r="T252" s="4">
        <f t="shared" si="19"/>
        <v>0.16682158600478214</v>
      </c>
    </row>
    <row r="253" spans="1:20" x14ac:dyDescent="0.15">
      <c r="A253" t="s">
        <v>2575</v>
      </c>
      <c r="B253" s="1" t="s">
        <v>2576</v>
      </c>
      <c r="C253" t="s">
        <v>2577</v>
      </c>
      <c r="D253" s="1">
        <v>14</v>
      </c>
      <c r="E253" s="1">
        <v>10.940099999999999</v>
      </c>
      <c r="F253" s="1">
        <v>9.8040500000000002</v>
      </c>
      <c r="G253" s="1">
        <v>8.9384499999999996</v>
      </c>
      <c r="H253" s="1">
        <v>9.5793400000000002</v>
      </c>
      <c r="I253" s="1">
        <v>10.2597</v>
      </c>
      <c r="J253" s="1">
        <v>10.097300000000001</v>
      </c>
      <c r="K253" s="1">
        <v>9.4048200000000008</v>
      </c>
      <c r="L253" s="1">
        <v>10.6767</v>
      </c>
      <c r="M253" s="1">
        <v>10.5029</v>
      </c>
      <c r="N253" s="1">
        <v>9.7967200000000005</v>
      </c>
      <c r="P253" s="4">
        <f t="shared" si="15"/>
        <v>10.372074999999999</v>
      </c>
      <c r="Q253" s="4">
        <f t="shared" si="16"/>
        <v>0.80330865876697666</v>
      </c>
      <c r="R253" s="4">
        <f t="shared" si="17"/>
        <v>9.258894999999999</v>
      </c>
      <c r="S253" s="4">
        <f t="shared" si="18"/>
        <v>0.4531776649946469</v>
      </c>
      <c r="T253" s="4">
        <f t="shared" si="19"/>
        <v>0.16379261253149208</v>
      </c>
    </row>
    <row r="254" spans="1:20" x14ac:dyDescent="0.15">
      <c r="A254" t="s">
        <v>1046</v>
      </c>
      <c r="B254" s="1" t="s">
        <v>1047</v>
      </c>
      <c r="C254" t="s">
        <v>1048</v>
      </c>
      <c r="D254" s="1">
        <v>14</v>
      </c>
      <c r="E254" s="1">
        <v>5.8899100000000004</v>
      </c>
      <c r="F254" s="1">
        <v>7.91744</v>
      </c>
      <c r="G254" s="1">
        <v>5.0121700000000002</v>
      </c>
      <c r="H254" s="1">
        <v>7.41995</v>
      </c>
      <c r="I254" s="1">
        <v>12.5025</v>
      </c>
      <c r="J254" s="1">
        <v>11.1256</v>
      </c>
      <c r="K254" s="1">
        <v>12.333500000000001</v>
      </c>
      <c r="L254" s="1">
        <v>13.2599</v>
      </c>
      <c r="M254" s="1">
        <v>12.691800000000001</v>
      </c>
      <c r="N254" s="1">
        <v>11.847300000000001</v>
      </c>
      <c r="P254" s="4">
        <f t="shared" si="15"/>
        <v>6.9036749999999998</v>
      </c>
      <c r="Q254" s="4">
        <f t="shared" si="16"/>
        <v>1.4336802120591645</v>
      </c>
      <c r="R254" s="4">
        <f t="shared" si="17"/>
        <v>6.2160600000000006</v>
      </c>
      <c r="S254" s="4">
        <f t="shared" si="18"/>
        <v>1.7025575656053447</v>
      </c>
      <c r="T254" s="4">
        <f t="shared" si="19"/>
        <v>0.15136411995505367</v>
      </c>
    </row>
    <row r="255" spans="1:20" x14ac:dyDescent="0.15">
      <c r="A255" t="s">
        <v>2432</v>
      </c>
      <c r="B255" s="1" t="s">
        <v>2433</v>
      </c>
      <c r="C255" t="s">
        <v>2434</v>
      </c>
      <c r="D255" s="1">
        <v>14</v>
      </c>
      <c r="E255" s="1">
        <v>10.975199999999999</v>
      </c>
      <c r="F255" s="1">
        <v>9.9582099999999993</v>
      </c>
      <c r="G255" s="1">
        <v>10.851599999999999</v>
      </c>
      <c r="H255" s="1">
        <v>8.2120999999999995</v>
      </c>
      <c r="I255" s="1">
        <v>8.6767099999999999</v>
      </c>
      <c r="J255" s="1">
        <v>9.0660699999999999</v>
      </c>
      <c r="K255" s="1">
        <v>11.965</v>
      </c>
      <c r="L255" s="1">
        <v>10.9351</v>
      </c>
      <c r="M255" s="1">
        <v>10.125</v>
      </c>
      <c r="N255" s="1">
        <v>9.2350399999999997</v>
      </c>
      <c r="P255" s="4">
        <f t="shared" si="15"/>
        <v>10.466704999999999</v>
      </c>
      <c r="Q255" s="4">
        <f t="shared" si="16"/>
        <v>0.71912052539890692</v>
      </c>
      <c r="R255" s="4">
        <f t="shared" si="17"/>
        <v>9.5318499999999986</v>
      </c>
      <c r="S255" s="4">
        <f t="shared" si="18"/>
        <v>1.8664083489418997</v>
      </c>
      <c r="T255" s="4">
        <f t="shared" si="19"/>
        <v>0.13497918860198649</v>
      </c>
    </row>
    <row r="256" spans="1:20" x14ac:dyDescent="0.15">
      <c r="A256" t="s">
        <v>2452</v>
      </c>
      <c r="B256" s="1" t="s">
        <v>2453</v>
      </c>
      <c r="C256" t="s">
        <v>2454</v>
      </c>
      <c r="D256" s="1">
        <v>14</v>
      </c>
      <c r="E256" s="1">
        <v>11.927</v>
      </c>
      <c r="F256" s="1">
        <v>9.0567100000000007</v>
      </c>
      <c r="G256" s="1">
        <v>9.6994900000000008</v>
      </c>
      <c r="H256" s="1">
        <v>9.8885799999999993</v>
      </c>
      <c r="I256" s="1">
        <v>9.1006699999999991</v>
      </c>
      <c r="J256" s="1">
        <v>8.9435300000000009</v>
      </c>
      <c r="K256" s="1">
        <v>10.802199999999999</v>
      </c>
      <c r="L256" s="1">
        <v>10.807700000000001</v>
      </c>
      <c r="M256" s="1">
        <v>10.041</v>
      </c>
      <c r="N256" s="1">
        <v>9.7331699999999994</v>
      </c>
      <c r="P256" s="4">
        <f t="shared" si="15"/>
        <v>10.491855000000001</v>
      </c>
      <c r="Q256" s="4">
        <f t="shared" si="16"/>
        <v>2.0296015229719178</v>
      </c>
      <c r="R256" s="4">
        <f t="shared" si="17"/>
        <v>9.7940350000000009</v>
      </c>
      <c r="S256" s="4">
        <f t="shared" si="18"/>
        <v>0.13370682125456315</v>
      </c>
      <c r="T256" s="4">
        <f t="shared" si="19"/>
        <v>9.9294517666386278E-2</v>
      </c>
    </row>
    <row r="257" spans="1:20" x14ac:dyDescent="0.15">
      <c r="A257" t="s">
        <v>358</v>
      </c>
      <c r="B257" s="1" t="s">
        <v>359</v>
      </c>
      <c r="C257" t="s">
        <v>360</v>
      </c>
      <c r="D257" s="1">
        <v>14</v>
      </c>
      <c r="E257" s="1">
        <v>9.9378200000000003</v>
      </c>
      <c r="F257" s="1">
        <v>10.259600000000001</v>
      </c>
      <c r="G257" s="1">
        <v>8.9083400000000008</v>
      </c>
      <c r="H257" s="1">
        <v>10.0457</v>
      </c>
      <c r="I257" s="1">
        <v>8.6880600000000001</v>
      </c>
      <c r="J257" s="1">
        <v>8.9856800000000003</v>
      </c>
      <c r="K257" s="1">
        <v>9.37331</v>
      </c>
      <c r="L257" s="1">
        <v>11.083500000000001</v>
      </c>
      <c r="M257" s="1">
        <v>11.4627</v>
      </c>
      <c r="N257" s="1">
        <v>11.2554</v>
      </c>
      <c r="P257" s="4">
        <f t="shared" si="15"/>
        <v>10.098710000000001</v>
      </c>
      <c r="Q257" s="4">
        <f t="shared" si="16"/>
        <v>0.22753282005020753</v>
      </c>
      <c r="R257" s="4">
        <f t="shared" si="17"/>
        <v>9.4770199999999996</v>
      </c>
      <c r="S257" s="4">
        <f t="shared" si="18"/>
        <v>0.80423496865033117</v>
      </c>
      <c r="T257" s="4">
        <f t="shared" si="19"/>
        <v>9.1665628659196641E-2</v>
      </c>
    </row>
    <row r="258" spans="1:20" x14ac:dyDescent="0.15">
      <c r="A258" t="s">
        <v>1236</v>
      </c>
      <c r="B258" s="1" t="s">
        <v>1237</v>
      </c>
      <c r="C258" t="s">
        <v>1238</v>
      </c>
      <c r="D258" s="1">
        <v>14</v>
      </c>
      <c r="E258" s="1">
        <v>12.4869</v>
      </c>
      <c r="F258" s="1">
        <v>10.1408</v>
      </c>
      <c r="G258" s="1">
        <v>11.8475</v>
      </c>
      <c r="H258" s="1">
        <v>9.4124300000000005</v>
      </c>
      <c r="I258" s="1">
        <v>8.0686300000000006</v>
      </c>
      <c r="J258" s="1">
        <v>7.8574000000000002</v>
      </c>
      <c r="K258" s="1">
        <v>9.7212899999999998</v>
      </c>
      <c r="L258" s="1">
        <v>9.9993099999999995</v>
      </c>
      <c r="M258" s="1">
        <v>10.858700000000001</v>
      </c>
      <c r="N258" s="1">
        <v>9.6070600000000006</v>
      </c>
      <c r="P258" s="4">
        <f t="shared" si="15"/>
        <v>11.31385</v>
      </c>
      <c r="Q258" s="4">
        <f t="shared" si="16"/>
        <v>1.658943219341751</v>
      </c>
      <c r="R258" s="4">
        <f t="shared" si="17"/>
        <v>10.629965</v>
      </c>
      <c r="S258" s="4">
        <f t="shared" si="18"/>
        <v>1.7218545096639286</v>
      </c>
      <c r="T258" s="4">
        <f t="shared" si="19"/>
        <v>8.9953102156344514E-2</v>
      </c>
    </row>
    <row r="259" spans="1:20" x14ac:dyDescent="0.15">
      <c r="A259" t="s">
        <v>1861</v>
      </c>
      <c r="B259" s="1" t="s">
        <v>1862</v>
      </c>
      <c r="C259" t="s">
        <v>1863</v>
      </c>
      <c r="D259" s="1">
        <v>14</v>
      </c>
      <c r="E259" s="1">
        <v>9.5175000000000001</v>
      </c>
      <c r="F259" s="1">
        <v>8.2329399999999993</v>
      </c>
      <c r="G259" s="1">
        <v>9.0332799999999995</v>
      </c>
      <c r="H259" s="1">
        <v>7.7380500000000003</v>
      </c>
      <c r="I259" s="1">
        <v>9.6401800000000009</v>
      </c>
      <c r="J259" s="1">
        <v>9.7448499999999996</v>
      </c>
      <c r="K259" s="1">
        <v>11.8561</v>
      </c>
      <c r="L259" s="1">
        <v>13.256600000000001</v>
      </c>
      <c r="M259" s="1">
        <v>10.7669</v>
      </c>
      <c r="N259" s="1">
        <v>10.2136</v>
      </c>
      <c r="P259" s="4">
        <f t="shared" si="15"/>
        <v>8.8752199999999988</v>
      </c>
      <c r="Q259" s="4">
        <f t="shared" si="16"/>
        <v>0.90832108684099211</v>
      </c>
      <c r="R259" s="4">
        <f t="shared" si="17"/>
        <v>8.3856649999999995</v>
      </c>
      <c r="S259" s="4">
        <f t="shared" si="18"/>
        <v>0.91586591619625146</v>
      </c>
      <c r="T259" s="4">
        <f t="shared" si="19"/>
        <v>8.1857684715323509E-2</v>
      </c>
    </row>
    <row r="260" spans="1:20" x14ac:dyDescent="0.15">
      <c r="A260" t="s">
        <v>953</v>
      </c>
      <c r="B260" s="1" t="s">
        <v>954</v>
      </c>
      <c r="C260" t="s">
        <v>955</v>
      </c>
      <c r="D260" s="1">
        <v>14</v>
      </c>
      <c r="E260" s="1">
        <v>9.6002399999999994</v>
      </c>
      <c r="F260" s="1">
        <v>10.8552</v>
      </c>
      <c r="G260" s="1">
        <v>8.8809000000000005</v>
      </c>
      <c r="H260" s="1">
        <v>10.6065</v>
      </c>
      <c r="I260" s="1">
        <v>12.3409</v>
      </c>
      <c r="J260" s="1">
        <v>11.0754</v>
      </c>
      <c r="K260" s="1">
        <v>6.9683000000000002</v>
      </c>
      <c r="L260" s="1">
        <v>6.7140899999999997</v>
      </c>
      <c r="M260" s="1">
        <v>11.1244</v>
      </c>
      <c r="N260" s="1">
        <v>11.834</v>
      </c>
      <c r="P260" s="4">
        <f t="shared" si="15"/>
        <v>10.22772</v>
      </c>
      <c r="Q260" s="4">
        <f t="shared" si="16"/>
        <v>0.88739072611787007</v>
      </c>
      <c r="R260" s="4">
        <f t="shared" si="17"/>
        <v>9.7437000000000005</v>
      </c>
      <c r="S260" s="4">
        <f t="shared" si="18"/>
        <v>1.2201834616155065</v>
      </c>
      <c r="T260" s="4">
        <f t="shared" si="19"/>
        <v>6.9942950453557931E-2</v>
      </c>
    </row>
    <row r="261" spans="1:20" x14ac:dyDescent="0.15">
      <c r="A261" t="s">
        <v>2934</v>
      </c>
      <c r="B261" s="1" t="s">
        <v>2935</v>
      </c>
      <c r="C261" t="s">
        <v>2936</v>
      </c>
      <c r="D261" s="1">
        <v>14</v>
      </c>
      <c r="E261" s="1">
        <v>8.2596500000000006</v>
      </c>
      <c r="F261" s="1">
        <v>9.9850499999999993</v>
      </c>
      <c r="G261" s="1">
        <v>8.4468999999999994</v>
      </c>
      <c r="H261" s="1">
        <v>9.0203900000000008</v>
      </c>
      <c r="I261" s="1">
        <v>11.2102</v>
      </c>
      <c r="J261" s="1">
        <v>9.4796700000000005</v>
      </c>
      <c r="K261" s="1">
        <v>9.6099899999999998</v>
      </c>
      <c r="L261" s="1">
        <v>9.6986699999999999</v>
      </c>
      <c r="M261" s="1">
        <v>12.200200000000001</v>
      </c>
      <c r="N261" s="1">
        <v>12.0892</v>
      </c>
      <c r="P261" s="4">
        <f t="shared" ref="P261:P324" si="20">AVERAGE(E261:F261)</f>
        <v>9.1223500000000008</v>
      </c>
      <c r="Q261" s="4">
        <f t="shared" ref="Q261:Q324" si="21">STDEV(E261:F261)</f>
        <v>1.2200420402592682</v>
      </c>
      <c r="R261" s="4">
        <f t="shared" ref="R261:R324" si="22">AVERAGE(G261:H261)</f>
        <v>8.7336449999999992</v>
      </c>
      <c r="S261" s="4">
        <f t="shared" ref="S261:S324" si="23">STDEV(G261:H261)</f>
        <v>0.40551866794267416</v>
      </c>
      <c r="T261" s="4">
        <f t="shared" ref="T261:T324" si="24">LOG(P261/R261,2)</f>
        <v>6.2821633079385084E-2</v>
      </c>
    </row>
    <row r="262" spans="1:20" x14ac:dyDescent="0.15">
      <c r="A262" t="s">
        <v>613</v>
      </c>
      <c r="B262" s="1" t="s">
        <v>614</v>
      </c>
      <c r="C262" t="s">
        <v>615</v>
      </c>
      <c r="D262" s="1">
        <v>14</v>
      </c>
      <c r="E262" s="1">
        <v>9.3789899999999999</v>
      </c>
      <c r="F262" s="1">
        <v>9.4939599999999995</v>
      </c>
      <c r="G262" s="1">
        <v>9.4361999999999995</v>
      </c>
      <c r="H262" s="1">
        <v>9.1748200000000004</v>
      </c>
      <c r="I262" s="1">
        <v>12.010300000000001</v>
      </c>
      <c r="J262" s="1">
        <v>12.652900000000001</v>
      </c>
      <c r="K262" s="1">
        <v>9.34009</v>
      </c>
      <c r="L262" s="1">
        <v>10.164400000000001</v>
      </c>
      <c r="M262" s="1">
        <v>7.9424000000000001</v>
      </c>
      <c r="N262" s="1">
        <v>10.406000000000001</v>
      </c>
      <c r="P262" s="4">
        <f t="shared" si="20"/>
        <v>9.4364749999999997</v>
      </c>
      <c r="Q262" s="4">
        <f t="shared" si="21"/>
        <v>8.1296066633017069E-2</v>
      </c>
      <c r="R262" s="4">
        <f t="shared" si="22"/>
        <v>9.3055099999999999</v>
      </c>
      <c r="S262" s="4">
        <f t="shared" si="23"/>
        <v>0.18482357046653913</v>
      </c>
      <c r="T262" s="4">
        <f t="shared" si="24"/>
        <v>2.0162819618382538E-2</v>
      </c>
    </row>
    <row r="263" spans="1:20" x14ac:dyDescent="0.15">
      <c r="A263" t="s">
        <v>304</v>
      </c>
      <c r="B263" s="1" t="s">
        <v>305</v>
      </c>
      <c r="C263" t="s">
        <v>306</v>
      </c>
      <c r="D263" s="1">
        <v>14</v>
      </c>
      <c r="E263" s="1">
        <v>9.6309699999999996</v>
      </c>
      <c r="F263" s="1">
        <v>8.7920800000000003</v>
      </c>
      <c r="G263" s="1">
        <v>8.7664399999999993</v>
      </c>
      <c r="H263" s="1">
        <v>9.5821000000000005</v>
      </c>
      <c r="I263" s="1">
        <v>8.5310299999999994</v>
      </c>
      <c r="J263" s="1">
        <v>7.6653799999999999</v>
      </c>
      <c r="K263" s="1">
        <v>11.1591</v>
      </c>
      <c r="L263" s="1">
        <v>11.728899999999999</v>
      </c>
      <c r="M263" s="1">
        <v>12.4518</v>
      </c>
      <c r="N263" s="1">
        <v>11.6922</v>
      </c>
      <c r="P263" s="4">
        <f t="shared" si="20"/>
        <v>9.211525</v>
      </c>
      <c r="Q263" s="4">
        <f t="shared" si="21"/>
        <v>0.59318480766958226</v>
      </c>
      <c r="R263" s="4">
        <f t="shared" si="22"/>
        <v>9.1742699999999999</v>
      </c>
      <c r="S263" s="4">
        <f t="shared" si="23"/>
        <v>0.57675871714262017</v>
      </c>
      <c r="T263" s="4">
        <f t="shared" si="24"/>
        <v>5.8466525171821998E-3</v>
      </c>
    </row>
    <row r="264" spans="1:20" x14ac:dyDescent="0.15">
      <c r="A264" t="s">
        <v>726</v>
      </c>
      <c r="B264" s="1" t="s">
        <v>727</v>
      </c>
      <c r="C264" t="s">
        <v>728</v>
      </c>
      <c r="D264" s="1">
        <v>14</v>
      </c>
      <c r="E264" s="1">
        <v>8.0377399999999994</v>
      </c>
      <c r="F264" s="1">
        <v>10.7064</v>
      </c>
      <c r="G264" s="1">
        <v>8.2709499999999991</v>
      </c>
      <c r="H264" s="1">
        <v>10.406599999999999</v>
      </c>
      <c r="I264" s="1">
        <v>10.627599999999999</v>
      </c>
      <c r="J264" s="1">
        <v>10.914300000000001</v>
      </c>
      <c r="K264" s="1">
        <v>10.0402</v>
      </c>
      <c r="L264" s="1">
        <v>9.5432000000000006</v>
      </c>
      <c r="M264" s="1">
        <v>9.7033699999999996</v>
      </c>
      <c r="N264" s="1">
        <v>11.749599999999999</v>
      </c>
      <c r="P264" s="4">
        <f t="shared" si="20"/>
        <v>9.3720700000000008</v>
      </c>
      <c r="Q264" s="4">
        <f t="shared" si="21"/>
        <v>1.8870275826812763</v>
      </c>
      <c r="R264" s="4">
        <f t="shared" si="22"/>
        <v>9.3387749999999983</v>
      </c>
      <c r="S264" s="4">
        <f t="shared" si="23"/>
        <v>1.5101325972410502</v>
      </c>
      <c r="T264" s="4">
        <f t="shared" si="24"/>
        <v>5.1344107747117954E-3</v>
      </c>
    </row>
    <row r="265" spans="1:20" x14ac:dyDescent="0.15">
      <c r="A265" t="s">
        <v>2420</v>
      </c>
      <c r="B265" s="1" t="s">
        <v>2421</v>
      </c>
      <c r="C265" t="s">
        <v>2422</v>
      </c>
      <c r="D265" s="1">
        <v>14</v>
      </c>
      <c r="E265" s="1">
        <v>8.9331200000000006</v>
      </c>
      <c r="F265" s="1">
        <v>11.5703</v>
      </c>
      <c r="G265" s="1">
        <v>10.073499999999999</v>
      </c>
      <c r="H265" s="1">
        <v>10.5412</v>
      </c>
      <c r="I265" s="1">
        <v>10.0883</v>
      </c>
      <c r="J265" s="1">
        <v>8.8964400000000001</v>
      </c>
      <c r="K265" s="1">
        <v>10.808199999999999</v>
      </c>
      <c r="L265" s="1">
        <v>12.231400000000001</v>
      </c>
      <c r="M265" s="1">
        <v>8.8616499999999991</v>
      </c>
      <c r="N265" s="1">
        <v>7.9959199999999999</v>
      </c>
      <c r="P265" s="4">
        <f t="shared" si="20"/>
        <v>10.251709999999999</v>
      </c>
      <c r="Q265" s="4">
        <f t="shared" si="21"/>
        <v>1.8647678612095462</v>
      </c>
      <c r="R265" s="4">
        <f t="shared" si="22"/>
        <v>10.30735</v>
      </c>
      <c r="S265" s="4">
        <f t="shared" si="23"/>
        <v>0.33071384156094874</v>
      </c>
      <c r="T265" s="4">
        <f t="shared" si="24"/>
        <v>-7.8088928243112777E-3</v>
      </c>
    </row>
    <row r="266" spans="1:20" x14ac:dyDescent="0.15">
      <c r="A266" t="s">
        <v>1658</v>
      </c>
      <c r="B266" s="1" t="s">
        <v>1659</v>
      </c>
      <c r="C266" t="s">
        <v>1660</v>
      </c>
      <c r="D266" s="1">
        <v>14</v>
      </c>
      <c r="E266" s="1">
        <v>10.6295</v>
      </c>
      <c r="F266" s="1">
        <v>7.2663900000000003</v>
      </c>
      <c r="G266" s="1">
        <v>10.883100000000001</v>
      </c>
      <c r="H266" s="1">
        <v>7.2451699999999999</v>
      </c>
      <c r="I266" s="1">
        <v>9.5352099999999993</v>
      </c>
      <c r="J266" s="1">
        <v>9.4043700000000001</v>
      </c>
      <c r="K266" s="1">
        <v>12.064500000000001</v>
      </c>
      <c r="L266" s="1">
        <v>11.527699999999999</v>
      </c>
      <c r="M266" s="1">
        <v>10.374599999999999</v>
      </c>
      <c r="N266" s="1">
        <v>11.0694</v>
      </c>
      <c r="P266" s="4">
        <f t="shared" si="20"/>
        <v>8.9479450000000007</v>
      </c>
      <c r="Q266" s="4">
        <f t="shared" si="21"/>
        <v>2.3780778868762842</v>
      </c>
      <c r="R266" s="4">
        <f t="shared" si="22"/>
        <v>9.0641350000000003</v>
      </c>
      <c r="S266" s="4">
        <f t="shared" si="23"/>
        <v>2.5724049724819809</v>
      </c>
      <c r="T266" s="4">
        <f t="shared" si="24"/>
        <v>-1.8612959958683947E-2</v>
      </c>
    </row>
    <row r="267" spans="1:20" x14ac:dyDescent="0.15">
      <c r="A267" t="s">
        <v>385</v>
      </c>
      <c r="B267" s="1" t="s">
        <v>386</v>
      </c>
      <c r="C267" t="s">
        <v>387</v>
      </c>
      <c r="D267" s="1">
        <v>14</v>
      </c>
      <c r="E267" s="1">
        <v>8.7146500000000007</v>
      </c>
      <c r="F267" s="1">
        <v>10.0024</v>
      </c>
      <c r="G267" s="1">
        <v>7.7802199999999999</v>
      </c>
      <c r="H267" s="1">
        <v>11.5006</v>
      </c>
      <c r="I267" s="1">
        <v>11.9635</v>
      </c>
      <c r="J267" s="1">
        <v>12.639200000000001</v>
      </c>
      <c r="K267" s="1">
        <v>9.6639300000000006</v>
      </c>
      <c r="L267" s="1">
        <v>8.1445600000000002</v>
      </c>
      <c r="M267" s="1">
        <v>8.6796600000000002</v>
      </c>
      <c r="N267" s="1">
        <v>10.911300000000001</v>
      </c>
      <c r="P267" s="4">
        <f t="shared" si="20"/>
        <v>9.3585250000000002</v>
      </c>
      <c r="Q267" s="4">
        <f t="shared" si="21"/>
        <v>0.91057675747297584</v>
      </c>
      <c r="R267" s="4">
        <f t="shared" si="22"/>
        <v>9.6404099999999993</v>
      </c>
      <c r="S267" s="4">
        <f t="shared" si="23"/>
        <v>2.6307059265908141</v>
      </c>
      <c r="T267" s="4">
        <f t="shared" si="24"/>
        <v>-4.2813340469581164E-2</v>
      </c>
    </row>
    <row r="268" spans="1:20" x14ac:dyDescent="0.15">
      <c r="A268" t="s">
        <v>361</v>
      </c>
      <c r="B268" s="1" t="s">
        <v>362</v>
      </c>
      <c r="C268" t="s">
        <v>363</v>
      </c>
      <c r="D268" s="1">
        <v>14</v>
      </c>
      <c r="E268" s="1">
        <v>8.2470700000000008</v>
      </c>
      <c r="F268" s="1">
        <v>7.1845400000000001</v>
      </c>
      <c r="G268" s="1">
        <v>8.2435100000000006</v>
      </c>
      <c r="H268" s="1">
        <v>7.6579300000000003</v>
      </c>
      <c r="I268" s="1">
        <v>13.3048</v>
      </c>
      <c r="J268" s="1">
        <v>13.1629</v>
      </c>
      <c r="K268" s="1">
        <v>10.9863</v>
      </c>
      <c r="L268" s="1">
        <v>10.4498</v>
      </c>
      <c r="M268" s="1">
        <v>10.473699999999999</v>
      </c>
      <c r="N268" s="1">
        <v>10.2895</v>
      </c>
      <c r="P268" s="4">
        <f t="shared" si="20"/>
        <v>7.7158050000000005</v>
      </c>
      <c r="Q268" s="4">
        <f t="shared" si="21"/>
        <v>0.75132216821414277</v>
      </c>
      <c r="R268" s="4">
        <f t="shared" si="22"/>
        <v>7.9507200000000005</v>
      </c>
      <c r="S268" s="4">
        <f t="shared" si="23"/>
        <v>0.41406758892721868</v>
      </c>
      <c r="T268" s="4">
        <f t="shared" si="24"/>
        <v>-4.326883075034349E-2</v>
      </c>
    </row>
    <row r="269" spans="1:20" x14ac:dyDescent="0.15">
      <c r="A269" t="s">
        <v>3081</v>
      </c>
      <c r="B269" s="1" t="s">
        <v>3082</v>
      </c>
      <c r="C269" t="s">
        <v>3083</v>
      </c>
      <c r="D269" s="1">
        <v>14</v>
      </c>
      <c r="E269" s="1">
        <v>12.388299999999999</v>
      </c>
      <c r="F269" s="1">
        <v>11.864000000000001</v>
      </c>
      <c r="G269" s="1">
        <v>12.3306</v>
      </c>
      <c r="H269" s="1">
        <v>12.8055</v>
      </c>
      <c r="I269" s="1">
        <v>6.5936199999999996</v>
      </c>
      <c r="J269" s="1">
        <v>6.0925099999999999</v>
      </c>
      <c r="K269" s="1">
        <v>9.2879699999999996</v>
      </c>
      <c r="L269" s="1">
        <v>10.167299999999999</v>
      </c>
      <c r="M269" s="1">
        <v>8.9603400000000004</v>
      </c>
      <c r="N269" s="1">
        <v>9.5097500000000004</v>
      </c>
      <c r="P269" s="4">
        <f t="shared" si="20"/>
        <v>12.126149999999999</v>
      </c>
      <c r="Q269" s="4">
        <f t="shared" si="21"/>
        <v>0.37073608537610575</v>
      </c>
      <c r="R269" s="4">
        <f t="shared" si="22"/>
        <v>12.568049999999999</v>
      </c>
      <c r="S269" s="4">
        <f t="shared" si="23"/>
        <v>0.33580501038549132</v>
      </c>
      <c r="T269" s="4">
        <f t="shared" si="24"/>
        <v>-5.1639251547399283E-2</v>
      </c>
    </row>
    <row r="270" spans="1:20" x14ac:dyDescent="0.15">
      <c r="A270" t="s">
        <v>484</v>
      </c>
      <c r="B270" s="1" t="s">
        <v>485</v>
      </c>
      <c r="C270" t="s">
        <v>486</v>
      </c>
      <c r="D270" s="1">
        <v>14</v>
      </c>
      <c r="E270" s="1">
        <v>8.2027900000000002</v>
      </c>
      <c r="F270" s="1">
        <v>10.991899999999999</v>
      </c>
      <c r="G270" s="1">
        <v>9.8629800000000003</v>
      </c>
      <c r="H270" s="1">
        <v>11.367800000000001</v>
      </c>
      <c r="I270" s="1">
        <v>8.8322900000000004</v>
      </c>
      <c r="J270" s="1">
        <v>8.4054699999999993</v>
      </c>
      <c r="K270" s="1">
        <v>8.9448600000000003</v>
      </c>
      <c r="L270" s="1">
        <v>8.7805199999999992</v>
      </c>
      <c r="M270" s="1">
        <v>12.5526</v>
      </c>
      <c r="N270" s="1">
        <v>12.0588</v>
      </c>
      <c r="P270" s="4">
        <f t="shared" si="20"/>
        <v>9.5973450000000007</v>
      </c>
      <c r="Q270" s="4">
        <f t="shared" si="21"/>
        <v>1.972198594475209</v>
      </c>
      <c r="R270" s="4">
        <f t="shared" si="22"/>
        <v>10.615390000000001</v>
      </c>
      <c r="S270" s="4">
        <f t="shared" si="23"/>
        <v>1.0640684264651408</v>
      </c>
      <c r="T270" s="4">
        <f t="shared" si="24"/>
        <v>-0.14545011513592587</v>
      </c>
    </row>
    <row r="271" spans="1:20" x14ac:dyDescent="0.15">
      <c r="A271" t="s">
        <v>2569</v>
      </c>
      <c r="B271" s="1" t="s">
        <v>2570</v>
      </c>
      <c r="C271" t="s">
        <v>2571</v>
      </c>
      <c r="D271" s="1">
        <v>14</v>
      </c>
      <c r="E271" s="1">
        <v>7.3833599999999997</v>
      </c>
      <c r="F271" s="1">
        <v>8.0322999999999993</v>
      </c>
      <c r="G271" s="1">
        <v>8.2591400000000004</v>
      </c>
      <c r="H271" s="1">
        <v>8.8080999999999996</v>
      </c>
      <c r="I271" s="1">
        <v>11.3439</v>
      </c>
      <c r="J271" s="1">
        <v>10.7904</v>
      </c>
      <c r="K271" s="1">
        <v>11.779299999999999</v>
      </c>
      <c r="L271" s="1">
        <v>11.8085</v>
      </c>
      <c r="M271" s="1">
        <v>11.252599999999999</v>
      </c>
      <c r="N271" s="1">
        <v>10.542400000000001</v>
      </c>
      <c r="P271" s="4">
        <f t="shared" si="20"/>
        <v>7.7078299999999995</v>
      </c>
      <c r="Q271" s="4">
        <f t="shared" si="21"/>
        <v>0.45886987458319789</v>
      </c>
      <c r="R271" s="4">
        <f t="shared" si="22"/>
        <v>8.5336199999999991</v>
      </c>
      <c r="S271" s="4">
        <f t="shared" si="23"/>
        <v>0.38817333860016656</v>
      </c>
      <c r="T271" s="4">
        <f t="shared" si="24"/>
        <v>-0.14683311648156838</v>
      </c>
    </row>
    <row r="272" spans="1:20" x14ac:dyDescent="0.15">
      <c r="A272" t="s">
        <v>96</v>
      </c>
      <c r="B272" s="1" t="s">
        <v>97</v>
      </c>
      <c r="C272" t="s">
        <v>98</v>
      </c>
      <c r="D272" s="1">
        <v>14</v>
      </c>
      <c r="E272" s="1">
        <v>9.3740100000000002</v>
      </c>
      <c r="F272" s="1">
        <v>11.1934</v>
      </c>
      <c r="G272" s="1">
        <v>10.5204</v>
      </c>
      <c r="H272" s="1">
        <v>12.2904</v>
      </c>
      <c r="I272" s="1">
        <v>8.2864199999999997</v>
      </c>
      <c r="J272" s="1">
        <v>7.5165499999999996</v>
      </c>
      <c r="K272" s="1">
        <v>12.3405</v>
      </c>
      <c r="L272" s="1">
        <v>12.541700000000001</v>
      </c>
      <c r="M272" s="1">
        <v>7.7415900000000004</v>
      </c>
      <c r="N272" s="1">
        <v>8.1950099999999999</v>
      </c>
      <c r="P272" s="4">
        <f t="shared" si="20"/>
        <v>10.283705000000001</v>
      </c>
      <c r="Q272" s="4">
        <f t="shared" si="21"/>
        <v>1.286503006622993</v>
      </c>
      <c r="R272" s="4">
        <f t="shared" si="22"/>
        <v>11.4054</v>
      </c>
      <c r="S272" s="4">
        <f t="shared" si="23"/>
        <v>1.2515790027001887</v>
      </c>
      <c r="T272" s="4">
        <f t="shared" si="24"/>
        <v>-0.14935691395098513</v>
      </c>
    </row>
    <row r="273" spans="1:20" x14ac:dyDescent="0.15">
      <c r="A273" t="s">
        <v>2274</v>
      </c>
      <c r="B273" s="1" t="s">
        <v>2275</v>
      </c>
      <c r="C273" t="s">
        <v>2276</v>
      </c>
      <c r="D273" s="1">
        <v>14</v>
      </c>
      <c r="E273" s="1">
        <v>10.6837</v>
      </c>
      <c r="F273" s="1">
        <v>11.7392</v>
      </c>
      <c r="G273" s="1">
        <v>14.091799999999999</v>
      </c>
      <c r="H273" s="1">
        <v>11.5791</v>
      </c>
      <c r="I273" s="1">
        <v>8.8011900000000001</v>
      </c>
      <c r="J273" s="1">
        <v>7.8542500000000004</v>
      </c>
      <c r="K273" s="1">
        <v>7.6781100000000002</v>
      </c>
      <c r="L273" s="1">
        <v>7.9994199999999998</v>
      </c>
      <c r="M273" s="1">
        <v>9.3537199999999991</v>
      </c>
      <c r="N273" s="1">
        <v>10.2195</v>
      </c>
      <c r="P273" s="4">
        <f t="shared" si="20"/>
        <v>11.211449999999999</v>
      </c>
      <c r="Q273" s="4">
        <f t="shared" si="21"/>
        <v>0.74635120754240114</v>
      </c>
      <c r="R273" s="4">
        <f t="shared" si="22"/>
        <v>12.83545</v>
      </c>
      <c r="S273" s="4">
        <f t="shared" si="23"/>
        <v>1.7767472090874372</v>
      </c>
      <c r="T273" s="4">
        <f t="shared" si="24"/>
        <v>-0.1951609995239966</v>
      </c>
    </row>
    <row r="274" spans="1:20" x14ac:dyDescent="0.15">
      <c r="A274" t="s">
        <v>2331</v>
      </c>
      <c r="B274" s="1" t="s">
        <v>2332</v>
      </c>
      <c r="C274" t="s">
        <v>2333</v>
      </c>
      <c r="D274" s="1">
        <v>14</v>
      </c>
      <c r="E274" s="1">
        <v>8.6432800000000007</v>
      </c>
      <c r="F274" s="1">
        <v>10.646699999999999</v>
      </c>
      <c r="G274" s="1">
        <v>7.5878399999999999</v>
      </c>
      <c r="H274" s="1">
        <v>15.0989</v>
      </c>
      <c r="I274" s="1">
        <v>9.4462200000000003</v>
      </c>
      <c r="J274" s="1">
        <v>8.6906800000000004</v>
      </c>
      <c r="K274" s="1">
        <v>9.3006799999999998</v>
      </c>
      <c r="L274" s="1">
        <v>9.7408800000000006</v>
      </c>
      <c r="M274" s="1">
        <v>10.9765</v>
      </c>
      <c r="N274" s="1">
        <v>9.8682800000000004</v>
      </c>
      <c r="P274" s="4">
        <f t="shared" si="20"/>
        <v>9.64499</v>
      </c>
      <c r="Q274" s="4">
        <f t="shared" si="21"/>
        <v>1.4166318675647485</v>
      </c>
      <c r="R274" s="4">
        <f t="shared" si="22"/>
        <v>11.34337</v>
      </c>
      <c r="S274" s="4">
        <f t="shared" si="23"/>
        <v>5.3111214598990255</v>
      </c>
      <c r="T274" s="4">
        <f t="shared" si="24"/>
        <v>-0.2339976664117685</v>
      </c>
    </row>
    <row r="275" spans="1:20" x14ac:dyDescent="0.15">
      <c r="A275" t="s">
        <v>337</v>
      </c>
      <c r="B275" s="1" t="s">
        <v>338</v>
      </c>
      <c r="C275" t="s">
        <v>339</v>
      </c>
      <c r="D275" s="1">
        <v>14</v>
      </c>
      <c r="E275" s="1">
        <v>7.0162699999999996</v>
      </c>
      <c r="F275" s="1">
        <v>10.835000000000001</v>
      </c>
      <c r="G275" s="1">
        <v>10.516999999999999</v>
      </c>
      <c r="H275" s="1">
        <v>10.9025</v>
      </c>
      <c r="I275" s="1">
        <v>12.2805</v>
      </c>
      <c r="J275" s="1">
        <v>11.542999999999999</v>
      </c>
      <c r="K275" s="1">
        <v>7.4775700000000001</v>
      </c>
      <c r="L275" s="1">
        <v>7.46821</v>
      </c>
      <c r="M275" s="1">
        <v>9.3298000000000005</v>
      </c>
      <c r="N275" s="1">
        <v>12.630100000000001</v>
      </c>
      <c r="P275" s="4">
        <f t="shared" si="20"/>
        <v>8.9256349999999998</v>
      </c>
      <c r="Q275" s="4">
        <f t="shared" si="21"/>
        <v>2.7002498785205091</v>
      </c>
      <c r="R275" s="4">
        <f t="shared" si="22"/>
        <v>10.70975</v>
      </c>
      <c r="S275" s="4">
        <f t="shared" si="23"/>
        <v>0.27258966414741437</v>
      </c>
      <c r="T275" s="4">
        <f t="shared" si="24"/>
        <v>-0.26289808720775298</v>
      </c>
    </row>
    <row r="276" spans="1:20" x14ac:dyDescent="0.15">
      <c r="A276" t="s">
        <v>2982</v>
      </c>
      <c r="B276" s="1" t="s">
        <v>2983</v>
      </c>
      <c r="C276" t="s">
        <v>2984</v>
      </c>
      <c r="D276" s="1">
        <v>13</v>
      </c>
      <c r="E276" s="1">
        <v>14.613799999999999</v>
      </c>
      <c r="F276" s="1">
        <v>6.5772399999999998</v>
      </c>
      <c r="G276" s="1">
        <v>7.5569699999999997</v>
      </c>
      <c r="H276" s="1">
        <v>7.3191899999999999</v>
      </c>
      <c r="I276" s="1">
        <v>6.44339</v>
      </c>
      <c r="J276" s="1">
        <v>7.1236499999999996</v>
      </c>
      <c r="K276" s="1">
        <v>12.618600000000001</v>
      </c>
      <c r="L276" s="1">
        <v>10.851599999999999</v>
      </c>
      <c r="M276" s="1">
        <v>15.4857</v>
      </c>
      <c r="N276" s="1">
        <v>11.409800000000001</v>
      </c>
      <c r="P276" s="4">
        <f t="shared" si="20"/>
        <v>10.59552</v>
      </c>
      <c r="Q276" s="4">
        <f t="shared" si="21"/>
        <v>5.6827060734125583</v>
      </c>
      <c r="R276" s="4">
        <f t="shared" si="22"/>
        <v>7.4380799999999994</v>
      </c>
      <c r="S276" s="4">
        <f t="shared" si="23"/>
        <v>0.16813585043053719</v>
      </c>
      <c r="T276" s="4">
        <f t="shared" si="24"/>
        <v>0.51045222309087712</v>
      </c>
    </row>
    <row r="277" spans="1:20" x14ac:dyDescent="0.15">
      <c r="A277" t="s">
        <v>1625</v>
      </c>
      <c r="B277" s="1" t="s">
        <v>1626</v>
      </c>
      <c r="C277" t="s">
        <v>1627</v>
      </c>
      <c r="D277" s="1">
        <v>13</v>
      </c>
      <c r="E277" s="1">
        <v>7.8826799999999997</v>
      </c>
      <c r="F277" s="1">
        <v>9.9726900000000001</v>
      </c>
      <c r="G277" s="1">
        <v>6.2491599999999998</v>
      </c>
      <c r="H277" s="1">
        <v>7.4165900000000002</v>
      </c>
      <c r="I277" s="1">
        <v>10.8134</v>
      </c>
      <c r="J277" s="1">
        <v>10.738</v>
      </c>
      <c r="K277" s="1">
        <v>12.008800000000001</v>
      </c>
      <c r="L277" s="1">
        <v>10.694000000000001</v>
      </c>
      <c r="M277" s="1">
        <v>11.815300000000001</v>
      </c>
      <c r="N277" s="1">
        <v>12.4093</v>
      </c>
      <c r="P277" s="4">
        <f t="shared" si="20"/>
        <v>8.9276850000000003</v>
      </c>
      <c r="Q277" s="4">
        <f t="shared" si="21"/>
        <v>1.4778602437476922</v>
      </c>
      <c r="R277" s="4">
        <f t="shared" si="22"/>
        <v>6.8328749999999996</v>
      </c>
      <c r="S277" s="4">
        <f t="shared" si="23"/>
        <v>0.82549766956061144</v>
      </c>
      <c r="T277" s="4">
        <f t="shared" si="24"/>
        <v>0.38579339020959236</v>
      </c>
    </row>
    <row r="278" spans="1:20" x14ac:dyDescent="0.15">
      <c r="A278" t="s">
        <v>1771</v>
      </c>
      <c r="B278" s="1" t="s">
        <v>1772</v>
      </c>
      <c r="C278" t="s">
        <v>1773</v>
      </c>
      <c r="D278" s="1">
        <v>13</v>
      </c>
      <c r="E278" s="1">
        <v>6.9286500000000002</v>
      </c>
      <c r="F278" s="1">
        <v>10.162000000000001</v>
      </c>
      <c r="G278" s="1">
        <v>5.39201</v>
      </c>
      <c r="H278" s="1">
        <v>7.78165</v>
      </c>
      <c r="I278" s="1">
        <v>11.500999999999999</v>
      </c>
      <c r="J278" s="1">
        <v>9.7756699999999999</v>
      </c>
      <c r="K278" s="1">
        <v>7.5011999999999999</v>
      </c>
      <c r="L278" s="1">
        <v>6.9283799999999998</v>
      </c>
      <c r="M278" s="1">
        <v>18.820599999999999</v>
      </c>
      <c r="N278" s="1">
        <v>15.2089</v>
      </c>
      <c r="P278" s="4">
        <f t="shared" si="20"/>
        <v>8.5453250000000001</v>
      </c>
      <c r="Q278" s="4">
        <f t="shared" si="21"/>
        <v>2.2863237109495311</v>
      </c>
      <c r="R278" s="4">
        <f t="shared" si="22"/>
        <v>6.58683</v>
      </c>
      <c r="S278" s="4">
        <f t="shared" si="23"/>
        <v>1.6897306485946237</v>
      </c>
      <c r="T278" s="4">
        <f t="shared" si="24"/>
        <v>0.37555104625393138</v>
      </c>
    </row>
    <row r="279" spans="1:20" x14ac:dyDescent="0.15">
      <c r="A279" t="s">
        <v>1356</v>
      </c>
      <c r="B279" s="1" t="s">
        <v>1357</v>
      </c>
      <c r="C279" t="s">
        <v>1358</v>
      </c>
      <c r="D279" s="1">
        <v>13</v>
      </c>
      <c r="E279" s="1">
        <v>4.7285500000000003</v>
      </c>
      <c r="F279" s="1">
        <v>6.41845</v>
      </c>
      <c r="G279" s="1">
        <v>3.6979199999999999</v>
      </c>
      <c r="H279" s="1">
        <v>6.2542499999999999</v>
      </c>
      <c r="I279" s="1">
        <v>22.1173</v>
      </c>
      <c r="J279" s="1">
        <v>16.6723</v>
      </c>
      <c r="K279" s="1">
        <v>11.731199999999999</v>
      </c>
      <c r="L279" s="1">
        <v>10.1648</v>
      </c>
      <c r="M279" s="1">
        <v>10.7385</v>
      </c>
      <c r="N279" s="1">
        <v>7.4766599999999999</v>
      </c>
      <c r="P279" s="4">
        <f t="shared" si="20"/>
        <v>5.5735000000000001</v>
      </c>
      <c r="Q279" s="4">
        <f t="shared" si="21"/>
        <v>1.194939749527145</v>
      </c>
      <c r="R279" s="4">
        <f t="shared" si="22"/>
        <v>4.9760849999999994</v>
      </c>
      <c r="S279" s="4">
        <f t="shared" si="23"/>
        <v>1.8075982779506086</v>
      </c>
      <c r="T279" s="4">
        <f t="shared" si="24"/>
        <v>0.16357245436877896</v>
      </c>
    </row>
    <row r="280" spans="1:20" x14ac:dyDescent="0.15">
      <c r="A280" t="s">
        <v>2623</v>
      </c>
      <c r="B280" s="1" t="s">
        <v>2624</v>
      </c>
      <c r="C280" t="s">
        <v>2625</v>
      </c>
      <c r="D280" s="1">
        <v>13</v>
      </c>
      <c r="E280" s="1">
        <v>11.495799999999999</v>
      </c>
      <c r="F280" s="1">
        <v>7.1456900000000001</v>
      </c>
      <c r="G280" s="1">
        <v>9.2356300000000005</v>
      </c>
      <c r="H280" s="1">
        <v>7.4939</v>
      </c>
      <c r="I280" s="1">
        <v>9.6766400000000008</v>
      </c>
      <c r="J280" s="1">
        <v>9.9236500000000003</v>
      </c>
      <c r="K280" s="1">
        <v>12.191599999999999</v>
      </c>
      <c r="L280" s="1">
        <v>12.3162</v>
      </c>
      <c r="M280" s="1">
        <v>10.6029</v>
      </c>
      <c r="N280" s="1">
        <v>9.91798</v>
      </c>
      <c r="P280" s="4">
        <f t="shared" si="20"/>
        <v>9.3207449999999987</v>
      </c>
      <c r="Q280" s="4">
        <f t="shared" si="21"/>
        <v>3.075992279907418</v>
      </c>
      <c r="R280" s="4">
        <f t="shared" si="22"/>
        <v>8.3647650000000002</v>
      </c>
      <c r="S280" s="4">
        <f t="shared" si="23"/>
        <v>1.2315890939960421</v>
      </c>
      <c r="T280" s="4">
        <f t="shared" si="24"/>
        <v>0.15612026328840956</v>
      </c>
    </row>
    <row r="281" spans="1:20" x14ac:dyDescent="0.15">
      <c r="A281" t="s">
        <v>421</v>
      </c>
      <c r="B281" s="1" t="s">
        <v>422</v>
      </c>
      <c r="C281" t="s">
        <v>423</v>
      </c>
      <c r="D281" s="1">
        <v>13</v>
      </c>
      <c r="E281" s="1">
        <v>9.3336199999999998</v>
      </c>
      <c r="F281" s="1">
        <v>6.4566400000000002</v>
      </c>
      <c r="G281" s="1">
        <v>6.7617599999999998</v>
      </c>
      <c r="H281" s="1">
        <v>7.5553800000000004</v>
      </c>
      <c r="I281" s="1">
        <v>11.664199999999999</v>
      </c>
      <c r="J281" s="1">
        <v>10.978999999999999</v>
      </c>
      <c r="K281" s="1">
        <v>13.468299999999999</v>
      </c>
      <c r="L281" s="1">
        <v>15.9733</v>
      </c>
      <c r="M281" s="1">
        <v>8.8240599999999993</v>
      </c>
      <c r="N281" s="1">
        <v>8.9837799999999994</v>
      </c>
      <c r="P281" s="4">
        <f t="shared" si="20"/>
        <v>7.89513</v>
      </c>
      <c r="Q281" s="4">
        <f t="shared" si="21"/>
        <v>2.0343320673380711</v>
      </c>
      <c r="R281" s="4">
        <f t="shared" si="22"/>
        <v>7.1585700000000001</v>
      </c>
      <c r="S281" s="4">
        <f t="shared" si="23"/>
        <v>0.56117408368526833</v>
      </c>
      <c r="T281" s="4">
        <f t="shared" si="24"/>
        <v>0.14129159878481601</v>
      </c>
    </row>
    <row r="282" spans="1:20" x14ac:dyDescent="0.15">
      <c r="A282" t="s">
        <v>1458</v>
      </c>
      <c r="B282" s="1" t="s">
        <v>1459</v>
      </c>
      <c r="C282" t="s">
        <v>1460</v>
      </c>
      <c r="D282" s="1">
        <v>13</v>
      </c>
      <c r="E282" s="1">
        <v>10.5755</v>
      </c>
      <c r="F282" s="1">
        <v>8.4304199999999998</v>
      </c>
      <c r="G282" s="1">
        <v>8.2450600000000005</v>
      </c>
      <c r="H282" s="1">
        <v>9.3375400000000006</v>
      </c>
      <c r="I282" s="1">
        <v>9.0330999999999992</v>
      </c>
      <c r="J282" s="1">
        <v>9.5371799999999993</v>
      </c>
      <c r="K282" s="1">
        <v>11.854100000000001</v>
      </c>
      <c r="L282" s="1">
        <v>14.005800000000001</v>
      </c>
      <c r="M282" s="1">
        <v>9.2954399999999993</v>
      </c>
      <c r="N282" s="1">
        <v>9.6858699999999995</v>
      </c>
      <c r="P282" s="4">
        <f t="shared" si="20"/>
        <v>9.5029599999999999</v>
      </c>
      <c r="Q282" s="4">
        <f t="shared" si="21"/>
        <v>1.516800614187634</v>
      </c>
      <c r="R282" s="4">
        <f t="shared" si="22"/>
        <v>8.7912999999999997</v>
      </c>
      <c r="S282" s="4">
        <f t="shared" si="23"/>
        <v>0.77250001631067955</v>
      </c>
      <c r="T282" s="4">
        <f t="shared" si="24"/>
        <v>0.11230043937145405</v>
      </c>
    </row>
    <row r="283" spans="1:20" x14ac:dyDescent="0.15">
      <c r="A283" t="s">
        <v>1774</v>
      </c>
      <c r="B283" s="1" t="s">
        <v>1775</v>
      </c>
      <c r="C283" t="s">
        <v>1776</v>
      </c>
      <c r="D283" s="1">
        <v>13</v>
      </c>
      <c r="E283" s="1">
        <v>9.4972899999999996</v>
      </c>
      <c r="F283" s="1">
        <v>12.230499999999999</v>
      </c>
      <c r="G283" s="1">
        <v>8.4329499999999999</v>
      </c>
      <c r="H283" s="1">
        <v>11.7897</v>
      </c>
      <c r="I283" s="1">
        <v>8.8568099999999994</v>
      </c>
      <c r="J283" s="1">
        <v>8.8670899999999993</v>
      </c>
      <c r="K283" s="1">
        <v>9.7677099999999992</v>
      </c>
      <c r="L283" s="1">
        <v>10.8637</v>
      </c>
      <c r="M283" s="1">
        <v>9.7284100000000002</v>
      </c>
      <c r="N283" s="1">
        <v>9.9657199999999992</v>
      </c>
      <c r="P283" s="4">
        <f t="shared" si="20"/>
        <v>10.863894999999999</v>
      </c>
      <c r="Q283" s="4">
        <f t="shared" si="21"/>
        <v>1.9326713254068888</v>
      </c>
      <c r="R283" s="4">
        <f t="shared" si="22"/>
        <v>10.111325000000001</v>
      </c>
      <c r="S283" s="4">
        <f t="shared" si="23"/>
        <v>2.373580687747932</v>
      </c>
      <c r="T283" s="4">
        <f t="shared" si="24"/>
        <v>0.1035693789595197</v>
      </c>
    </row>
    <row r="284" spans="1:20" x14ac:dyDescent="0.15">
      <c r="A284" t="s">
        <v>3650</v>
      </c>
      <c r="B284" s="1" t="s">
        <v>3651</v>
      </c>
      <c r="C284" t="s">
        <v>3652</v>
      </c>
      <c r="D284" s="1">
        <v>13</v>
      </c>
      <c r="E284" s="1">
        <v>11.6625</v>
      </c>
      <c r="F284" s="1">
        <v>10.644399999999999</v>
      </c>
      <c r="G284" s="1">
        <v>11.223000000000001</v>
      </c>
      <c r="H284" s="1">
        <v>9.5906699999999994</v>
      </c>
      <c r="I284" s="1">
        <v>10.2896</v>
      </c>
      <c r="J284" s="1">
        <v>9.9516299999999998</v>
      </c>
      <c r="K284" s="1">
        <v>9.0974199999999996</v>
      </c>
      <c r="L284" s="1">
        <v>9.51919</v>
      </c>
      <c r="M284" s="1">
        <v>9.13565</v>
      </c>
      <c r="N284" s="1">
        <v>8.8860100000000006</v>
      </c>
      <c r="P284" s="4">
        <f t="shared" si="20"/>
        <v>11.153449999999999</v>
      </c>
      <c r="Q284" s="4">
        <f t="shared" si="21"/>
        <v>0.71990541392602436</v>
      </c>
      <c r="R284" s="4">
        <f t="shared" si="22"/>
        <v>10.406835000000001</v>
      </c>
      <c r="S284" s="4">
        <f t="shared" si="23"/>
        <v>1.1542316121342382</v>
      </c>
      <c r="T284" s="4">
        <f t="shared" si="24"/>
        <v>9.9958662767802853E-2</v>
      </c>
    </row>
    <row r="285" spans="1:20" x14ac:dyDescent="0.15">
      <c r="A285" t="s">
        <v>1200</v>
      </c>
      <c r="B285" s="1" t="s">
        <v>1201</v>
      </c>
      <c r="C285" t="s">
        <v>1202</v>
      </c>
      <c r="D285" s="1">
        <v>13</v>
      </c>
      <c r="E285" s="1">
        <v>10.2936</v>
      </c>
      <c r="F285" s="1">
        <v>10.090400000000001</v>
      </c>
      <c r="G285" s="1">
        <v>9.6825299999999999</v>
      </c>
      <c r="H285" s="1">
        <v>9.4252000000000002</v>
      </c>
      <c r="I285" s="1">
        <v>8.9067600000000002</v>
      </c>
      <c r="J285" s="1">
        <v>8.9646699999999999</v>
      </c>
      <c r="K285" s="1">
        <v>12.894399999999999</v>
      </c>
      <c r="L285" s="1">
        <v>13.6274</v>
      </c>
      <c r="M285" s="1">
        <v>8.3290900000000008</v>
      </c>
      <c r="N285" s="1">
        <v>7.7860100000000001</v>
      </c>
      <c r="P285" s="4">
        <f t="shared" si="20"/>
        <v>10.192</v>
      </c>
      <c r="Q285" s="4">
        <f t="shared" si="21"/>
        <v>0.14368409793710571</v>
      </c>
      <c r="R285" s="4">
        <f t="shared" si="22"/>
        <v>9.5538650000000001</v>
      </c>
      <c r="S285" s="4">
        <f t="shared" si="23"/>
        <v>0.18195978800273399</v>
      </c>
      <c r="T285" s="4">
        <f t="shared" si="24"/>
        <v>9.3280786508978863E-2</v>
      </c>
    </row>
    <row r="286" spans="1:20" x14ac:dyDescent="0.15">
      <c r="A286" t="s">
        <v>1365</v>
      </c>
      <c r="B286" s="1" t="s">
        <v>1366</v>
      </c>
      <c r="C286" t="s">
        <v>1367</v>
      </c>
      <c r="D286" s="1">
        <v>13</v>
      </c>
      <c r="E286" s="1">
        <v>11.603</v>
      </c>
      <c r="F286" s="1">
        <v>9.2233400000000003</v>
      </c>
      <c r="G286" s="1">
        <v>8.2915200000000002</v>
      </c>
      <c r="H286" s="1">
        <v>11.2835</v>
      </c>
      <c r="I286" s="1">
        <v>8.4496699999999993</v>
      </c>
      <c r="J286" s="1">
        <v>9.4516299999999998</v>
      </c>
      <c r="K286" s="1">
        <v>9.9938900000000004</v>
      </c>
      <c r="L286" s="1">
        <v>11.975899999999999</v>
      </c>
      <c r="M286" s="1">
        <v>10.424899999999999</v>
      </c>
      <c r="N286" s="1">
        <v>9.3027700000000006</v>
      </c>
      <c r="P286" s="4">
        <f t="shared" si="20"/>
        <v>10.413170000000001</v>
      </c>
      <c r="Q286" s="4">
        <f t="shared" si="21"/>
        <v>1.6826737229183677</v>
      </c>
      <c r="R286" s="4">
        <f t="shared" si="22"/>
        <v>9.787510000000001</v>
      </c>
      <c r="S286" s="4">
        <f t="shared" si="23"/>
        <v>2.1156493471745135</v>
      </c>
      <c r="T286" s="4">
        <f t="shared" si="24"/>
        <v>8.9395542348358711E-2</v>
      </c>
    </row>
    <row r="287" spans="1:20" x14ac:dyDescent="0.15">
      <c r="A287" t="s">
        <v>2539</v>
      </c>
      <c r="B287" s="1" t="s">
        <v>2540</v>
      </c>
      <c r="C287" t="s">
        <v>2541</v>
      </c>
      <c r="D287" s="1">
        <v>13</v>
      </c>
      <c r="E287" s="1">
        <v>9.5463400000000007</v>
      </c>
      <c r="F287" s="1">
        <v>9.6258300000000006</v>
      </c>
      <c r="G287" s="1">
        <v>8.4765300000000003</v>
      </c>
      <c r="H287" s="1">
        <v>9.5965399999999992</v>
      </c>
      <c r="I287" s="1">
        <v>8.3898100000000007</v>
      </c>
      <c r="J287" s="1">
        <v>7.7284199999999998</v>
      </c>
      <c r="K287" s="1">
        <v>12.3858</v>
      </c>
      <c r="L287" s="1">
        <v>12.8124</v>
      </c>
      <c r="M287" s="1">
        <v>10.6326</v>
      </c>
      <c r="N287" s="1">
        <v>10.8057</v>
      </c>
      <c r="P287" s="4">
        <f t="shared" si="20"/>
        <v>9.5860850000000006</v>
      </c>
      <c r="Q287" s="4">
        <f t="shared" si="21"/>
        <v>5.6207918036518548E-2</v>
      </c>
      <c r="R287" s="4">
        <f t="shared" si="22"/>
        <v>9.0365350000000007</v>
      </c>
      <c r="S287" s="4">
        <f t="shared" si="23"/>
        <v>0.79196666599674426</v>
      </c>
      <c r="T287" s="4">
        <f t="shared" si="24"/>
        <v>8.5172045684789088E-2</v>
      </c>
    </row>
    <row r="288" spans="1:20" x14ac:dyDescent="0.15">
      <c r="A288" t="s">
        <v>768</v>
      </c>
      <c r="B288" s="1" t="s">
        <v>769</v>
      </c>
      <c r="C288" t="s">
        <v>770</v>
      </c>
      <c r="D288" s="1">
        <v>13</v>
      </c>
      <c r="E288" s="1">
        <v>10.954000000000001</v>
      </c>
      <c r="F288" s="1">
        <v>9.9317899999999995</v>
      </c>
      <c r="G288" s="1">
        <v>9.9801000000000002</v>
      </c>
      <c r="H288" s="1">
        <v>9.7354599999999998</v>
      </c>
      <c r="I288" s="1">
        <v>9.1444500000000009</v>
      </c>
      <c r="J288" s="1">
        <v>8.5065100000000005</v>
      </c>
      <c r="K288" s="1">
        <v>10.670299999999999</v>
      </c>
      <c r="L288" s="1">
        <v>9.87575</v>
      </c>
      <c r="M288" s="1">
        <v>10.3201</v>
      </c>
      <c r="N288" s="1">
        <v>10.881500000000001</v>
      </c>
      <c r="P288" s="4">
        <f t="shared" si="20"/>
        <v>10.442895</v>
      </c>
      <c r="Q288" s="4">
        <f t="shared" si="21"/>
        <v>0.72281162279670153</v>
      </c>
      <c r="R288" s="4">
        <f t="shared" si="22"/>
        <v>9.85778</v>
      </c>
      <c r="S288" s="4">
        <f t="shared" si="23"/>
        <v>0.17298660294947726</v>
      </c>
      <c r="T288" s="4">
        <f t="shared" si="24"/>
        <v>8.3187024845266411E-2</v>
      </c>
    </row>
    <row r="289" spans="1:20" x14ac:dyDescent="0.15">
      <c r="A289" t="s">
        <v>1368</v>
      </c>
      <c r="B289" s="1" t="s">
        <v>1369</v>
      </c>
      <c r="C289" t="s">
        <v>1370</v>
      </c>
      <c r="D289" s="1">
        <v>13</v>
      </c>
      <c r="E289" s="1">
        <v>8.7402200000000008</v>
      </c>
      <c r="F289" s="1">
        <v>9.3664500000000004</v>
      </c>
      <c r="G289" s="1">
        <v>8.0240899999999993</v>
      </c>
      <c r="H289" s="1">
        <v>9.1353200000000001</v>
      </c>
      <c r="I289" s="1">
        <v>10.705500000000001</v>
      </c>
      <c r="J289" s="1">
        <v>11.071199999999999</v>
      </c>
      <c r="K289" s="1">
        <v>13.287599999999999</v>
      </c>
      <c r="L289" s="1">
        <v>9.9008500000000002</v>
      </c>
      <c r="M289" s="1">
        <v>8.5261600000000008</v>
      </c>
      <c r="N289" s="1">
        <v>11.242699999999999</v>
      </c>
      <c r="P289" s="4">
        <f t="shared" si="20"/>
        <v>9.0533350000000006</v>
      </c>
      <c r="Q289" s="4">
        <f t="shared" si="21"/>
        <v>0.44281147958245137</v>
      </c>
      <c r="R289" s="4">
        <f t="shared" si="22"/>
        <v>8.5797050000000006</v>
      </c>
      <c r="S289" s="4">
        <f t="shared" si="23"/>
        <v>0.78575826845792773</v>
      </c>
      <c r="T289" s="4">
        <f t="shared" si="24"/>
        <v>7.7521295619803351E-2</v>
      </c>
    </row>
    <row r="290" spans="1:20" x14ac:dyDescent="0.15">
      <c r="A290" t="s">
        <v>1807</v>
      </c>
      <c r="B290" s="1" t="s">
        <v>1808</v>
      </c>
      <c r="C290" t="s">
        <v>1809</v>
      </c>
      <c r="D290" s="1">
        <v>13</v>
      </c>
      <c r="E290" s="1">
        <v>8.5808800000000005</v>
      </c>
      <c r="F290" s="1">
        <v>10.3551</v>
      </c>
      <c r="G290" s="1">
        <v>8.2821200000000008</v>
      </c>
      <c r="H290" s="1">
        <v>9.6749899999999993</v>
      </c>
      <c r="I290" s="1">
        <v>9.7033400000000007</v>
      </c>
      <c r="J290" s="1">
        <v>8.8715200000000003</v>
      </c>
      <c r="K290" s="1">
        <v>9.6339500000000005</v>
      </c>
      <c r="L290" s="1">
        <v>9.4111399999999996</v>
      </c>
      <c r="M290" s="1">
        <v>13.027200000000001</v>
      </c>
      <c r="N290" s="1">
        <v>12.4598</v>
      </c>
      <c r="P290" s="4">
        <f t="shared" si="20"/>
        <v>9.4679900000000004</v>
      </c>
      <c r="Q290" s="4">
        <f t="shared" si="21"/>
        <v>1.2545629933167961</v>
      </c>
      <c r="R290" s="4">
        <f t="shared" si="22"/>
        <v>8.9785550000000001</v>
      </c>
      <c r="S290" s="4">
        <f t="shared" si="23"/>
        <v>0.98490782231130536</v>
      </c>
      <c r="T290" s="4">
        <f t="shared" si="24"/>
        <v>7.6574904615704778E-2</v>
      </c>
    </row>
    <row r="291" spans="1:20" x14ac:dyDescent="0.15">
      <c r="A291" t="s">
        <v>451</v>
      </c>
      <c r="B291" s="1" t="s">
        <v>452</v>
      </c>
      <c r="C291" t="s">
        <v>453</v>
      </c>
      <c r="D291" s="1">
        <v>13</v>
      </c>
      <c r="E291" s="1">
        <v>9.4655400000000007</v>
      </c>
      <c r="F291" s="1">
        <v>9.3457699999999999</v>
      </c>
      <c r="G291" s="1">
        <v>9.2422500000000003</v>
      </c>
      <c r="H291" s="1">
        <v>8.5970600000000008</v>
      </c>
      <c r="I291" s="1">
        <v>11.4686</v>
      </c>
      <c r="J291" s="1">
        <v>9.1013599999999997</v>
      </c>
      <c r="K291" s="1">
        <v>9.7012800000000006</v>
      </c>
      <c r="L291" s="1">
        <v>9.8314599999999999</v>
      </c>
      <c r="M291" s="1">
        <v>12.267300000000001</v>
      </c>
      <c r="N291" s="1">
        <v>10.9794</v>
      </c>
      <c r="P291" s="4">
        <f t="shared" si="20"/>
        <v>9.4056549999999994</v>
      </c>
      <c r="Q291" s="4">
        <f t="shared" si="21"/>
        <v>8.4690179182713377E-2</v>
      </c>
      <c r="R291" s="4">
        <f t="shared" si="22"/>
        <v>8.9196550000000006</v>
      </c>
      <c r="S291" s="4">
        <f t="shared" si="23"/>
        <v>0.45621822415374824</v>
      </c>
      <c r="T291" s="4">
        <f t="shared" si="24"/>
        <v>7.6540505261393527E-2</v>
      </c>
    </row>
    <row r="292" spans="1:20" x14ac:dyDescent="0.15">
      <c r="A292" t="s">
        <v>478</v>
      </c>
      <c r="B292" s="1" t="s">
        <v>479</v>
      </c>
      <c r="C292" t="s">
        <v>480</v>
      </c>
      <c r="D292" s="1">
        <v>13</v>
      </c>
      <c r="E292" s="1">
        <v>11.8582</v>
      </c>
      <c r="F292" s="1">
        <v>7.7826000000000004</v>
      </c>
      <c r="G292" s="1">
        <v>8.2856100000000001</v>
      </c>
      <c r="H292" s="1">
        <v>10.6501</v>
      </c>
      <c r="I292" s="1">
        <v>9.3625500000000006</v>
      </c>
      <c r="J292" s="1">
        <v>10.237</v>
      </c>
      <c r="K292" s="1">
        <v>10.7075</v>
      </c>
      <c r="L292" s="1">
        <v>12.7864</v>
      </c>
      <c r="M292" s="1">
        <v>9.5490399999999998</v>
      </c>
      <c r="N292" s="1">
        <v>8.78111</v>
      </c>
      <c r="P292" s="4">
        <f t="shared" si="20"/>
        <v>9.8203999999999994</v>
      </c>
      <c r="Q292" s="4">
        <f t="shared" si="21"/>
        <v>2.881884397403895</v>
      </c>
      <c r="R292" s="4">
        <f t="shared" si="22"/>
        <v>9.4678550000000001</v>
      </c>
      <c r="S292" s="4">
        <f t="shared" si="23"/>
        <v>1.6719469130477769</v>
      </c>
      <c r="T292" s="4">
        <f t="shared" si="24"/>
        <v>5.2744177527720822E-2</v>
      </c>
    </row>
    <row r="293" spans="1:20" x14ac:dyDescent="0.15">
      <c r="A293" t="s">
        <v>1040</v>
      </c>
      <c r="B293" s="1" t="s">
        <v>1041</v>
      </c>
      <c r="C293" t="s">
        <v>1042</v>
      </c>
      <c r="D293" s="1">
        <v>13</v>
      </c>
      <c r="E293" s="1">
        <v>6.5233499999999998</v>
      </c>
      <c r="F293" s="1">
        <v>8.6765399999999993</v>
      </c>
      <c r="G293" s="1">
        <v>6.2507999999999999</v>
      </c>
      <c r="H293" s="1">
        <v>8.5036199999999997</v>
      </c>
      <c r="I293" s="1">
        <v>11.300700000000001</v>
      </c>
      <c r="J293" s="1">
        <v>9.5377200000000002</v>
      </c>
      <c r="K293" s="1">
        <v>12.228199999999999</v>
      </c>
      <c r="L293" s="1">
        <v>14.168699999999999</v>
      </c>
      <c r="M293" s="1">
        <v>11.9169</v>
      </c>
      <c r="N293" s="1">
        <v>10.8935</v>
      </c>
      <c r="P293" s="4">
        <f t="shared" si="20"/>
        <v>7.599945</v>
      </c>
      <c r="Q293" s="4">
        <f t="shared" si="21"/>
        <v>1.5225352501830565</v>
      </c>
      <c r="R293" s="4">
        <f t="shared" si="22"/>
        <v>7.3772099999999998</v>
      </c>
      <c r="S293" s="4">
        <f t="shared" si="23"/>
        <v>1.5929842987926786</v>
      </c>
      <c r="T293" s="4">
        <f t="shared" si="24"/>
        <v>4.2913673898993615E-2</v>
      </c>
    </row>
    <row r="294" spans="1:20" x14ac:dyDescent="0.15">
      <c r="A294" t="s">
        <v>765</v>
      </c>
      <c r="B294" s="1" t="s">
        <v>766</v>
      </c>
      <c r="C294" t="s">
        <v>767</v>
      </c>
      <c r="D294" s="1">
        <v>13</v>
      </c>
      <c r="E294" s="1">
        <v>6.9563699999999997</v>
      </c>
      <c r="F294" s="1">
        <v>9.1804299999999994</v>
      </c>
      <c r="G294" s="1">
        <v>7.0638300000000003</v>
      </c>
      <c r="H294" s="1">
        <v>9.0265500000000003</v>
      </c>
      <c r="I294" s="1">
        <v>10.9682</v>
      </c>
      <c r="J294" s="1">
        <v>9.9701799999999992</v>
      </c>
      <c r="K294" s="1">
        <v>11.928100000000001</v>
      </c>
      <c r="L294" s="1">
        <v>12.8332</v>
      </c>
      <c r="M294" s="1">
        <v>10.941800000000001</v>
      </c>
      <c r="N294" s="1">
        <v>11.131399999999999</v>
      </c>
      <c r="P294" s="4">
        <f t="shared" si="20"/>
        <v>8.0684000000000005</v>
      </c>
      <c r="Q294" s="4">
        <f t="shared" si="21"/>
        <v>1.572647907765746</v>
      </c>
      <c r="R294" s="4">
        <f t="shared" si="22"/>
        <v>8.0451899999999998</v>
      </c>
      <c r="S294" s="4">
        <f t="shared" si="23"/>
        <v>1.3878526215704634</v>
      </c>
      <c r="T294" s="4">
        <f t="shared" si="24"/>
        <v>4.1561160556636313E-3</v>
      </c>
    </row>
    <row r="295" spans="1:20" x14ac:dyDescent="0.15">
      <c r="A295" t="s">
        <v>2973</v>
      </c>
      <c r="B295" s="1" t="s">
        <v>2974</v>
      </c>
      <c r="C295" t="s">
        <v>2975</v>
      </c>
      <c r="D295" s="1">
        <v>13</v>
      </c>
      <c r="E295" s="1">
        <v>10.792</v>
      </c>
      <c r="F295" s="1">
        <v>9.14696</v>
      </c>
      <c r="G295" s="1">
        <v>10.6774</v>
      </c>
      <c r="H295" s="1">
        <v>9.2921700000000005</v>
      </c>
      <c r="I295" s="1">
        <v>12.7036</v>
      </c>
      <c r="J295" s="1">
        <v>12.0345</v>
      </c>
      <c r="K295" s="1">
        <v>8.49587</v>
      </c>
      <c r="L295" s="1">
        <v>8.6573200000000003</v>
      </c>
      <c r="M295" s="1">
        <v>9.1888799999999993</v>
      </c>
      <c r="N295" s="1">
        <v>9.0113599999999998</v>
      </c>
      <c r="P295" s="4">
        <f t="shared" si="20"/>
        <v>9.9694800000000008</v>
      </c>
      <c r="Q295" s="4">
        <f t="shared" si="21"/>
        <v>1.163218939323118</v>
      </c>
      <c r="R295" s="4">
        <f t="shared" si="22"/>
        <v>9.9847850000000005</v>
      </c>
      <c r="S295" s="4">
        <f t="shared" si="23"/>
        <v>0.97950552650304124</v>
      </c>
      <c r="T295" s="4">
        <f t="shared" si="24"/>
        <v>-2.213106013250382E-3</v>
      </c>
    </row>
    <row r="296" spans="1:20" x14ac:dyDescent="0.15">
      <c r="A296" t="s">
        <v>2871</v>
      </c>
      <c r="B296" s="1" t="s">
        <v>2872</v>
      </c>
      <c r="C296" t="s">
        <v>2873</v>
      </c>
      <c r="D296" s="1">
        <v>13</v>
      </c>
      <c r="E296" s="1">
        <v>10.713200000000001</v>
      </c>
      <c r="F296" s="1">
        <v>12.775399999999999</v>
      </c>
      <c r="G296" s="1">
        <v>13.087300000000001</v>
      </c>
      <c r="H296" s="1">
        <v>10.843400000000001</v>
      </c>
      <c r="I296" s="1">
        <v>13.5992</v>
      </c>
      <c r="J296" s="1">
        <v>10.503500000000001</v>
      </c>
      <c r="K296" s="1">
        <v>7.3757400000000004</v>
      </c>
      <c r="L296" s="1">
        <v>8.5815900000000003</v>
      </c>
      <c r="M296" s="1">
        <v>6.3732600000000001</v>
      </c>
      <c r="N296" s="1">
        <v>6.1473100000000001</v>
      </c>
      <c r="P296" s="4">
        <f t="shared" si="20"/>
        <v>11.744299999999999</v>
      </c>
      <c r="Q296" s="4">
        <f t="shared" si="21"/>
        <v>1.4581956041628976</v>
      </c>
      <c r="R296" s="4">
        <f t="shared" si="22"/>
        <v>11.965350000000001</v>
      </c>
      <c r="S296" s="4">
        <f t="shared" si="23"/>
        <v>1.5866769063044941</v>
      </c>
      <c r="T296" s="4">
        <f t="shared" si="24"/>
        <v>-2.6901871543901359E-2</v>
      </c>
    </row>
    <row r="297" spans="1:20" x14ac:dyDescent="0.15">
      <c r="A297" t="s">
        <v>1467</v>
      </c>
      <c r="B297" s="1" t="s">
        <v>1468</v>
      </c>
      <c r="C297" t="s">
        <v>1469</v>
      </c>
      <c r="D297" s="1">
        <v>13</v>
      </c>
      <c r="E297" s="1">
        <v>11.2484</v>
      </c>
      <c r="F297" s="1">
        <v>10.303800000000001</v>
      </c>
      <c r="G297" s="1">
        <v>11.165100000000001</v>
      </c>
      <c r="H297" s="1">
        <v>10.9565</v>
      </c>
      <c r="I297" s="1">
        <v>8.9065200000000004</v>
      </c>
      <c r="J297" s="1">
        <v>8.2834299999999992</v>
      </c>
      <c r="K297" s="1">
        <v>8.6808099999999992</v>
      </c>
      <c r="L297" s="1">
        <v>8.2422799999999992</v>
      </c>
      <c r="M297" s="1">
        <v>11.432600000000001</v>
      </c>
      <c r="N297" s="1">
        <v>10.7805</v>
      </c>
      <c r="P297" s="4">
        <f t="shared" si="20"/>
        <v>10.7761</v>
      </c>
      <c r="Q297" s="4">
        <f t="shared" si="21"/>
        <v>0.66793306550881237</v>
      </c>
      <c r="R297" s="4">
        <f t="shared" si="22"/>
        <v>11.0608</v>
      </c>
      <c r="S297" s="4">
        <f t="shared" si="23"/>
        <v>0.14750247455551421</v>
      </c>
      <c r="T297" s="4">
        <f t="shared" si="24"/>
        <v>-3.7620591981021308E-2</v>
      </c>
    </row>
    <row r="298" spans="1:20" x14ac:dyDescent="0.15">
      <c r="A298" t="s">
        <v>992</v>
      </c>
      <c r="B298" s="1" t="s">
        <v>993</v>
      </c>
      <c r="C298" t="s">
        <v>994</v>
      </c>
      <c r="D298" s="1">
        <v>13</v>
      </c>
      <c r="E298" s="1">
        <v>9.9857700000000005</v>
      </c>
      <c r="F298" s="1">
        <v>12.1098</v>
      </c>
      <c r="G298" s="1">
        <v>10.843299999999999</v>
      </c>
      <c r="H298" s="1">
        <v>11.8506</v>
      </c>
      <c r="I298" s="1">
        <v>9.3036399999999997</v>
      </c>
      <c r="J298" s="1">
        <v>8.5054599999999994</v>
      </c>
      <c r="K298" s="1">
        <v>8.9807400000000008</v>
      </c>
      <c r="L298" s="1">
        <v>9.3241099999999992</v>
      </c>
      <c r="M298" s="1">
        <v>9.3139800000000008</v>
      </c>
      <c r="N298" s="1">
        <v>9.7825900000000008</v>
      </c>
      <c r="P298" s="4">
        <f t="shared" si="20"/>
        <v>11.047785000000001</v>
      </c>
      <c r="Q298" s="4">
        <f t="shared" si="21"/>
        <v>1.501916016443662</v>
      </c>
      <c r="R298" s="4">
        <f t="shared" si="22"/>
        <v>11.34695</v>
      </c>
      <c r="S298" s="4">
        <f t="shared" si="23"/>
        <v>0.71226866068920991</v>
      </c>
      <c r="T298" s="4">
        <f t="shared" si="24"/>
        <v>-3.8547412029760128E-2</v>
      </c>
    </row>
    <row r="299" spans="1:20" x14ac:dyDescent="0.15">
      <c r="A299" t="s">
        <v>657</v>
      </c>
      <c r="B299" s="1" t="s">
        <v>658</v>
      </c>
      <c r="C299" t="s">
        <v>659</v>
      </c>
      <c r="D299" s="1">
        <v>13</v>
      </c>
      <c r="E299" s="1">
        <v>9.3388600000000004</v>
      </c>
      <c r="F299" s="1">
        <v>9.7190899999999996</v>
      </c>
      <c r="G299" s="1">
        <v>10.3123</v>
      </c>
      <c r="H299" s="1">
        <v>9.2941000000000003</v>
      </c>
      <c r="I299" s="1">
        <v>10.9818</v>
      </c>
      <c r="J299" s="1">
        <v>9.8450000000000006</v>
      </c>
      <c r="K299" s="1">
        <v>9.1207200000000004</v>
      </c>
      <c r="L299" s="1">
        <v>9.1039399999999997</v>
      </c>
      <c r="M299" s="1">
        <v>11.280099999999999</v>
      </c>
      <c r="N299" s="1">
        <v>11.004200000000001</v>
      </c>
      <c r="P299" s="4">
        <f t="shared" si="20"/>
        <v>9.5289749999999991</v>
      </c>
      <c r="Q299" s="4">
        <f t="shared" si="21"/>
        <v>0.26886321141056041</v>
      </c>
      <c r="R299" s="4">
        <f t="shared" si="22"/>
        <v>9.8032000000000004</v>
      </c>
      <c r="S299" s="4">
        <f t="shared" si="23"/>
        <v>0.71997612460414284</v>
      </c>
      <c r="T299" s="4">
        <f t="shared" si="24"/>
        <v>-4.0931719831678905E-2</v>
      </c>
    </row>
    <row r="300" spans="1:20" x14ac:dyDescent="0.15">
      <c r="A300" t="s">
        <v>2068</v>
      </c>
      <c r="B300" s="1" t="s">
        <v>2069</v>
      </c>
      <c r="C300" t="s">
        <v>2070</v>
      </c>
      <c r="D300" s="1">
        <v>13</v>
      </c>
      <c r="E300" s="1">
        <v>10.1938</v>
      </c>
      <c r="F300" s="1">
        <v>12.3866</v>
      </c>
      <c r="G300" s="1">
        <v>11.663</v>
      </c>
      <c r="H300" s="1">
        <v>11.843400000000001</v>
      </c>
      <c r="I300" s="1">
        <v>8.97621</v>
      </c>
      <c r="J300" s="1">
        <v>7.5646800000000001</v>
      </c>
      <c r="K300" s="1">
        <v>9.3351400000000009</v>
      </c>
      <c r="L300" s="1">
        <v>8.3467800000000008</v>
      </c>
      <c r="M300" s="1">
        <v>9.7832500000000007</v>
      </c>
      <c r="N300" s="1">
        <v>9.9072499999999994</v>
      </c>
      <c r="P300" s="4">
        <f t="shared" si="20"/>
        <v>11.290199999999999</v>
      </c>
      <c r="Q300" s="4">
        <f t="shared" si="21"/>
        <v>1.5505437497858614</v>
      </c>
      <c r="R300" s="4">
        <f t="shared" si="22"/>
        <v>11.7532</v>
      </c>
      <c r="S300" s="4">
        <f t="shared" si="23"/>
        <v>0.12756206332605355</v>
      </c>
      <c r="T300" s="4">
        <f t="shared" si="24"/>
        <v>-5.7982564552587733E-2</v>
      </c>
    </row>
    <row r="301" spans="1:20" x14ac:dyDescent="0.15">
      <c r="A301" t="s">
        <v>786</v>
      </c>
      <c r="B301" s="1" t="s">
        <v>787</v>
      </c>
      <c r="C301" t="s">
        <v>788</v>
      </c>
      <c r="D301" s="1">
        <v>13</v>
      </c>
      <c r="E301" s="1">
        <v>10.7546</v>
      </c>
      <c r="F301" s="1">
        <v>11.911099999999999</v>
      </c>
      <c r="G301" s="1">
        <v>12.9673</v>
      </c>
      <c r="H301" s="1">
        <v>12.289099999999999</v>
      </c>
      <c r="I301" s="1">
        <v>6.5035600000000002</v>
      </c>
      <c r="J301" s="1">
        <v>6.2896999999999998</v>
      </c>
      <c r="K301" s="1">
        <v>11.6633</v>
      </c>
      <c r="L301" s="1">
        <v>12.1722</v>
      </c>
      <c r="M301" s="1">
        <v>7.1898600000000004</v>
      </c>
      <c r="N301" s="1">
        <v>8.2593300000000003</v>
      </c>
      <c r="P301" s="4">
        <f t="shared" si="20"/>
        <v>11.332850000000001</v>
      </c>
      <c r="Q301" s="4">
        <f t="shared" si="21"/>
        <v>0.81776899244224177</v>
      </c>
      <c r="R301" s="4">
        <f t="shared" si="22"/>
        <v>12.6282</v>
      </c>
      <c r="S301" s="4">
        <f t="shared" si="23"/>
        <v>0.47955981900071676</v>
      </c>
      <c r="T301" s="4">
        <f t="shared" si="24"/>
        <v>-0.15613829709845847</v>
      </c>
    </row>
    <row r="302" spans="1:20" x14ac:dyDescent="0.15">
      <c r="A302" t="s">
        <v>463</v>
      </c>
      <c r="B302" s="1" t="s">
        <v>464</v>
      </c>
      <c r="C302" t="s">
        <v>465</v>
      </c>
      <c r="D302" s="1">
        <v>13</v>
      </c>
      <c r="E302" s="1">
        <v>9.1732999999999993</v>
      </c>
      <c r="F302" s="1">
        <v>10.289899999999999</v>
      </c>
      <c r="G302" s="1">
        <v>10.9198</v>
      </c>
      <c r="H302" s="1">
        <v>10.7921</v>
      </c>
      <c r="I302" s="1">
        <v>10.8551</v>
      </c>
      <c r="J302" s="1">
        <v>10.8627</v>
      </c>
      <c r="K302" s="1">
        <v>9.59558</v>
      </c>
      <c r="L302" s="1">
        <v>6.9192200000000001</v>
      </c>
      <c r="M302" s="1">
        <v>9.0980699999999999</v>
      </c>
      <c r="N302" s="1">
        <v>11.494300000000001</v>
      </c>
      <c r="P302" s="4">
        <f t="shared" si="20"/>
        <v>9.7316000000000003</v>
      </c>
      <c r="Q302" s="4">
        <f t="shared" si="21"/>
        <v>0.78955543187289901</v>
      </c>
      <c r="R302" s="4">
        <f t="shared" si="22"/>
        <v>10.85595</v>
      </c>
      <c r="S302" s="4">
        <f t="shared" si="23"/>
        <v>9.0297535957522698E-2</v>
      </c>
      <c r="T302" s="4">
        <f t="shared" si="24"/>
        <v>-0.1577370539541611</v>
      </c>
    </row>
    <row r="303" spans="1:20" x14ac:dyDescent="0.15">
      <c r="A303" t="s">
        <v>2346</v>
      </c>
      <c r="B303" s="1" t="s">
        <v>2347</v>
      </c>
      <c r="C303" t="s">
        <v>2348</v>
      </c>
      <c r="D303" s="1">
        <v>13</v>
      </c>
      <c r="E303" s="1">
        <v>8.1853300000000004</v>
      </c>
      <c r="F303" s="1">
        <v>8.89499</v>
      </c>
      <c r="G303" s="1">
        <v>8.6395599999999995</v>
      </c>
      <c r="H303" s="1">
        <v>10.7402</v>
      </c>
      <c r="I303" s="1">
        <v>10.822100000000001</v>
      </c>
      <c r="J303" s="1">
        <v>9.8742800000000006</v>
      </c>
      <c r="K303" s="1">
        <v>12.0823</v>
      </c>
      <c r="L303" s="1">
        <v>8.1312200000000008</v>
      </c>
      <c r="M303" s="1">
        <v>9.6678899999999999</v>
      </c>
      <c r="N303" s="1">
        <v>12.962199999999999</v>
      </c>
      <c r="P303" s="4">
        <f t="shared" si="20"/>
        <v>8.5401600000000002</v>
      </c>
      <c r="Q303" s="4">
        <f t="shared" si="21"/>
        <v>0.50180539833684501</v>
      </c>
      <c r="R303" s="4">
        <f t="shared" si="22"/>
        <v>9.6898799999999987</v>
      </c>
      <c r="S303" s="4">
        <f t="shared" si="23"/>
        <v>1.4853767888317249</v>
      </c>
      <c r="T303" s="4">
        <f t="shared" si="24"/>
        <v>-0.18221570032941997</v>
      </c>
    </row>
    <row r="304" spans="1:20" x14ac:dyDescent="0.15">
      <c r="A304" t="s">
        <v>2286</v>
      </c>
      <c r="B304" s="1" t="s">
        <v>2287</v>
      </c>
      <c r="C304" t="s">
        <v>2288</v>
      </c>
      <c r="D304" s="1">
        <v>13</v>
      </c>
      <c r="E304" s="1">
        <v>10.441000000000001</v>
      </c>
      <c r="F304" s="1">
        <v>4.6899800000000003</v>
      </c>
      <c r="G304" s="1">
        <v>14.9344</v>
      </c>
      <c r="H304" s="1">
        <v>5.1231999999999998</v>
      </c>
      <c r="I304" s="1">
        <v>7.3636799999999996</v>
      </c>
      <c r="J304" s="1">
        <v>6.8736300000000004</v>
      </c>
      <c r="K304" s="1">
        <v>13.842599999999999</v>
      </c>
      <c r="L304" s="1">
        <v>10.813700000000001</v>
      </c>
      <c r="M304" s="1">
        <v>11.835100000000001</v>
      </c>
      <c r="N304" s="1">
        <v>14.082800000000001</v>
      </c>
      <c r="P304" s="4">
        <f t="shared" si="20"/>
        <v>7.5654900000000005</v>
      </c>
      <c r="Q304" s="4">
        <f t="shared" si="21"/>
        <v>4.0665852407394576</v>
      </c>
      <c r="R304" s="4">
        <f t="shared" si="22"/>
        <v>10.0288</v>
      </c>
      <c r="S304" s="4">
        <f t="shared" si="23"/>
        <v>6.9375660515774547</v>
      </c>
      <c r="T304" s="4">
        <f t="shared" si="24"/>
        <v>-0.40664355929847423</v>
      </c>
    </row>
    <row r="305" spans="1:20" x14ac:dyDescent="0.15">
      <c r="A305" t="s">
        <v>219</v>
      </c>
      <c r="B305" s="1" t="s">
        <v>220</v>
      </c>
      <c r="C305" t="s">
        <v>221</v>
      </c>
      <c r="D305" s="1">
        <v>12</v>
      </c>
      <c r="E305" s="1">
        <v>9.3982299999999999</v>
      </c>
      <c r="F305" s="1">
        <v>6.7661800000000003</v>
      </c>
      <c r="G305" s="1">
        <v>6.5356399999999999</v>
      </c>
      <c r="H305" s="1">
        <v>5.5512600000000001</v>
      </c>
      <c r="I305" s="1">
        <v>15.548299999999999</v>
      </c>
      <c r="J305" s="1">
        <v>15.273899999999999</v>
      </c>
      <c r="K305" s="1">
        <v>13.885199999999999</v>
      </c>
      <c r="L305" s="1">
        <v>14.097300000000001</v>
      </c>
      <c r="M305" s="1">
        <v>7.34389</v>
      </c>
      <c r="N305" s="1">
        <v>5.6000699999999997</v>
      </c>
      <c r="P305" s="4">
        <f t="shared" si="20"/>
        <v>8.0822050000000001</v>
      </c>
      <c r="Q305" s="4">
        <f t="shared" si="21"/>
        <v>1.8611404034220538</v>
      </c>
      <c r="R305" s="4">
        <f t="shared" si="22"/>
        <v>6.04345</v>
      </c>
      <c r="S305" s="4">
        <f t="shared" si="23"/>
        <v>0.69606177326441354</v>
      </c>
      <c r="T305" s="4">
        <f t="shared" si="24"/>
        <v>0.41937657479442281</v>
      </c>
    </row>
    <row r="306" spans="1:20" x14ac:dyDescent="0.15">
      <c r="A306" t="s">
        <v>639</v>
      </c>
      <c r="B306" s="1" t="s">
        <v>640</v>
      </c>
      <c r="C306" t="s">
        <v>641</v>
      </c>
      <c r="D306" s="1">
        <v>12</v>
      </c>
      <c r="E306" s="1">
        <v>8.9651300000000003</v>
      </c>
      <c r="F306" s="1">
        <v>7.7427200000000003</v>
      </c>
      <c r="G306" s="1">
        <v>6.73752</v>
      </c>
      <c r="H306" s="1">
        <v>7.0860399999999997</v>
      </c>
      <c r="I306" s="1">
        <v>13.406499999999999</v>
      </c>
      <c r="J306" s="1">
        <v>12.234299999999999</v>
      </c>
      <c r="K306" s="1">
        <v>10.1563</v>
      </c>
      <c r="L306" s="1">
        <v>11.7218</v>
      </c>
      <c r="M306" s="1">
        <v>11.6448</v>
      </c>
      <c r="N306" s="1">
        <v>10.3049</v>
      </c>
      <c r="P306" s="4">
        <f t="shared" si="20"/>
        <v>8.3539250000000003</v>
      </c>
      <c r="Q306" s="4">
        <f t="shared" si="21"/>
        <v>0.86437440039024749</v>
      </c>
      <c r="R306" s="4">
        <f t="shared" si="22"/>
        <v>6.9117800000000003</v>
      </c>
      <c r="S306" s="4">
        <f t="shared" si="23"/>
        <v>0.24644085537913535</v>
      </c>
      <c r="T306" s="4">
        <f t="shared" si="24"/>
        <v>0.27339689365088754</v>
      </c>
    </row>
    <row r="307" spans="1:20" x14ac:dyDescent="0.15">
      <c r="A307" t="s">
        <v>3021</v>
      </c>
      <c r="B307" s="1" t="s">
        <v>3022</v>
      </c>
      <c r="C307" t="s">
        <v>3023</v>
      </c>
      <c r="D307" s="1">
        <v>12</v>
      </c>
      <c r="E307" s="1">
        <v>11.509600000000001</v>
      </c>
      <c r="F307" s="1">
        <v>9.7513500000000004</v>
      </c>
      <c r="G307" s="1">
        <v>10.059900000000001</v>
      </c>
      <c r="H307" s="1">
        <v>7.7376199999999997</v>
      </c>
      <c r="I307" s="1">
        <v>9.2287400000000002</v>
      </c>
      <c r="J307" s="1">
        <v>7.9596499999999999</v>
      </c>
      <c r="K307" s="1">
        <v>11.8812</v>
      </c>
      <c r="L307" s="1">
        <v>11.321899999999999</v>
      </c>
      <c r="M307" s="1">
        <v>10.18</v>
      </c>
      <c r="N307" s="1">
        <v>10.37</v>
      </c>
      <c r="P307" s="4">
        <f t="shared" si="20"/>
        <v>10.630475000000001</v>
      </c>
      <c r="Q307" s="4">
        <f t="shared" si="21"/>
        <v>1.2432704980212474</v>
      </c>
      <c r="R307" s="4">
        <f t="shared" si="22"/>
        <v>8.8987599999999993</v>
      </c>
      <c r="S307" s="4">
        <f t="shared" si="23"/>
        <v>1.6420999358139068</v>
      </c>
      <c r="T307" s="4">
        <f t="shared" si="24"/>
        <v>0.25652983956078584</v>
      </c>
    </row>
    <row r="308" spans="1:20" x14ac:dyDescent="0.15">
      <c r="A308" t="s">
        <v>818</v>
      </c>
      <c r="B308" s="1" t="s">
        <v>819</v>
      </c>
      <c r="C308" t="s">
        <v>820</v>
      </c>
      <c r="D308" s="1">
        <v>12</v>
      </c>
      <c r="E308" s="1">
        <v>11.6456</v>
      </c>
      <c r="F308" s="1">
        <v>8.3502399999999994</v>
      </c>
      <c r="G308" s="1">
        <v>10.4779</v>
      </c>
      <c r="H308" s="1">
        <v>7.5463500000000003</v>
      </c>
      <c r="I308" s="1">
        <v>13.116899999999999</v>
      </c>
      <c r="J308" s="1">
        <v>11.632199999999999</v>
      </c>
      <c r="K308" s="1">
        <v>10.413500000000001</v>
      </c>
      <c r="L308" s="1">
        <v>10.455399999999999</v>
      </c>
      <c r="M308" s="1">
        <v>8.6430900000000008</v>
      </c>
      <c r="N308" s="1">
        <v>7.7187900000000003</v>
      </c>
      <c r="P308" s="4">
        <f t="shared" si="20"/>
        <v>9.9979200000000006</v>
      </c>
      <c r="Q308" s="4">
        <f t="shared" si="21"/>
        <v>2.3301714024508908</v>
      </c>
      <c r="R308" s="4">
        <f t="shared" si="22"/>
        <v>9.0121250000000011</v>
      </c>
      <c r="S308" s="4">
        <f t="shared" si="23"/>
        <v>2.0729188843874145</v>
      </c>
      <c r="T308" s="4">
        <f t="shared" si="24"/>
        <v>0.14976065892146315</v>
      </c>
    </row>
    <row r="309" spans="1:20" x14ac:dyDescent="0.15">
      <c r="A309" t="s">
        <v>911</v>
      </c>
      <c r="B309" s="1" t="s">
        <v>912</v>
      </c>
      <c r="C309" t="s">
        <v>913</v>
      </c>
      <c r="D309" s="1">
        <v>12</v>
      </c>
      <c r="E309" s="1">
        <v>7.0136700000000003</v>
      </c>
      <c r="F309" s="1">
        <v>11.807</v>
      </c>
      <c r="G309" s="1">
        <v>6.2417100000000003</v>
      </c>
      <c r="H309" s="1">
        <v>10.9361</v>
      </c>
      <c r="I309" s="1">
        <v>14.024699999999999</v>
      </c>
      <c r="J309" s="1">
        <v>12.3131</v>
      </c>
      <c r="K309" s="1">
        <v>8.1244399999999999</v>
      </c>
      <c r="L309" s="1">
        <v>8.9085099999999997</v>
      </c>
      <c r="M309" s="1">
        <v>10.125500000000001</v>
      </c>
      <c r="N309" s="1">
        <v>10.5053</v>
      </c>
      <c r="P309" s="4">
        <f t="shared" si="20"/>
        <v>9.4103349999999999</v>
      </c>
      <c r="Q309" s="4">
        <f t="shared" si="21"/>
        <v>3.3893961474649124</v>
      </c>
      <c r="R309" s="4">
        <f t="shared" si="22"/>
        <v>8.5889050000000005</v>
      </c>
      <c r="S309" s="4">
        <f t="shared" si="23"/>
        <v>3.319435002534314</v>
      </c>
      <c r="T309" s="4">
        <f t="shared" si="24"/>
        <v>0.13177186878401076</v>
      </c>
    </row>
    <row r="310" spans="1:20" x14ac:dyDescent="0.15">
      <c r="A310" t="s">
        <v>1592</v>
      </c>
      <c r="B310" s="1" t="s">
        <v>1593</v>
      </c>
      <c r="C310" t="s">
        <v>1594</v>
      </c>
      <c r="D310" s="1">
        <v>12</v>
      </c>
      <c r="E310" s="1">
        <v>8.4054199999999994</v>
      </c>
      <c r="F310" s="1">
        <v>6.3404800000000003</v>
      </c>
      <c r="G310" s="1">
        <v>6.7104499999999998</v>
      </c>
      <c r="H310" s="1">
        <v>6.8926800000000004</v>
      </c>
      <c r="I310" s="1">
        <v>16.739899999999999</v>
      </c>
      <c r="J310" s="1">
        <v>16.753599999999999</v>
      </c>
      <c r="K310" s="1">
        <v>9.17882</v>
      </c>
      <c r="L310" s="1">
        <v>8.0709199999999992</v>
      </c>
      <c r="M310" s="1">
        <v>10.163399999999999</v>
      </c>
      <c r="N310" s="1">
        <v>10.744300000000001</v>
      </c>
      <c r="P310" s="4">
        <f t="shared" si="20"/>
        <v>7.3729499999999994</v>
      </c>
      <c r="Q310" s="4">
        <f t="shared" si="21"/>
        <v>1.4601330767433556</v>
      </c>
      <c r="R310" s="4">
        <f t="shared" si="22"/>
        <v>6.8015650000000001</v>
      </c>
      <c r="S310" s="4">
        <f t="shared" si="23"/>
        <v>0.12885606873562494</v>
      </c>
      <c r="T310" s="4">
        <f t="shared" si="24"/>
        <v>0.11637523311885145</v>
      </c>
    </row>
    <row r="311" spans="1:20" x14ac:dyDescent="0.15">
      <c r="A311" t="s">
        <v>630</v>
      </c>
      <c r="B311" s="1" t="s">
        <v>631</v>
      </c>
      <c r="C311" t="s">
        <v>632</v>
      </c>
      <c r="D311" s="1">
        <v>12</v>
      </c>
      <c r="E311" s="1">
        <v>6.9909600000000003</v>
      </c>
      <c r="F311" s="1">
        <v>8.5195500000000006</v>
      </c>
      <c r="G311" s="1">
        <v>6.2957000000000001</v>
      </c>
      <c r="H311" s="1">
        <v>8.0990900000000003</v>
      </c>
      <c r="I311" s="1">
        <v>8.4817199999999993</v>
      </c>
      <c r="J311" s="1">
        <v>8.3702900000000007</v>
      </c>
      <c r="K311" s="1">
        <v>15.396000000000001</v>
      </c>
      <c r="L311" s="1">
        <v>13.2149</v>
      </c>
      <c r="M311" s="1">
        <v>12.3355</v>
      </c>
      <c r="N311" s="1">
        <v>12.2963</v>
      </c>
      <c r="P311" s="4">
        <f t="shared" si="20"/>
        <v>7.755255</v>
      </c>
      <c r="Q311" s="4">
        <f t="shared" si="21"/>
        <v>1.0808763546539448</v>
      </c>
      <c r="R311" s="4">
        <f t="shared" si="22"/>
        <v>7.1973950000000002</v>
      </c>
      <c r="S311" s="4">
        <f t="shared" si="23"/>
        <v>1.2751892981240065</v>
      </c>
      <c r="T311" s="4">
        <f t="shared" si="24"/>
        <v>0.10769938217186098</v>
      </c>
    </row>
    <row r="312" spans="1:20" x14ac:dyDescent="0.15">
      <c r="A312" t="s">
        <v>340</v>
      </c>
      <c r="B312" s="1" t="s">
        <v>341</v>
      </c>
      <c r="C312" t="s">
        <v>342</v>
      </c>
      <c r="D312" s="1">
        <v>12</v>
      </c>
      <c r="E312" s="1">
        <v>10.737</v>
      </c>
      <c r="F312" s="1">
        <v>9.9999099999999999</v>
      </c>
      <c r="G312" s="1">
        <v>8.1926600000000001</v>
      </c>
      <c r="H312" s="1">
        <v>11.097300000000001</v>
      </c>
      <c r="I312" s="1">
        <v>8.8361499999999999</v>
      </c>
      <c r="J312" s="1">
        <v>8.9333799999999997</v>
      </c>
      <c r="K312" s="1">
        <v>10.3751</v>
      </c>
      <c r="L312" s="1">
        <v>11.5078</v>
      </c>
      <c r="M312" s="1">
        <v>9.7251899999999996</v>
      </c>
      <c r="N312" s="1">
        <v>10.595499999999999</v>
      </c>
      <c r="P312" s="4">
        <f t="shared" si="20"/>
        <v>10.368455000000001</v>
      </c>
      <c r="Q312" s="4">
        <f t="shared" si="21"/>
        <v>0.52120133734479246</v>
      </c>
      <c r="R312" s="4">
        <f t="shared" si="22"/>
        <v>9.6449800000000003</v>
      </c>
      <c r="S312" s="4">
        <f t="shared" si="23"/>
        <v>2.0538906409056898</v>
      </c>
      <c r="T312" s="4">
        <f t="shared" si="24"/>
        <v>0.10435078287004108</v>
      </c>
    </row>
    <row r="313" spans="1:20" x14ac:dyDescent="0.15">
      <c r="A313" t="s">
        <v>162</v>
      </c>
      <c r="B313" s="1" t="s">
        <v>163</v>
      </c>
      <c r="C313" t="s">
        <v>164</v>
      </c>
      <c r="D313" s="1">
        <v>12</v>
      </c>
      <c r="E313" s="1">
        <v>8.0170600000000007</v>
      </c>
      <c r="F313" s="1">
        <v>10.0502</v>
      </c>
      <c r="G313" s="1">
        <v>7.6535799999999998</v>
      </c>
      <c r="H313" s="1">
        <v>9.2487399999999997</v>
      </c>
      <c r="I313" s="1">
        <v>10.781000000000001</v>
      </c>
      <c r="J313" s="1">
        <v>10.4316</v>
      </c>
      <c r="K313" s="1">
        <v>10.6008</v>
      </c>
      <c r="L313" s="1">
        <v>13.469200000000001</v>
      </c>
      <c r="M313" s="1">
        <v>9.8265999999999991</v>
      </c>
      <c r="N313" s="1">
        <v>9.9213799999999992</v>
      </c>
      <c r="P313" s="4">
        <f t="shared" si="20"/>
        <v>9.0336300000000005</v>
      </c>
      <c r="Q313" s="4">
        <f t="shared" si="21"/>
        <v>1.4376470811016069</v>
      </c>
      <c r="R313" s="4">
        <f t="shared" si="22"/>
        <v>8.4511599999999998</v>
      </c>
      <c r="S313" s="4">
        <f t="shared" si="23"/>
        <v>1.1279484530775332</v>
      </c>
      <c r="T313" s="4">
        <f t="shared" si="24"/>
        <v>9.6156446743442911E-2</v>
      </c>
    </row>
    <row r="314" spans="1:20" x14ac:dyDescent="0.15">
      <c r="A314" t="s">
        <v>2181</v>
      </c>
      <c r="B314" s="1" t="s">
        <v>2182</v>
      </c>
      <c r="C314" t="s">
        <v>2183</v>
      </c>
      <c r="D314" s="1">
        <v>12</v>
      </c>
      <c r="E314" s="1">
        <v>10.642899999999999</v>
      </c>
      <c r="F314" s="1">
        <v>9.2403399999999998</v>
      </c>
      <c r="G314" s="1">
        <v>10.3626</v>
      </c>
      <c r="H314" s="1">
        <v>8.5002700000000004</v>
      </c>
      <c r="I314" s="1">
        <v>12.829000000000001</v>
      </c>
      <c r="J314" s="1">
        <v>10.897600000000001</v>
      </c>
      <c r="K314" s="1">
        <v>9.6368299999999998</v>
      </c>
      <c r="L314" s="1">
        <v>10.428599999999999</v>
      </c>
      <c r="M314" s="1">
        <v>8.9420999999999999</v>
      </c>
      <c r="N314" s="1">
        <v>8.5196500000000004</v>
      </c>
      <c r="P314" s="4">
        <f t="shared" si="20"/>
        <v>9.9416200000000003</v>
      </c>
      <c r="Q314" s="4">
        <f t="shared" si="21"/>
        <v>0.9917596870210037</v>
      </c>
      <c r="R314" s="4">
        <f t="shared" si="22"/>
        <v>9.4314350000000005</v>
      </c>
      <c r="S314" s="4">
        <f t="shared" si="23"/>
        <v>1.316866171807143</v>
      </c>
      <c r="T314" s="4">
        <f t="shared" si="24"/>
        <v>7.6003665242559179E-2</v>
      </c>
    </row>
    <row r="315" spans="1:20" x14ac:dyDescent="0.15">
      <c r="A315" t="s">
        <v>3063</v>
      </c>
      <c r="B315" s="1" t="s">
        <v>3064</v>
      </c>
      <c r="C315" t="s">
        <v>3065</v>
      </c>
      <c r="D315" s="1">
        <v>12</v>
      </c>
      <c r="E315" s="1">
        <v>9.13748</v>
      </c>
      <c r="F315" s="1">
        <v>11.618</v>
      </c>
      <c r="G315" s="1">
        <v>8.9529800000000002</v>
      </c>
      <c r="H315" s="1">
        <v>11.0724</v>
      </c>
      <c r="I315" s="1">
        <v>11.461399999999999</v>
      </c>
      <c r="J315" s="1">
        <v>9.8536000000000001</v>
      </c>
      <c r="K315" s="1">
        <v>8.3339800000000004</v>
      </c>
      <c r="L315" s="1">
        <v>8.2350499999999993</v>
      </c>
      <c r="M315" s="1">
        <v>9.94956</v>
      </c>
      <c r="N315" s="1">
        <v>11.3856</v>
      </c>
      <c r="P315" s="4">
        <f t="shared" si="20"/>
        <v>10.377739999999999</v>
      </c>
      <c r="Q315" s="4">
        <f t="shared" si="21"/>
        <v>1.7539925128688627</v>
      </c>
      <c r="R315" s="4">
        <f t="shared" si="22"/>
        <v>10.012689999999999</v>
      </c>
      <c r="S315" s="4">
        <f t="shared" si="23"/>
        <v>1.4986562541824093</v>
      </c>
      <c r="T315" s="4">
        <f t="shared" si="24"/>
        <v>5.1662677343624779E-2</v>
      </c>
    </row>
    <row r="316" spans="1:20" x14ac:dyDescent="0.15">
      <c r="A316" t="s">
        <v>1404</v>
      </c>
      <c r="B316" s="1" t="s">
        <v>1405</v>
      </c>
      <c r="C316" t="s">
        <v>1406</v>
      </c>
      <c r="D316" s="1">
        <v>12</v>
      </c>
      <c r="E316" s="1">
        <v>9.7218699999999991</v>
      </c>
      <c r="F316" s="1">
        <v>10.4358</v>
      </c>
      <c r="G316" s="1">
        <v>9.5305999999999997</v>
      </c>
      <c r="H316" s="1">
        <v>9.9794300000000007</v>
      </c>
      <c r="I316" s="1">
        <v>8.3342399999999994</v>
      </c>
      <c r="J316" s="1">
        <v>7.5428800000000003</v>
      </c>
      <c r="K316" s="1">
        <v>12.1699</v>
      </c>
      <c r="L316" s="1">
        <v>7.55497</v>
      </c>
      <c r="M316" s="1">
        <v>11.798400000000001</v>
      </c>
      <c r="N316" s="1">
        <v>12.932</v>
      </c>
      <c r="P316" s="4">
        <f t="shared" si="20"/>
        <v>10.078835</v>
      </c>
      <c r="Q316" s="4">
        <f t="shared" si="21"/>
        <v>0.50482474429251278</v>
      </c>
      <c r="R316" s="4">
        <f t="shared" si="22"/>
        <v>9.7550150000000002</v>
      </c>
      <c r="S316" s="4">
        <f t="shared" si="23"/>
        <v>0.31737073659995879</v>
      </c>
      <c r="T316" s="4">
        <f t="shared" si="24"/>
        <v>4.7112892811285924E-2</v>
      </c>
    </row>
    <row r="317" spans="1:20" x14ac:dyDescent="0.15">
      <c r="A317" t="s">
        <v>806</v>
      </c>
      <c r="B317" s="1" t="s">
        <v>807</v>
      </c>
      <c r="C317" t="s">
        <v>808</v>
      </c>
      <c r="D317" s="1">
        <v>12</v>
      </c>
      <c r="E317" s="1">
        <v>9.4330300000000005</v>
      </c>
      <c r="F317" s="1">
        <v>7.6577599999999997</v>
      </c>
      <c r="G317" s="1">
        <v>9.3796300000000006</v>
      </c>
      <c r="H317" s="1">
        <v>7.2864399999999998</v>
      </c>
      <c r="I317" s="1">
        <v>9.72072</v>
      </c>
      <c r="J317" s="1">
        <v>9.21204</v>
      </c>
      <c r="K317" s="1">
        <v>12.402200000000001</v>
      </c>
      <c r="L317" s="1">
        <v>10.439500000000001</v>
      </c>
      <c r="M317" s="1">
        <v>12.747299999999999</v>
      </c>
      <c r="N317" s="1">
        <v>11.721399999999999</v>
      </c>
      <c r="P317" s="4">
        <f t="shared" si="20"/>
        <v>8.5453949999999992</v>
      </c>
      <c r="Q317" s="4">
        <f t="shared" si="21"/>
        <v>1.2553054554370411</v>
      </c>
      <c r="R317" s="4">
        <f t="shared" si="22"/>
        <v>8.3330350000000006</v>
      </c>
      <c r="S317" s="4">
        <f t="shared" si="23"/>
        <v>1.4801088433118561</v>
      </c>
      <c r="T317" s="4">
        <f t="shared" si="24"/>
        <v>3.6305140536912986E-2</v>
      </c>
    </row>
    <row r="318" spans="1:20" x14ac:dyDescent="0.15">
      <c r="A318" t="s">
        <v>845</v>
      </c>
      <c r="B318" s="1" t="s">
        <v>846</v>
      </c>
      <c r="C318" t="s">
        <v>847</v>
      </c>
      <c r="D318" s="1">
        <v>12</v>
      </c>
      <c r="E318" s="1">
        <v>9.7109199999999998</v>
      </c>
      <c r="F318" s="1">
        <v>9.5134000000000007</v>
      </c>
      <c r="G318" s="1">
        <v>9.4642700000000008</v>
      </c>
      <c r="H318" s="1">
        <v>9.3509600000000006</v>
      </c>
      <c r="I318" s="1">
        <v>10.317600000000001</v>
      </c>
      <c r="J318" s="1">
        <v>9.4099599999999999</v>
      </c>
      <c r="K318" s="1">
        <v>10.740500000000001</v>
      </c>
      <c r="L318" s="1">
        <v>11.5786</v>
      </c>
      <c r="M318" s="1">
        <v>9.3012499999999996</v>
      </c>
      <c r="N318" s="1">
        <v>10.6126</v>
      </c>
      <c r="P318" s="4">
        <f t="shared" si="20"/>
        <v>9.6121599999999994</v>
      </c>
      <c r="Q318" s="4">
        <f t="shared" si="21"/>
        <v>0.13966773141996619</v>
      </c>
      <c r="R318" s="4">
        <f t="shared" si="22"/>
        <v>9.4076149999999998</v>
      </c>
      <c r="S318" s="4">
        <f t="shared" si="23"/>
        <v>8.0122269376247876E-2</v>
      </c>
      <c r="T318" s="4">
        <f t="shared" si="24"/>
        <v>3.1031643059959885E-2</v>
      </c>
    </row>
    <row r="319" spans="1:20" x14ac:dyDescent="0.15">
      <c r="A319" t="s">
        <v>1669</v>
      </c>
      <c r="B319" s="1" t="s">
        <v>1670</v>
      </c>
      <c r="C319" t="s">
        <v>1671</v>
      </c>
      <c r="D319" s="1">
        <v>12</v>
      </c>
      <c r="E319" s="1">
        <v>11.373799999999999</v>
      </c>
      <c r="F319" s="1">
        <v>10.154</v>
      </c>
      <c r="G319" s="1">
        <v>11.744899999999999</v>
      </c>
      <c r="H319" s="1">
        <v>9.3774099999999994</v>
      </c>
      <c r="I319" s="1">
        <v>9.0158400000000007</v>
      </c>
      <c r="J319" s="1">
        <v>8.1905900000000003</v>
      </c>
      <c r="K319" s="1">
        <v>10.683299999999999</v>
      </c>
      <c r="L319" s="1">
        <v>10.5237</v>
      </c>
      <c r="M319" s="1">
        <v>9.7971699999999995</v>
      </c>
      <c r="N319" s="1">
        <v>9.13917</v>
      </c>
      <c r="P319" s="4">
        <f t="shared" si="20"/>
        <v>10.7639</v>
      </c>
      <c r="Q319" s="4">
        <f t="shared" si="21"/>
        <v>0.86252885169135018</v>
      </c>
      <c r="R319" s="4">
        <f t="shared" si="22"/>
        <v>10.561154999999999</v>
      </c>
      <c r="S319" s="4">
        <f t="shared" si="23"/>
        <v>1.6740682333913335</v>
      </c>
      <c r="T319" s="4">
        <f t="shared" si="24"/>
        <v>2.7433272227055751E-2</v>
      </c>
    </row>
    <row r="320" spans="1:20" x14ac:dyDescent="0.15">
      <c r="A320" t="s">
        <v>2295</v>
      </c>
      <c r="B320" s="1" t="s">
        <v>2296</v>
      </c>
      <c r="C320" t="s">
        <v>2297</v>
      </c>
      <c r="D320" s="1">
        <v>12</v>
      </c>
      <c r="E320" s="1">
        <v>10.444800000000001</v>
      </c>
      <c r="F320" s="1">
        <v>11.372299999999999</v>
      </c>
      <c r="G320" s="1">
        <v>10.662000000000001</v>
      </c>
      <c r="H320" s="1">
        <v>10.878500000000001</v>
      </c>
      <c r="I320" s="1">
        <v>9.5174599999999998</v>
      </c>
      <c r="J320" s="1">
        <v>9.1899800000000003</v>
      </c>
      <c r="K320" s="1">
        <v>9.5204799999999992</v>
      </c>
      <c r="L320" s="1">
        <v>9.2987699999999993</v>
      </c>
      <c r="M320" s="1">
        <v>9.9311199999999999</v>
      </c>
      <c r="N320" s="1">
        <v>9.1846800000000002</v>
      </c>
      <c r="P320" s="4">
        <f t="shared" si="20"/>
        <v>10.90855</v>
      </c>
      <c r="Q320" s="4">
        <f t="shared" si="21"/>
        <v>0.65584153955052171</v>
      </c>
      <c r="R320" s="4">
        <f t="shared" si="22"/>
        <v>10.770250000000001</v>
      </c>
      <c r="S320" s="4">
        <f t="shared" si="23"/>
        <v>0.15308861812688748</v>
      </c>
      <c r="T320" s="4">
        <f t="shared" si="24"/>
        <v>1.8407608444981356E-2</v>
      </c>
    </row>
    <row r="321" spans="1:20" x14ac:dyDescent="0.15">
      <c r="A321" t="s">
        <v>2024</v>
      </c>
      <c r="B321" s="1" t="s">
        <v>2025</v>
      </c>
      <c r="C321" t="s">
        <v>2026</v>
      </c>
      <c r="D321" s="1">
        <v>12</v>
      </c>
      <c r="E321" s="1">
        <v>9.8828499999999995</v>
      </c>
      <c r="F321" s="1">
        <v>6.4164399999999997</v>
      </c>
      <c r="G321" s="1">
        <v>10.404199999999999</v>
      </c>
      <c r="H321" s="1">
        <v>5.9237700000000002</v>
      </c>
      <c r="I321" s="1">
        <v>14.8681</v>
      </c>
      <c r="J321" s="1">
        <v>11.9618</v>
      </c>
      <c r="K321" s="1">
        <v>10.8344</v>
      </c>
      <c r="L321" s="1">
        <v>11.1272</v>
      </c>
      <c r="M321" s="1">
        <v>9.4808299999999992</v>
      </c>
      <c r="N321" s="1">
        <v>9.1003600000000002</v>
      </c>
      <c r="P321" s="4">
        <f t="shared" si="20"/>
        <v>8.1496449999999996</v>
      </c>
      <c r="Q321" s="4">
        <f t="shared" si="21"/>
        <v>2.4511220173728638</v>
      </c>
      <c r="R321" s="4">
        <f t="shared" si="22"/>
        <v>8.1639850000000003</v>
      </c>
      <c r="S321" s="4">
        <f t="shared" si="23"/>
        <v>3.1681424356316388</v>
      </c>
      <c r="T321" s="4">
        <f t="shared" si="24"/>
        <v>-2.5363149973101282E-3</v>
      </c>
    </row>
    <row r="322" spans="1:20" x14ac:dyDescent="0.15">
      <c r="A322" t="s">
        <v>1374</v>
      </c>
      <c r="B322" s="1" t="s">
        <v>1375</v>
      </c>
      <c r="C322" t="s">
        <v>1376</v>
      </c>
      <c r="D322" s="1">
        <v>12</v>
      </c>
      <c r="E322" s="1">
        <v>8.6879299999999997</v>
      </c>
      <c r="F322" s="1">
        <v>11.8864</v>
      </c>
      <c r="G322" s="1">
        <v>8.2784999999999993</v>
      </c>
      <c r="H322" s="1">
        <v>12.4693</v>
      </c>
      <c r="I322" s="1">
        <v>7.7615800000000004</v>
      </c>
      <c r="J322" s="1">
        <v>6.5580800000000004</v>
      </c>
      <c r="K322" s="1">
        <v>10.2743</v>
      </c>
      <c r="L322" s="1">
        <v>8.4841499999999996</v>
      </c>
      <c r="M322" s="1">
        <v>13.148199999999999</v>
      </c>
      <c r="N322" s="1">
        <v>12.451599999999999</v>
      </c>
      <c r="P322" s="4">
        <f t="shared" si="20"/>
        <v>10.287165</v>
      </c>
      <c r="Q322" s="4">
        <f t="shared" si="21"/>
        <v>2.2616598264217354</v>
      </c>
      <c r="R322" s="4">
        <f t="shared" si="22"/>
        <v>10.373899999999999</v>
      </c>
      <c r="S322" s="4">
        <f t="shared" si="23"/>
        <v>2.9633430985965901</v>
      </c>
      <c r="T322" s="4">
        <f t="shared" si="24"/>
        <v>-1.2112917650006196E-2</v>
      </c>
    </row>
    <row r="323" spans="1:20" x14ac:dyDescent="0.15">
      <c r="A323" t="s">
        <v>1464</v>
      </c>
      <c r="B323" s="1" t="s">
        <v>1465</v>
      </c>
      <c r="C323" t="s">
        <v>1466</v>
      </c>
      <c r="D323" s="1">
        <v>12</v>
      </c>
      <c r="E323" s="1">
        <v>10.567500000000001</v>
      </c>
      <c r="F323" s="1">
        <v>10.831300000000001</v>
      </c>
      <c r="G323" s="1">
        <v>11.6341</v>
      </c>
      <c r="H323" s="1">
        <v>10.040800000000001</v>
      </c>
      <c r="I323" s="1">
        <v>9.8894000000000002</v>
      </c>
      <c r="J323" s="1">
        <v>9.4053500000000003</v>
      </c>
      <c r="K323" s="1">
        <v>9.7472200000000004</v>
      </c>
      <c r="L323" s="1">
        <v>9.1895199999999999</v>
      </c>
      <c r="M323" s="1">
        <v>8.7624600000000008</v>
      </c>
      <c r="N323" s="1">
        <v>9.9323300000000003</v>
      </c>
      <c r="P323" s="4">
        <f t="shared" si="20"/>
        <v>10.699400000000001</v>
      </c>
      <c r="Q323" s="4">
        <f t="shared" si="21"/>
        <v>0.18653476887701112</v>
      </c>
      <c r="R323" s="4">
        <f t="shared" si="22"/>
        <v>10.83745</v>
      </c>
      <c r="S323" s="4">
        <f t="shared" si="23"/>
        <v>1.1266332344645256</v>
      </c>
      <c r="T323" s="4">
        <f t="shared" si="24"/>
        <v>-1.8495441828464521E-2</v>
      </c>
    </row>
    <row r="324" spans="1:20" x14ac:dyDescent="0.15">
      <c r="A324" t="s">
        <v>821</v>
      </c>
      <c r="B324" s="1" t="s">
        <v>822</v>
      </c>
      <c r="C324" t="s">
        <v>823</v>
      </c>
      <c r="D324" s="1">
        <v>12</v>
      </c>
      <c r="E324" s="1">
        <v>12.5875</v>
      </c>
      <c r="F324" s="1">
        <v>12.780799999999999</v>
      </c>
      <c r="G324" s="1">
        <v>11.652200000000001</v>
      </c>
      <c r="H324" s="1">
        <v>14.103</v>
      </c>
      <c r="I324" s="1">
        <v>4.1326099999999997</v>
      </c>
      <c r="J324" s="1">
        <v>4.1196200000000003</v>
      </c>
      <c r="K324" s="1">
        <v>14.0337</v>
      </c>
      <c r="L324" s="1">
        <v>16.690999999999999</v>
      </c>
      <c r="M324" s="1">
        <v>5.0762200000000002</v>
      </c>
      <c r="N324" s="1">
        <v>4.8235599999999996</v>
      </c>
      <c r="P324" s="4">
        <f t="shared" si="20"/>
        <v>12.684149999999999</v>
      </c>
      <c r="Q324" s="4">
        <f t="shared" si="21"/>
        <v>0.13668374080335888</v>
      </c>
      <c r="R324" s="4">
        <f t="shared" si="22"/>
        <v>12.877600000000001</v>
      </c>
      <c r="S324" s="4">
        <f t="shared" si="23"/>
        <v>1.7329772993319901</v>
      </c>
      <c r="T324" s="4">
        <f t="shared" si="24"/>
        <v>-2.1836899587556805E-2</v>
      </c>
    </row>
    <row r="325" spans="1:20" x14ac:dyDescent="0.15">
      <c r="A325" t="s">
        <v>1311</v>
      </c>
      <c r="B325" s="1" t="s">
        <v>1312</v>
      </c>
      <c r="C325" t="s">
        <v>1313</v>
      </c>
      <c r="D325" s="1">
        <v>12</v>
      </c>
      <c r="E325" s="1">
        <v>8.8210599999999992</v>
      </c>
      <c r="F325" s="1">
        <v>5.7258300000000002</v>
      </c>
      <c r="G325" s="1">
        <v>7.73956</v>
      </c>
      <c r="H325" s="1">
        <v>7.2577999999999996</v>
      </c>
      <c r="I325" s="1">
        <v>13.462999999999999</v>
      </c>
      <c r="J325" s="1">
        <v>13.889699999999999</v>
      </c>
      <c r="K325" s="1">
        <v>10.7178</v>
      </c>
      <c r="L325" s="1">
        <v>10.2676</v>
      </c>
      <c r="M325" s="1">
        <v>11.4125</v>
      </c>
      <c r="N325" s="1">
        <v>10.7052</v>
      </c>
      <c r="P325" s="4">
        <f t="shared" ref="P325:P388" si="25">AVERAGE(E325:F325)</f>
        <v>7.2734449999999997</v>
      </c>
      <c r="Q325" s="4">
        <f t="shared" ref="Q325:Q388" si="26">STDEV(E325:F325)</f>
        <v>2.1886581223320372</v>
      </c>
      <c r="R325" s="4">
        <f t="shared" ref="R325:R388" si="27">AVERAGE(G325:H325)</f>
        <v>7.4986800000000002</v>
      </c>
      <c r="S325" s="4">
        <f t="shared" ref="S325:S388" si="28">STDEV(G325:H325)</f>
        <v>0.34065576290443145</v>
      </c>
      <c r="T325" s="4">
        <f t="shared" ref="T325:T388" si="29">LOG(P325/R325,2)</f>
        <v>-4.3997813742228442E-2</v>
      </c>
    </row>
    <row r="326" spans="1:20" x14ac:dyDescent="0.15">
      <c r="A326" t="s">
        <v>1227</v>
      </c>
      <c r="B326" s="1" t="s">
        <v>1228</v>
      </c>
      <c r="C326" t="s">
        <v>1229</v>
      </c>
      <c r="D326" s="1">
        <v>12</v>
      </c>
      <c r="E326" s="1">
        <v>10.8393</v>
      </c>
      <c r="F326" s="1">
        <v>9.2485999999999997</v>
      </c>
      <c r="G326" s="1">
        <v>11.491099999999999</v>
      </c>
      <c r="H326" s="1">
        <v>9.4377200000000006</v>
      </c>
      <c r="I326" s="1">
        <v>8.9972499999999993</v>
      </c>
      <c r="J326" s="1">
        <v>8.7761800000000001</v>
      </c>
      <c r="K326" s="1">
        <v>9.8869199999999999</v>
      </c>
      <c r="L326" s="1">
        <v>10.3367</v>
      </c>
      <c r="M326" s="1">
        <v>9.7159399999999998</v>
      </c>
      <c r="N326" s="1">
        <v>11.270300000000001</v>
      </c>
      <c r="P326" s="4">
        <f t="shared" si="25"/>
        <v>10.043949999999999</v>
      </c>
      <c r="Q326" s="4">
        <f t="shared" si="26"/>
        <v>1.1247947568334411</v>
      </c>
      <c r="R326" s="4">
        <f t="shared" si="27"/>
        <v>10.464410000000001</v>
      </c>
      <c r="S326" s="4">
        <f t="shared" si="28"/>
        <v>1.4519589223528322</v>
      </c>
      <c r="T326" s="4">
        <f t="shared" si="29"/>
        <v>-5.9164220627336596E-2</v>
      </c>
    </row>
    <row r="327" spans="1:20" x14ac:dyDescent="0.15">
      <c r="A327" t="s">
        <v>1025</v>
      </c>
      <c r="B327" s="1" t="s">
        <v>1026</v>
      </c>
      <c r="C327" t="s">
        <v>1027</v>
      </c>
      <c r="D327" s="1">
        <v>12</v>
      </c>
      <c r="E327" s="1">
        <v>11.720700000000001</v>
      </c>
      <c r="F327" s="1">
        <v>9.77271</v>
      </c>
      <c r="G327" s="1">
        <v>12.314</v>
      </c>
      <c r="H327" s="1">
        <v>10.983499999999999</v>
      </c>
      <c r="I327" s="1">
        <v>10.305400000000001</v>
      </c>
      <c r="J327" s="1">
        <v>10.1778</v>
      </c>
      <c r="K327" s="1">
        <v>8.1268100000000008</v>
      </c>
      <c r="L327" s="1">
        <v>7.5841599999999998</v>
      </c>
      <c r="M327" s="1">
        <v>9.2147900000000007</v>
      </c>
      <c r="N327" s="1">
        <v>9.8001000000000005</v>
      </c>
      <c r="P327" s="4">
        <f t="shared" si="25"/>
        <v>10.746705</v>
      </c>
      <c r="Q327" s="4">
        <f t="shared" si="26"/>
        <v>1.3774369386835832</v>
      </c>
      <c r="R327" s="4">
        <f t="shared" si="27"/>
        <v>11.64875</v>
      </c>
      <c r="S327" s="4">
        <f t="shared" si="28"/>
        <v>0.94080557236870199</v>
      </c>
      <c r="T327" s="4">
        <f t="shared" si="29"/>
        <v>-0.1162807617440534</v>
      </c>
    </row>
    <row r="328" spans="1:20" x14ac:dyDescent="0.15">
      <c r="A328" t="s">
        <v>2355</v>
      </c>
      <c r="B328" s="1" t="s">
        <v>2356</v>
      </c>
      <c r="C328" t="s">
        <v>2357</v>
      </c>
      <c r="D328" s="1">
        <v>12</v>
      </c>
      <c r="E328" s="1">
        <v>7.5196199999999997</v>
      </c>
      <c r="F328" s="1">
        <v>6.2024499999999998</v>
      </c>
      <c r="G328" s="1">
        <v>8.1269299999999998</v>
      </c>
      <c r="H328" s="1">
        <v>6.9985999999999997</v>
      </c>
      <c r="I328" s="1">
        <v>17.0276</v>
      </c>
      <c r="J328" s="1">
        <v>16.671600000000002</v>
      </c>
      <c r="K328" s="1">
        <v>8.5814800000000009</v>
      </c>
      <c r="L328" s="1">
        <v>7.9906100000000002</v>
      </c>
      <c r="M328" s="1">
        <v>10.5633</v>
      </c>
      <c r="N328" s="1">
        <v>10.3178</v>
      </c>
      <c r="P328" s="4">
        <f t="shared" si="25"/>
        <v>6.8610349999999993</v>
      </c>
      <c r="Q328" s="4">
        <f t="shared" si="26"/>
        <v>0.93137983897548471</v>
      </c>
      <c r="R328" s="4">
        <f t="shared" si="27"/>
        <v>7.5627649999999997</v>
      </c>
      <c r="S328" s="4">
        <f t="shared" si="28"/>
        <v>0.79784979441621717</v>
      </c>
      <c r="T328" s="4">
        <f t="shared" si="29"/>
        <v>-0.14048756426268175</v>
      </c>
    </row>
    <row r="329" spans="1:20" x14ac:dyDescent="0.15">
      <c r="A329" t="s">
        <v>1834</v>
      </c>
      <c r="B329" s="1" t="s">
        <v>1835</v>
      </c>
      <c r="C329" t="s">
        <v>1836</v>
      </c>
      <c r="D329" s="1">
        <v>12</v>
      </c>
      <c r="E329" s="1">
        <v>11.864800000000001</v>
      </c>
      <c r="F329" s="1">
        <v>7.7216399999999998</v>
      </c>
      <c r="G329" s="1">
        <v>11.710900000000001</v>
      </c>
      <c r="H329" s="1">
        <v>9.9275900000000004</v>
      </c>
      <c r="I329" s="1">
        <v>8.3192900000000005</v>
      </c>
      <c r="J329" s="1">
        <v>13.3881</v>
      </c>
      <c r="K329" s="1">
        <v>7.1039700000000003</v>
      </c>
      <c r="L329" s="1">
        <v>10.797499999999999</v>
      </c>
      <c r="M329" s="1">
        <v>9.1102699999999999</v>
      </c>
      <c r="N329" s="1">
        <v>10.055999999999999</v>
      </c>
      <c r="P329" s="4">
        <f t="shared" si="25"/>
        <v>9.7932199999999998</v>
      </c>
      <c r="Q329" s="4">
        <f t="shared" si="26"/>
        <v>2.9296565315408594</v>
      </c>
      <c r="R329" s="4">
        <f t="shared" si="27"/>
        <v>10.819245</v>
      </c>
      <c r="S329" s="4">
        <f t="shared" si="28"/>
        <v>1.2609905939577821</v>
      </c>
      <c r="T329" s="4">
        <f t="shared" si="29"/>
        <v>-0.14374462751523284</v>
      </c>
    </row>
    <row r="330" spans="1:20" x14ac:dyDescent="0.15">
      <c r="A330" t="s">
        <v>1392</v>
      </c>
      <c r="B330" s="1" t="s">
        <v>1393</v>
      </c>
      <c r="C330" t="s">
        <v>1394</v>
      </c>
      <c r="D330" s="1">
        <v>12</v>
      </c>
      <c r="E330" s="1">
        <v>6.9098499999999996</v>
      </c>
      <c r="F330" s="1">
        <v>7.8810700000000002</v>
      </c>
      <c r="G330" s="1">
        <v>7.3438499999999998</v>
      </c>
      <c r="H330" s="1">
        <v>9.3081899999999997</v>
      </c>
      <c r="I330" s="1">
        <v>15.3597</v>
      </c>
      <c r="J330" s="1">
        <v>9.9573999999999998</v>
      </c>
      <c r="K330" s="1">
        <v>13.4993</v>
      </c>
      <c r="L330" s="1">
        <v>12.912699999999999</v>
      </c>
      <c r="M330" s="1">
        <v>8.7350999999999992</v>
      </c>
      <c r="N330" s="1">
        <v>8.0929099999999998</v>
      </c>
      <c r="P330" s="4">
        <f t="shared" si="25"/>
        <v>7.3954599999999999</v>
      </c>
      <c r="Q330" s="4">
        <f t="shared" si="26"/>
        <v>0.68675624802399915</v>
      </c>
      <c r="R330" s="4">
        <f t="shared" si="27"/>
        <v>8.3260199999999998</v>
      </c>
      <c r="S330" s="4">
        <f t="shared" si="28"/>
        <v>1.3889981345559888</v>
      </c>
      <c r="T330" s="4">
        <f t="shared" si="29"/>
        <v>-0.17098713777906613</v>
      </c>
    </row>
    <row r="331" spans="1:20" x14ac:dyDescent="0.15">
      <c r="A331" t="s">
        <v>684</v>
      </c>
      <c r="B331" s="1" t="s">
        <v>685</v>
      </c>
      <c r="C331" t="s">
        <v>686</v>
      </c>
      <c r="D331" s="1">
        <v>12</v>
      </c>
      <c r="E331" s="1">
        <v>9.8741599999999998</v>
      </c>
      <c r="F331" s="1">
        <v>7.5963000000000003</v>
      </c>
      <c r="G331" s="1">
        <v>9.3533299999999997</v>
      </c>
      <c r="H331" s="1">
        <v>10.5137</v>
      </c>
      <c r="I331" s="1">
        <v>10.4033</v>
      </c>
      <c r="J331" s="1">
        <v>10.6511</v>
      </c>
      <c r="K331" s="1">
        <v>10.9694</v>
      </c>
      <c r="L331" s="1">
        <v>10.662599999999999</v>
      </c>
      <c r="M331" s="1">
        <v>9.9478899999999992</v>
      </c>
      <c r="N331" s="1">
        <v>10.0282</v>
      </c>
      <c r="P331" s="4">
        <f t="shared" si="25"/>
        <v>8.7352299999999996</v>
      </c>
      <c r="Q331" s="4">
        <f t="shared" si="26"/>
        <v>1.6106902525935933</v>
      </c>
      <c r="R331" s="4">
        <f t="shared" si="27"/>
        <v>9.9335149999999999</v>
      </c>
      <c r="S331" s="4">
        <f t="shared" si="28"/>
        <v>0.82050549568543441</v>
      </c>
      <c r="T331" s="4">
        <f t="shared" si="29"/>
        <v>-0.18545861943853326</v>
      </c>
    </row>
    <row r="332" spans="1:20" x14ac:dyDescent="0.15">
      <c r="A332" t="s">
        <v>1299</v>
      </c>
      <c r="B332" s="1" t="s">
        <v>1300</v>
      </c>
      <c r="C332" t="s">
        <v>1301</v>
      </c>
      <c r="D332" s="1">
        <v>12</v>
      </c>
      <c r="E332" s="1">
        <v>9.0345800000000001</v>
      </c>
      <c r="F332" s="1">
        <v>10.198700000000001</v>
      </c>
      <c r="G332" s="1">
        <v>12.1927</v>
      </c>
      <c r="H332" s="1">
        <v>10.2117</v>
      </c>
      <c r="I332" s="1">
        <v>11.198700000000001</v>
      </c>
      <c r="J332" s="1">
        <v>10.8698</v>
      </c>
      <c r="K332" s="1">
        <v>8.5549900000000001</v>
      </c>
      <c r="L332" s="1">
        <v>8.2448800000000002</v>
      </c>
      <c r="M332" s="1">
        <v>9.0956700000000001</v>
      </c>
      <c r="N332" s="1">
        <v>10.398199999999999</v>
      </c>
      <c r="P332" s="4">
        <f t="shared" si="25"/>
        <v>9.6166400000000003</v>
      </c>
      <c r="Q332" s="4">
        <f t="shared" si="26"/>
        <v>0.82315714611488411</v>
      </c>
      <c r="R332" s="4">
        <f t="shared" si="27"/>
        <v>11.202200000000001</v>
      </c>
      <c r="S332" s="4">
        <f t="shared" si="28"/>
        <v>1.4007785335305505</v>
      </c>
      <c r="T332" s="4">
        <f t="shared" si="29"/>
        <v>-0.22017727337659387</v>
      </c>
    </row>
    <row r="333" spans="1:20" x14ac:dyDescent="0.15">
      <c r="A333" t="s">
        <v>1533</v>
      </c>
      <c r="B333" s="1" t="s">
        <v>1534</v>
      </c>
      <c r="C333" t="s">
        <v>1535</v>
      </c>
      <c r="D333" s="1">
        <v>12</v>
      </c>
      <c r="E333" s="1">
        <v>8.5957799999999995</v>
      </c>
      <c r="F333" s="1">
        <v>8.0058199999999999</v>
      </c>
      <c r="G333" s="1">
        <v>11.1861</v>
      </c>
      <c r="H333" s="1">
        <v>8.3512699999999995</v>
      </c>
      <c r="I333" s="1">
        <v>11.387</v>
      </c>
      <c r="J333" s="1">
        <v>11.620699999999999</v>
      </c>
      <c r="K333" s="1">
        <v>10.634</v>
      </c>
      <c r="L333" s="1">
        <v>11.077500000000001</v>
      </c>
      <c r="M333" s="1">
        <v>9.8581299999999992</v>
      </c>
      <c r="N333" s="1">
        <v>9.2835699999999992</v>
      </c>
      <c r="P333" s="4">
        <f t="shared" si="25"/>
        <v>8.3007999999999988</v>
      </c>
      <c r="Q333" s="4">
        <f t="shared" si="26"/>
        <v>0.41716471662881527</v>
      </c>
      <c r="R333" s="4">
        <f t="shared" si="27"/>
        <v>9.7686849999999996</v>
      </c>
      <c r="S333" s="4">
        <f t="shared" si="28"/>
        <v>2.0045275165110579</v>
      </c>
      <c r="T333" s="4">
        <f t="shared" si="29"/>
        <v>-0.23491398387176501</v>
      </c>
    </row>
    <row r="334" spans="1:20" x14ac:dyDescent="0.15">
      <c r="A334" t="s">
        <v>1482</v>
      </c>
      <c r="B334" s="1" t="s">
        <v>1483</v>
      </c>
      <c r="C334" t="s">
        <v>1484</v>
      </c>
      <c r="D334" s="1">
        <v>11</v>
      </c>
      <c r="E334" s="1">
        <v>9.0373099999999997</v>
      </c>
      <c r="F334" s="1">
        <v>9.9397199999999994</v>
      </c>
      <c r="G334" s="1">
        <v>6.3848700000000003</v>
      </c>
      <c r="H334" s="1">
        <v>8.1054499999999994</v>
      </c>
      <c r="I334" s="1">
        <v>13.6539</v>
      </c>
      <c r="J334" s="1">
        <v>9.9914699999999996</v>
      </c>
      <c r="K334" s="1">
        <v>13.4811</v>
      </c>
      <c r="L334" s="1">
        <v>9.6904199999999996</v>
      </c>
      <c r="M334" s="1">
        <v>10.4701</v>
      </c>
      <c r="N334" s="1">
        <v>9.2456800000000001</v>
      </c>
      <c r="P334" s="4">
        <f t="shared" si="25"/>
        <v>9.4885149999999996</v>
      </c>
      <c r="Q334" s="4">
        <f t="shared" si="26"/>
        <v>0.63810023041055219</v>
      </c>
      <c r="R334" s="4">
        <f t="shared" si="27"/>
        <v>7.2451600000000003</v>
      </c>
      <c r="S334" s="4">
        <f t="shared" si="28"/>
        <v>1.2166337855739382</v>
      </c>
      <c r="T334" s="4">
        <f t="shared" si="29"/>
        <v>0.38916476574136477</v>
      </c>
    </row>
    <row r="335" spans="1:20" x14ac:dyDescent="0.15">
      <c r="A335" t="s">
        <v>9</v>
      </c>
      <c r="B335" s="1" t="s">
        <v>10</v>
      </c>
      <c r="C335" t="s">
        <v>11</v>
      </c>
      <c r="D335" s="1">
        <v>11</v>
      </c>
      <c r="E335" s="1">
        <v>12.7866</v>
      </c>
      <c r="F335" s="1">
        <v>9.4649099999999997</v>
      </c>
      <c r="G335" s="1">
        <v>8.4241499999999991</v>
      </c>
      <c r="H335" s="1">
        <v>10.4772</v>
      </c>
      <c r="I335" s="1">
        <v>6.0052599999999998</v>
      </c>
      <c r="J335" s="1">
        <v>6.23482</v>
      </c>
      <c r="K335" s="1">
        <v>11.823700000000001</v>
      </c>
      <c r="L335" s="1">
        <v>13.261799999999999</v>
      </c>
      <c r="M335" s="1">
        <v>11.552899999999999</v>
      </c>
      <c r="N335" s="1">
        <v>9.9687000000000001</v>
      </c>
      <c r="P335" s="4">
        <f t="shared" si="25"/>
        <v>11.125755</v>
      </c>
      <c r="Q335" s="4">
        <f t="shared" si="26"/>
        <v>2.3487895239995402</v>
      </c>
      <c r="R335" s="4">
        <f t="shared" si="27"/>
        <v>9.4506750000000004</v>
      </c>
      <c r="S335" s="4">
        <f t="shared" si="28"/>
        <v>1.4517255771150381</v>
      </c>
      <c r="T335" s="4">
        <f t="shared" si="29"/>
        <v>0.23541396108703339</v>
      </c>
    </row>
    <row r="336" spans="1:20" x14ac:dyDescent="0.15">
      <c r="A336" t="s">
        <v>1708</v>
      </c>
      <c r="B336" s="1" t="s">
        <v>1709</v>
      </c>
      <c r="C336" t="s">
        <v>1710</v>
      </c>
      <c r="D336" s="1">
        <v>11</v>
      </c>
      <c r="E336" s="1">
        <v>12.4756</v>
      </c>
      <c r="F336" s="1">
        <v>11.758699999999999</v>
      </c>
      <c r="G336" s="1">
        <v>10.872400000000001</v>
      </c>
      <c r="H336" s="1">
        <v>10.4735</v>
      </c>
      <c r="I336" s="1">
        <v>8.0351300000000005</v>
      </c>
      <c r="J336" s="1">
        <v>7.3298100000000002</v>
      </c>
      <c r="K336" s="1">
        <v>9.7635000000000005</v>
      </c>
      <c r="L336" s="1">
        <v>8.4165200000000002</v>
      </c>
      <c r="M336" s="1">
        <v>10.34</v>
      </c>
      <c r="N336" s="1">
        <v>10.534800000000001</v>
      </c>
      <c r="P336" s="4">
        <f t="shared" si="25"/>
        <v>12.117149999999999</v>
      </c>
      <c r="Q336" s="4">
        <f t="shared" si="26"/>
        <v>0.50692485143263644</v>
      </c>
      <c r="R336" s="4">
        <f t="shared" si="27"/>
        <v>10.67295</v>
      </c>
      <c r="S336" s="4">
        <f t="shared" si="28"/>
        <v>0.28206489501531462</v>
      </c>
      <c r="T336" s="4">
        <f t="shared" si="29"/>
        <v>0.18309141958803396</v>
      </c>
    </row>
    <row r="337" spans="1:20" x14ac:dyDescent="0.15">
      <c r="A337" t="s">
        <v>1554</v>
      </c>
      <c r="B337" s="1" t="s">
        <v>1555</v>
      </c>
      <c r="C337" t="s">
        <v>1556</v>
      </c>
      <c r="D337" s="1">
        <v>11</v>
      </c>
      <c r="E337" s="1">
        <v>9.1968599999999991</v>
      </c>
      <c r="F337" s="1">
        <v>10.835000000000001</v>
      </c>
      <c r="G337" s="1">
        <v>7.97736</v>
      </c>
      <c r="H337" s="1">
        <v>9.8690499999999997</v>
      </c>
      <c r="I337" s="1">
        <v>9.7610399999999995</v>
      </c>
      <c r="J337" s="1">
        <v>9.4655500000000004</v>
      </c>
      <c r="K337" s="1">
        <v>12.0966</v>
      </c>
      <c r="L337" s="1">
        <v>13.032299999999999</v>
      </c>
      <c r="M337" s="1">
        <v>9.3241399999999999</v>
      </c>
      <c r="N337" s="1">
        <v>8.4421700000000008</v>
      </c>
      <c r="P337" s="4">
        <f t="shared" si="25"/>
        <v>10.015930000000001</v>
      </c>
      <c r="Q337" s="4">
        <f t="shared" si="26"/>
        <v>1.1583399025329322</v>
      </c>
      <c r="R337" s="4">
        <f t="shared" si="27"/>
        <v>8.9232049999999994</v>
      </c>
      <c r="S337" s="4">
        <f t="shared" si="28"/>
        <v>1.3376268269027811</v>
      </c>
      <c r="T337" s="4">
        <f t="shared" si="29"/>
        <v>0.16666249501586899</v>
      </c>
    </row>
    <row r="338" spans="1:20" x14ac:dyDescent="0.15">
      <c r="A338" t="s">
        <v>2719</v>
      </c>
      <c r="B338" s="1" t="s">
        <v>2720</v>
      </c>
      <c r="C338" t="s">
        <v>2721</v>
      </c>
      <c r="D338" s="1">
        <v>11</v>
      </c>
      <c r="E338" s="1">
        <v>9.6691800000000008</v>
      </c>
      <c r="F338" s="1">
        <v>9.2305600000000005</v>
      </c>
      <c r="G338" s="1">
        <v>8.7553400000000003</v>
      </c>
      <c r="H338" s="1">
        <v>8.1947500000000009</v>
      </c>
      <c r="I338" s="1">
        <v>16.3828</v>
      </c>
      <c r="J338" s="1">
        <v>14.4061</v>
      </c>
      <c r="K338" s="1">
        <v>8.8775899999999996</v>
      </c>
      <c r="L338" s="1">
        <v>10.0726</v>
      </c>
      <c r="M338" s="1">
        <v>6.9831799999999999</v>
      </c>
      <c r="N338" s="1">
        <v>7.4278000000000004</v>
      </c>
      <c r="P338" s="4">
        <f t="shared" si="25"/>
        <v>9.4498700000000007</v>
      </c>
      <c r="Q338" s="4">
        <f t="shared" si="26"/>
        <v>0.31015117636404366</v>
      </c>
      <c r="R338" s="4">
        <f t="shared" si="27"/>
        <v>8.4750450000000015</v>
      </c>
      <c r="S338" s="4">
        <f t="shared" si="28"/>
        <v>0.39639699046536631</v>
      </c>
      <c r="T338" s="4">
        <f t="shared" si="29"/>
        <v>0.15707345404245651</v>
      </c>
    </row>
    <row r="339" spans="1:20" x14ac:dyDescent="0.15">
      <c r="A339" t="s">
        <v>1804</v>
      </c>
      <c r="B339" s="1" t="s">
        <v>1805</v>
      </c>
      <c r="C339" t="s">
        <v>1806</v>
      </c>
      <c r="D339" s="1">
        <v>11</v>
      </c>
      <c r="E339" s="1">
        <v>6.9871999999999996</v>
      </c>
      <c r="F339" s="1">
        <v>6.6676799999999998</v>
      </c>
      <c r="G339" s="1">
        <v>6.9002600000000003</v>
      </c>
      <c r="H339" s="1">
        <v>5.3530600000000002</v>
      </c>
      <c r="I339" s="1">
        <v>10.5738</v>
      </c>
      <c r="J339" s="1">
        <v>10.6858</v>
      </c>
      <c r="K339" s="1">
        <v>22.291799999999999</v>
      </c>
      <c r="L339" s="1">
        <v>23.448499999999999</v>
      </c>
      <c r="M339" s="1">
        <v>3.8342900000000002</v>
      </c>
      <c r="N339" s="1">
        <v>3.25766</v>
      </c>
      <c r="P339" s="4">
        <f t="shared" si="25"/>
        <v>6.8274399999999993</v>
      </c>
      <c r="Q339" s="4">
        <f t="shared" si="26"/>
        <v>0.22593475872472552</v>
      </c>
      <c r="R339" s="4">
        <f t="shared" si="27"/>
        <v>6.1266600000000002</v>
      </c>
      <c r="S339" s="4">
        <f t="shared" si="28"/>
        <v>1.0940356118518264</v>
      </c>
      <c r="T339" s="4">
        <f t="shared" si="29"/>
        <v>0.15624393960647065</v>
      </c>
    </row>
    <row r="340" spans="1:20" x14ac:dyDescent="0.15">
      <c r="A340" t="s">
        <v>908</v>
      </c>
      <c r="B340" s="1" t="s">
        <v>909</v>
      </c>
      <c r="C340" t="s">
        <v>910</v>
      </c>
      <c r="D340" s="1">
        <v>11</v>
      </c>
      <c r="E340" s="1">
        <v>10.65</v>
      </c>
      <c r="F340" s="1">
        <v>6.0583499999999999</v>
      </c>
      <c r="G340" s="1">
        <v>9.1342199999999991</v>
      </c>
      <c r="H340" s="1">
        <v>6.0282900000000001</v>
      </c>
      <c r="I340" s="1">
        <v>17.1938</v>
      </c>
      <c r="J340" s="1">
        <v>17.592400000000001</v>
      </c>
      <c r="K340" s="1">
        <v>7.4346399999999999</v>
      </c>
      <c r="L340" s="1">
        <v>8.1892999999999994</v>
      </c>
      <c r="M340" s="1">
        <v>9.4855300000000007</v>
      </c>
      <c r="N340" s="1">
        <v>8.2334499999999995</v>
      </c>
      <c r="P340" s="4">
        <f t="shared" si="25"/>
        <v>8.3541749999999997</v>
      </c>
      <c r="Q340" s="4">
        <f t="shared" si="26"/>
        <v>3.246786851835211</v>
      </c>
      <c r="R340" s="4">
        <f t="shared" si="27"/>
        <v>7.5812549999999996</v>
      </c>
      <c r="S340" s="4">
        <f t="shared" si="28"/>
        <v>2.1962241648907348</v>
      </c>
      <c r="T340" s="4">
        <f t="shared" si="29"/>
        <v>0.14006067310861237</v>
      </c>
    </row>
    <row r="341" spans="1:20" x14ac:dyDescent="0.15">
      <c r="A341" t="s">
        <v>355</v>
      </c>
      <c r="B341" s="1" t="s">
        <v>356</v>
      </c>
      <c r="C341" t="s">
        <v>357</v>
      </c>
      <c r="D341" s="1">
        <v>11</v>
      </c>
      <c r="E341" s="1">
        <v>10.8529</v>
      </c>
      <c r="F341" s="1">
        <v>13.4381</v>
      </c>
      <c r="G341" s="1">
        <v>9.5113599999999998</v>
      </c>
      <c r="H341" s="1">
        <v>12.5944</v>
      </c>
      <c r="I341" s="1">
        <v>7.3778300000000003</v>
      </c>
      <c r="J341" s="1">
        <v>7.1389500000000004</v>
      </c>
      <c r="K341" s="1">
        <v>7.7347000000000001</v>
      </c>
      <c r="L341" s="1">
        <v>8.34192</v>
      </c>
      <c r="M341" s="1">
        <v>11.736499999999999</v>
      </c>
      <c r="N341" s="1">
        <v>11.273300000000001</v>
      </c>
      <c r="P341" s="4">
        <f t="shared" si="25"/>
        <v>12.1455</v>
      </c>
      <c r="Q341" s="4">
        <f t="shared" si="26"/>
        <v>1.8280124507234699</v>
      </c>
      <c r="R341" s="4">
        <f t="shared" si="27"/>
        <v>11.05288</v>
      </c>
      <c r="S341" s="4">
        <f t="shared" si="28"/>
        <v>2.1800384906693693</v>
      </c>
      <c r="T341" s="4">
        <f t="shared" si="29"/>
        <v>0.13599954810040593</v>
      </c>
    </row>
    <row r="342" spans="1:20" x14ac:dyDescent="0.15">
      <c r="A342" t="s">
        <v>1545</v>
      </c>
      <c r="B342" s="1" t="s">
        <v>1546</v>
      </c>
      <c r="C342" t="s">
        <v>1547</v>
      </c>
      <c r="D342" s="1">
        <v>11</v>
      </c>
      <c r="E342" s="1">
        <v>6.7888500000000001</v>
      </c>
      <c r="F342" s="1">
        <v>11.3421</v>
      </c>
      <c r="G342" s="1">
        <v>5.8551399999999996</v>
      </c>
      <c r="H342" s="1">
        <v>10.674300000000001</v>
      </c>
      <c r="I342" s="1">
        <v>13.2172</v>
      </c>
      <c r="J342" s="1">
        <v>14.9152</v>
      </c>
      <c r="K342" s="1">
        <v>7.4052600000000002</v>
      </c>
      <c r="L342" s="1">
        <v>9.8506499999999999</v>
      </c>
      <c r="M342" s="1">
        <v>10.0014</v>
      </c>
      <c r="N342" s="1">
        <v>9.9500200000000003</v>
      </c>
      <c r="P342" s="4">
        <f t="shared" si="25"/>
        <v>9.0654749999999993</v>
      </c>
      <c r="Q342" s="4">
        <f t="shared" si="26"/>
        <v>3.2196339514376522</v>
      </c>
      <c r="R342" s="4">
        <f t="shared" si="27"/>
        <v>8.2647200000000005</v>
      </c>
      <c r="S342" s="4">
        <f t="shared" si="28"/>
        <v>3.4076607156229604</v>
      </c>
      <c r="T342" s="4">
        <f t="shared" si="29"/>
        <v>0.13341667089556014</v>
      </c>
    </row>
    <row r="343" spans="1:20" x14ac:dyDescent="0.15">
      <c r="A343" t="s">
        <v>1120</v>
      </c>
      <c r="B343" s="1" t="s">
        <v>1121</v>
      </c>
      <c r="C343" t="s">
        <v>1122</v>
      </c>
      <c r="D343" s="1">
        <v>11</v>
      </c>
      <c r="E343" s="1">
        <v>11.3591</v>
      </c>
      <c r="F343" s="1">
        <v>9.5394600000000001</v>
      </c>
      <c r="G343" s="1">
        <v>10.266400000000001</v>
      </c>
      <c r="H343" s="1">
        <v>8.8201900000000002</v>
      </c>
      <c r="I343" s="1">
        <v>9.8593700000000002</v>
      </c>
      <c r="J343" s="1">
        <v>9.5192700000000006</v>
      </c>
      <c r="K343" s="1">
        <v>10.417199999999999</v>
      </c>
      <c r="L343" s="1">
        <v>10.587999999999999</v>
      </c>
      <c r="M343" s="1">
        <v>9.9651999999999994</v>
      </c>
      <c r="N343" s="1">
        <v>9.6657799999999998</v>
      </c>
      <c r="P343" s="4">
        <f t="shared" si="25"/>
        <v>10.44928</v>
      </c>
      <c r="Q343" s="4">
        <f t="shared" si="26"/>
        <v>1.2866797833182892</v>
      </c>
      <c r="R343" s="4">
        <f t="shared" si="27"/>
        <v>9.5432950000000005</v>
      </c>
      <c r="S343" s="4">
        <f t="shared" si="28"/>
        <v>1.0226248980197974</v>
      </c>
      <c r="T343" s="4">
        <f t="shared" si="29"/>
        <v>0.13084416324701187</v>
      </c>
    </row>
    <row r="344" spans="1:20" x14ac:dyDescent="0.15">
      <c r="A344" t="s">
        <v>1875</v>
      </c>
      <c r="B344" s="1" t="s">
        <v>1876</v>
      </c>
      <c r="C344" t="s">
        <v>1877</v>
      </c>
      <c r="D344" s="1">
        <v>11</v>
      </c>
      <c r="E344" s="1">
        <v>10.473000000000001</v>
      </c>
      <c r="F344" s="1">
        <v>8.93309</v>
      </c>
      <c r="G344" s="1">
        <v>8.3674999999999997</v>
      </c>
      <c r="H344" s="1">
        <v>9.4917499999999997</v>
      </c>
      <c r="I344" s="1">
        <v>11.452199999999999</v>
      </c>
      <c r="J344" s="1">
        <v>10.320499999999999</v>
      </c>
      <c r="K344" s="1">
        <v>10.544700000000001</v>
      </c>
      <c r="L344" s="1">
        <v>11.0777</v>
      </c>
      <c r="M344" s="1">
        <v>9.9348100000000006</v>
      </c>
      <c r="N344" s="1">
        <v>9.4047699999999992</v>
      </c>
      <c r="P344" s="4">
        <f t="shared" si="25"/>
        <v>9.7030449999999995</v>
      </c>
      <c r="Q344" s="4">
        <f t="shared" si="26"/>
        <v>1.0888808034169768</v>
      </c>
      <c r="R344" s="4">
        <f t="shared" si="27"/>
        <v>8.9296249999999997</v>
      </c>
      <c r="S344" s="4">
        <f t="shared" si="28"/>
        <v>0.79496479874897596</v>
      </c>
      <c r="T344" s="4">
        <f t="shared" si="29"/>
        <v>0.11983797291164065</v>
      </c>
    </row>
    <row r="345" spans="1:20" x14ac:dyDescent="0.15">
      <c r="A345" t="s">
        <v>687</v>
      </c>
      <c r="B345" s="1" t="s">
        <v>688</v>
      </c>
      <c r="C345" t="s">
        <v>689</v>
      </c>
      <c r="D345" s="1">
        <v>11</v>
      </c>
      <c r="E345" s="1">
        <v>10.1099</v>
      </c>
      <c r="F345" s="1">
        <v>9.8320900000000009</v>
      </c>
      <c r="G345" s="1">
        <v>9.5212900000000005</v>
      </c>
      <c r="H345" s="1">
        <v>8.9149499999999993</v>
      </c>
      <c r="I345" s="1">
        <v>13.8125</v>
      </c>
      <c r="J345" s="1">
        <v>15.2271</v>
      </c>
      <c r="K345" s="1">
        <v>6.9178800000000003</v>
      </c>
      <c r="L345" s="1">
        <v>7.2905199999999999</v>
      </c>
      <c r="M345" s="1">
        <v>9.2328799999999998</v>
      </c>
      <c r="N345" s="1">
        <v>9.1408900000000006</v>
      </c>
      <c r="P345" s="4">
        <f t="shared" si="25"/>
        <v>9.9709950000000003</v>
      </c>
      <c r="Q345" s="4">
        <f t="shared" si="26"/>
        <v>0.19644133488143392</v>
      </c>
      <c r="R345" s="4">
        <f t="shared" si="27"/>
        <v>9.218119999999999</v>
      </c>
      <c r="S345" s="4">
        <f t="shared" si="28"/>
        <v>0.42874712570465212</v>
      </c>
      <c r="T345" s="4">
        <f t="shared" si="29"/>
        <v>0.11326492896799083</v>
      </c>
    </row>
    <row r="346" spans="1:20" x14ac:dyDescent="0.15">
      <c r="A346" t="s">
        <v>3617</v>
      </c>
      <c r="B346" s="1" t="s">
        <v>3618</v>
      </c>
      <c r="C346" t="s">
        <v>3619</v>
      </c>
      <c r="D346" s="1">
        <v>11</v>
      </c>
      <c r="E346" s="1">
        <v>11.702199999999999</v>
      </c>
      <c r="F346" s="1">
        <v>8.0448000000000004</v>
      </c>
      <c r="G346" s="1">
        <v>10.370799999999999</v>
      </c>
      <c r="H346" s="1">
        <v>7.92258</v>
      </c>
      <c r="I346" s="1">
        <v>10.428800000000001</v>
      </c>
      <c r="J346" s="1">
        <v>11.382899999999999</v>
      </c>
      <c r="K346" s="1">
        <v>10.595700000000001</v>
      </c>
      <c r="L346" s="1">
        <v>12.326000000000001</v>
      </c>
      <c r="M346" s="1">
        <v>9.0500000000000007</v>
      </c>
      <c r="N346" s="1">
        <v>8.1762700000000006</v>
      </c>
      <c r="P346" s="4">
        <f t="shared" si="25"/>
        <v>9.8734999999999999</v>
      </c>
      <c r="Q346" s="4">
        <f t="shared" si="26"/>
        <v>2.5861723415116771</v>
      </c>
      <c r="R346" s="4">
        <f t="shared" si="27"/>
        <v>9.1466899999999995</v>
      </c>
      <c r="S346" s="4">
        <f t="shared" si="28"/>
        <v>1.7311529638365302</v>
      </c>
      <c r="T346" s="4">
        <f t="shared" si="29"/>
        <v>0.11031183196435936</v>
      </c>
    </row>
    <row r="347" spans="1:20" x14ac:dyDescent="0.15">
      <c r="A347" t="s">
        <v>2107</v>
      </c>
      <c r="B347" s="1" t="s">
        <v>2108</v>
      </c>
      <c r="C347" t="s">
        <v>2109</v>
      </c>
      <c r="D347" s="1">
        <v>11</v>
      </c>
      <c r="E347" s="1">
        <v>11.468500000000001</v>
      </c>
      <c r="F347" s="1">
        <v>10.8073</v>
      </c>
      <c r="G347" s="1">
        <v>10.361599999999999</v>
      </c>
      <c r="H347" s="1">
        <v>10.3027</v>
      </c>
      <c r="I347" s="1">
        <v>6.9562900000000001</v>
      </c>
      <c r="J347" s="1">
        <v>6.6400699999999997</v>
      </c>
      <c r="K347" s="1">
        <v>10.779500000000001</v>
      </c>
      <c r="L347" s="1">
        <v>10.023099999999999</v>
      </c>
      <c r="M347" s="1">
        <v>11.278</v>
      </c>
      <c r="N347" s="1">
        <v>11.382899999999999</v>
      </c>
      <c r="P347" s="4">
        <f t="shared" si="25"/>
        <v>11.1379</v>
      </c>
      <c r="Q347" s="4">
        <f t="shared" si="26"/>
        <v>0.46753900372054585</v>
      </c>
      <c r="R347" s="4">
        <f t="shared" si="27"/>
        <v>10.332149999999999</v>
      </c>
      <c r="S347" s="4">
        <f t="shared" si="28"/>
        <v>4.1648589411887302E-2</v>
      </c>
      <c r="T347" s="4">
        <f t="shared" si="29"/>
        <v>0.10833675131362058</v>
      </c>
    </row>
    <row r="348" spans="1:20" x14ac:dyDescent="0.15">
      <c r="A348" t="s">
        <v>3033</v>
      </c>
      <c r="B348" s="1" t="s">
        <v>3034</v>
      </c>
      <c r="C348" t="s">
        <v>3035</v>
      </c>
      <c r="D348" s="1">
        <v>11</v>
      </c>
      <c r="E348" s="1">
        <v>10.401400000000001</v>
      </c>
      <c r="F348" s="1">
        <v>10.4032</v>
      </c>
      <c r="G348" s="1">
        <v>9.4351800000000008</v>
      </c>
      <c r="H348" s="1">
        <v>10.045299999999999</v>
      </c>
      <c r="I348" s="1">
        <v>10.1601</v>
      </c>
      <c r="J348" s="1">
        <v>9.0959599999999998</v>
      </c>
      <c r="K348" s="1">
        <v>8.6333400000000005</v>
      </c>
      <c r="L348" s="1">
        <v>8.4856099999999994</v>
      </c>
      <c r="M348" s="1">
        <v>12.941599999999999</v>
      </c>
      <c r="N348" s="1">
        <v>10.398300000000001</v>
      </c>
      <c r="P348" s="4">
        <f t="shared" si="25"/>
        <v>10.4023</v>
      </c>
      <c r="Q348" s="4">
        <f t="shared" si="26"/>
        <v>1.2727922061353313E-3</v>
      </c>
      <c r="R348" s="4">
        <f t="shared" si="27"/>
        <v>9.74024</v>
      </c>
      <c r="S348" s="4">
        <f t="shared" si="28"/>
        <v>0.43141998933753528</v>
      </c>
      <c r="T348" s="4">
        <f t="shared" si="29"/>
        <v>9.4873324712218002E-2</v>
      </c>
    </row>
    <row r="349" spans="1:20" x14ac:dyDescent="0.15">
      <c r="A349" t="s">
        <v>301</v>
      </c>
      <c r="B349" s="1" t="s">
        <v>302</v>
      </c>
      <c r="C349" t="s">
        <v>303</v>
      </c>
      <c r="D349" s="1">
        <v>11</v>
      </c>
      <c r="E349" s="1">
        <v>11.8514</v>
      </c>
      <c r="F349" s="1">
        <v>8.74</v>
      </c>
      <c r="G349" s="1">
        <v>10.840299999999999</v>
      </c>
      <c r="H349" s="1">
        <v>8.6536200000000001</v>
      </c>
      <c r="I349" s="1">
        <v>9.4660700000000002</v>
      </c>
      <c r="J349" s="1">
        <v>9.0932700000000004</v>
      </c>
      <c r="K349" s="1">
        <v>12.0519</v>
      </c>
      <c r="L349" s="1">
        <v>11.3949</v>
      </c>
      <c r="M349" s="1">
        <v>9.0341699999999996</v>
      </c>
      <c r="N349" s="1">
        <v>8.8743300000000005</v>
      </c>
      <c r="P349" s="4">
        <f t="shared" si="25"/>
        <v>10.2957</v>
      </c>
      <c r="Q349" s="4">
        <f t="shared" si="26"/>
        <v>2.2000920389838279</v>
      </c>
      <c r="R349" s="4">
        <f t="shared" si="27"/>
        <v>9.7469599999999996</v>
      </c>
      <c r="S349" s="4">
        <f t="shared" si="28"/>
        <v>1.5462162562849946</v>
      </c>
      <c r="T349" s="4">
        <f t="shared" si="29"/>
        <v>7.9017692571587264E-2</v>
      </c>
    </row>
    <row r="350" spans="1:20" x14ac:dyDescent="0.15">
      <c r="A350" t="s">
        <v>3311</v>
      </c>
      <c r="B350" s="1" t="s">
        <v>3312</v>
      </c>
      <c r="C350" t="s">
        <v>3313</v>
      </c>
      <c r="D350" s="1">
        <v>11</v>
      </c>
      <c r="E350" s="1">
        <v>6.4674500000000004</v>
      </c>
      <c r="F350" s="1">
        <v>6.3267100000000003</v>
      </c>
      <c r="G350" s="1">
        <v>6.2462600000000004</v>
      </c>
      <c r="H350" s="1">
        <v>5.94909</v>
      </c>
      <c r="I350" s="1">
        <v>22.489100000000001</v>
      </c>
      <c r="J350" s="1">
        <v>19.200500000000002</v>
      </c>
      <c r="K350" s="1">
        <v>7.7769599999999999</v>
      </c>
      <c r="L350" s="1">
        <v>7.3403499999999999</v>
      </c>
      <c r="M350" s="1">
        <v>9.4763199999999994</v>
      </c>
      <c r="N350" s="1">
        <v>8.7273099999999992</v>
      </c>
      <c r="P350" s="4">
        <f t="shared" si="25"/>
        <v>6.3970800000000008</v>
      </c>
      <c r="Q350" s="4">
        <f t="shared" si="26"/>
        <v>9.951820838419477E-2</v>
      </c>
      <c r="R350" s="4">
        <f t="shared" si="27"/>
        <v>6.0976750000000006</v>
      </c>
      <c r="S350" s="4">
        <f t="shared" si="28"/>
        <v>0.2101309221652066</v>
      </c>
      <c r="T350" s="4">
        <f t="shared" si="29"/>
        <v>6.9154267106889739E-2</v>
      </c>
    </row>
    <row r="351" spans="1:20" x14ac:dyDescent="0.15">
      <c r="A351" t="s">
        <v>1488</v>
      </c>
      <c r="B351" s="1" t="s">
        <v>1489</v>
      </c>
      <c r="C351" t="s">
        <v>1490</v>
      </c>
      <c r="D351" s="1">
        <v>11</v>
      </c>
      <c r="E351" s="1">
        <v>6.5832300000000004</v>
      </c>
      <c r="F351" s="1">
        <v>12.284800000000001</v>
      </c>
      <c r="G351" s="1">
        <v>5.84619</v>
      </c>
      <c r="H351" s="1">
        <v>12.171099999999999</v>
      </c>
      <c r="I351" s="1">
        <v>13.9274</v>
      </c>
      <c r="J351" s="1">
        <v>13.112299999999999</v>
      </c>
      <c r="K351" s="1">
        <v>7.2638499999999997</v>
      </c>
      <c r="L351" s="1">
        <v>8.24329</v>
      </c>
      <c r="M351" s="1">
        <v>9.6661099999999998</v>
      </c>
      <c r="N351" s="1">
        <v>10.9017</v>
      </c>
      <c r="P351" s="4">
        <f t="shared" si="25"/>
        <v>9.4340150000000005</v>
      </c>
      <c r="Q351" s="4">
        <f t="shared" si="26"/>
        <v>4.0316188104097828</v>
      </c>
      <c r="R351" s="4">
        <f t="shared" si="27"/>
        <v>9.0086449999999996</v>
      </c>
      <c r="S351" s="4">
        <f t="shared" si="28"/>
        <v>4.4723867513946063</v>
      </c>
      <c r="T351" s="4">
        <f t="shared" si="29"/>
        <v>6.6561769700449802E-2</v>
      </c>
    </row>
    <row r="352" spans="1:20" x14ac:dyDescent="0.15">
      <c r="A352" t="s">
        <v>2865</v>
      </c>
      <c r="B352" s="1" t="s">
        <v>2866</v>
      </c>
      <c r="C352" t="s">
        <v>2867</v>
      </c>
      <c r="D352" s="1">
        <v>11</v>
      </c>
      <c r="E352" s="1">
        <v>11.3916</v>
      </c>
      <c r="F352" s="1">
        <v>12.7248</v>
      </c>
      <c r="G352" s="1">
        <v>11.6531</v>
      </c>
      <c r="H352" s="1">
        <v>11.687099999999999</v>
      </c>
      <c r="I352" s="1">
        <v>8.9164899999999996</v>
      </c>
      <c r="J352" s="1">
        <v>8.4699200000000001</v>
      </c>
      <c r="K352" s="1">
        <v>8.7799300000000002</v>
      </c>
      <c r="L352" s="1">
        <v>9.4331200000000006</v>
      </c>
      <c r="M352" s="1">
        <v>8.11477</v>
      </c>
      <c r="N352" s="1">
        <v>8.8292699999999993</v>
      </c>
      <c r="P352" s="4">
        <f t="shared" si="25"/>
        <v>12.058199999999999</v>
      </c>
      <c r="Q352" s="4">
        <f t="shared" si="26"/>
        <v>0.94271476067790494</v>
      </c>
      <c r="R352" s="4">
        <f t="shared" si="27"/>
        <v>11.6701</v>
      </c>
      <c r="S352" s="4">
        <f t="shared" si="28"/>
        <v>2.4041630560341854E-2</v>
      </c>
      <c r="T352" s="4">
        <f t="shared" si="29"/>
        <v>4.7197640131463818E-2</v>
      </c>
    </row>
    <row r="353" spans="1:20" x14ac:dyDescent="0.15">
      <c r="A353" t="s">
        <v>2244</v>
      </c>
      <c r="B353" s="1" t="s">
        <v>2245</v>
      </c>
      <c r="C353" t="s">
        <v>2246</v>
      </c>
      <c r="D353" s="1">
        <v>11</v>
      </c>
      <c r="E353" s="1">
        <v>10.293100000000001</v>
      </c>
      <c r="F353" s="1">
        <v>10.737299999999999</v>
      </c>
      <c r="G353" s="1">
        <v>9.7857599999999998</v>
      </c>
      <c r="H353" s="1">
        <v>10.696300000000001</v>
      </c>
      <c r="I353" s="1">
        <v>7.5202299999999997</v>
      </c>
      <c r="J353" s="1">
        <v>6.7978899999999998</v>
      </c>
      <c r="K353" s="1">
        <v>9.6818500000000007</v>
      </c>
      <c r="L353" s="1">
        <v>11.270300000000001</v>
      </c>
      <c r="M353" s="1">
        <v>11.127599999999999</v>
      </c>
      <c r="N353" s="1">
        <v>12.089600000000001</v>
      </c>
      <c r="P353" s="4">
        <f t="shared" si="25"/>
        <v>10.5152</v>
      </c>
      <c r="Q353" s="4">
        <f t="shared" si="26"/>
        <v>0.31409683220306345</v>
      </c>
      <c r="R353" s="4">
        <f t="shared" si="27"/>
        <v>10.24103</v>
      </c>
      <c r="S353" s="4">
        <f t="shared" si="28"/>
        <v>0.64384900854159965</v>
      </c>
      <c r="T353" s="4">
        <f t="shared" si="29"/>
        <v>3.81154676399015E-2</v>
      </c>
    </row>
    <row r="354" spans="1:20" x14ac:dyDescent="0.15">
      <c r="A354" t="s">
        <v>454</v>
      </c>
      <c r="B354" s="1" t="s">
        <v>455</v>
      </c>
      <c r="C354" t="s">
        <v>456</v>
      </c>
      <c r="D354" s="1">
        <v>11</v>
      </c>
      <c r="E354" s="1">
        <v>10.0075</v>
      </c>
      <c r="F354" s="1">
        <v>13.7301</v>
      </c>
      <c r="G354" s="1">
        <v>10.0341</v>
      </c>
      <c r="H354" s="1">
        <v>13.224299999999999</v>
      </c>
      <c r="I354" s="1">
        <v>5.8083400000000003</v>
      </c>
      <c r="J354" s="1">
        <v>5.9500500000000001</v>
      </c>
      <c r="K354" s="1">
        <v>9.4844299999999997</v>
      </c>
      <c r="L354" s="1">
        <v>10.241</v>
      </c>
      <c r="M354" s="1">
        <v>10.4373</v>
      </c>
      <c r="N354" s="1">
        <v>11.0829</v>
      </c>
      <c r="P354" s="4">
        <f t="shared" si="25"/>
        <v>11.8688</v>
      </c>
      <c r="Q354" s="4">
        <f t="shared" si="26"/>
        <v>2.632275703645035</v>
      </c>
      <c r="R354" s="4">
        <f t="shared" si="27"/>
        <v>11.629200000000001</v>
      </c>
      <c r="S354" s="4">
        <f t="shared" si="28"/>
        <v>2.2558120533413129</v>
      </c>
      <c r="T354" s="4">
        <f t="shared" si="29"/>
        <v>2.9422224224142628E-2</v>
      </c>
    </row>
    <row r="355" spans="1:20" x14ac:dyDescent="0.15">
      <c r="A355" t="s">
        <v>2677</v>
      </c>
      <c r="B355" s="1" t="s">
        <v>2678</v>
      </c>
      <c r="C355" t="s">
        <v>2679</v>
      </c>
      <c r="D355" s="1">
        <v>11</v>
      </c>
      <c r="E355" s="1">
        <v>9.4635400000000001</v>
      </c>
      <c r="F355" s="1">
        <v>11.2554</v>
      </c>
      <c r="G355" s="1">
        <v>10.2403</v>
      </c>
      <c r="H355" s="1">
        <v>10.1707</v>
      </c>
      <c r="I355" s="1">
        <v>6.4243499999999996</v>
      </c>
      <c r="J355" s="1">
        <v>5.6686300000000003</v>
      </c>
      <c r="K355" s="1">
        <v>15.297700000000001</v>
      </c>
      <c r="L355" s="1">
        <v>17.892399999999999</v>
      </c>
      <c r="M355" s="1">
        <v>7.2299300000000004</v>
      </c>
      <c r="N355" s="1">
        <v>6.3571099999999996</v>
      </c>
      <c r="P355" s="4">
        <f t="shared" si="25"/>
        <v>10.35947</v>
      </c>
      <c r="Q355" s="4">
        <f t="shared" si="26"/>
        <v>1.267036356936927</v>
      </c>
      <c r="R355" s="4">
        <f t="shared" si="27"/>
        <v>10.205500000000001</v>
      </c>
      <c r="S355" s="4">
        <f t="shared" si="28"/>
        <v>4.921463197058331E-2</v>
      </c>
      <c r="T355" s="4">
        <f t="shared" si="29"/>
        <v>2.1603328974794497E-2</v>
      </c>
    </row>
    <row r="356" spans="1:20" x14ac:dyDescent="0.15">
      <c r="A356" t="s">
        <v>1491</v>
      </c>
      <c r="B356" s="1" t="s">
        <v>1492</v>
      </c>
      <c r="C356" t="s">
        <v>1493</v>
      </c>
      <c r="D356" s="1">
        <v>11</v>
      </c>
      <c r="E356" s="1">
        <v>4.1438499999999996</v>
      </c>
      <c r="F356" s="1">
        <v>16.270099999999999</v>
      </c>
      <c r="G356" s="1">
        <v>5.6601499999999998</v>
      </c>
      <c r="H356" s="1">
        <v>14.4612</v>
      </c>
      <c r="I356" s="1">
        <v>11.5291</v>
      </c>
      <c r="J356" s="1">
        <v>8.4971200000000007</v>
      </c>
      <c r="K356" s="1">
        <v>12.000299999999999</v>
      </c>
      <c r="L356" s="1">
        <v>10.1211</v>
      </c>
      <c r="M356" s="1">
        <v>7.9337</v>
      </c>
      <c r="N356" s="1">
        <v>9.3833400000000005</v>
      </c>
      <c r="P356" s="4">
        <f t="shared" si="25"/>
        <v>10.206975</v>
      </c>
      <c r="Q356" s="4">
        <f t="shared" si="26"/>
        <v>8.57455360536337</v>
      </c>
      <c r="R356" s="4">
        <f t="shared" si="27"/>
        <v>10.060675</v>
      </c>
      <c r="S356" s="4">
        <f t="shared" si="28"/>
        <v>6.2232821365618616</v>
      </c>
      <c r="T356" s="4">
        <f t="shared" si="29"/>
        <v>2.0828260847904869E-2</v>
      </c>
    </row>
    <row r="357" spans="1:20" x14ac:dyDescent="0.15">
      <c r="A357" t="s">
        <v>2497</v>
      </c>
      <c r="B357" s="1" t="s">
        <v>2498</v>
      </c>
      <c r="C357" t="s">
        <v>2499</v>
      </c>
      <c r="D357" s="1">
        <v>11</v>
      </c>
      <c r="E357" s="1">
        <v>4.18851</v>
      </c>
      <c r="F357" s="1">
        <v>3.3951699999999998</v>
      </c>
      <c r="G357" s="1">
        <v>3.9477600000000002</v>
      </c>
      <c r="H357" s="1">
        <v>3.5586600000000002</v>
      </c>
      <c r="I357" s="1">
        <v>7.5417500000000004</v>
      </c>
      <c r="J357" s="1">
        <v>7.9640199999999997</v>
      </c>
      <c r="K357" s="1">
        <v>24.081499999999998</v>
      </c>
      <c r="L357" s="1">
        <v>25.273599999999998</v>
      </c>
      <c r="M357" s="1">
        <v>9.9929400000000008</v>
      </c>
      <c r="N357" s="1">
        <v>10.055999999999999</v>
      </c>
      <c r="P357" s="4">
        <f t="shared" si="25"/>
        <v>3.7918399999999997</v>
      </c>
      <c r="Q357" s="4">
        <f t="shared" si="26"/>
        <v>0.56097609378654179</v>
      </c>
      <c r="R357" s="4">
        <f t="shared" si="27"/>
        <v>3.7532100000000002</v>
      </c>
      <c r="S357" s="4">
        <f t="shared" si="28"/>
        <v>0.27513524855968563</v>
      </c>
      <c r="T357" s="4">
        <f t="shared" si="29"/>
        <v>1.4773075435755132E-2</v>
      </c>
    </row>
    <row r="358" spans="1:20" x14ac:dyDescent="0.15">
      <c r="A358" t="s">
        <v>2458</v>
      </c>
      <c r="B358" s="1" t="s">
        <v>2459</v>
      </c>
      <c r="C358" t="s">
        <v>2460</v>
      </c>
      <c r="D358" s="1">
        <v>11</v>
      </c>
      <c r="E358" s="1">
        <v>6.9090699999999998</v>
      </c>
      <c r="F358" s="1">
        <v>10.7249</v>
      </c>
      <c r="G358" s="1">
        <v>7.0950499999999996</v>
      </c>
      <c r="H358" s="1">
        <v>10.616</v>
      </c>
      <c r="I358" s="1">
        <v>12.8881</v>
      </c>
      <c r="J358" s="1">
        <v>11.912699999999999</v>
      </c>
      <c r="K358" s="1">
        <v>10.017300000000001</v>
      </c>
      <c r="L358" s="1">
        <v>9.18628</v>
      </c>
      <c r="M358" s="1">
        <v>11.0261</v>
      </c>
      <c r="N358" s="1">
        <v>9.6244899999999998</v>
      </c>
      <c r="P358" s="4">
        <f t="shared" si="25"/>
        <v>8.816984999999999</v>
      </c>
      <c r="Q358" s="4">
        <f t="shared" si="26"/>
        <v>2.6981992688550682</v>
      </c>
      <c r="R358" s="4">
        <f t="shared" si="27"/>
        <v>8.8555250000000001</v>
      </c>
      <c r="S358" s="4">
        <f t="shared" si="28"/>
        <v>2.4896876212187746</v>
      </c>
      <c r="T358" s="4">
        <f t="shared" si="29"/>
        <v>-6.2924344102733131E-3</v>
      </c>
    </row>
    <row r="359" spans="1:20" x14ac:dyDescent="0.15">
      <c r="A359" t="s">
        <v>1275</v>
      </c>
      <c r="B359" s="1" t="s">
        <v>1276</v>
      </c>
      <c r="C359" t="s">
        <v>1277</v>
      </c>
      <c r="D359" s="1">
        <v>11</v>
      </c>
      <c r="E359" s="1">
        <v>11.8409</v>
      </c>
      <c r="F359" s="1">
        <v>12.260999999999999</v>
      </c>
      <c r="G359" s="1">
        <v>10.131500000000001</v>
      </c>
      <c r="H359" s="1">
        <v>14.1395</v>
      </c>
      <c r="I359" s="1">
        <v>8.2485900000000001</v>
      </c>
      <c r="J359" s="1">
        <v>8.9486600000000003</v>
      </c>
      <c r="K359" s="1">
        <v>8.6694700000000005</v>
      </c>
      <c r="L359" s="1">
        <v>9.3366500000000006</v>
      </c>
      <c r="M359" s="1">
        <v>8.3739000000000008</v>
      </c>
      <c r="N359" s="1">
        <v>8.0498999999999992</v>
      </c>
      <c r="P359" s="4">
        <f t="shared" si="25"/>
        <v>12.05095</v>
      </c>
      <c r="Q359" s="4">
        <f t="shared" si="26"/>
        <v>0.29705555877646839</v>
      </c>
      <c r="R359" s="4">
        <f t="shared" si="27"/>
        <v>12.1355</v>
      </c>
      <c r="S359" s="4">
        <f t="shared" si="28"/>
        <v>2.8340839789956753</v>
      </c>
      <c r="T359" s="4">
        <f t="shared" si="29"/>
        <v>-1.0086669402819541E-2</v>
      </c>
    </row>
    <row r="360" spans="1:20" x14ac:dyDescent="0.15">
      <c r="A360" t="s">
        <v>45</v>
      </c>
      <c r="B360" s="1" t="s">
        <v>46</v>
      </c>
      <c r="C360" t="s">
        <v>47</v>
      </c>
      <c r="D360" s="1">
        <v>11</v>
      </c>
      <c r="E360" s="1">
        <v>7.34734</v>
      </c>
      <c r="F360" s="1">
        <v>9.9154800000000005</v>
      </c>
      <c r="G360" s="1">
        <v>7.5813100000000002</v>
      </c>
      <c r="H360" s="1">
        <v>9.9053000000000004</v>
      </c>
      <c r="I360" s="1">
        <v>11.385</v>
      </c>
      <c r="J360" s="1">
        <v>10.849500000000001</v>
      </c>
      <c r="K360" s="1">
        <v>10.581099999999999</v>
      </c>
      <c r="L360" s="1">
        <v>9.5437200000000004</v>
      </c>
      <c r="M360" s="1">
        <v>11.642799999999999</v>
      </c>
      <c r="N360" s="1">
        <v>11.2485</v>
      </c>
      <c r="P360" s="4">
        <f t="shared" si="25"/>
        <v>8.6314100000000007</v>
      </c>
      <c r="Q360" s="4">
        <f t="shared" si="26"/>
        <v>1.8159492090364198</v>
      </c>
      <c r="R360" s="4">
        <f t="shared" si="27"/>
        <v>8.7433049999999994</v>
      </c>
      <c r="S360" s="4">
        <f t="shared" si="28"/>
        <v>1.6433090884097366</v>
      </c>
      <c r="T360" s="4">
        <f t="shared" si="29"/>
        <v>-1.8582473833779374E-2</v>
      </c>
    </row>
    <row r="361" spans="1:20" x14ac:dyDescent="0.15">
      <c r="A361" t="s">
        <v>1896</v>
      </c>
      <c r="B361" s="1" t="s">
        <v>1897</v>
      </c>
      <c r="C361" t="s">
        <v>1898</v>
      </c>
      <c r="D361" s="1">
        <v>11</v>
      </c>
      <c r="E361" s="1">
        <v>7.6760099999999998</v>
      </c>
      <c r="F361" s="1">
        <v>12.875400000000001</v>
      </c>
      <c r="G361" s="1">
        <v>7.38504</v>
      </c>
      <c r="H361" s="1">
        <v>13.587999999999999</v>
      </c>
      <c r="I361" s="1">
        <v>12.535299999999999</v>
      </c>
      <c r="J361" s="1">
        <v>12.2394</v>
      </c>
      <c r="K361" s="1">
        <v>7.3837900000000003</v>
      </c>
      <c r="L361" s="1">
        <v>7.6615200000000003</v>
      </c>
      <c r="M361" s="1">
        <v>8.9407399999999999</v>
      </c>
      <c r="N361" s="1">
        <v>9.7147299999999994</v>
      </c>
      <c r="P361" s="4">
        <f t="shared" si="25"/>
        <v>10.275705</v>
      </c>
      <c r="Q361" s="4">
        <f t="shared" si="26"/>
        <v>3.6765239270335224</v>
      </c>
      <c r="R361" s="4">
        <f t="shared" si="27"/>
        <v>10.486519999999999</v>
      </c>
      <c r="S361" s="4">
        <f t="shared" si="28"/>
        <v>4.3861550794289119</v>
      </c>
      <c r="T361" s="4">
        <f t="shared" si="29"/>
        <v>-2.9298613992217837E-2</v>
      </c>
    </row>
    <row r="362" spans="1:20" x14ac:dyDescent="0.15">
      <c r="A362" t="s">
        <v>2307</v>
      </c>
      <c r="B362" s="1" t="s">
        <v>2308</v>
      </c>
      <c r="C362" t="s">
        <v>2309</v>
      </c>
      <c r="D362" s="1">
        <v>11</v>
      </c>
      <c r="E362" s="1">
        <v>10.8535</v>
      </c>
      <c r="F362" s="1">
        <v>11.789300000000001</v>
      </c>
      <c r="G362" s="1">
        <v>11.3864</v>
      </c>
      <c r="H362" s="1">
        <v>11.829599999999999</v>
      </c>
      <c r="I362" s="1">
        <v>8.7546499999999998</v>
      </c>
      <c r="J362" s="1">
        <v>8.0094200000000004</v>
      </c>
      <c r="K362" s="1">
        <v>9.5867100000000001</v>
      </c>
      <c r="L362" s="1">
        <v>8.9459499999999998</v>
      </c>
      <c r="M362" s="1">
        <v>9.4936199999999999</v>
      </c>
      <c r="N362" s="1">
        <v>9.3508999999999993</v>
      </c>
      <c r="P362" s="4">
        <f t="shared" si="25"/>
        <v>11.321400000000001</v>
      </c>
      <c r="Q362" s="4">
        <f t="shared" si="26"/>
        <v>0.66171052583437151</v>
      </c>
      <c r="R362" s="4">
        <f t="shared" si="27"/>
        <v>11.608000000000001</v>
      </c>
      <c r="S362" s="4">
        <f t="shared" si="28"/>
        <v>0.31338972542187726</v>
      </c>
      <c r="T362" s="4">
        <f t="shared" si="29"/>
        <v>-3.6067052198214114E-2</v>
      </c>
    </row>
    <row r="363" spans="1:20" x14ac:dyDescent="0.15">
      <c r="A363" t="s">
        <v>2506</v>
      </c>
      <c r="B363" s="1" t="s">
        <v>2507</v>
      </c>
      <c r="C363" t="s">
        <v>2508</v>
      </c>
      <c r="D363" s="1">
        <v>11</v>
      </c>
      <c r="E363" s="1">
        <v>7.1079499999999998</v>
      </c>
      <c r="F363" s="1">
        <v>11.313700000000001</v>
      </c>
      <c r="G363" s="1">
        <v>7.03721</v>
      </c>
      <c r="H363" s="1">
        <v>12.265700000000001</v>
      </c>
      <c r="I363" s="1">
        <v>15.686199999999999</v>
      </c>
      <c r="J363" s="1">
        <v>16.156600000000001</v>
      </c>
      <c r="K363" s="1">
        <v>5.8302699999999996</v>
      </c>
      <c r="L363" s="1">
        <v>6.7403599999999999</v>
      </c>
      <c r="M363" s="1">
        <v>8.5715699999999995</v>
      </c>
      <c r="N363" s="1">
        <v>9.2905499999999996</v>
      </c>
      <c r="P363" s="4">
        <f t="shared" si="25"/>
        <v>9.2108249999999998</v>
      </c>
      <c r="Q363" s="4">
        <f t="shared" si="26"/>
        <v>2.973914344975324</v>
      </c>
      <c r="R363" s="4">
        <f t="shared" si="27"/>
        <v>9.6514550000000003</v>
      </c>
      <c r="S363" s="4">
        <f t="shared" si="28"/>
        <v>3.6971007343660531</v>
      </c>
      <c r="T363" s="4">
        <f t="shared" si="29"/>
        <v>-6.7416069335765869E-2</v>
      </c>
    </row>
    <row r="364" spans="1:20" x14ac:dyDescent="0.15">
      <c r="A364" t="s">
        <v>1792</v>
      </c>
      <c r="B364" s="1" t="s">
        <v>1793</v>
      </c>
      <c r="C364" t="s">
        <v>1794</v>
      </c>
      <c r="D364" s="1">
        <v>11</v>
      </c>
      <c r="E364" s="1">
        <v>8.2444000000000006</v>
      </c>
      <c r="F364" s="1">
        <v>9.7665000000000006</v>
      </c>
      <c r="G364" s="1">
        <v>9.2275299999999998</v>
      </c>
      <c r="H364" s="1">
        <v>9.7219999999999995</v>
      </c>
      <c r="I364" s="1">
        <v>8.9244000000000003</v>
      </c>
      <c r="J364" s="1">
        <v>8.0875900000000005</v>
      </c>
      <c r="K364" s="1">
        <v>10.7469</v>
      </c>
      <c r="L364" s="1">
        <v>10.255800000000001</v>
      </c>
      <c r="M364" s="1">
        <v>12.208299999999999</v>
      </c>
      <c r="N364" s="1">
        <v>12.816599999999999</v>
      </c>
      <c r="P364" s="4">
        <f t="shared" si="25"/>
        <v>9.0054499999999997</v>
      </c>
      <c r="Q364" s="4">
        <f t="shared" si="26"/>
        <v>1.0762872316440439</v>
      </c>
      <c r="R364" s="4">
        <f t="shared" si="27"/>
        <v>9.4747649999999997</v>
      </c>
      <c r="S364" s="4">
        <f t="shared" si="28"/>
        <v>0.34964309009331196</v>
      </c>
      <c r="T364" s="4">
        <f t="shared" si="29"/>
        <v>-7.3291791928030037E-2</v>
      </c>
    </row>
    <row r="365" spans="1:20" x14ac:dyDescent="0.15">
      <c r="A365" t="s">
        <v>1858</v>
      </c>
      <c r="B365" s="1" t="s">
        <v>1859</v>
      </c>
      <c r="C365" t="s">
        <v>1860</v>
      </c>
      <c r="D365" s="1">
        <v>11</v>
      </c>
      <c r="E365" s="1">
        <v>14.0808</v>
      </c>
      <c r="F365" s="1">
        <v>9.4393799999999999</v>
      </c>
      <c r="G365" s="1">
        <v>15.8811</v>
      </c>
      <c r="H365" s="1">
        <v>8.93492</v>
      </c>
      <c r="I365" s="1">
        <v>10.2873</v>
      </c>
      <c r="J365" s="1">
        <v>9.6048399999999994</v>
      </c>
      <c r="K365" s="1">
        <v>9.2603299999999997</v>
      </c>
      <c r="L365" s="1">
        <v>8.7140500000000003</v>
      </c>
      <c r="M365" s="1">
        <v>6.5855899999999998</v>
      </c>
      <c r="N365" s="1">
        <v>7.2116300000000004</v>
      </c>
      <c r="P365" s="4">
        <f t="shared" si="25"/>
        <v>11.76009</v>
      </c>
      <c r="Q365" s="4">
        <f t="shared" si="26"/>
        <v>3.2819795563348673</v>
      </c>
      <c r="R365" s="4">
        <f t="shared" si="27"/>
        <v>12.408010000000001</v>
      </c>
      <c r="S365" s="4">
        <f t="shared" si="28"/>
        <v>4.9116909813423693</v>
      </c>
      <c r="T365" s="4">
        <f t="shared" si="29"/>
        <v>-7.7372653034272931E-2</v>
      </c>
    </row>
    <row r="366" spans="1:20" x14ac:dyDescent="0.15">
      <c r="A366" t="s">
        <v>2056</v>
      </c>
      <c r="B366" s="1" t="s">
        <v>2057</v>
      </c>
      <c r="C366" t="s">
        <v>2058</v>
      </c>
      <c r="D366" s="1">
        <v>11</v>
      </c>
      <c r="E366" s="1">
        <v>10.097200000000001</v>
      </c>
      <c r="F366" s="1">
        <v>8.6185600000000004</v>
      </c>
      <c r="G366" s="1">
        <v>11.739800000000001</v>
      </c>
      <c r="H366" s="1">
        <v>8.0447500000000005</v>
      </c>
      <c r="I366" s="1">
        <v>9.3990899999999993</v>
      </c>
      <c r="J366" s="1">
        <v>8.8710799999999992</v>
      </c>
      <c r="K366" s="1">
        <v>8.8408099999999994</v>
      </c>
      <c r="L366" s="1">
        <v>8.9668399999999995</v>
      </c>
      <c r="M366" s="1">
        <v>13.380100000000001</v>
      </c>
      <c r="N366" s="1">
        <v>12.041700000000001</v>
      </c>
      <c r="P366" s="4">
        <f t="shared" si="25"/>
        <v>9.3578800000000015</v>
      </c>
      <c r="Q366" s="4">
        <f t="shared" si="26"/>
        <v>1.0455563709336768</v>
      </c>
      <c r="R366" s="4">
        <f t="shared" si="27"/>
        <v>9.8922750000000015</v>
      </c>
      <c r="S366" s="4">
        <f t="shared" si="28"/>
        <v>2.6127949118233489</v>
      </c>
      <c r="T366" s="4">
        <f t="shared" si="29"/>
        <v>-8.01206179061901E-2</v>
      </c>
    </row>
    <row r="367" spans="1:20" x14ac:dyDescent="0.15">
      <c r="A367" t="s">
        <v>3042</v>
      </c>
      <c r="B367" s="1" t="s">
        <v>3043</v>
      </c>
      <c r="C367" t="s">
        <v>3044</v>
      </c>
      <c r="D367" s="1">
        <v>11</v>
      </c>
      <c r="E367" s="1">
        <v>6.5959599999999998</v>
      </c>
      <c r="F367" s="1">
        <v>4.5907099999999996</v>
      </c>
      <c r="G367" s="1">
        <v>7.63246</v>
      </c>
      <c r="H367" s="1">
        <v>4.7556799999999999</v>
      </c>
      <c r="I367" s="1">
        <v>14.796200000000001</v>
      </c>
      <c r="J367" s="1">
        <v>13.2019</v>
      </c>
      <c r="K367" s="1">
        <v>7.4777100000000001</v>
      </c>
      <c r="L367" s="1">
        <v>6.6850699999999996</v>
      </c>
      <c r="M367" s="1">
        <v>18.114100000000001</v>
      </c>
      <c r="N367" s="1">
        <v>16.150300000000001</v>
      </c>
      <c r="P367" s="4">
        <f t="shared" si="25"/>
        <v>5.5933349999999997</v>
      </c>
      <c r="Q367" s="4">
        <f t="shared" si="26"/>
        <v>1.4179258729743236</v>
      </c>
      <c r="R367" s="4">
        <f t="shared" si="27"/>
        <v>6.19407</v>
      </c>
      <c r="S367" s="4">
        <f t="shared" si="28"/>
        <v>2.0341906459818335</v>
      </c>
      <c r="T367" s="4">
        <f t="shared" si="29"/>
        <v>-0.14717894736200038</v>
      </c>
    </row>
    <row r="368" spans="1:20" x14ac:dyDescent="0.15">
      <c r="A368" t="s">
        <v>2913</v>
      </c>
      <c r="B368" s="1" t="s">
        <v>2914</v>
      </c>
      <c r="C368" t="s">
        <v>2915</v>
      </c>
      <c r="D368" s="1">
        <v>11</v>
      </c>
      <c r="E368" s="1">
        <v>8.6659400000000009</v>
      </c>
      <c r="F368" s="1">
        <v>10.369300000000001</v>
      </c>
      <c r="G368" s="1">
        <v>9.0208999999999993</v>
      </c>
      <c r="H368" s="1">
        <v>12.1477</v>
      </c>
      <c r="I368" s="1">
        <v>12.7883</v>
      </c>
      <c r="J368" s="1">
        <v>11.9048</v>
      </c>
      <c r="K368" s="1">
        <v>8.2740600000000004</v>
      </c>
      <c r="L368" s="1">
        <v>9.7134699999999992</v>
      </c>
      <c r="M368" s="1">
        <v>8.8423800000000004</v>
      </c>
      <c r="N368" s="1">
        <v>8.2732399999999995</v>
      </c>
      <c r="P368" s="4">
        <f t="shared" si="25"/>
        <v>9.5176200000000009</v>
      </c>
      <c r="Q368" s="4">
        <f t="shared" si="26"/>
        <v>1.2044574068019176</v>
      </c>
      <c r="R368" s="4">
        <f t="shared" si="27"/>
        <v>10.584299999999999</v>
      </c>
      <c r="S368" s="4">
        <f t="shared" si="28"/>
        <v>2.2109814834141068</v>
      </c>
      <c r="T368" s="4">
        <f t="shared" si="29"/>
        <v>-0.15325309907237256</v>
      </c>
    </row>
    <row r="369" spans="1:20" x14ac:dyDescent="0.15">
      <c r="A369" t="s">
        <v>1753</v>
      </c>
      <c r="B369" s="1" t="s">
        <v>1754</v>
      </c>
      <c r="C369" t="s">
        <v>1755</v>
      </c>
      <c r="D369" s="1">
        <v>11</v>
      </c>
      <c r="E369" s="1">
        <v>15.973000000000001</v>
      </c>
      <c r="F369" s="1">
        <v>6.9486400000000001</v>
      </c>
      <c r="G369" s="1">
        <v>17.138100000000001</v>
      </c>
      <c r="H369" s="1">
        <v>9.6371400000000005</v>
      </c>
      <c r="I369" s="1">
        <v>4.3740300000000003</v>
      </c>
      <c r="J369" s="1">
        <v>9.1020900000000005</v>
      </c>
      <c r="K369" s="1">
        <v>8.5541599999999995</v>
      </c>
      <c r="L369" s="1">
        <v>14.251899999999999</v>
      </c>
      <c r="M369" s="1">
        <v>6.5719000000000003</v>
      </c>
      <c r="N369" s="1">
        <v>7.4490600000000002</v>
      </c>
      <c r="P369" s="4">
        <f t="shared" si="25"/>
        <v>11.46082</v>
      </c>
      <c r="Q369" s="4">
        <f t="shared" si="26"/>
        <v>6.3811861518686337</v>
      </c>
      <c r="R369" s="4">
        <f t="shared" si="27"/>
        <v>13.387620000000002</v>
      </c>
      <c r="S369" s="4">
        <f t="shared" si="28"/>
        <v>5.3039796814090394</v>
      </c>
      <c r="T369" s="4">
        <f t="shared" si="29"/>
        <v>-0.22418923674794503</v>
      </c>
    </row>
    <row r="370" spans="1:20" x14ac:dyDescent="0.15">
      <c r="A370" t="s">
        <v>1539</v>
      </c>
      <c r="B370" s="1" t="s">
        <v>1540</v>
      </c>
      <c r="C370" t="s">
        <v>1541</v>
      </c>
      <c r="D370" s="1">
        <v>11</v>
      </c>
      <c r="E370" s="1">
        <v>6.6433099999999996</v>
      </c>
      <c r="F370" s="1">
        <v>6.9413900000000002</v>
      </c>
      <c r="G370" s="1">
        <v>9.2245500000000007</v>
      </c>
      <c r="H370" s="1">
        <v>7.3356899999999996</v>
      </c>
      <c r="I370" s="1">
        <v>13.8765</v>
      </c>
      <c r="J370" s="1">
        <v>13.2516</v>
      </c>
      <c r="K370" s="1">
        <v>11.683299999999999</v>
      </c>
      <c r="L370" s="1">
        <v>12.879799999999999</v>
      </c>
      <c r="M370" s="1">
        <v>9.7362099999999998</v>
      </c>
      <c r="N370" s="1">
        <v>8.4276</v>
      </c>
      <c r="P370" s="4">
        <f t="shared" si="25"/>
        <v>6.7923499999999999</v>
      </c>
      <c r="Q370" s="4">
        <f t="shared" si="26"/>
        <v>0.2107743893360865</v>
      </c>
      <c r="R370" s="4">
        <f t="shared" si="27"/>
        <v>8.2801200000000001</v>
      </c>
      <c r="S370" s="4">
        <f t="shared" si="28"/>
        <v>1.3356257147120139</v>
      </c>
      <c r="T370" s="4">
        <f t="shared" si="29"/>
        <v>-0.28574087539564463</v>
      </c>
    </row>
    <row r="371" spans="1:20" x14ac:dyDescent="0.15">
      <c r="A371" t="s">
        <v>872</v>
      </c>
      <c r="B371" s="1" t="s">
        <v>873</v>
      </c>
      <c r="C371" t="s">
        <v>874</v>
      </c>
      <c r="D371" s="1">
        <v>11</v>
      </c>
      <c r="E371" s="1">
        <v>11.916</v>
      </c>
      <c r="F371" s="1">
        <v>8.63964</v>
      </c>
      <c r="G371" s="1">
        <v>20.511900000000001</v>
      </c>
      <c r="H371" s="1">
        <v>8.0716800000000006</v>
      </c>
      <c r="I371" s="1">
        <v>12.172599999999999</v>
      </c>
      <c r="J371" s="1">
        <v>10.936</v>
      </c>
      <c r="K371" s="1">
        <v>5.9694500000000001</v>
      </c>
      <c r="L371" s="1">
        <v>5.9111599999999997</v>
      </c>
      <c r="M371" s="1">
        <v>7.5887900000000004</v>
      </c>
      <c r="N371" s="1">
        <v>8.2828199999999992</v>
      </c>
      <c r="P371" s="4">
        <f t="shared" si="25"/>
        <v>10.27782</v>
      </c>
      <c r="Q371" s="4">
        <f t="shared" si="26"/>
        <v>2.3167363736083608</v>
      </c>
      <c r="R371" s="4">
        <f t="shared" si="27"/>
        <v>14.291790000000001</v>
      </c>
      <c r="S371" s="4">
        <f t="shared" si="28"/>
        <v>8.7965639214525115</v>
      </c>
      <c r="T371" s="4">
        <f t="shared" si="29"/>
        <v>-0.4756523296685683</v>
      </c>
    </row>
    <row r="372" spans="1:20" x14ac:dyDescent="0.15">
      <c r="A372" t="s">
        <v>520</v>
      </c>
      <c r="B372" s="1" t="s">
        <v>521</v>
      </c>
      <c r="C372" t="s">
        <v>522</v>
      </c>
      <c r="D372" s="1">
        <v>10</v>
      </c>
      <c r="E372" s="1">
        <v>11.0839</v>
      </c>
      <c r="F372" s="1">
        <v>16.3443</v>
      </c>
      <c r="G372" s="1">
        <v>9.4069299999999991</v>
      </c>
      <c r="H372" s="1">
        <v>5.1195500000000003</v>
      </c>
      <c r="I372" s="1">
        <v>6.5704799999999999</v>
      </c>
      <c r="J372" s="1">
        <v>21.430299999999999</v>
      </c>
      <c r="K372" s="1">
        <v>6.8269599999999997</v>
      </c>
      <c r="L372" s="1">
        <v>6.12094</v>
      </c>
      <c r="M372" s="1">
        <v>8.9755400000000005</v>
      </c>
      <c r="N372" s="1">
        <v>8.1210400000000007</v>
      </c>
      <c r="P372" s="4">
        <f t="shared" si="25"/>
        <v>13.7141</v>
      </c>
      <c r="Q372" s="4">
        <f t="shared" si="26"/>
        <v>3.7196645117537117</v>
      </c>
      <c r="R372" s="4">
        <f t="shared" si="27"/>
        <v>7.2632399999999997</v>
      </c>
      <c r="S372" s="4">
        <f t="shared" si="28"/>
        <v>3.0316354715235785</v>
      </c>
      <c r="T372" s="4">
        <f t="shared" si="29"/>
        <v>0.91697479006697358</v>
      </c>
    </row>
    <row r="373" spans="1:20" x14ac:dyDescent="0.15">
      <c r="A373" t="s">
        <v>1497</v>
      </c>
      <c r="B373" s="1" t="s">
        <v>1498</v>
      </c>
      <c r="C373" t="s">
        <v>1499</v>
      </c>
      <c r="D373" s="1">
        <v>10</v>
      </c>
      <c r="E373" s="1">
        <v>11.890599999999999</v>
      </c>
      <c r="F373" s="1">
        <v>21.6127</v>
      </c>
      <c r="G373" s="1">
        <v>8.5265000000000004</v>
      </c>
      <c r="H373" s="1">
        <v>16.395099999999999</v>
      </c>
      <c r="I373" s="1">
        <v>4.5707899999999997</v>
      </c>
      <c r="J373" s="1">
        <v>4.1596099999999998</v>
      </c>
      <c r="K373" s="1">
        <v>10.3361</v>
      </c>
      <c r="L373" s="1">
        <v>8.2705800000000007</v>
      </c>
      <c r="M373" s="1">
        <v>7.0442499999999999</v>
      </c>
      <c r="N373" s="1">
        <v>7.1937199999999999</v>
      </c>
      <c r="P373" s="4">
        <f t="shared" si="25"/>
        <v>16.751649999999998</v>
      </c>
      <c r="Q373" s="4">
        <f t="shared" si="26"/>
        <v>6.8745628373737455</v>
      </c>
      <c r="R373" s="4">
        <f t="shared" si="27"/>
        <v>12.460799999999999</v>
      </c>
      <c r="S373" s="4">
        <f t="shared" si="28"/>
        <v>5.5639404184444698</v>
      </c>
      <c r="T373" s="4">
        <f t="shared" si="29"/>
        <v>0.42690651051554074</v>
      </c>
    </row>
    <row r="374" spans="1:20" x14ac:dyDescent="0.15">
      <c r="A374" t="s">
        <v>580</v>
      </c>
      <c r="B374" s="1" t="s">
        <v>581</v>
      </c>
      <c r="C374" t="s">
        <v>582</v>
      </c>
      <c r="D374" s="1">
        <v>10</v>
      </c>
      <c r="E374" s="1">
        <v>8.6273400000000002</v>
      </c>
      <c r="F374" s="1">
        <v>12.8527</v>
      </c>
      <c r="G374" s="1">
        <v>7.2454200000000002</v>
      </c>
      <c r="H374" s="1">
        <v>9.7417999999999996</v>
      </c>
      <c r="I374" s="1">
        <v>13.8375</v>
      </c>
      <c r="J374" s="1">
        <v>10.3094</v>
      </c>
      <c r="K374" s="1">
        <v>9.2579200000000004</v>
      </c>
      <c r="L374" s="1">
        <v>8.3358100000000004</v>
      </c>
      <c r="M374" s="1">
        <v>10.8269</v>
      </c>
      <c r="N374" s="1">
        <v>8.9652899999999995</v>
      </c>
      <c r="P374" s="4">
        <f t="shared" si="25"/>
        <v>10.740020000000001</v>
      </c>
      <c r="Q374" s="4">
        <f t="shared" si="26"/>
        <v>2.9877807089543817</v>
      </c>
      <c r="R374" s="4">
        <f t="shared" si="27"/>
        <v>8.4936100000000003</v>
      </c>
      <c r="S374" s="4">
        <f t="shared" si="28"/>
        <v>1.7652072264184664</v>
      </c>
      <c r="T374" s="4">
        <f t="shared" si="29"/>
        <v>0.33854690862798864</v>
      </c>
    </row>
    <row r="375" spans="1:20" x14ac:dyDescent="0.15">
      <c r="A375" t="s">
        <v>1398</v>
      </c>
      <c r="B375" s="1" t="s">
        <v>1399</v>
      </c>
      <c r="C375" t="s">
        <v>1400</v>
      </c>
      <c r="D375" s="1">
        <v>10</v>
      </c>
      <c r="E375" s="1">
        <v>10.015700000000001</v>
      </c>
      <c r="F375" s="1">
        <v>11.9611</v>
      </c>
      <c r="G375" s="1">
        <v>8.2443299999999997</v>
      </c>
      <c r="H375" s="1">
        <v>10.5909</v>
      </c>
      <c r="I375" s="1">
        <v>10.030799999999999</v>
      </c>
      <c r="J375" s="1">
        <v>8.5727200000000003</v>
      </c>
      <c r="K375" s="1">
        <v>10.1846</v>
      </c>
      <c r="L375" s="1">
        <v>9.8995800000000003</v>
      </c>
      <c r="M375" s="1">
        <v>10.693300000000001</v>
      </c>
      <c r="N375" s="1">
        <v>9.8070299999999992</v>
      </c>
      <c r="P375" s="4">
        <f t="shared" si="25"/>
        <v>10.9884</v>
      </c>
      <c r="Q375" s="4">
        <f t="shared" si="26"/>
        <v>1.3756055321203091</v>
      </c>
      <c r="R375" s="4">
        <f t="shared" si="27"/>
        <v>9.4176149999999996</v>
      </c>
      <c r="S375" s="4">
        <f t="shared" si="28"/>
        <v>1.6592755595289261</v>
      </c>
      <c r="T375" s="4">
        <f t="shared" si="29"/>
        <v>0.22254768312943263</v>
      </c>
    </row>
    <row r="376" spans="1:20" x14ac:dyDescent="0.15">
      <c r="A376" t="s">
        <v>830</v>
      </c>
      <c r="B376" s="1" t="s">
        <v>831</v>
      </c>
      <c r="C376" t="s">
        <v>832</v>
      </c>
      <c r="D376" s="1">
        <v>10</v>
      </c>
      <c r="E376" s="1">
        <v>10.6647</v>
      </c>
      <c r="F376" s="1">
        <v>12.737</v>
      </c>
      <c r="G376" s="1">
        <v>8.7536400000000008</v>
      </c>
      <c r="H376" s="1">
        <v>11.8405</v>
      </c>
      <c r="I376" s="1">
        <v>8.8909199999999995</v>
      </c>
      <c r="J376" s="1">
        <v>7.19801</v>
      </c>
      <c r="K376" s="1">
        <v>9.9925899999999999</v>
      </c>
      <c r="L376" s="1">
        <v>8.6398200000000003</v>
      </c>
      <c r="M376" s="1">
        <v>10.573399999999999</v>
      </c>
      <c r="N376" s="1">
        <v>10.7095</v>
      </c>
      <c r="P376" s="4">
        <f t="shared" si="25"/>
        <v>11.700849999999999</v>
      </c>
      <c r="Q376" s="4">
        <f t="shared" si="26"/>
        <v>1.4653373826528826</v>
      </c>
      <c r="R376" s="4">
        <f t="shared" si="27"/>
        <v>10.297070000000001</v>
      </c>
      <c r="S376" s="4">
        <f t="shared" si="28"/>
        <v>2.1827396385735005</v>
      </c>
      <c r="T376" s="4">
        <f t="shared" si="29"/>
        <v>0.18437945587000037</v>
      </c>
    </row>
    <row r="377" spans="1:20" x14ac:dyDescent="0.15">
      <c r="A377" t="s">
        <v>1434</v>
      </c>
      <c r="B377" s="1" t="s">
        <v>1435</v>
      </c>
      <c r="C377" t="s">
        <v>1436</v>
      </c>
      <c r="D377" s="1">
        <v>10</v>
      </c>
      <c r="E377" s="1">
        <v>10.0402</v>
      </c>
      <c r="F377" s="1">
        <v>11.4025</v>
      </c>
      <c r="G377" s="1">
        <v>9.1326599999999996</v>
      </c>
      <c r="H377" s="1">
        <v>10.273999999999999</v>
      </c>
      <c r="I377" s="1">
        <v>10.8543</v>
      </c>
      <c r="J377" s="1">
        <v>10.210800000000001</v>
      </c>
      <c r="K377" s="1">
        <v>9.5385299999999997</v>
      </c>
      <c r="L377" s="1">
        <v>10.6172</v>
      </c>
      <c r="M377" s="1">
        <v>9.09314</v>
      </c>
      <c r="N377" s="1">
        <v>8.8366199999999999</v>
      </c>
      <c r="P377" s="4">
        <f t="shared" si="25"/>
        <v>10.721350000000001</v>
      </c>
      <c r="Q377" s="4">
        <f t="shared" si="26"/>
        <v>0.96329156801043325</v>
      </c>
      <c r="R377" s="4">
        <f t="shared" si="27"/>
        <v>9.7033299999999993</v>
      </c>
      <c r="S377" s="4">
        <f t="shared" si="28"/>
        <v>0.8070492536394539</v>
      </c>
      <c r="T377" s="4">
        <f t="shared" si="29"/>
        <v>0.1439347338962072</v>
      </c>
    </row>
    <row r="378" spans="1:20" x14ac:dyDescent="0.15">
      <c r="A378" t="s">
        <v>2220</v>
      </c>
      <c r="B378" s="1" t="s">
        <v>2221</v>
      </c>
      <c r="C378" t="s">
        <v>2222</v>
      </c>
      <c r="D378" s="1">
        <v>10</v>
      </c>
      <c r="E378" s="1">
        <v>11.032999999999999</v>
      </c>
      <c r="F378" s="1">
        <v>7.8778300000000003</v>
      </c>
      <c r="G378" s="1">
        <v>9.2362000000000002</v>
      </c>
      <c r="H378" s="1">
        <v>8.0088399999999993</v>
      </c>
      <c r="I378" s="1">
        <v>11.6066</v>
      </c>
      <c r="J378" s="1">
        <v>11.2944</v>
      </c>
      <c r="K378" s="1">
        <v>11.097899999999999</v>
      </c>
      <c r="L378" s="1">
        <v>10.7087</v>
      </c>
      <c r="M378" s="1">
        <v>9.44008</v>
      </c>
      <c r="N378" s="1">
        <v>9.6964600000000001</v>
      </c>
      <c r="P378" s="4">
        <f t="shared" si="25"/>
        <v>9.4554150000000003</v>
      </c>
      <c r="Q378" s="4">
        <f t="shared" si="26"/>
        <v>2.2310421027963594</v>
      </c>
      <c r="R378" s="4">
        <f t="shared" si="27"/>
        <v>8.6225199999999997</v>
      </c>
      <c r="S378" s="4">
        <f t="shared" si="28"/>
        <v>0.86787457895712161</v>
      </c>
      <c r="T378" s="4">
        <f t="shared" si="29"/>
        <v>0.13303120969806118</v>
      </c>
    </row>
    <row r="379" spans="1:20" x14ac:dyDescent="0.15">
      <c r="A379" t="s">
        <v>2352</v>
      </c>
      <c r="B379" s="1" t="s">
        <v>2353</v>
      </c>
      <c r="C379" t="s">
        <v>2354</v>
      </c>
      <c r="D379" s="1">
        <v>10</v>
      </c>
      <c r="E379" s="1">
        <v>10.6897</v>
      </c>
      <c r="F379" s="1">
        <v>12.5867</v>
      </c>
      <c r="G379" s="1">
        <v>11.327299999999999</v>
      </c>
      <c r="H379" s="1">
        <v>10.219799999999999</v>
      </c>
      <c r="I379" s="1">
        <v>10.7912</v>
      </c>
      <c r="J379" s="1">
        <v>11.7629</v>
      </c>
      <c r="K379" s="1">
        <v>8.6487700000000007</v>
      </c>
      <c r="L379" s="1">
        <v>8.1387300000000007</v>
      </c>
      <c r="M379" s="1">
        <v>7.3556600000000003</v>
      </c>
      <c r="N379" s="1">
        <v>8.4792799999999993</v>
      </c>
      <c r="P379" s="4">
        <f t="shared" si="25"/>
        <v>11.638200000000001</v>
      </c>
      <c r="Q379" s="4">
        <f t="shared" si="26"/>
        <v>1.3413815639108808</v>
      </c>
      <c r="R379" s="4">
        <f t="shared" si="27"/>
        <v>10.77355</v>
      </c>
      <c r="S379" s="4">
        <f t="shared" si="28"/>
        <v>0.78312076016410137</v>
      </c>
      <c r="T379" s="4">
        <f t="shared" si="29"/>
        <v>0.11137423214952449</v>
      </c>
    </row>
    <row r="380" spans="1:20" x14ac:dyDescent="0.15">
      <c r="A380" t="s">
        <v>1684</v>
      </c>
      <c r="B380" s="1" t="s">
        <v>1685</v>
      </c>
      <c r="C380" t="s">
        <v>1686</v>
      </c>
      <c r="D380" s="1">
        <v>10</v>
      </c>
      <c r="E380" s="1">
        <v>10.3</v>
      </c>
      <c r="F380" s="1">
        <v>12.0969</v>
      </c>
      <c r="G380" s="1">
        <v>10.6488</v>
      </c>
      <c r="H380" s="1">
        <v>10.086</v>
      </c>
      <c r="I380" s="1">
        <v>10.497</v>
      </c>
      <c r="J380" s="1">
        <v>8.9561200000000003</v>
      </c>
      <c r="K380" s="1">
        <v>10.1539</v>
      </c>
      <c r="L380" s="1">
        <v>11.430400000000001</v>
      </c>
      <c r="M380" s="1">
        <v>8.0282400000000003</v>
      </c>
      <c r="N380" s="1">
        <v>7.8026999999999997</v>
      </c>
      <c r="P380" s="4">
        <f t="shared" si="25"/>
        <v>11.198450000000001</v>
      </c>
      <c r="Q380" s="4">
        <f t="shared" si="26"/>
        <v>1.2706001751141065</v>
      </c>
      <c r="R380" s="4">
        <f t="shared" si="27"/>
        <v>10.3674</v>
      </c>
      <c r="S380" s="4">
        <f t="shared" si="28"/>
        <v>0.39795969645178847</v>
      </c>
      <c r="T380" s="4">
        <f t="shared" si="29"/>
        <v>0.11124492815428606</v>
      </c>
    </row>
    <row r="381" spans="1:20" x14ac:dyDescent="0.15">
      <c r="A381" t="s">
        <v>367</v>
      </c>
      <c r="B381" s="1" t="s">
        <v>368</v>
      </c>
      <c r="C381" t="s">
        <v>369</v>
      </c>
      <c r="D381" s="1">
        <v>10</v>
      </c>
      <c r="E381" s="1">
        <v>9.7319499999999994</v>
      </c>
      <c r="F381" s="1">
        <v>9.9829699999999999</v>
      </c>
      <c r="G381" s="1">
        <v>8.6285699999999999</v>
      </c>
      <c r="H381" s="1">
        <v>9.9457199999999997</v>
      </c>
      <c r="I381" s="1">
        <v>9.3577600000000007</v>
      </c>
      <c r="J381" s="1">
        <v>9.4633199999999995</v>
      </c>
      <c r="K381" s="1">
        <v>11.576599999999999</v>
      </c>
      <c r="L381" s="1">
        <v>12.3657</v>
      </c>
      <c r="M381" s="1">
        <v>8.9473900000000004</v>
      </c>
      <c r="N381" s="1">
        <v>10.0001</v>
      </c>
      <c r="P381" s="4">
        <f t="shared" si="25"/>
        <v>9.8574599999999997</v>
      </c>
      <c r="Q381" s="4">
        <f t="shared" si="26"/>
        <v>0.17749794421344747</v>
      </c>
      <c r="R381" s="4">
        <f t="shared" si="27"/>
        <v>9.2871449999999989</v>
      </c>
      <c r="S381" s="4">
        <f t="shared" si="28"/>
        <v>0.93136569683986092</v>
      </c>
      <c r="T381" s="4">
        <f t="shared" si="29"/>
        <v>8.598079125778918E-2</v>
      </c>
    </row>
    <row r="382" spans="1:20" x14ac:dyDescent="0.15">
      <c r="A382" t="s">
        <v>1509</v>
      </c>
      <c r="B382" s="1" t="s">
        <v>1510</v>
      </c>
      <c r="C382" t="s">
        <v>1511</v>
      </c>
      <c r="D382" s="1">
        <v>10</v>
      </c>
      <c r="E382" s="1">
        <v>10.0525</v>
      </c>
      <c r="F382" s="1">
        <v>8.8934200000000008</v>
      </c>
      <c r="G382" s="1">
        <v>8.8550199999999997</v>
      </c>
      <c r="H382" s="1">
        <v>9.1458600000000008</v>
      </c>
      <c r="I382" s="1">
        <v>8.7473399999999994</v>
      </c>
      <c r="J382" s="1">
        <v>8.6000099999999993</v>
      </c>
      <c r="K382" s="1">
        <v>11.6189</v>
      </c>
      <c r="L382" s="1">
        <v>11.224600000000001</v>
      </c>
      <c r="M382" s="1">
        <v>10.889200000000001</v>
      </c>
      <c r="N382" s="1">
        <v>11.9732</v>
      </c>
      <c r="P382" s="4">
        <f t="shared" si="25"/>
        <v>9.4729600000000005</v>
      </c>
      <c r="Q382" s="4">
        <f t="shared" si="26"/>
        <v>0.81959332793770312</v>
      </c>
      <c r="R382" s="4">
        <f t="shared" si="27"/>
        <v>9.0004400000000011</v>
      </c>
      <c r="S382" s="4">
        <f t="shared" si="28"/>
        <v>0.20565493624029627</v>
      </c>
      <c r="T382" s="4">
        <f t="shared" si="29"/>
        <v>7.3819761173780543E-2</v>
      </c>
    </row>
    <row r="383" spans="1:20" x14ac:dyDescent="0.15">
      <c r="A383" t="s">
        <v>2223</v>
      </c>
      <c r="B383" s="1" t="s">
        <v>2224</v>
      </c>
      <c r="C383" t="s">
        <v>2225</v>
      </c>
      <c r="D383" s="1">
        <v>10</v>
      </c>
      <c r="E383" s="1">
        <v>12.563700000000001</v>
      </c>
      <c r="F383" s="1">
        <v>8.5653000000000006</v>
      </c>
      <c r="G383" s="1">
        <v>11.7829</v>
      </c>
      <c r="H383" s="1">
        <v>8.41038</v>
      </c>
      <c r="I383" s="1">
        <v>8.6092700000000004</v>
      </c>
      <c r="J383" s="1">
        <v>8.8204600000000006</v>
      </c>
      <c r="K383" s="1">
        <v>10.8979</v>
      </c>
      <c r="L383" s="1">
        <v>11.792299999999999</v>
      </c>
      <c r="M383" s="1">
        <v>9.5277100000000008</v>
      </c>
      <c r="N383" s="1">
        <v>9.0301600000000004</v>
      </c>
      <c r="P383" s="4">
        <f t="shared" si="25"/>
        <v>10.564500000000001</v>
      </c>
      <c r="Q383" s="4">
        <f t="shared" si="26"/>
        <v>2.8272957538962928</v>
      </c>
      <c r="R383" s="4">
        <f t="shared" si="27"/>
        <v>10.096640000000001</v>
      </c>
      <c r="S383" s="4">
        <f t="shared" si="28"/>
        <v>2.3847317616872461</v>
      </c>
      <c r="T383" s="4">
        <f t="shared" si="29"/>
        <v>6.5349221507307431E-2</v>
      </c>
    </row>
    <row r="384" spans="1:20" x14ac:dyDescent="0.15">
      <c r="A384" t="s">
        <v>1254</v>
      </c>
      <c r="B384" s="1" t="s">
        <v>1255</v>
      </c>
      <c r="C384" t="s">
        <v>1256</v>
      </c>
      <c r="D384" s="1">
        <v>10</v>
      </c>
      <c r="E384" s="1">
        <v>17.5565</v>
      </c>
      <c r="F384" s="1">
        <v>8.3981600000000007</v>
      </c>
      <c r="G384" s="1">
        <v>17.642499999999998</v>
      </c>
      <c r="H384" s="1">
        <v>7.3186299999999997</v>
      </c>
      <c r="I384" s="1">
        <v>10.1555</v>
      </c>
      <c r="J384" s="1">
        <v>7.5339200000000002</v>
      </c>
      <c r="K384" s="1">
        <v>10.2136</v>
      </c>
      <c r="L384" s="1">
        <v>9.8993000000000002</v>
      </c>
      <c r="M384" s="1">
        <v>6.1153399999999998</v>
      </c>
      <c r="N384" s="1">
        <v>5.1665900000000002</v>
      </c>
      <c r="P384" s="4">
        <f t="shared" si="25"/>
        <v>12.97733</v>
      </c>
      <c r="Q384" s="4">
        <f t="shared" si="26"/>
        <v>6.4759243184120034</v>
      </c>
      <c r="R384" s="4">
        <f t="shared" si="27"/>
        <v>12.480564999999999</v>
      </c>
      <c r="S384" s="4">
        <f t="shared" si="28"/>
        <v>7.3000784850883615</v>
      </c>
      <c r="T384" s="4">
        <f t="shared" si="29"/>
        <v>5.63103418440642E-2</v>
      </c>
    </row>
    <row r="385" spans="1:20" x14ac:dyDescent="0.15">
      <c r="A385" t="s">
        <v>3144</v>
      </c>
      <c r="B385" s="1" t="s">
        <v>3145</v>
      </c>
      <c r="C385" t="s">
        <v>3146</v>
      </c>
      <c r="D385" s="1">
        <v>10</v>
      </c>
      <c r="E385" s="1">
        <v>9.9429700000000008</v>
      </c>
      <c r="F385" s="1">
        <v>9.7095099999999999</v>
      </c>
      <c r="G385" s="1">
        <v>10.589600000000001</v>
      </c>
      <c r="H385" s="1">
        <v>8.7903300000000009</v>
      </c>
      <c r="I385" s="1">
        <v>12.751899999999999</v>
      </c>
      <c r="J385" s="1">
        <v>11.331200000000001</v>
      </c>
      <c r="K385" s="1">
        <v>10.1523</v>
      </c>
      <c r="L385" s="1">
        <v>11.4596</v>
      </c>
      <c r="M385" s="1">
        <v>8.1094799999999996</v>
      </c>
      <c r="N385" s="1">
        <v>7.1632600000000002</v>
      </c>
      <c r="P385" s="4">
        <f t="shared" si="25"/>
        <v>9.8262400000000003</v>
      </c>
      <c r="Q385" s="4">
        <f t="shared" si="26"/>
        <v>0.16508114913581201</v>
      </c>
      <c r="R385" s="4">
        <f t="shared" si="27"/>
        <v>9.6899650000000008</v>
      </c>
      <c r="S385" s="4">
        <f t="shared" si="28"/>
        <v>1.2722760181855193</v>
      </c>
      <c r="T385" s="4">
        <f t="shared" si="29"/>
        <v>2.0148021819483265E-2</v>
      </c>
    </row>
    <row r="386" spans="1:20" x14ac:dyDescent="0.15">
      <c r="A386" t="s">
        <v>2925</v>
      </c>
      <c r="B386" s="1" t="s">
        <v>2926</v>
      </c>
      <c r="C386" t="s">
        <v>2927</v>
      </c>
      <c r="D386" s="1">
        <v>10</v>
      </c>
      <c r="E386" s="1">
        <v>11.4328</v>
      </c>
      <c r="F386" s="1">
        <v>11.692600000000001</v>
      </c>
      <c r="G386" s="1">
        <v>11.001300000000001</v>
      </c>
      <c r="H386" s="1">
        <v>11.809200000000001</v>
      </c>
      <c r="I386" s="1">
        <v>12.152799999999999</v>
      </c>
      <c r="J386" s="1">
        <v>10.433</v>
      </c>
      <c r="K386" s="1">
        <v>7.3929600000000004</v>
      </c>
      <c r="L386" s="1">
        <v>8.1494499999999999</v>
      </c>
      <c r="M386" s="1">
        <v>8.0023800000000005</v>
      </c>
      <c r="N386" s="1">
        <v>7.9333999999999998</v>
      </c>
      <c r="P386" s="4">
        <f t="shared" si="25"/>
        <v>11.5627</v>
      </c>
      <c r="Q386" s="4">
        <f t="shared" si="26"/>
        <v>0.18370634175226522</v>
      </c>
      <c r="R386" s="4">
        <f t="shared" si="27"/>
        <v>11.405250000000001</v>
      </c>
      <c r="S386" s="4">
        <f t="shared" si="28"/>
        <v>0.57127156852061178</v>
      </c>
      <c r="T386" s="4">
        <f t="shared" si="29"/>
        <v>1.9780249655819659E-2</v>
      </c>
    </row>
    <row r="387" spans="1:20" x14ac:dyDescent="0.15">
      <c r="A387" t="s">
        <v>2548</v>
      </c>
      <c r="B387" s="1" t="s">
        <v>2549</v>
      </c>
      <c r="C387" t="s">
        <v>2550</v>
      </c>
      <c r="D387" s="1">
        <v>10</v>
      </c>
      <c r="E387" s="1">
        <v>11.505800000000001</v>
      </c>
      <c r="F387" s="1">
        <v>7.8185399999999996</v>
      </c>
      <c r="G387" s="1">
        <v>10.4346</v>
      </c>
      <c r="H387" s="1">
        <v>8.7808799999999998</v>
      </c>
      <c r="I387" s="1">
        <v>8.43262</v>
      </c>
      <c r="J387" s="1">
        <v>7.7316500000000001</v>
      </c>
      <c r="K387" s="1">
        <v>11.5707</v>
      </c>
      <c r="L387" s="1">
        <v>13.4238</v>
      </c>
      <c r="M387" s="1">
        <v>10.3269</v>
      </c>
      <c r="N387" s="1">
        <v>9.9745299999999997</v>
      </c>
      <c r="P387" s="4">
        <f t="shared" si="25"/>
        <v>9.6621699999999997</v>
      </c>
      <c r="Q387" s="4">
        <f t="shared" si="26"/>
        <v>2.6072865499979132</v>
      </c>
      <c r="R387" s="4">
        <f t="shared" si="27"/>
        <v>9.6077399999999997</v>
      </c>
      <c r="S387" s="4">
        <f t="shared" si="28"/>
        <v>1.1693566261838173</v>
      </c>
      <c r="T387" s="4">
        <f t="shared" si="29"/>
        <v>8.1501262760741416E-3</v>
      </c>
    </row>
    <row r="388" spans="1:20" x14ac:dyDescent="0.15">
      <c r="A388" t="s">
        <v>2007</v>
      </c>
      <c r="B388" s="1" t="s">
        <v>2008</v>
      </c>
      <c r="C388" t="s">
        <v>2009</v>
      </c>
      <c r="D388" s="1">
        <v>10</v>
      </c>
      <c r="E388" s="1">
        <v>9.9851399999999995</v>
      </c>
      <c r="F388" s="1">
        <v>11.523300000000001</v>
      </c>
      <c r="G388" s="1">
        <v>11.021800000000001</v>
      </c>
      <c r="H388" s="1">
        <v>10.7049</v>
      </c>
      <c r="I388" s="1">
        <v>8.9028399999999994</v>
      </c>
      <c r="J388" s="1">
        <v>7.9372199999999999</v>
      </c>
      <c r="K388" s="1">
        <v>9.6577900000000003</v>
      </c>
      <c r="L388" s="1">
        <v>10.0589</v>
      </c>
      <c r="M388" s="1">
        <v>10.234400000000001</v>
      </c>
      <c r="N388" s="1">
        <v>9.9736799999999999</v>
      </c>
      <c r="P388" s="4">
        <f t="shared" si="25"/>
        <v>10.75422</v>
      </c>
      <c r="Q388" s="4">
        <f t="shared" si="26"/>
        <v>1.0876433665499008</v>
      </c>
      <c r="R388" s="4">
        <f t="shared" si="27"/>
        <v>10.863350000000001</v>
      </c>
      <c r="S388" s="4">
        <f t="shared" si="28"/>
        <v>0.22408213895801721</v>
      </c>
      <c r="T388" s="4">
        <f t="shared" si="29"/>
        <v>-1.4566174391068176E-2</v>
      </c>
    </row>
    <row r="389" spans="1:20" x14ac:dyDescent="0.15">
      <c r="A389" t="s">
        <v>1230</v>
      </c>
      <c r="B389" s="1" t="s">
        <v>1231</v>
      </c>
      <c r="C389" t="s">
        <v>1232</v>
      </c>
      <c r="D389" s="1">
        <v>10</v>
      </c>
      <c r="E389" s="1">
        <v>10.7248</v>
      </c>
      <c r="F389" s="1">
        <v>7.9378799999999998</v>
      </c>
      <c r="G389" s="1">
        <v>10.8225</v>
      </c>
      <c r="H389" s="1">
        <v>8.2399900000000006</v>
      </c>
      <c r="I389" s="1">
        <v>14.9651</v>
      </c>
      <c r="J389" s="1">
        <v>14.6974</v>
      </c>
      <c r="K389" s="1">
        <v>8.5757600000000007</v>
      </c>
      <c r="L389" s="1">
        <v>7.4333799999999997</v>
      </c>
      <c r="M389" s="1">
        <v>8.4160400000000006</v>
      </c>
      <c r="N389" s="1">
        <v>8.1871899999999993</v>
      </c>
      <c r="P389" s="4">
        <f t="shared" ref="P389:P452" si="30">AVERAGE(E389:F389)</f>
        <v>9.3313400000000009</v>
      </c>
      <c r="Q389" s="4">
        <f t="shared" ref="Q389:Q452" si="31">STDEV(E389:F389)</f>
        <v>1.9706500306244019</v>
      </c>
      <c r="R389" s="4">
        <f t="shared" ref="R389:R452" si="32">AVERAGE(G389:H389)</f>
        <v>9.5312450000000002</v>
      </c>
      <c r="S389" s="4">
        <f t="shared" ref="S389:S452" si="33">STDEV(G389:H389)</f>
        <v>1.8261103334820645</v>
      </c>
      <c r="T389" s="4">
        <f t="shared" ref="T389:T452" si="34">LOG(P389/R389,2)</f>
        <v>-3.0580405638182834E-2</v>
      </c>
    </row>
    <row r="390" spans="1:20" x14ac:dyDescent="0.15">
      <c r="A390" t="s">
        <v>33</v>
      </c>
      <c r="B390" s="1" t="s">
        <v>34</v>
      </c>
      <c r="C390" t="s">
        <v>35</v>
      </c>
      <c r="D390" s="1">
        <v>10</v>
      </c>
      <c r="E390" s="1">
        <v>9.5905299999999993</v>
      </c>
      <c r="F390" s="1">
        <v>8.9947099999999995</v>
      </c>
      <c r="G390" s="1">
        <v>9.9280899999999992</v>
      </c>
      <c r="H390" s="1">
        <v>9.1254399999999993</v>
      </c>
      <c r="I390" s="1">
        <v>10.276199999999999</v>
      </c>
      <c r="J390" s="1">
        <v>10.1084</v>
      </c>
      <c r="K390" s="1">
        <v>9.9147700000000007</v>
      </c>
      <c r="L390" s="1">
        <v>10.6173</v>
      </c>
      <c r="M390" s="1">
        <v>10.613200000000001</v>
      </c>
      <c r="N390" s="1">
        <v>10.8314</v>
      </c>
      <c r="P390" s="4">
        <f t="shared" si="30"/>
        <v>9.2926199999999994</v>
      </c>
      <c r="Q390" s="4">
        <f t="shared" si="31"/>
        <v>0.4213083623665686</v>
      </c>
      <c r="R390" s="4">
        <f t="shared" si="32"/>
        <v>9.5267649999999993</v>
      </c>
      <c r="S390" s="4">
        <f t="shared" si="33"/>
        <v>0.56755925791938222</v>
      </c>
      <c r="T390" s="4">
        <f t="shared" si="34"/>
        <v>-3.5900988470797056E-2</v>
      </c>
    </row>
    <row r="391" spans="1:20" x14ac:dyDescent="0.15">
      <c r="A391" t="s">
        <v>2116</v>
      </c>
      <c r="B391" s="1" t="s">
        <v>2117</v>
      </c>
      <c r="C391" t="s">
        <v>2118</v>
      </c>
      <c r="D391" s="1">
        <v>10</v>
      </c>
      <c r="E391" s="1">
        <v>11.944599999999999</v>
      </c>
      <c r="F391" s="1">
        <v>9.1795100000000005</v>
      </c>
      <c r="G391" s="1">
        <v>12.7431</v>
      </c>
      <c r="H391" s="1">
        <v>8.9986200000000007</v>
      </c>
      <c r="I391" s="1">
        <v>9.2829599999999992</v>
      </c>
      <c r="J391" s="1">
        <v>8.4697099999999992</v>
      </c>
      <c r="K391" s="1">
        <v>8.6454900000000006</v>
      </c>
      <c r="L391" s="1">
        <v>8.6032799999999998</v>
      </c>
      <c r="M391" s="1">
        <v>10.9801</v>
      </c>
      <c r="N391" s="1">
        <v>11.152699999999999</v>
      </c>
      <c r="P391" s="4">
        <f t="shared" si="30"/>
        <v>10.562055000000001</v>
      </c>
      <c r="Q391" s="4">
        <f t="shared" si="31"/>
        <v>1.9552138895911011</v>
      </c>
      <c r="R391" s="4">
        <f t="shared" si="32"/>
        <v>10.87086</v>
      </c>
      <c r="S391" s="4">
        <f t="shared" si="33"/>
        <v>2.6477472000173989</v>
      </c>
      <c r="T391" s="4">
        <f t="shared" si="34"/>
        <v>-4.157551819992443E-2</v>
      </c>
    </row>
    <row r="392" spans="1:20" x14ac:dyDescent="0.15">
      <c r="A392" t="s">
        <v>3275</v>
      </c>
      <c r="B392" s="1" t="s">
        <v>3276</v>
      </c>
      <c r="C392" t="s">
        <v>3277</v>
      </c>
      <c r="D392" s="1">
        <v>10</v>
      </c>
      <c r="E392" s="1">
        <v>10.9565</v>
      </c>
      <c r="F392" s="1">
        <v>10.950100000000001</v>
      </c>
      <c r="G392" s="1">
        <v>11.6332</v>
      </c>
      <c r="H392" s="1">
        <v>11.0007</v>
      </c>
      <c r="I392" s="1">
        <v>8.0540199999999995</v>
      </c>
      <c r="J392" s="1">
        <v>8.4149899999999995</v>
      </c>
      <c r="K392" s="1">
        <v>8.0873500000000007</v>
      </c>
      <c r="L392" s="1">
        <v>8.8003199999999993</v>
      </c>
      <c r="M392" s="1">
        <v>11.1807</v>
      </c>
      <c r="N392" s="1">
        <v>10.9222</v>
      </c>
      <c r="P392" s="4">
        <f t="shared" si="30"/>
        <v>10.9533</v>
      </c>
      <c r="Q392" s="4">
        <f t="shared" si="31"/>
        <v>4.5254833995934055E-3</v>
      </c>
      <c r="R392" s="4">
        <f t="shared" si="32"/>
        <v>11.31695</v>
      </c>
      <c r="S392" s="4">
        <f t="shared" si="33"/>
        <v>0.44724503910049151</v>
      </c>
      <c r="T392" s="4">
        <f t="shared" si="34"/>
        <v>-4.711960466015052E-2</v>
      </c>
    </row>
    <row r="393" spans="1:20" x14ac:dyDescent="0.15">
      <c r="A393" t="s">
        <v>1031</v>
      </c>
      <c r="B393" s="1" t="s">
        <v>1032</v>
      </c>
      <c r="C393" t="s">
        <v>1033</v>
      </c>
      <c r="D393" s="1">
        <v>10</v>
      </c>
      <c r="E393" s="1">
        <v>9.9025099999999995</v>
      </c>
      <c r="F393" s="1">
        <v>11.358000000000001</v>
      </c>
      <c r="G393" s="1">
        <v>8.58019</v>
      </c>
      <c r="H393" s="1">
        <v>13.3939</v>
      </c>
      <c r="I393" s="1">
        <v>10.0145</v>
      </c>
      <c r="J393" s="1">
        <v>9.9891199999999998</v>
      </c>
      <c r="K393" s="1">
        <v>10.017300000000001</v>
      </c>
      <c r="L393" s="1">
        <v>10.4564</v>
      </c>
      <c r="M393" s="1">
        <v>7.4411199999999997</v>
      </c>
      <c r="N393" s="1">
        <v>8.8469499999999996</v>
      </c>
      <c r="P393" s="4">
        <f t="shared" si="30"/>
        <v>10.630255</v>
      </c>
      <c r="Q393" s="4">
        <f t="shared" si="31"/>
        <v>1.0291868489492089</v>
      </c>
      <c r="R393" s="4">
        <f t="shared" si="32"/>
        <v>10.987045</v>
      </c>
      <c r="S393" s="4">
        <f t="shared" si="33"/>
        <v>3.4038069836654983</v>
      </c>
      <c r="T393" s="4">
        <f t="shared" si="34"/>
        <v>-4.7627216280217863E-2</v>
      </c>
    </row>
    <row r="394" spans="1:20" x14ac:dyDescent="0.15">
      <c r="A394" t="s">
        <v>394</v>
      </c>
      <c r="B394" s="1" t="s">
        <v>395</v>
      </c>
      <c r="C394" t="s">
        <v>396</v>
      </c>
      <c r="D394" s="1">
        <v>10</v>
      </c>
      <c r="E394" s="1">
        <v>9.6326699999999992</v>
      </c>
      <c r="F394" s="1">
        <v>10.3734</v>
      </c>
      <c r="G394" s="1">
        <v>9.1117899999999992</v>
      </c>
      <c r="H394" s="1">
        <v>11.914899999999999</v>
      </c>
      <c r="I394" s="1">
        <v>9.4558199999999992</v>
      </c>
      <c r="J394" s="1">
        <v>8.9366500000000002</v>
      </c>
      <c r="K394" s="1">
        <v>11.3688</v>
      </c>
      <c r="L394" s="1">
        <v>11.0418</v>
      </c>
      <c r="M394" s="1">
        <v>8.9459</v>
      </c>
      <c r="N394" s="1">
        <v>9.2181700000000006</v>
      </c>
      <c r="P394" s="4">
        <f t="shared" si="30"/>
        <v>10.003035000000001</v>
      </c>
      <c r="Q394" s="4">
        <f t="shared" si="31"/>
        <v>0.52377520602831207</v>
      </c>
      <c r="R394" s="4">
        <f t="shared" si="32"/>
        <v>10.513344999999999</v>
      </c>
      <c r="S394" s="4">
        <f t="shared" si="33"/>
        <v>1.9820980894118259</v>
      </c>
      <c r="T394" s="4">
        <f t="shared" si="34"/>
        <v>-7.1783968854493854E-2</v>
      </c>
    </row>
    <row r="395" spans="1:20" x14ac:dyDescent="0.15">
      <c r="A395" t="s">
        <v>1263</v>
      </c>
      <c r="B395" s="1" t="s">
        <v>1264</v>
      </c>
      <c r="C395" t="s">
        <v>1265</v>
      </c>
      <c r="D395" s="1">
        <v>10</v>
      </c>
      <c r="E395" s="1">
        <v>9.8329500000000003</v>
      </c>
      <c r="F395" s="1">
        <v>9.5199400000000001</v>
      </c>
      <c r="G395" s="1">
        <v>11.474600000000001</v>
      </c>
      <c r="H395" s="1">
        <v>9.1032200000000003</v>
      </c>
      <c r="I395" s="1">
        <v>12.9427</v>
      </c>
      <c r="J395" s="1">
        <v>11.6775</v>
      </c>
      <c r="K395" s="1">
        <v>7.6099800000000002</v>
      </c>
      <c r="L395" s="1">
        <v>8.39222</v>
      </c>
      <c r="M395" s="1">
        <v>9.6381800000000002</v>
      </c>
      <c r="N395" s="1">
        <v>9.8087499999999999</v>
      </c>
      <c r="P395" s="4">
        <f t="shared" si="30"/>
        <v>9.6764450000000011</v>
      </c>
      <c r="Q395" s="4">
        <f t="shared" si="31"/>
        <v>0.2213314935792014</v>
      </c>
      <c r="R395" s="4">
        <f t="shared" si="32"/>
        <v>10.288910000000001</v>
      </c>
      <c r="S395" s="4">
        <f t="shared" si="33"/>
        <v>1.6768188787701546</v>
      </c>
      <c r="T395" s="4">
        <f t="shared" si="34"/>
        <v>-8.8541129650516415E-2</v>
      </c>
    </row>
    <row r="396" spans="1:20" x14ac:dyDescent="0.15">
      <c r="A396" t="s">
        <v>878</v>
      </c>
      <c r="B396" s="1" t="s">
        <v>879</v>
      </c>
      <c r="C396" t="s">
        <v>880</v>
      </c>
      <c r="D396" s="1">
        <v>10</v>
      </c>
      <c r="E396" s="1">
        <v>8.3583099999999995</v>
      </c>
      <c r="F396" s="1">
        <v>10.8727</v>
      </c>
      <c r="G396" s="1">
        <v>9.9200700000000008</v>
      </c>
      <c r="H396" s="1">
        <v>10.9094</v>
      </c>
      <c r="I396" s="1">
        <v>10.589700000000001</v>
      </c>
      <c r="J396" s="1">
        <v>10.1259</v>
      </c>
      <c r="K396" s="1">
        <v>7.44733</v>
      </c>
      <c r="L396" s="1">
        <v>7.4065899999999996</v>
      </c>
      <c r="M396" s="1">
        <v>12.178699999999999</v>
      </c>
      <c r="N396" s="1">
        <v>12.1913</v>
      </c>
      <c r="P396" s="4">
        <f t="shared" si="30"/>
        <v>9.6155049999999989</v>
      </c>
      <c r="Q396" s="4">
        <f t="shared" si="31"/>
        <v>1.7779422195476469</v>
      </c>
      <c r="R396" s="4">
        <f t="shared" si="32"/>
        <v>10.414735</v>
      </c>
      <c r="S396" s="4">
        <f t="shared" si="33"/>
        <v>0.69956195183128633</v>
      </c>
      <c r="T396" s="4">
        <f t="shared" si="34"/>
        <v>-0.11519159681395136</v>
      </c>
    </row>
    <row r="397" spans="1:20" x14ac:dyDescent="0.15">
      <c r="A397" t="s">
        <v>714</v>
      </c>
      <c r="B397" s="1" t="s">
        <v>715</v>
      </c>
      <c r="C397" t="s">
        <v>716</v>
      </c>
      <c r="D397" s="1">
        <v>10</v>
      </c>
      <c r="E397" s="1">
        <v>10.464600000000001</v>
      </c>
      <c r="F397" s="1">
        <v>8.6894299999999998</v>
      </c>
      <c r="G397" s="1">
        <v>12.849600000000001</v>
      </c>
      <c r="H397" s="1">
        <v>8.8199900000000007</v>
      </c>
      <c r="I397" s="1">
        <v>11.440099999999999</v>
      </c>
      <c r="J397" s="1">
        <v>10.7014</v>
      </c>
      <c r="K397" s="1">
        <v>6.8850300000000004</v>
      </c>
      <c r="L397" s="1">
        <v>7.3273200000000003</v>
      </c>
      <c r="M397" s="1">
        <v>11.896699999999999</v>
      </c>
      <c r="N397" s="1">
        <v>10.9259</v>
      </c>
      <c r="P397" s="4">
        <f t="shared" si="30"/>
        <v>9.5770149999999994</v>
      </c>
      <c r="Q397" s="4">
        <f t="shared" si="31"/>
        <v>1.2552347447589243</v>
      </c>
      <c r="R397" s="4">
        <f t="shared" si="32"/>
        <v>10.834795</v>
      </c>
      <c r="S397" s="4">
        <f t="shared" si="33"/>
        <v>2.8493645565371324</v>
      </c>
      <c r="T397" s="4">
        <f t="shared" si="34"/>
        <v>-0.17802389061553456</v>
      </c>
    </row>
    <row r="398" spans="1:20" x14ac:dyDescent="0.15">
      <c r="A398" t="s">
        <v>3959</v>
      </c>
      <c r="B398" s="1" t="s">
        <v>3960</v>
      </c>
      <c r="C398" t="s">
        <v>3961</v>
      </c>
      <c r="D398" s="1">
        <v>10</v>
      </c>
      <c r="E398" s="1">
        <v>7.34239</v>
      </c>
      <c r="F398" s="1">
        <v>8.5492899999999992</v>
      </c>
      <c r="G398" s="1">
        <v>8.9230999999999998</v>
      </c>
      <c r="H398" s="1">
        <v>9.3604299999999991</v>
      </c>
      <c r="I398" s="1">
        <v>10.552</v>
      </c>
      <c r="J398" s="1">
        <v>10.136699999999999</v>
      </c>
      <c r="K398" s="1">
        <v>8.7170699999999997</v>
      </c>
      <c r="L398" s="1">
        <v>8.7802100000000003</v>
      </c>
      <c r="M398" s="1">
        <v>13.519500000000001</v>
      </c>
      <c r="N398" s="1">
        <v>14.119300000000001</v>
      </c>
      <c r="P398" s="4">
        <f t="shared" si="30"/>
        <v>7.9458399999999996</v>
      </c>
      <c r="Q398" s="4">
        <f t="shared" si="31"/>
        <v>0.85340717421404366</v>
      </c>
      <c r="R398" s="4">
        <f t="shared" si="32"/>
        <v>9.1417649999999995</v>
      </c>
      <c r="S398" s="4">
        <f t="shared" si="33"/>
        <v>0.30923900861631237</v>
      </c>
      <c r="T398" s="4">
        <f t="shared" si="34"/>
        <v>-0.20227299007228147</v>
      </c>
    </row>
    <row r="399" spans="1:20" x14ac:dyDescent="0.15">
      <c r="A399" t="s">
        <v>1542</v>
      </c>
      <c r="B399" s="1" t="s">
        <v>1543</v>
      </c>
      <c r="C399" t="s">
        <v>1544</v>
      </c>
      <c r="D399" s="1">
        <v>10</v>
      </c>
      <c r="E399" s="1">
        <v>8.2624300000000002</v>
      </c>
      <c r="F399" s="1">
        <v>8.3139299999999992</v>
      </c>
      <c r="G399" s="1">
        <v>11.083399999999999</v>
      </c>
      <c r="H399" s="1">
        <v>8.4708199999999998</v>
      </c>
      <c r="I399" s="1">
        <v>11.714499999999999</v>
      </c>
      <c r="J399" s="1">
        <v>10.5989</v>
      </c>
      <c r="K399" s="1">
        <v>11.318199999999999</v>
      </c>
      <c r="L399" s="1">
        <v>10.722099999999999</v>
      </c>
      <c r="M399" s="1">
        <v>9.7421500000000005</v>
      </c>
      <c r="N399" s="1">
        <v>9.7736499999999999</v>
      </c>
      <c r="P399" s="4">
        <f t="shared" si="30"/>
        <v>8.2881800000000005</v>
      </c>
      <c r="Q399" s="4">
        <f t="shared" si="31"/>
        <v>3.6415999231106486E-2</v>
      </c>
      <c r="R399" s="4">
        <f t="shared" si="32"/>
        <v>9.7771100000000004</v>
      </c>
      <c r="S399" s="4">
        <f t="shared" si="33"/>
        <v>1.8473730343923489</v>
      </c>
      <c r="T399" s="4">
        <f t="shared" si="34"/>
        <v>-0.23835274896988903</v>
      </c>
    </row>
    <row r="400" spans="1:20" x14ac:dyDescent="0.15">
      <c r="A400" t="s">
        <v>2632</v>
      </c>
      <c r="B400" s="1" t="s">
        <v>2633</v>
      </c>
      <c r="C400" t="s">
        <v>2634</v>
      </c>
      <c r="D400" s="1">
        <v>9</v>
      </c>
      <c r="E400" s="1">
        <v>11.2728</v>
      </c>
      <c r="F400" s="1">
        <v>17.157399999999999</v>
      </c>
      <c r="G400" s="1">
        <v>6.7692699999999997</v>
      </c>
      <c r="H400" s="1">
        <v>13.8284</v>
      </c>
      <c r="I400" s="1">
        <v>5.45059</v>
      </c>
      <c r="J400" s="1">
        <v>5.0742599999999998</v>
      </c>
      <c r="K400" s="1">
        <v>12.680999999999999</v>
      </c>
      <c r="L400" s="1">
        <v>13.9595</v>
      </c>
      <c r="M400" s="1">
        <v>7.41317</v>
      </c>
      <c r="N400" s="1">
        <v>6.3936700000000002</v>
      </c>
      <c r="P400" s="4">
        <f t="shared" si="30"/>
        <v>14.2151</v>
      </c>
      <c r="Q400" s="4">
        <f t="shared" si="31"/>
        <v>4.1610405645703574</v>
      </c>
      <c r="R400" s="4">
        <f t="shared" si="32"/>
        <v>10.298835</v>
      </c>
      <c r="S400" s="4">
        <f t="shared" si="33"/>
        <v>4.9915586922773931</v>
      </c>
      <c r="T400" s="4">
        <f t="shared" si="34"/>
        <v>0.46494309851744509</v>
      </c>
    </row>
    <row r="401" spans="1:20" x14ac:dyDescent="0.15">
      <c r="A401" t="s">
        <v>1580</v>
      </c>
      <c r="B401" s="1" t="s">
        <v>1581</v>
      </c>
      <c r="C401" t="s">
        <v>1582</v>
      </c>
      <c r="D401" s="1">
        <v>9</v>
      </c>
      <c r="E401" s="1">
        <v>10.3787</v>
      </c>
      <c r="F401" s="1">
        <v>7.6494299999999997</v>
      </c>
      <c r="G401" s="1">
        <v>8.5297900000000002</v>
      </c>
      <c r="H401" s="1">
        <v>7.4097999999999997</v>
      </c>
      <c r="I401" s="1">
        <v>12.521800000000001</v>
      </c>
      <c r="J401" s="1">
        <v>10.764200000000001</v>
      </c>
      <c r="K401" s="1">
        <v>12.742100000000001</v>
      </c>
      <c r="L401" s="1">
        <v>13.247400000000001</v>
      </c>
      <c r="M401" s="1">
        <v>8.2179000000000002</v>
      </c>
      <c r="N401" s="1">
        <v>8.5388800000000007</v>
      </c>
      <c r="P401" s="4">
        <f t="shared" si="30"/>
        <v>9.0140650000000004</v>
      </c>
      <c r="Q401" s="4">
        <f t="shared" si="31"/>
        <v>1.9298853246890004</v>
      </c>
      <c r="R401" s="4">
        <f t="shared" si="32"/>
        <v>7.9697949999999995</v>
      </c>
      <c r="S401" s="4">
        <f t="shared" si="33"/>
        <v>0.79195252386112169</v>
      </c>
      <c r="T401" s="4">
        <f t="shared" si="34"/>
        <v>0.17763523777479881</v>
      </c>
    </row>
    <row r="402" spans="1:20" x14ac:dyDescent="0.15">
      <c r="A402" t="s">
        <v>1947</v>
      </c>
      <c r="B402" s="1" t="s">
        <v>1948</v>
      </c>
      <c r="C402" t="s">
        <v>1949</v>
      </c>
      <c r="D402" s="1">
        <v>9</v>
      </c>
      <c r="E402" s="1">
        <v>11.182499999999999</v>
      </c>
      <c r="F402" s="1">
        <v>10.8947</v>
      </c>
      <c r="G402" s="1">
        <v>9.2200900000000008</v>
      </c>
      <c r="H402" s="1">
        <v>11.1371</v>
      </c>
      <c r="I402" s="1">
        <v>8.6401800000000009</v>
      </c>
      <c r="J402" s="1">
        <v>8.5798299999999994</v>
      </c>
      <c r="K402" s="1">
        <v>10.852600000000001</v>
      </c>
      <c r="L402" s="1">
        <v>10.293100000000001</v>
      </c>
      <c r="M402" s="1">
        <v>9.9658800000000003</v>
      </c>
      <c r="N402" s="1">
        <v>9.234</v>
      </c>
      <c r="P402" s="4">
        <f t="shared" si="30"/>
        <v>11.038599999999999</v>
      </c>
      <c r="Q402" s="4">
        <f t="shared" si="31"/>
        <v>0.20350533162548765</v>
      </c>
      <c r="R402" s="4">
        <f t="shared" si="32"/>
        <v>10.178595000000001</v>
      </c>
      <c r="S402" s="4">
        <f t="shared" si="33"/>
        <v>1.3555307706024231</v>
      </c>
      <c r="T402" s="4">
        <f t="shared" si="34"/>
        <v>0.11701877697563901</v>
      </c>
    </row>
    <row r="403" spans="1:20" x14ac:dyDescent="0.15">
      <c r="A403" t="s">
        <v>1837</v>
      </c>
      <c r="B403" s="1" t="s">
        <v>1838</v>
      </c>
      <c r="C403" t="s">
        <v>1839</v>
      </c>
      <c r="D403" s="1">
        <v>9</v>
      </c>
      <c r="E403" s="1">
        <v>9.9972399999999997</v>
      </c>
      <c r="F403" s="1">
        <v>9.4107000000000003</v>
      </c>
      <c r="G403" s="1">
        <v>9.78843</v>
      </c>
      <c r="H403" s="1">
        <v>8.1534200000000006</v>
      </c>
      <c r="I403" s="1">
        <v>15.503</v>
      </c>
      <c r="J403" s="1">
        <v>12.637</v>
      </c>
      <c r="K403" s="1">
        <v>8.3393899999999999</v>
      </c>
      <c r="L403" s="1">
        <v>7.8583699999999999</v>
      </c>
      <c r="M403" s="1">
        <v>9.2628900000000005</v>
      </c>
      <c r="N403" s="1">
        <v>9.0495800000000006</v>
      </c>
      <c r="P403" s="4">
        <f t="shared" si="30"/>
        <v>9.70397</v>
      </c>
      <c r="Q403" s="4">
        <f t="shared" si="31"/>
        <v>0.41474641143715718</v>
      </c>
      <c r="R403" s="4">
        <f t="shared" si="32"/>
        <v>8.9709250000000011</v>
      </c>
      <c r="S403" s="4">
        <f t="shared" si="33"/>
        <v>1.1561266583078167</v>
      </c>
      <c r="T403" s="4">
        <f t="shared" si="34"/>
        <v>0.11331833997312121</v>
      </c>
    </row>
    <row r="404" spans="1:20" x14ac:dyDescent="0.15">
      <c r="A404" t="s">
        <v>983</v>
      </c>
      <c r="B404" s="1" t="s">
        <v>984</v>
      </c>
      <c r="C404" t="s">
        <v>985</v>
      </c>
      <c r="D404" s="1">
        <v>9</v>
      </c>
      <c r="E404" s="1">
        <v>11.808400000000001</v>
      </c>
      <c r="F404" s="1">
        <v>11.396100000000001</v>
      </c>
      <c r="G404" s="1">
        <v>10.981999999999999</v>
      </c>
      <c r="H404" s="1">
        <v>10.6768</v>
      </c>
      <c r="I404" s="1">
        <v>8.2662399999999998</v>
      </c>
      <c r="J404" s="1">
        <v>7.6704100000000004</v>
      </c>
      <c r="K404" s="1">
        <v>8.6823800000000002</v>
      </c>
      <c r="L404" s="1">
        <v>9.1911000000000005</v>
      </c>
      <c r="M404" s="1">
        <v>10.703099999999999</v>
      </c>
      <c r="N404" s="1">
        <v>10.6235</v>
      </c>
      <c r="P404" s="4">
        <f t="shared" si="30"/>
        <v>11.602250000000002</v>
      </c>
      <c r="Q404" s="4">
        <f t="shared" si="31"/>
        <v>0.2915401258832136</v>
      </c>
      <c r="R404" s="4">
        <f t="shared" si="32"/>
        <v>10.8294</v>
      </c>
      <c r="S404" s="4">
        <f t="shared" si="33"/>
        <v>0.21580898961813377</v>
      </c>
      <c r="T404" s="4">
        <f t="shared" si="34"/>
        <v>9.9451298278200914E-2</v>
      </c>
    </row>
    <row r="405" spans="1:20" x14ac:dyDescent="0.15">
      <c r="A405" t="s">
        <v>2713</v>
      </c>
      <c r="B405" s="1" t="s">
        <v>2714</v>
      </c>
      <c r="C405" t="s">
        <v>2715</v>
      </c>
      <c r="D405" s="1">
        <v>9</v>
      </c>
      <c r="E405" s="1">
        <v>9.8696699999999993</v>
      </c>
      <c r="F405" s="1">
        <v>9.4252900000000004</v>
      </c>
      <c r="G405" s="1">
        <v>8.91751</v>
      </c>
      <c r="H405" s="1">
        <v>9.0939399999999999</v>
      </c>
      <c r="I405" s="1">
        <v>11.8177</v>
      </c>
      <c r="J405" s="1">
        <v>11.748900000000001</v>
      </c>
      <c r="K405" s="1">
        <v>13.1861</v>
      </c>
      <c r="L405" s="1">
        <v>13.405200000000001</v>
      </c>
      <c r="M405" s="1">
        <v>6.6562000000000001</v>
      </c>
      <c r="N405" s="1">
        <v>5.8795099999999998</v>
      </c>
      <c r="P405" s="4">
        <f t="shared" si="30"/>
        <v>9.6474799999999998</v>
      </c>
      <c r="Q405" s="4">
        <f t="shared" si="31"/>
        <v>0.31422411142367718</v>
      </c>
      <c r="R405" s="4">
        <f t="shared" si="32"/>
        <v>9.005725</v>
      </c>
      <c r="S405" s="4">
        <f t="shared" si="33"/>
        <v>0.12475484940474249</v>
      </c>
      <c r="T405" s="4">
        <f t="shared" si="34"/>
        <v>9.930972391972899E-2</v>
      </c>
    </row>
    <row r="406" spans="1:20" x14ac:dyDescent="0.15">
      <c r="A406" t="s">
        <v>1741</v>
      </c>
      <c r="B406" s="1" t="s">
        <v>1742</v>
      </c>
      <c r="C406" t="s">
        <v>1743</v>
      </c>
      <c r="D406" s="1">
        <v>9</v>
      </c>
      <c r="E406" s="1">
        <v>10.9414</v>
      </c>
      <c r="F406" s="1">
        <v>9.9166699999999999</v>
      </c>
      <c r="G406" s="1">
        <v>8.6095799999999993</v>
      </c>
      <c r="H406" s="1">
        <v>10.925800000000001</v>
      </c>
      <c r="I406" s="1">
        <v>7.1695099999999998</v>
      </c>
      <c r="J406" s="1">
        <v>7.2093499999999997</v>
      </c>
      <c r="K406" s="1">
        <v>10.087300000000001</v>
      </c>
      <c r="L406" s="1">
        <v>11.626899999999999</v>
      </c>
      <c r="M406" s="1">
        <v>11.946199999999999</v>
      </c>
      <c r="N406" s="1">
        <v>11.5672</v>
      </c>
      <c r="P406" s="4">
        <f t="shared" si="30"/>
        <v>10.429034999999999</v>
      </c>
      <c r="Q406" s="4">
        <f t="shared" si="31"/>
        <v>0.72459353188529074</v>
      </c>
      <c r="R406" s="4">
        <f t="shared" si="32"/>
        <v>9.76769</v>
      </c>
      <c r="S406" s="4">
        <f t="shared" si="33"/>
        <v>1.6378148687199092</v>
      </c>
      <c r="T406" s="4">
        <f t="shared" si="34"/>
        <v>9.4516352333604267E-2</v>
      </c>
    </row>
    <row r="407" spans="1:20" x14ac:dyDescent="0.15">
      <c r="A407" t="s">
        <v>3000</v>
      </c>
      <c r="B407" s="1" t="s">
        <v>3001</v>
      </c>
      <c r="C407" t="s">
        <v>3002</v>
      </c>
      <c r="D407" s="1">
        <v>9</v>
      </c>
      <c r="E407" s="1">
        <v>9.9568499999999993</v>
      </c>
      <c r="F407" s="1">
        <v>9.97133</v>
      </c>
      <c r="G407" s="1">
        <v>9.6450300000000002</v>
      </c>
      <c r="H407" s="1">
        <v>9.0216700000000003</v>
      </c>
      <c r="I407" s="1">
        <v>13.839600000000001</v>
      </c>
      <c r="J407" s="1">
        <v>10.9034</v>
      </c>
      <c r="K407" s="1">
        <v>9.6776400000000002</v>
      </c>
      <c r="L407" s="1">
        <v>8.2747100000000007</v>
      </c>
      <c r="M407" s="1">
        <v>10.089</v>
      </c>
      <c r="N407" s="1">
        <v>8.6208899999999993</v>
      </c>
      <c r="P407" s="4">
        <f t="shared" si="30"/>
        <v>9.9640899999999988</v>
      </c>
      <c r="Q407" s="4">
        <f t="shared" si="31"/>
        <v>1.0238906191581713E-2</v>
      </c>
      <c r="R407" s="4">
        <f t="shared" si="32"/>
        <v>9.3333499999999994</v>
      </c>
      <c r="S407" s="4">
        <f t="shared" si="33"/>
        <v>0.4407820831204462</v>
      </c>
      <c r="T407" s="4">
        <f t="shared" si="34"/>
        <v>9.4343055112176832E-2</v>
      </c>
    </row>
    <row r="408" spans="1:20" x14ac:dyDescent="0.15">
      <c r="A408" t="s">
        <v>388</v>
      </c>
      <c r="B408" s="1" t="s">
        <v>389</v>
      </c>
      <c r="C408" t="s">
        <v>390</v>
      </c>
      <c r="D408" s="1">
        <v>9</v>
      </c>
      <c r="E408" s="1">
        <v>12.629099999999999</v>
      </c>
      <c r="F408" s="1">
        <v>12.8445</v>
      </c>
      <c r="G408" s="1">
        <v>10.590299999999999</v>
      </c>
      <c r="H408" s="1">
        <v>13.2895</v>
      </c>
      <c r="I408" s="1">
        <v>7.5768399999999998</v>
      </c>
      <c r="J408" s="1">
        <v>7.98658</v>
      </c>
      <c r="K408" s="1">
        <v>8.7160600000000006</v>
      </c>
      <c r="L408" s="1">
        <v>7.74655</v>
      </c>
      <c r="M408" s="1">
        <v>9.5024099999999994</v>
      </c>
      <c r="N408" s="1">
        <v>9.1181199999999993</v>
      </c>
      <c r="P408" s="4">
        <f t="shared" si="30"/>
        <v>12.736799999999999</v>
      </c>
      <c r="Q408" s="4">
        <f t="shared" si="31"/>
        <v>0.15231080066758282</v>
      </c>
      <c r="R408" s="4">
        <f t="shared" si="32"/>
        <v>11.9399</v>
      </c>
      <c r="S408" s="4">
        <f t="shared" si="33"/>
        <v>1.9086226237787303</v>
      </c>
      <c r="T408" s="4">
        <f t="shared" si="34"/>
        <v>9.3212106016878918E-2</v>
      </c>
    </row>
    <row r="409" spans="1:20" x14ac:dyDescent="0.15">
      <c r="A409" t="s">
        <v>424</v>
      </c>
      <c r="B409" s="1" t="s">
        <v>425</v>
      </c>
      <c r="C409" t="s">
        <v>426</v>
      </c>
      <c r="D409" s="1">
        <v>9</v>
      </c>
      <c r="E409" s="1">
        <v>6.5886699999999996</v>
      </c>
      <c r="F409" s="1">
        <v>12.562900000000001</v>
      </c>
      <c r="G409" s="1">
        <v>6.1261099999999997</v>
      </c>
      <c r="H409" s="1">
        <v>11.8363</v>
      </c>
      <c r="I409" s="1">
        <v>14.376200000000001</v>
      </c>
      <c r="J409" s="1">
        <v>10.3085</v>
      </c>
      <c r="K409" s="1">
        <v>12.295999999999999</v>
      </c>
      <c r="L409" s="1">
        <v>11.041700000000001</v>
      </c>
      <c r="M409" s="1">
        <v>7.5276699999999996</v>
      </c>
      <c r="N409" s="1">
        <v>7.3360000000000003</v>
      </c>
      <c r="P409" s="4">
        <f t="shared" si="30"/>
        <v>9.5757849999999998</v>
      </c>
      <c r="Q409" s="4">
        <f t="shared" si="31"/>
        <v>4.2244185453681133</v>
      </c>
      <c r="R409" s="4">
        <f t="shared" si="32"/>
        <v>8.9812049999999992</v>
      </c>
      <c r="S409" s="4">
        <f t="shared" si="33"/>
        <v>4.0377140708636121</v>
      </c>
      <c r="T409" s="4">
        <f t="shared" si="34"/>
        <v>9.2481737564545002E-2</v>
      </c>
    </row>
    <row r="410" spans="1:20" x14ac:dyDescent="0.15">
      <c r="A410" t="s">
        <v>1093</v>
      </c>
      <c r="B410" s="1" t="s">
        <v>1094</v>
      </c>
      <c r="C410" t="s">
        <v>1095</v>
      </c>
      <c r="D410" s="1">
        <v>9</v>
      </c>
      <c r="E410" s="1">
        <v>11.8607</v>
      </c>
      <c r="F410" s="1">
        <v>11.2288</v>
      </c>
      <c r="G410" s="1">
        <v>10.4857</v>
      </c>
      <c r="H410" s="1">
        <v>11.2776</v>
      </c>
      <c r="I410" s="1">
        <v>9.1746200000000009</v>
      </c>
      <c r="J410" s="1">
        <v>8.6727900000000009</v>
      </c>
      <c r="K410" s="1">
        <v>10.224299999999999</v>
      </c>
      <c r="L410" s="1">
        <v>9.2910500000000003</v>
      </c>
      <c r="M410" s="1">
        <v>8.5099900000000002</v>
      </c>
      <c r="N410" s="1">
        <v>9.2744099999999996</v>
      </c>
      <c r="P410" s="4">
        <f t="shared" si="30"/>
        <v>11.544750000000001</v>
      </c>
      <c r="Q410" s="4">
        <f t="shared" si="31"/>
        <v>0.4468207750317793</v>
      </c>
      <c r="R410" s="4">
        <f t="shared" si="32"/>
        <v>10.88165</v>
      </c>
      <c r="S410" s="4">
        <f t="shared" si="33"/>
        <v>0.55995786002162706</v>
      </c>
      <c r="T410" s="4">
        <f t="shared" si="34"/>
        <v>8.5339601016882802E-2</v>
      </c>
    </row>
    <row r="411" spans="1:20" x14ac:dyDescent="0.15">
      <c r="A411" t="s">
        <v>3764</v>
      </c>
      <c r="B411" s="1" t="s">
        <v>3765</v>
      </c>
      <c r="C411" t="s">
        <v>3766</v>
      </c>
      <c r="D411" s="1">
        <v>9</v>
      </c>
      <c r="E411" s="1">
        <v>8.2288099999999993</v>
      </c>
      <c r="F411" s="1">
        <v>8.6313099999999991</v>
      </c>
      <c r="G411" s="1">
        <v>4.8117999999999999</v>
      </c>
      <c r="H411" s="1">
        <v>11.115</v>
      </c>
      <c r="I411" s="1">
        <v>12.1684</v>
      </c>
      <c r="J411" s="1">
        <v>15.154199999999999</v>
      </c>
      <c r="K411" s="1">
        <v>10.1401</v>
      </c>
      <c r="L411" s="1">
        <v>11.039899999999999</v>
      </c>
      <c r="M411" s="1">
        <v>9.6130200000000006</v>
      </c>
      <c r="N411" s="1">
        <v>9.0975699999999993</v>
      </c>
      <c r="P411" s="4">
        <f t="shared" si="30"/>
        <v>8.4300599999999992</v>
      </c>
      <c r="Q411" s="4">
        <f t="shared" si="31"/>
        <v>0.28461047942758527</v>
      </c>
      <c r="R411" s="4">
        <f t="shared" si="32"/>
        <v>7.9634</v>
      </c>
      <c r="S411" s="4">
        <f t="shared" si="33"/>
        <v>4.457035463175048</v>
      </c>
      <c r="T411" s="4">
        <f t="shared" si="34"/>
        <v>8.2158373697698156E-2</v>
      </c>
    </row>
    <row r="412" spans="1:20" x14ac:dyDescent="0.15">
      <c r="A412" t="s">
        <v>1723</v>
      </c>
      <c r="B412" s="1" t="s">
        <v>1724</v>
      </c>
      <c r="C412" t="s">
        <v>1725</v>
      </c>
      <c r="D412" s="1">
        <v>9</v>
      </c>
      <c r="E412" s="1">
        <v>14.249700000000001</v>
      </c>
      <c r="F412" s="1">
        <v>8.9931099999999997</v>
      </c>
      <c r="G412" s="1">
        <v>9.7387700000000006</v>
      </c>
      <c r="H412" s="1">
        <v>12.3405</v>
      </c>
      <c r="I412" s="1">
        <v>6.1480600000000001</v>
      </c>
      <c r="J412" s="1">
        <v>6.3122400000000001</v>
      </c>
      <c r="K412" s="1">
        <v>11.5291</v>
      </c>
      <c r="L412" s="1">
        <v>12.362399999999999</v>
      </c>
      <c r="M412" s="1">
        <v>8.8594799999999996</v>
      </c>
      <c r="N412" s="1">
        <v>9.4666800000000002</v>
      </c>
      <c r="P412" s="4">
        <f t="shared" si="30"/>
        <v>11.621404999999999</v>
      </c>
      <c r="Q412" s="4">
        <f t="shared" si="31"/>
        <v>3.7169704349174011</v>
      </c>
      <c r="R412" s="4">
        <f t="shared" si="32"/>
        <v>11.039635000000001</v>
      </c>
      <c r="S412" s="4">
        <f t="shared" si="33"/>
        <v>1.8397009258164736</v>
      </c>
      <c r="T412" s="4">
        <f t="shared" si="34"/>
        <v>7.4092024128402656E-2</v>
      </c>
    </row>
    <row r="413" spans="1:20" x14ac:dyDescent="0.15">
      <c r="A413" t="s">
        <v>2931</v>
      </c>
      <c r="B413" s="1" t="s">
        <v>2932</v>
      </c>
      <c r="C413" t="s">
        <v>2933</v>
      </c>
      <c r="D413" s="1">
        <v>9</v>
      </c>
      <c r="E413" s="1">
        <v>11.023199999999999</v>
      </c>
      <c r="F413" s="1">
        <v>9.0705799999999996</v>
      </c>
      <c r="G413" s="1">
        <v>8.9777799999999992</v>
      </c>
      <c r="H413" s="1">
        <v>10.241400000000001</v>
      </c>
      <c r="I413" s="1">
        <v>6.3108500000000003</v>
      </c>
      <c r="J413" s="1">
        <v>7.2429899999999998</v>
      </c>
      <c r="K413" s="1">
        <v>11.0761</v>
      </c>
      <c r="L413" s="1">
        <v>12.5219</v>
      </c>
      <c r="M413" s="1">
        <v>11.694699999999999</v>
      </c>
      <c r="N413" s="1">
        <v>11.8406</v>
      </c>
      <c r="P413" s="4">
        <f t="shared" si="30"/>
        <v>10.046889999999999</v>
      </c>
      <c r="Q413" s="4">
        <f t="shared" si="31"/>
        <v>1.3807108430804762</v>
      </c>
      <c r="R413" s="4">
        <f t="shared" si="32"/>
        <v>9.6095900000000007</v>
      </c>
      <c r="S413" s="4">
        <f t="shared" si="33"/>
        <v>0.8935142708429461</v>
      </c>
      <c r="T413" s="4">
        <f t="shared" si="34"/>
        <v>6.4202202571387895E-2</v>
      </c>
    </row>
    <row r="414" spans="1:20" x14ac:dyDescent="0.15">
      <c r="A414" t="s">
        <v>884</v>
      </c>
      <c r="B414" s="1" t="s">
        <v>885</v>
      </c>
      <c r="C414" t="s">
        <v>886</v>
      </c>
      <c r="D414" s="1">
        <v>9</v>
      </c>
      <c r="E414" s="1">
        <v>9.6229399999999998</v>
      </c>
      <c r="F414" s="1">
        <v>15.764699999999999</v>
      </c>
      <c r="G414" s="1">
        <v>9.6456700000000009</v>
      </c>
      <c r="H414" s="1">
        <v>14.6874</v>
      </c>
      <c r="I414" s="1">
        <v>9.2921300000000002</v>
      </c>
      <c r="J414" s="1">
        <v>8.4408799999999999</v>
      </c>
      <c r="K414" s="1">
        <v>7.5303000000000004</v>
      </c>
      <c r="L414" s="1">
        <v>7.9981099999999996</v>
      </c>
      <c r="M414" s="1">
        <v>8.5767000000000007</v>
      </c>
      <c r="N414" s="1">
        <v>8.4412400000000005</v>
      </c>
      <c r="P414" s="4">
        <f t="shared" si="30"/>
        <v>12.693819999999999</v>
      </c>
      <c r="Q414" s="4">
        <f t="shared" si="31"/>
        <v>4.3428801444202909</v>
      </c>
      <c r="R414" s="4">
        <f t="shared" si="32"/>
        <v>12.166535</v>
      </c>
      <c r="S414" s="4">
        <f t="shared" si="33"/>
        <v>3.5650414719116603</v>
      </c>
      <c r="T414" s="4">
        <f t="shared" si="34"/>
        <v>6.1207939817303741E-2</v>
      </c>
    </row>
    <row r="415" spans="1:20" x14ac:dyDescent="0.15">
      <c r="A415" t="s">
        <v>237</v>
      </c>
      <c r="B415" s="1" t="s">
        <v>238</v>
      </c>
      <c r="C415" t="s">
        <v>239</v>
      </c>
      <c r="D415" s="1">
        <v>9</v>
      </c>
      <c r="E415" s="1">
        <v>9.5141799999999996</v>
      </c>
      <c r="F415" s="1">
        <v>9.6904599999999999</v>
      </c>
      <c r="G415" s="1">
        <v>9.8420299999999994</v>
      </c>
      <c r="H415" s="1">
        <v>8.7129100000000008</v>
      </c>
      <c r="I415" s="1">
        <v>9.9496500000000001</v>
      </c>
      <c r="J415" s="1">
        <v>10.206099999999999</v>
      </c>
      <c r="K415" s="1">
        <v>9.6282899999999998</v>
      </c>
      <c r="L415" s="1">
        <v>10.5206</v>
      </c>
      <c r="M415" s="1">
        <v>11.014699999999999</v>
      </c>
      <c r="N415" s="1">
        <v>10.920999999999999</v>
      </c>
      <c r="P415" s="4">
        <f t="shared" si="30"/>
        <v>9.6023199999999989</v>
      </c>
      <c r="Q415" s="4">
        <f t="shared" si="31"/>
        <v>0.12464878338756476</v>
      </c>
      <c r="R415" s="4">
        <f t="shared" si="32"/>
        <v>9.277470000000001</v>
      </c>
      <c r="S415" s="4">
        <f t="shared" si="33"/>
        <v>0.79840840877335351</v>
      </c>
      <c r="T415" s="4">
        <f t="shared" si="34"/>
        <v>4.9651584239773817E-2</v>
      </c>
    </row>
    <row r="416" spans="1:20" x14ac:dyDescent="0.15">
      <c r="A416" t="s">
        <v>1729</v>
      </c>
      <c r="B416" s="1" t="s">
        <v>1730</v>
      </c>
      <c r="C416" t="s">
        <v>1731</v>
      </c>
      <c r="D416" s="1">
        <v>9</v>
      </c>
      <c r="E416" s="1">
        <v>9.4149700000000003</v>
      </c>
      <c r="F416" s="1">
        <v>8.6463900000000002</v>
      </c>
      <c r="G416" s="1">
        <v>9.7175399999999996</v>
      </c>
      <c r="H416" s="1">
        <v>7.7417499999999997</v>
      </c>
      <c r="I416" s="1">
        <v>11.011200000000001</v>
      </c>
      <c r="J416" s="1">
        <v>10.0906</v>
      </c>
      <c r="K416" s="1">
        <v>11.783099999999999</v>
      </c>
      <c r="L416" s="1">
        <v>11.404199999999999</v>
      </c>
      <c r="M416" s="1">
        <v>11.243399999999999</v>
      </c>
      <c r="N416" s="1">
        <v>8.9467999999999996</v>
      </c>
      <c r="P416" s="4">
        <f t="shared" si="30"/>
        <v>9.0306800000000003</v>
      </c>
      <c r="Q416" s="4">
        <f t="shared" si="31"/>
        <v>0.54346812988435667</v>
      </c>
      <c r="R416" s="4">
        <f t="shared" si="32"/>
        <v>8.7296449999999997</v>
      </c>
      <c r="S416" s="4">
        <f t="shared" si="33"/>
        <v>1.397094507200568</v>
      </c>
      <c r="T416" s="4">
        <f t="shared" si="34"/>
        <v>4.8911638734079277E-2</v>
      </c>
    </row>
    <row r="417" spans="1:20" x14ac:dyDescent="0.15">
      <c r="A417" t="s">
        <v>2479</v>
      </c>
      <c r="B417" s="1" t="s">
        <v>2480</v>
      </c>
      <c r="C417" t="s">
        <v>2481</v>
      </c>
      <c r="D417" s="1">
        <v>9</v>
      </c>
      <c r="E417" s="1">
        <v>12.968299999999999</v>
      </c>
      <c r="F417" s="1">
        <v>17.097799999999999</v>
      </c>
      <c r="G417" s="1">
        <v>12.1944</v>
      </c>
      <c r="H417" s="1">
        <v>16.894400000000001</v>
      </c>
      <c r="I417" s="1">
        <v>6.7747900000000003</v>
      </c>
      <c r="J417" s="1">
        <v>6.9417600000000004</v>
      </c>
      <c r="K417" s="1">
        <v>8.1759299999999993</v>
      </c>
      <c r="L417" s="1">
        <v>8.9741900000000001</v>
      </c>
      <c r="M417" s="1">
        <v>4.3918900000000001</v>
      </c>
      <c r="N417" s="1">
        <v>5.5865099999999996</v>
      </c>
      <c r="P417" s="4">
        <f t="shared" si="30"/>
        <v>15.033049999999999</v>
      </c>
      <c r="Q417" s="4">
        <f t="shared" si="31"/>
        <v>2.9199974529098465</v>
      </c>
      <c r="R417" s="4">
        <f t="shared" si="32"/>
        <v>14.5444</v>
      </c>
      <c r="S417" s="4">
        <f t="shared" si="33"/>
        <v>3.3234018715767841</v>
      </c>
      <c r="T417" s="4">
        <f t="shared" si="34"/>
        <v>4.7673959839762969E-2</v>
      </c>
    </row>
    <row r="418" spans="1:20" x14ac:dyDescent="0.15">
      <c r="A418" t="s">
        <v>200</v>
      </c>
      <c r="B418" s="1" t="s">
        <v>201</v>
      </c>
      <c r="C418" t="s">
        <v>202</v>
      </c>
      <c r="D418" s="1">
        <v>9</v>
      </c>
      <c r="E418" s="1">
        <v>11.461499999999999</v>
      </c>
      <c r="F418" s="1">
        <v>9.9235500000000005</v>
      </c>
      <c r="G418" s="1">
        <v>11.7881</v>
      </c>
      <c r="H418" s="1">
        <v>8.9741999999999997</v>
      </c>
      <c r="I418" s="1">
        <v>8.3384599999999995</v>
      </c>
      <c r="J418" s="1">
        <v>8.2922999999999991</v>
      </c>
      <c r="K418" s="1">
        <v>11.4316</v>
      </c>
      <c r="L418" s="1">
        <v>11.1752</v>
      </c>
      <c r="M418" s="1">
        <v>9.5502400000000005</v>
      </c>
      <c r="N418" s="1">
        <v>9.0649099999999994</v>
      </c>
      <c r="P418" s="4">
        <f t="shared" si="30"/>
        <v>10.692525</v>
      </c>
      <c r="Q418" s="4">
        <f t="shared" si="31"/>
        <v>1.0874948741258499</v>
      </c>
      <c r="R418" s="4">
        <f t="shared" si="32"/>
        <v>10.38115</v>
      </c>
      <c r="S418" s="4">
        <f t="shared" si="33"/>
        <v>1.9897277715808301</v>
      </c>
      <c r="T418" s="4">
        <f t="shared" si="34"/>
        <v>4.2636309359356632E-2</v>
      </c>
    </row>
    <row r="419" spans="1:20" x14ac:dyDescent="0.15">
      <c r="A419" t="s">
        <v>2001</v>
      </c>
      <c r="B419" s="1" t="s">
        <v>2002</v>
      </c>
      <c r="C419" t="s">
        <v>2003</v>
      </c>
      <c r="D419" s="1">
        <v>9</v>
      </c>
      <c r="E419" s="1">
        <v>9.9559200000000008</v>
      </c>
      <c r="F419" s="1">
        <v>9.51023</v>
      </c>
      <c r="G419" s="1">
        <v>8.9883299999999995</v>
      </c>
      <c r="H419" s="1">
        <v>9.9218600000000006</v>
      </c>
      <c r="I419" s="1">
        <v>8.7644599999999997</v>
      </c>
      <c r="J419" s="1">
        <v>8.4008599999999998</v>
      </c>
      <c r="K419" s="1">
        <v>11.3139</v>
      </c>
      <c r="L419" s="1">
        <v>12.414199999999999</v>
      </c>
      <c r="M419" s="1">
        <v>10.1305</v>
      </c>
      <c r="N419" s="1">
        <v>10.5997</v>
      </c>
      <c r="P419" s="4">
        <f t="shared" si="30"/>
        <v>9.7330749999999995</v>
      </c>
      <c r="Q419" s="4">
        <f t="shared" si="31"/>
        <v>0.31515042130703291</v>
      </c>
      <c r="R419" s="4">
        <f t="shared" si="32"/>
        <v>9.455095</v>
      </c>
      <c r="S419" s="4">
        <f t="shared" si="33"/>
        <v>0.66010539344107844</v>
      </c>
      <c r="T419" s="4">
        <f t="shared" si="34"/>
        <v>4.1803718339873001E-2</v>
      </c>
    </row>
    <row r="420" spans="1:20" x14ac:dyDescent="0.15">
      <c r="A420" t="s">
        <v>2041</v>
      </c>
      <c r="B420" s="1" t="s">
        <v>2042</v>
      </c>
      <c r="C420" t="s">
        <v>2043</v>
      </c>
      <c r="D420" s="1">
        <v>9</v>
      </c>
      <c r="E420" s="1">
        <v>8.7584900000000001</v>
      </c>
      <c r="F420" s="1">
        <v>11.1465</v>
      </c>
      <c r="G420" s="1">
        <v>7.8006900000000003</v>
      </c>
      <c r="H420" s="1">
        <v>12.005800000000001</v>
      </c>
      <c r="I420" s="1">
        <v>11.562799999999999</v>
      </c>
      <c r="J420" s="1">
        <v>12.009399999999999</v>
      </c>
      <c r="K420" s="1">
        <v>8.6966000000000001</v>
      </c>
      <c r="L420" s="1">
        <v>10.7643</v>
      </c>
      <c r="M420" s="1">
        <v>8.8665800000000008</v>
      </c>
      <c r="N420" s="1">
        <v>8.3888200000000008</v>
      </c>
      <c r="P420" s="4">
        <f t="shared" si="30"/>
        <v>9.952494999999999</v>
      </c>
      <c r="Q420" s="4">
        <f t="shared" si="31"/>
        <v>1.6885780645412967</v>
      </c>
      <c r="R420" s="4">
        <f t="shared" si="32"/>
        <v>9.9032450000000001</v>
      </c>
      <c r="S420" s="4">
        <f t="shared" si="33"/>
        <v>2.9734617966353678</v>
      </c>
      <c r="T420" s="4">
        <f t="shared" si="34"/>
        <v>7.1569104428071285E-3</v>
      </c>
    </row>
    <row r="421" spans="1:20" x14ac:dyDescent="0.15">
      <c r="A421" t="s">
        <v>2376</v>
      </c>
      <c r="B421" s="1" t="s">
        <v>2377</v>
      </c>
      <c r="C421" t="s">
        <v>2378</v>
      </c>
      <c r="D421" s="1">
        <v>9</v>
      </c>
      <c r="E421" s="1">
        <v>8.4818300000000004</v>
      </c>
      <c r="F421" s="1">
        <v>12.947100000000001</v>
      </c>
      <c r="G421" s="1">
        <v>8.9063300000000005</v>
      </c>
      <c r="H421" s="1">
        <v>12.5703</v>
      </c>
      <c r="I421" s="1">
        <v>8.6397999999999993</v>
      </c>
      <c r="J421" s="1">
        <v>8.0836600000000001</v>
      </c>
      <c r="K421" s="1">
        <v>9.6870200000000004</v>
      </c>
      <c r="L421" s="1">
        <v>12.2997</v>
      </c>
      <c r="M421" s="1">
        <v>8.4342900000000007</v>
      </c>
      <c r="N421" s="1">
        <v>9.9499999999999993</v>
      </c>
      <c r="P421" s="4">
        <f t="shared" si="30"/>
        <v>10.714465000000001</v>
      </c>
      <c r="Q421" s="4">
        <f t="shared" si="31"/>
        <v>3.1574226968288577</v>
      </c>
      <c r="R421" s="4">
        <f t="shared" si="32"/>
        <v>10.738315</v>
      </c>
      <c r="S421" s="4">
        <f t="shared" si="33"/>
        <v>2.5908180330640738</v>
      </c>
      <c r="T421" s="4">
        <f t="shared" si="34"/>
        <v>-3.207816506870726E-3</v>
      </c>
    </row>
    <row r="422" spans="1:20" x14ac:dyDescent="0.15">
      <c r="A422" t="s">
        <v>553</v>
      </c>
      <c r="B422" s="1" t="s">
        <v>554</v>
      </c>
      <c r="C422" t="s">
        <v>555</v>
      </c>
      <c r="D422" s="1">
        <v>9</v>
      </c>
      <c r="E422" s="1">
        <v>7.2808799999999998</v>
      </c>
      <c r="F422" s="1">
        <v>8.2573100000000004</v>
      </c>
      <c r="G422" s="1">
        <v>6.9667199999999996</v>
      </c>
      <c r="H422" s="1">
        <v>8.7355300000000007</v>
      </c>
      <c r="I422" s="1">
        <v>10.020899999999999</v>
      </c>
      <c r="J422" s="1">
        <v>10.4543</v>
      </c>
      <c r="K422" s="1">
        <v>11.6884</v>
      </c>
      <c r="L422" s="1">
        <v>12.0641</v>
      </c>
      <c r="M422" s="1">
        <v>12.118499999999999</v>
      </c>
      <c r="N422" s="1">
        <v>12.4133</v>
      </c>
      <c r="P422" s="4">
        <f t="shared" si="30"/>
        <v>7.7690950000000001</v>
      </c>
      <c r="Q422" s="4">
        <f t="shared" si="31"/>
        <v>0.69044027435398103</v>
      </c>
      <c r="R422" s="4">
        <f t="shared" si="32"/>
        <v>7.8511249999999997</v>
      </c>
      <c r="S422" s="4">
        <f t="shared" si="33"/>
        <v>1.2507375456305847</v>
      </c>
      <c r="T422" s="4">
        <f t="shared" si="34"/>
        <v>-1.5152841911642487E-2</v>
      </c>
    </row>
    <row r="423" spans="1:20" x14ac:dyDescent="0.15">
      <c r="A423" t="s">
        <v>2095</v>
      </c>
      <c r="B423" s="1" t="s">
        <v>2096</v>
      </c>
      <c r="C423" t="s">
        <v>2097</v>
      </c>
      <c r="D423" s="1">
        <v>9</v>
      </c>
      <c r="E423" s="1">
        <v>11.25</v>
      </c>
      <c r="F423" s="1">
        <v>8.5600799999999992</v>
      </c>
      <c r="G423" s="1">
        <v>12.043799999999999</v>
      </c>
      <c r="H423" s="1">
        <v>8.0670900000000003</v>
      </c>
      <c r="I423" s="1">
        <v>10.4269</v>
      </c>
      <c r="J423" s="1">
        <v>10.079599999999999</v>
      </c>
      <c r="K423" s="1">
        <v>10.14</v>
      </c>
      <c r="L423" s="1">
        <v>10.746600000000001</v>
      </c>
      <c r="M423" s="1">
        <v>9.8981700000000004</v>
      </c>
      <c r="N423" s="1">
        <v>8.7877600000000005</v>
      </c>
      <c r="P423" s="4">
        <f t="shared" si="30"/>
        <v>9.9050399999999996</v>
      </c>
      <c r="Q423" s="4">
        <f t="shared" si="31"/>
        <v>1.9020606728493172</v>
      </c>
      <c r="R423" s="4">
        <f t="shared" si="32"/>
        <v>10.055444999999999</v>
      </c>
      <c r="S423" s="4">
        <f t="shared" si="33"/>
        <v>2.8119586078123677</v>
      </c>
      <c r="T423" s="4">
        <f t="shared" si="34"/>
        <v>-2.1742222647556892E-2</v>
      </c>
    </row>
    <row r="424" spans="1:20" x14ac:dyDescent="0.15">
      <c r="A424" t="s">
        <v>1786</v>
      </c>
      <c r="B424" s="1" t="s">
        <v>1787</v>
      </c>
      <c r="C424" t="s">
        <v>1788</v>
      </c>
      <c r="D424" s="1">
        <v>9</v>
      </c>
      <c r="E424" s="1">
        <v>10.8614</v>
      </c>
      <c r="F424" s="1">
        <v>9.7691700000000008</v>
      </c>
      <c r="G424" s="1">
        <v>11.3855</v>
      </c>
      <c r="H424" s="1">
        <v>9.66113</v>
      </c>
      <c r="I424" s="1">
        <v>11.2676</v>
      </c>
      <c r="J424" s="1">
        <v>10.5982</v>
      </c>
      <c r="K424" s="1">
        <v>8.8548299999999998</v>
      </c>
      <c r="L424" s="1">
        <v>9.5357299999999992</v>
      </c>
      <c r="M424" s="1">
        <v>8.45974</v>
      </c>
      <c r="N424" s="1">
        <v>9.6067599999999995</v>
      </c>
      <c r="P424" s="4">
        <f t="shared" si="30"/>
        <v>10.315284999999999</v>
      </c>
      <c r="Q424" s="4">
        <f t="shared" si="31"/>
        <v>0.77232323961538207</v>
      </c>
      <c r="R424" s="4">
        <f t="shared" si="32"/>
        <v>10.523315</v>
      </c>
      <c r="S424" s="4">
        <f t="shared" si="33"/>
        <v>1.2193137202746471</v>
      </c>
      <c r="T424" s="4">
        <f t="shared" si="34"/>
        <v>-2.880556466637612E-2</v>
      </c>
    </row>
    <row r="425" spans="1:20" x14ac:dyDescent="0.15">
      <c r="A425" t="s">
        <v>2382</v>
      </c>
      <c r="B425" s="1" t="s">
        <v>2383</v>
      </c>
      <c r="C425" t="s">
        <v>2384</v>
      </c>
      <c r="D425" s="1">
        <v>9</v>
      </c>
      <c r="E425" s="1">
        <v>9.5776500000000002</v>
      </c>
      <c r="F425" s="1">
        <v>8.3690899999999999</v>
      </c>
      <c r="G425" s="1">
        <v>9.4741599999999995</v>
      </c>
      <c r="H425" s="1">
        <v>8.9945400000000006</v>
      </c>
      <c r="I425" s="1">
        <v>9.3169500000000003</v>
      </c>
      <c r="J425" s="1">
        <v>9.4721200000000003</v>
      </c>
      <c r="K425" s="1">
        <v>8.5677699999999994</v>
      </c>
      <c r="L425" s="1">
        <v>8.9485899999999994</v>
      </c>
      <c r="M425" s="1">
        <v>13.9078</v>
      </c>
      <c r="N425" s="1">
        <v>13.3713</v>
      </c>
      <c r="P425" s="4">
        <f t="shared" si="30"/>
        <v>8.9733699999999992</v>
      </c>
      <c r="Q425" s="4">
        <f t="shared" si="31"/>
        <v>0.85458097147081413</v>
      </c>
      <c r="R425" s="4">
        <f t="shared" si="32"/>
        <v>9.2343499999999992</v>
      </c>
      <c r="S425" s="4">
        <f t="shared" si="33"/>
        <v>0.33914255439269109</v>
      </c>
      <c r="T425" s="4">
        <f t="shared" si="34"/>
        <v>-4.1360515183011412E-2</v>
      </c>
    </row>
    <row r="426" spans="1:20" x14ac:dyDescent="0.15">
      <c r="A426" t="s">
        <v>2113</v>
      </c>
      <c r="B426" s="1" t="s">
        <v>2114</v>
      </c>
      <c r="C426" t="s">
        <v>2115</v>
      </c>
      <c r="D426" s="1">
        <v>9</v>
      </c>
      <c r="E426" s="1">
        <v>10.8224</v>
      </c>
      <c r="F426" s="1">
        <v>11.142200000000001</v>
      </c>
      <c r="G426" s="1">
        <v>10.493499999999999</v>
      </c>
      <c r="H426" s="1">
        <v>12.191800000000001</v>
      </c>
      <c r="I426" s="1">
        <v>6.6994400000000001</v>
      </c>
      <c r="J426" s="1">
        <v>7.0431499999999998</v>
      </c>
      <c r="K426" s="1">
        <v>8.8882999999999992</v>
      </c>
      <c r="L426" s="1">
        <v>9.7094699999999996</v>
      </c>
      <c r="M426" s="1">
        <v>11.3179</v>
      </c>
      <c r="N426" s="1">
        <v>11.691800000000001</v>
      </c>
      <c r="P426" s="4">
        <f t="shared" si="30"/>
        <v>10.9823</v>
      </c>
      <c r="Q426" s="4">
        <f t="shared" si="31"/>
        <v>0.22613274862345842</v>
      </c>
      <c r="R426" s="4">
        <f t="shared" si="32"/>
        <v>11.342649999999999</v>
      </c>
      <c r="S426" s="4">
        <f t="shared" si="33"/>
        <v>1.2008794464891146</v>
      </c>
      <c r="T426" s="4">
        <f t="shared" si="34"/>
        <v>-4.6577512048916324E-2</v>
      </c>
    </row>
    <row r="427" spans="1:20" x14ac:dyDescent="0.15">
      <c r="A427" t="s">
        <v>2599</v>
      </c>
      <c r="B427" s="1" t="s">
        <v>2600</v>
      </c>
      <c r="C427" t="s">
        <v>2601</v>
      </c>
      <c r="D427" s="1">
        <v>9</v>
      </c>
      <c r="E427" s="1">
        <v>12.4392</v>
      </c>
      <c r="F427" s="1">
        <v>9.9301700000000004</v>
      </c>
      <c r="G427" s="1">
        <v>13.6648</v>
      </c>
      <c r="H427" s="1">
        <v>9.4665900000000001</v>
      </c>
      <c r="I427" s="1">
        <v>8.8013899999999996</v>
      </c>
      <c r="J427" s="1">
        <v>7.5518700000000001</v>
      </c>
      <c r="K427" s="1">
        <v>7.7197199999999997</v>
      </c>
      <c r="L427" s="1">
        <v>8.2702600000000004</v>
      </c>
      <c r="M427" s="1">
        <v>10.815200000000001</v>
      </c>
      <c r="N427" s="1">
        <v>11.3408</v>
      </c>
      <c r="P427" s="4">
        <f t="shared" si="30"/>
        <v>11.184685</v>
      </c>
      <c r="Q427" s="4">
        <f t="shared" si="31"/>
        <v>1.7741521272004721</v>
      </c>
      <c r="R427" s="4">
        <f t="shared" si="32"/>
        <v>11.565695</v>
      </c>
      <c r="S427" s="4">
        <f t="shared" si="33"/>
        <v>2.9685827598451771</v>
      </c>
      <c r="T427" s="4">
        <f t="shared" si="34"/>
        <v>-4.8327336681485519E-2</v>
      </c>
    </row>
    <row r="428" spans="1:20" x14ac:dyDescent="0.15">
      <c r="A428" t="s">
        <v>3608</v>
      </c>
      <c r="B428" s="1" t="s">
        <v>3609</v>
      </c>
      <c r="C428" t="s">
        <v>3610</v>
      </c>
      <c r="D428" s="1">
        <v>9</v>
      </c>
      <c r="E428" s="1">
        <v>9.4831299999999992</v>
      </c>
      <c r="F428" s="1">
        <v>9.1589600000000004</v>
      </c>
      <c r="G428" s="1">
        <v>9.7315500000000004</v>
      </c>
      <c r="H428" s="1">
        <v>9.7246199999999998</v>
      </c>
      <c r="I428" s="1">
        <v>11.058</v>
      </c>
      <c r="J428" s="1">
        <v>10.5997</v>
      </c>
      <c r="K428" s="1">
        <v>8.6392799999999994</v>
      </c>
      <c r="L428" s="1">
        <v>8.9828100000000006</v>
      </c>
      <c r="M428" s="1">
        <v>11.545</v>
      </c>
      <c r="N428" s="1">
        <v>11.077</v>
      </c>
      <c r="P428" s="4">
        <f t="shared" si="30"/>
        <v>9.3210449999999998</v>
      </c>
      <c r="Q428" s="4">
        <f t="shared" si="31"/>
        <v>0.22922280525724223</v>
      </c>
      <c r="R428" s="4">
        <f t="shared" si="32"/>
        <v>9.7280850000000001</v>
      </c>
      <c r="S428" s="4">
        <f t="shared" si="33"/>
        <v>4.9002499936231609E-3</v>
      </c>
      <c r="T428" s="4">
        <f t="shared" si="34"/>
        <v>-6.1664127292621947E-2</v>
      </c>
    </row>
    <row r="429" spans="1:20" x14ac:dyDescent="0.15">
      <c r="A429" t="s">
        <v>1646</v>
      </c>
      <c r="B429" s="1" t="s">
        <v>1647</v>
      </c>
      <c r="C429" t="s">
        <v>1648</v>
      </c>
      <c r="D429" s="1">
        <v>9</v>
      </c>
      <c r="E429" s="1">
        <v>11.434100000000001</v>
      </c>
      <c r="F429" s="1">
        <v>6.3573300000000001</v>
      </c>
      <c r="G429" s="1">
        <v>11.739100000000001</v>
      </c>
      <c r="H429" s="1">
        <v>6.9008099999999999</v>
      </c>
      <c r="I429" s="1">
        <v>9.3523499999999995</v>
      </c>
      <c r="J429" s="1">
        <v>9.4538799999999998</v>
      </c>
      <c r="K429" s="1">
        <v>12.8001</v>
      </c>
      <c r="L429" s="1">
        <v>12.991300000000001</v>
      </c>
      <c r="M429" s="1">
        <v>9.9112399999999994</v>
      </c>
      <c r="N429" s="1">
        <v>9.0597799999999999</v>
      </c>
      <c r="P429" s="4">
        <f t="shared" si="30"/>
        <v>8.8957150000000009</v>
      </c>
      <c r="Q429" s="4">
        <f t="shared" si="31"/>
        <v>3.5898184935244273</v>
      </c>
      <c r="R429" s="4">
        <f t="shared" si="32"/>
        <v>9.3199550000000002</v>
      </c>
      <c r="S429" s="4">
        <f t="shared" si="33"/>
        <v>3.4211876683470623</v>
      </c>
      <c r="T429" s="4">
        <f t="shared" si="34"/>
        <v>-6.7212421173662301E-2</v>
      </c>
    </row>
    <row r="430" spans="1:20" x14ac:dyDescent="0.15">
      <c r="A430" t="s">
        <v>2373</v>
      </c>
      <c r="B430" s="1" t="s">
        <v>2374</v>
      </c>
      <c r="C430" t="s">
        <v>2375</v>
      </c>
      <c r="D430" s="1">
        <v>9</v>
      </c>
      <c r="E430" s="1">
        <v>12.8286</v>
      </c>
      <c r="F430" s="1">
        <v>9.8560300000000005</v>
      </c>
      <c r="G430" s="1">
        <v>12.9575</v>
      </c>
      <c r="H430" s="1">
        <v>10.9222</v>
      </c>
      <c r="I430" s="1">
        <v>8.2180300000000006</v>
      </c>
      <c r="J430" s="1">
        <v>8.3903999999999996</v>
      </c>
      <c r="K430" s="1">
        <v>9.3902699999999992</v>
      </c>
      <c r="L430" s="1">
        <v>9.3388299999999997</v>
      </c>
      <c r="M430" s="1">
        <v>9.1270299999999995</v>
      </c>
      <c r="N430" s="1">
        <v>8.9710999999999999</v>
      </c>
      <c r="P430" s="4">
        <f t="shared" si="30"/>
        <v>11.342314999999999</v>
      </c>
      <c r="Q430" s="4">
        <f t="shared" si="31"/>
        <v>2.1019244045516987</v>
      </c>
      <c r="R430" s="4">
        <f t="shared" si="32"/>
        <v>11.93985</v>
      </c>
      <c r="S430" s="4">
        <f t="shared" si="33"/>
        <v>1.4391744317489796</v>
      </c>
      <c r="T430" s="4">
        <f t="shared" si="34"/>
        <v>-7.4069583525187735E-2</v>
      </c>
    </row>
    <row r="431" spans="1:20" x14ac:dyDescent="0.15">
      <c r="A431" t="s">
        <v>2788</v>
      </c>
      <c r="B431" s="1" t="s">
        <v>2789</v>
      </c>
      <c r="C431" t="s">
        <v>2790</v>
      </c>
      <c r="D431" s="1">
        <v>9</v>
      </c>
      <c r="E431" s="1">
        <v>13.1915</v>
      </c>
      <c r="F431" s="1">
        <v>11.8164</v>
      </c>
      <c r="G431" s="1">
        <v>14.663</v>
      </c>
      <c r="H431" s="1">
        <v>11.7203</v>
      </c>
      <c r="I431" s="1">
        <v>8.6747599999999991</v>
      </c>
      <c r="J431" s="1">
        <v>8.1541399999999999</v>
      </c>
      <c r="K431" s="1">
        <v>7.5393999999999997</v>
      </c>
      <c r="L431" s="1">
        <v>7.2530200000000002</v>
      </c>
      <c r="M431" s="1">
        <v>7.8559400000000004</v>
      </c>
      <c r="N431" s="1">
        <v>9.1315899999999992</v>
      </c>
      <c r="P431" s="4">
        <f t="shared" si="30"/>
        <v>12.50395</v>
      </c>
      <c r="Q431" s="4">
        <f t="shared" si="31"/>
        <v>0.9723425348096213</v>
      </c>
      <c r="R431" s="4">
        <f t="shared" si="32"/>
        <v>13.191649999999999</v>
      </c>
      <c r="S431" s="4">
        <f t="shared" si="33"/>
        <v>2.0808031249976566</v>
      </c>
      <c r="T431" s="4">
        <f t="shared" si="34"/>
        <v>-7.7241112400208298E-2</v>
      </c>
    </row>
    <row r="432" spans="1:20" x14ac:dyDescent="0.15">
      <c r="A432" t="s">
        <v>2818</v>
      </c>
      <c r="B432" s="1" t="s">
        <v>2819</v>
      </c>
      <c r="C432" t="s">
        <v>2820</v>
      </c>
      <c r="D432" s="1">
        <v>9</v>
      </c>
      <c r="E432" s="1">
        <v>12.3773</v>
      </c>
      <c r="F432" s="1">
        <v>13.9604</v>
      </c>
      <c r="G432" s="1">
        <v>12.261699999999999</v>
      </c>
      <c r="H432" s="1">
        <v>15.601100000000001</v>
      </c>
      <c r="I432" s="1">
        <v>8.3080800000000004</v>
      </c>
      <c r="J432" s="1">
        <v>7.8647099999999996</v>
      </c>
      <c r="K432" s="1">
        <v>6.3706500000000004</v>
      </c>
      <c r="L432" s="1">
        <v>7.3920300000000001</v>
      </c>
      <c r="M432" s="1">
        <v>7.6899699999999998</v>
      </c>
      <c r="N432" s="1">
        <v>8.1739999999999995</v>
      </c>
      <c r="P432" s="4">
        <f t="shared" si="30"/>
        <v>13.168849999999999</v>
      </c>
      <c r="Q432" s="4">
        <f t="shared" si="31"/>
        <v>1.1194207452964233</v>
      </c>
      <c r="R432" s="4">
        <f t="shared" si="32"/>
        <v>13.9314</v>
      </c>
      <c r="S432" s="4">
        <f t="shared" si="33"/>
        <v>2.3613123850943443</v>
      </c>
      <c r="T432" s="4">
        <f t="shared" si="34"/>
        <v>-8.1210880684916081E-2</v>
      </c>
    </row>
    <row r="433" spans="1:20" x14ac:dyDescent="0.15">
      <c r="A433" t="s">
        <v>1911</v>
      </c>
      <c r="B433" s="1" t="s">
        <v>1912</v>
      </c>
      <c r="C433" t="s">
        <v>1913</v>
      </c>
      <c r="D433" s="1">
        <v>9</v>
      </c>
      <c r="E433" s="1">
        <v>7.4518800000000001</v>
      </c>
      <c r="F433" s="1">
        <v>23.319400000000002</v>
      </c>
      <c r="G433" s="1">
        <v>6.5853000000000002</v>
      </c>
      <c r="H433" s="1">
        <v>26.2667</v>
      </c>
      <c r="I433" s="1">
        <v>8.2981999999999996</v>
      </c>
      <c r="J433" s="1">
        <v>7.9389599999999998</v>
      </c>
      <c r="K433" s="1">
        <v>5.5460200000000004</v>
      </c>
      <c r="L433" s="1">
        <v>7.2323399999999998</v>
      </c>
      <c r="M433" s="1">
        <v>3.4133</v>
      </c>
      <c r="N433" s="1">
        <v>3.9478900000000001</v>
      </c>
      <c r="P433" s="4">
        <f t="shared" si="30"/>
        <v>15.38564</v>
      </c>
      <c r="Q433" s="4">
        <f t="shared" si="31"/>
        <v>11.220030992613172</v>
      </c>
      <c r="R433" s="4">
        <f t="shared" si="32"/>
        <v>16.426000000000002</v>
      </c>
      <c r="S433" s="4">
        <f t="shared" si="33"/>
        <v>13.916851403244912</v>
      </c>
      <c r="T433" s="4">
        <f t="shared" si="34"/>
        <v>-9.4396746151842154E-2</v>
      </c>
    </row>
    <row r="434" spans="1:20" x14ac:dyDescent="0.15">
      <c r="A434" t="s">
        <v>1905</v>
      </c>
      <c r="B434" s="1" t="s">
        <v>1906</v>
      </c>
      <c r="C434" t="s">
        <v>1907</v>
      </c>
      <c r="D434" s="1">
        <v>9</v>
      </c>
      <c r="E434" s="1">
        <v>10.486700000000001</v>
      </c>
      <c r="F434" s="1">
        <v>7.2859800000000003</v>
      </c>
      <c r="G434" s="1">
        <v>9.2793299999999999</v>
      </c>
      <c r="H434" s="1">
        <v>9.8111300000000004</v>
      </c>
      <c r="I434" s="1">
        <v>10.2652</v>
      </c>
      <c r="J434" s="1">
        <v>10.7042</v>
      </c>
      <c r="K434" s="1">
        <v>10.8888</v>
      </c>
      <c r="L434" s="1">
        <v>12.635400000000001</v>
      </c>
      <c r="M434" s="1">
        <v>9.8588900000000006</v>
      </c>
      <c r="N434" s="1">
        <v>8.7843</v>
      </c>
      <c r="P434" s="4">
        <f t="shared" si="30"/>
        <v>8.8863400000000006</v>
      </c>
      <c r="Q434" s="4">
        <f t="shared" si="31"/>
        <v>2.2632508166794016</v>
      </c>
      <c r="R434" s="4">
        <f t="shared" si="32"/>
        <v>9.5452300000000001</v>
      </c>
      <c r="S434" s="4">
        <f t="shared" si="33"/>
        <v>0.37603938623500632</v>
      </c>
      <c r="T434" s="4">
        <f t="shared" si="34"/>
        <v>-0.1031906196287761</v>
      </c>
    </row>
    <row r="435" spans="1:20" x14ac:dyDescent="0.15">
      <c r="A435" t="s">
        <v>2940</v>
      </c>
      <c r="B435" s="1" t="s">
        <v>2941</v>
      </c>
      <c r="C435" t="s">
        <v>2942</v>
      </c>
      <c r="D435" s="1">
        <v>9</v>
      </c>
      <c r="E435" s="1">
        <v>11.484999999999999</v>
      </c>
      <c r="F435" s="1">
        <v>9.4295399999999994</v>
      </c>
      <c r="G435" s="1">
        <v>11.780799999999999</v>
      </c>
      <c r="H435" s="1">
        <v>10.8371</v>
      </c>
      <c r="I435" s="1">
        <v>12.449199999999999</v>
      </c>
      <c r="J435" s="1">
        <v>11.0715</v>
      </c>
      <c r="K435" s="1">
        <v>8.3339599999999994</v>
      </c>
      <c r="L435" s="1">
        <v>7.6637399999999998</v>
      </c>
      <c r="M435" s="1">
        <v>8.4774600000000007</v>
      </c>
      <c r="N435" s="1">
        <v>8.4717500000000001</v>
      </c>
      <c r="P435" s="4">
        <f t="shared" si="30"/>
        <v>10.457269999999999</v>
      </c>
      <c r="Q435" s="4">
        <f t="shared" si="31"/>
        <v>1.4534297044577009</v>
      </c>
      <c r="R435" s="4">
        <f t="shared" si="32"/>
        <v>11.308949999999999</v>
      </c>
      <c r="S435" s="4">
        <f t="shared" si="33"/>
        <v>0.66729666940574472</v>
      </c>
      <c r="T435" s="4">
        <f t="shared" si="34"/>
        <v>-0.11295871859534296</v>
      </c>
    </row>
    <row r="436" spans="1:20" x14ac:dyDescent="0.15">
      <c r="A436" t="s">
        <v>2928</v>
      </c>
      <c r="B436" s="1" t="s">
        <v>2929</v>
      </c>
      <c r="C436" t="s">
        <v>2930</v>
      </c>
      <c r="D436" s="1">
        <v>9</v>
      </c>
      <c r="E436" s="1">
        <v>8.72227</v>
      </c>
      <c r="F436" s="1">
        <v>11.8323</v>
      </c>
      <c r="G436" s="1">
        <v>11.2225</v>
      </c>
      <c r="H436" s="1">
        <v>11.022</v>
      </c>
      <c r="I436" s="1">
        <v>7.4695400000000003</v>
      </c>
      <c r="J436" s="1">
        <v>7.0199299999999996</v>
      </c>
      <c r="K436" s="1">
        <v>7.4590699999999996</v>
      </c>
      <c r="L436" s="1">
        <v>7.91188</v>
      </c>
      <c r="M436" s="1">
        <v>12.529299999999999</v>
      </c>
      <c r="N436" s="1">
        <v>14.811299999999999</v>
      </c>
      <c r="P436" s="4">
        <f t="shared" si="30"/>
        <v>10.277284999999999</v>
      </c>
      <c r="Q436" s="4">
        <f t="shared" si="31"/>
        <v>2.1991233026936121</v>
      </c>
      <c r="R436" s="4">
        <f t="shared" si="32"/>
        <v>11.122250000000001</v>
      </c>
      <c r="S436" s="4">
        <f t="shared" si="33"/>
        <v>0.14177490962790271</v>
      </c>
      <c r="T436" s="4">
        <f t="shared" si="34"/>
        <v>-0.11398947959903123</v>
      </c>
    </row>
    <row r="437" spans="1:20" x14ac:dyDescent="0.15">
      <c r="A437" t="s">
        <v>1637</v>
      </c>
      <c r="B437" s="1" t="s">
        <v>1638</v>
      </c>
      <c r="C437" t="s">
        <v>1639</v>
      </c>
      <c r="D437" s="1">
        <v>9</v>
      </c>
      <c r="E437" s="1">
        <v>11.716799999999999</v>
      </c>
      <c r="F437" s="1">
        <v>7.6115700000000004</v>
      </c>
      <c r="G437" s="1">
        <v>13.0421</v>
      </c>
      <c r="H437" s="1">
        <v>8.0058199999999999</v>
      </c>
      <c r="I437" s="1">
        <v>9.79298</v>
      </c>
      <c r="J437" s="1">
        <v>8.7383199999999999</v>
      </c>
      <c r="K437" s="1">
        <v>7.38178</v>
      </c>
      <c r="L437" s="1">
        <v>6.56935</v>
      </c>
      <c r="M437" s="1">
        <v>13.212999999999999</v>
      </c>
      <c r="N437" s="1">
        <v>13.9283</v>
      </c>
      <c r="P437" s="4">
        <f t="shared" si="30"/>
        <v>9.6641849999999998</v>
      </c>
      <c r="Q437" s="4">
        <f t="shared" si="31"/>
        <v>2.9028359713304481</v>
      </c>
      <c r="R437" s="4">
        <f t="shared" si="32"/>
        <v>10.523959999999999</v>
      </c>
      <c r="S437" s="4">
        <f t="shared" si="33"/>
        <v>3.5611877399541907</v>
      </c>
      <c r="T437" s="4">
        <f t="shared" si="34"/>
        <v>-0.12295769283031457</v>
      </c>
    </row>
    <row r="438" spans="1:20" x14ac:dyDescent="0.15">
      <c r="A438" t="s">
        <v>1149</v>
      </c>
      <c r="B438" s="1" t="s">
        <v>1150</v>
      </c>
      <c r="C438" t="s">
        <v>1151</v>
      </c>
      <c r="D438" s="1">
        <v>9</v>
      </c>
      <c r="E438" s="1">
        <v>7.15916</v>
      </c>
      <c r="F438" s="1">
        <v>6.8858499999999996</v>
      </c>
      <c r="G438" s="1">
        <v>8.6190800000000003</v>
      </c>
      <c r="H438" s="1">
        <v>6.9977499999999999</v>
      </c>
      <c r="I438" s="1">
        <v>10.0601</v>
      </c>
      <c r="J438" s="1">
        <v>11.9702</v>
      </c>
      <c r="K438" s="1">
        <v>11.179</v>
      </c>
      <c r="L438" s="1">
        <v>8.2612100000000002</v>
      </c>
      <c r="M438" s="1">
        <v>11.593400000000001</v>
      </c>
      <c r="N438" s="1">
        <v>17.2743</v>
      </c>
      <c r="P438" s="4">
        <f t="shared" si="30"/>
        <v>7.0225049999999998</v>
      </c>
      <c r="Q438" s="4">
        <f t="shared" si="31"/>
        <v>0.19325935436609556</v>
      </c>
      <c r="R438" s="4">
        <f t="shared" si="32"/>
        <v>7.8084150000000001</v>
      </c>
      <c r="S438" s="4">
        <f t="shared" si="33"/>
        <v>1.146453437541187</v>
      </c>
      <c r="T438" s="4">
        <f t="shared" si="34"/>
        <v>-0.15304398444533113</v>
      </c>
    </row>
    <row r="439" spans="1:20" x14ac:dyDescent="0.15">
      <c r="A439" t="s">
        <v>2390</v>
      </c>
      <c r="B439" s="1" t="s">
        <v>2391</v>
      </c>
      <c r="C439" t="s">
        <v>2392</v>
      </c>
      <c r="D439" s="1">
        <v>9</v>
      </c>
      <c r="E439" s="1">
        <v>7.6984899999999996</v>
      </c>
      <c r="F439" s="1">
        <v>10.329800000000001</v>
      </c>
      <c r="G439" s="1">
        <v>9.9736899999999995</v>
      </c>
      <c r="H439" s="1">
        <v>10.1092</v>
      </c>
      <c r="I439" s="1">
        <v>10.712400000000001</v>
      </c>
      <c r="J439" s="1">
        <v>11.4217</v>
      </c>
      <c r="K439" s="1">
        <v>8.1696500000000007</v>
      </c>
      <c r="L439" s="1">
        <v>8.8992900000000006</v>
      </c>
      <c r="M439" s="1">
        <v>11.094900000000001</v>
      </c>
      <c r="N439" s="1">
        <v>11.5908</v>
      </c>
      <c r="P439" s="4">
        <f t="shared" si="30"/>
        <v>9.0141449999999992</v>
      </c>
      <c r="Q439" s="4">
        <f t="shared" si="31"/>
        <v>1.8606171444039807</v>
      </c>
      <c r="R439" s="4">
        <f t="shared" si="32"/>
        <v>10.041445</v>
      </c>
      <c r="S439" s="4">
        <f t="shared" si="33"/>
        <v>9.5820039918589076E-2</v>
      </c>
      <c r="T439" s="4">
        <f t="shared" si="34"/>
        <v>-0.15570433092679303</v>
      </c>
    </row>
    <row r="440" spans="1:20" x14ac:dyDescent="0.15">
      <c r="A440" t="s">
        <v>1831</v>
      </c>
      <c r="B440" s="1" t="s">
        <v>1832</v>
      </c>
      <c r="C440" t="s">
        <v>1833</v>
      </c>
      <c r="D440" s="1">
        <v>9</v>
      </c>
      <c r="E440" s="1">
        <v>11.7903</v>
      </c>
      <c r="F440" s="1">
        <v>8.1896199999999997</v>
      </c>
      <c r="G440" s="1">
        <v>13.2361</v>
      </c>
      <c r="H440" s="1">
        <v>9.3431599999999992</v>
      </c>
      <c r="I440" s="1">
        <v>7.05924</v>
      </c>
      <c r="J440" s="1">
        <v>10.067</v>
      </c>
      <c r="K440" s="1">
        <v>10.571400000000001</v>
      </c>
      <c r="L440" s="1">
        <v>14.264699999999999</v>
      </c>
      <c r="M440" s="1">
        <v>7.3182499999999999</v>
      </c>
      <c r="N440" s="1">
        <v>8.1601099999999995</v>
      </c>
      <c r="P440" s="4">
        <f t="shared" si="30"/>
        <v>9.98996</v>
      </c>
      <c r="Q440" s="4">
        <f t="shared" si="31"/>
        <v>2.5460652448827799</v>
      </c>
      <c r="R440" s="4">
        <f t="shared" si="32"/>
        <v>11.289629999999999</v>
      </c>
      <c r="S440" s="4">
        <f t="shared" si="33"/>
        <v>2.7527242727523644</v>
      </c>
      <c r="T440" s="4">
        <f t="shared" si="34"/>
        <v>-0.17644739824574809</v>
      </c>
    </row>
    <row r="441" spans="1:20" x14ac:dyDescent="0.15">
      <c r="A441" t="s">
        <v>3308</v>
      </c>
      <c r="B441" s="1" t="s">
        <v>3309</v>
      </c>
      <c r="C441" t="s">
        <v>3310</v>
      </c>
      <c r="D441" s="1">
        <v>9</v>
      </c>
      <c r="E441" s="1">
        <v>6.8753599999999997</v>
      </c>
      <c r="F441" s="1">
        <v>11.577500000000001</v>
      </c>
      <c r="G441" s="1">
        <v>10.5185</v>
      </c>
      <c r="H441" s="1">
        <v>10.931699999999999</v>
      </c>
      <c r="I441" s="1">
        <v>9.2889900000000001</v>
      </c>
      <c r="J441" s="1">
        <v>10.7818</v>
      </c>
      <c r="K441" s="1">
        <v>7.8168899999999999</v>
      </c>
      <c r="L441" s="1">
        <v>8.4601900000000008</v>
      </c>
      <c r="M441" s="1">
        <v>11.4161</v>
      </c>
      <c r="N441" s="1">
        <v>12.333</v>
      </c>
      <c r="P441" s="4">
        <f t="shared" si="30"/>
        <v>9.2264300000000006</v>
      </c>
      <c r="Q441" s="4">
        <f t="shared" si="31"/>
        <v>3.3249150800885077</v>
      </c>
      <c r="R441" s="4">
        <f t="shared" si="32"/>
        <v>10.725099999999999</v>
      </c>
      <c r="S441" s="4">
        <f t="shared" si="33"/>
        <v>0.2921765219862813</v>
      </c>
      <c r="T441" s="4">
        <f t="shared" si="34"/>
        <v>-0.21714666313001313</v>
      </c>
    </row>
    <row r="442" spans="1:20" x14ac:dyDescent="0.15">
      <c r="A442" t="s">
        <v>511</v>
      </c>
      <c r="B442" s="1" t="s">
        <v>512</v>
      </c>
      <c r="C442" t="s">
        <v>513</v>
      </c>
      <c r="D442" s="1">
        <v>9</v>
      </c>
      <c r="E442" s="1">
        <v>12.1059</v>
      </c>
      <c r="F442" s="1">
        <v>12.9442</v>
      </c>
      <c r="G442" s="1">
        <v>16.9587</v>
      </c>
      <c r="H442" s="1">
        <v>13.8432</v>
      </c>
      <c r="I442" s="1">
        <v>7.5322800000000001</v>
      </c>
      <c r="J442" s="1">
        <v>6.7728900000000003</v>
      </c>
      <c r="K442" s="1">
        <v>5.7117800000000001</v>
      </c>
      <c r="L442" s="1">
        <v>5.1228100000000003</v>
      </c>
      <c r="M442" s="1">
        <v>8.9143399999999993</v>
      </c>
      <c r="N442" s="1">
        <v>10.0938</v>
      </c>
      <c r="P442" s="4">
        <f t="shared" si="30"/>
        <v>12.52505</v>
      </c>
      <c r="Q442" s="4">
        <f t="shared" si="31"/>
        <v>0.592767614668683</v>
      </c>
      <c r="R442" s="4">
        <f t="shared" si="32"/>
        <v>15.40095</v>
      </c>
      <c r="S442" s="4">
        <f t="shared" si="33"/>
        <v>2.2029911767866932</v>
      </c>
      <c r="T442" s="4">
        <f t="shared" si="34"/>
        <v>-0.2982029829259642</v>
      </c>
    </row>
    <row r="443" spans="1:20" x14ac:dyDescent="0.15">
      <c r="A443" t="s">
        <v>2587</v>
      </c>
      <c r="B443" s="1" t="s">
        <v>2588</v>
      </c>
      <c r="C443" t="s">
        <v>2589</v>
      </c>
      <c r="D443" s="1">
        <v>8</v>
      </c>
      <c r="E443" s="1">
        <v>23.085699999999999</v>
      </c>
      <c r="F443" s="1">
        <v>6.9457500000000003</v>
      </c>
      <c r="G443" s="1">
        <v>6.6185499999999999</v>
      </c>
      <c r="H443" s="1">
        <v>5.5171599999999996</v>
      </c>
      <c r="I443" s="1">
        <v>8.9020899999999994</v>
      </c>
      <c r="J443" s="1">
        <v>9.3312399999999993</v>
      </c>
      <c r="K443" s="1">
        <v>8.7887400000000007</v>
      </c>
      <c r="L443" s="1">
        <v>8.5144199999999994</v>
      </c>
      <c r="M443" s="1">
        <v>11.0732</v>
      </c>
      <c r="N443" s="1">
        <v>11.2232</v>
      </c>
      <c r="P443" s="4">
        <f t="shared" si="30"/>
        <v>15.015725</v>
      </c>
      <c r="Q443" s="4">
        <f t="shared" si="31"/>
        <v>11.412668093011817</v>
      </c>
      <c r="R443" s="4">
        <f t="shared" si="32"/>
        <v>6.0678549999999998</v>
      </c>
      <c r="S443" s="4">
        <f t="shared" si="33"/>
        <v>0.77880033773105173</v>
      </c>
      <c r="T443" s="4">
        <f t="shared" si="34"/>
        <v>1.307215617947425</v>
      </c>
    </row>
    <row r="444" spans="1:20" x14ac:dyDescent="0.15">
      <c r="A444" t="s">
        <v>2985</v>
      </c>
      <c r="B444" s="1" t="s">
        <v>2986</v>
      </c>
      <c r="C444" t="s">
        <v>2987</v>
      </c>
      <c r="D444" s="1">
        <v>8</v>
      </c>
      <c r="E444" s="1">
        <v>16.340399999999999</v>
      </c>
      <c r="F444" s="1">
        <v>7.9985900000000001</v>
      </c>
      <c r="G444" s="1">
        <v>8.4577200000000001</v>
      </c>
      <c r="H444" s="1">
        <v>8.7615800000000004</v>
      </c>
      <c r="I444" s="1">
        <v>5.8936099999999998</v>
      </c>
      <c r="J444" s="1">
        <v>6.3267899999999999</v>
      </c>
      <c r="K444" s="1">
        <v>9.5637399999999992</v>
      </c>
      <c r="L444" s="1">
        <v>8.1528299999999998</v>
      </c>
      <c r="M444" s="1">
        <v>15.848000000000001</v>
      </c>
      <c r="N444" s="1">
        <v>12.656700000000001</v>
      </c>
      <c r="P444" s="4">
        <f t="shared" si="30"/>
        <v>12.169495</v>
      </c>
      <c r="Q444" s="4">
        <f t="shared" si="31"/>
        <v>5.8985504183697488</v>
      </c>
      <c r="R444" s="4">
        <f t="shared" si="32"/>
        <v>8.6096500000000002</v>
      </c>
      <c r="S444" s="4">
        <f t="shared" si="33"/>
        <v>0.2148614665313445</v>
      </c>
      <c r="T444" s="4">
        <f t="shared" si="34"/>
        <v>0.49924280608246918</v>
      </c>
    </row>
    <row r="445" spans="1:20" x14ac:dyDescent="0.15">
      <c r="A445" t="s">
        <v>1548</v>
      </c>
      <c r="B445" s="1" t="s">
        <v>1549</v>
      </c>
      <c r="C445" t="s">
        <v>1550</v>
      </c>
      <c r="D445" s="1">
        <v>8</v>
      </c>
      <c r="E445" s="1">
        <v>7.7435099999999997</v>
      </c>
      <c r="F445" s="1">
        <v>10.577299999999999</v>
      </c>
      <c r="G445" s="1">
        <v>5.7248999999999999</v>
      </c>
      <c r="H445" s="1">
        <v>8.83371</v>
      </c>
      <c r="I445" s="1">
        <v>12.229200000000001</v>
      </c>
      <c r="J445" s="1">
        <v>10.1</v>
      </c>
      <c r="K445" s="1">
        <v>12.5457</v>
      </c>
      <c r="L445" s="1">
        <v>10.9659</v>
      </c>
      <c r="M445" s="1">
        <v>11.911899999999999</v>
      </c>
      <c r="N445" s="1">
        <v>9.3678799999999995</v>
      </c>
      <c r="P445" s="4">
        <f t="shared" si="30"/>
        <v>9.160404999999999</v>
      </c>
      <c r="Q445" s="4">
        <f t="shared" si="31"/>
        <v>2.0037921254586331</v>
      </c>
      <c r="R445" s="4">
        <f t="shared" si="32"/>
        <v>7.2793049999999999</v>
      </c>
      <c r="S445" s="4">
        <f t="shared" si="33"/>
        <v>2.1982606324205536</v>
      </c>
      <c r="T445" s="4">
        <f t="shared" si="34"/>
        <v>0.33161067015865919</v>
      </c>
    </row>
    <row r="446" spans="1:20" x14ac:dyDescent="0.15">
      <c r="A446" t="s">
        <v>1840</v>
      </c>
      <c r="B446" s="1" t="s">
        <v>1841</v>
      </c>
      <c r="C446" t="s">
        <v>1842</v>
      </c>
      <c r="D446" s="1">
        <v>8</v>
      </c>
      <c r="E446" s="1">
        <v>9.0522500000000008</v>
      </c>
      <c r="F446" s="1">
        <v>11.1716</v>
      </c>
      <c r="G446" s="1">
        <v>7.8619599999999998</v>
      </c>
      <c r="H446" s="1">
        <v>9.8524600000000007</v>
      </c>
      <c r="I446" s="1">
        <v>13.567600000000001</v>
      </c>
      <c r="J446" s="1">
        <v>10.568199999999999</v>
      </c>
      <c r="K446" s="1">
        <v>11.4975</v>
      </c>
      <c r="L446" s="1">
        <v>11.200799999999999</v>
      </c>
      <c r="M446" s="1">
        <v>8.0557300000000005</v>
      </c>
      <c r="N446" s="1">
        <v>7.1719099999999996</v>
      </c>
      <c r="P446" s="4">
        <f t="shared" si="30"/>
        <v>10.111924999999999</v>
      </c>
      <c r="Q446" s="4">
        <f t="shared" si="31"/>
        <v>1.4986067567077241</v>
      </c>
      <c r="R446" s="4">
        <f t="shared" si="32"/>
        <v>8.8572100000000002</v>
      </c>
      <c r="S446" s="4">
        <f t="shared" si="33"/>
        <v>1.4074960479518259</v>
      </c>
      <c r="T446" s="4">
        <f t="shared" si="34"/>
        <v>0.19113343825965698</v>
      </c>
    </row>
    <row r="447" spans="1:20" x14ac:dyDescent="0.15">
      <c r="A447" t="s">
        <v>2904</v>
      </c>
      <c r="B447" s="1" t="s">
        <v>2905</v>
      </c>
      <c r="C447" t="s">
        <v>2906</v>
      </c>
      <c r="D447" s="1">
        <v>8</v>
      </c>
      <c r="E447" s="1">
        <v>11.357200000000001</v>
      </c>
      <c r="F447" s="1">
        <v>10.2943</v>
      </c>
      <c r="G447" s="1">
        <v>9.3043399999999998</v>
      </c>
      <c r="H447" s="1">
        <v>9.92136</v>
      </c>
      <c r="I447" s="1">
        <v>8.3771599999999999</v>
      </c>
      <c r="J447" s="1">
        <v>7.8895</v>
      </c>
      <c r="K447" s="1">
        <v>10.680099999999999</v>
      </c>
      <c r="L447" s="1">
        <v>10.553100000000001</v>
      </c>
      <c r="M447" s="1">
        <v>11.412100000000001</v>
      </c>
      <c r="N447" s="1">
        <v>10.210800000000001</v>
      </c>
      <c r="P447" s="4">
        <f t="shared" si="30"/>
        <v>10.825749999999999</v>
      </c>
      <c r="Q447" s="4">
        <f t="shared" si="31"/>
        <v>0.75158379772318196</v>
      </c>
      <c r="R447" s="4">
        <f t="shared" si="32"/>
        <v>9.6128499999999999</v>
      </c>
      <c r="S447" s="4">
        <f t="shared" si="33"/>
        <v>0.43629902612772364</v>
      </c>
      <c r="T447" s="4">
        <f t="shared" si="34"/>
        <v>0.17143085017675322</v>
      </c>
    </row>
    <row r="448" spans="1:20" x14ac:dyDescent="0.15">
      <c r="A448" t="s">
        <v>2247</v>
      </c>
      <c r="B448" s="1" t="s">
        <v>2248</v>
      </c>
      <c r="C448" t="s">
        <v>2249</v>
      </c>
      <c r="D448" s="1">
        <v>8</v>
      </c>
      <c r="E448" s="1">
        <v>6.6873800000000001</v>
      </c>
      <c r="F448" s="1">
        <v>12.4618</v>
      </c>
      <c r="G448" s="1">
        <v>6.1347199999999997</v>
      </c>
      <c r="H448" s="1">
        <v>10.878500000000001</v>
      </c>
      <c r="I448" s="1">
        <v>13.4419</v>
      </c>
      <c r="J448" s="1">
        <v>11.9564</v>
      </c>
      <c r="K448" s="1">
        <v>8.0119900000000008</v>
      </c>
      <c r="L448" s="1">
        <v>8.9735800000000001</v>
      </c>
      <c r="M448" s="1">
        <v>10.719799999999999</v>
      </c>
      <c r="N448" s="1">
        <v>10.734</v>
      </c>
      <c r="P448" s="4">
        <f t="shared" si="30"/>
        <v>9.5745900000000006</v>
      </c>
      <c r="Q448" s="4">
        <f t="shared" si="31"/>
        <v>4.0831315394192265</v>
      </c>
      <c r="R448" s="4">
        <f t="shared" si="32"/>
        <v>8.5066100000000002</v>
      </c>
      <c r="S448" s="4">
        <f t="shared" si="33"/>
        <v>3.3543590064571203</v>
      </c>
      <c r="T448" s="4">
        <f t="shared" si="34"/>
        <v>0.17062639693166609</v>
      </c>
    </row>
    <row r="449" spans="1:20" x14ac:dyDescent="0.15">
      <c r="A449" t="s">
        <v>2850</v>
      </c>
      <c r="B449" s="1" t="s">
        <v>2851</v>
      </c>
      <c r="C449" t="s">
        <v>2852</v>
      </c>
      <c r="D449" s="1">
        <v>8</v>
      </c>
      <c r="E449" s="1">
        <v>18.494800000000001</v>
      </c>
      <c r="F449" s="1">
        <v>12.405799999999999</v>
      </c>
      <c r="G449" s="1">
        <v>18.060400000000001</v>
      </c>
      <c r="H449" s="1">
        <v>9.4734499999999997</v>
      </c>
      <c r="I449" s="1">
        <v>7.6847899999999996</v>
      </c>
      <c r="J449" s="1">
        <v>6.7897499999999997</v>
      </c>
      <c r="K449" s="1">
        <v>7.8440700000000003</v>
      </c>
      <c r="L449" s="1">
        <v>7.1740199999999996</v>
      </c>
      <c r="M449" s="1">
        <v>6.1168199999999997</v>
      </c>
      <c r="N449" s="1">
        <v>5.9561000000000002</v>
      </c>
      <c r="P449" s="4">
        <f t="shared" si="30"/>
        <v>15.4503</v>
      </c>
      <c r="Q449" s="4">
        <f t="shared" si="31"/>
        <v>4.3055731906448873</v>
      </c>
      <c r="R449" s="4">
        <f t="shared" si="32"/>
        <v>13.766925000000001</v>
      </c>
      <c r="S449" s="4">
        <f t="shared" si="33"/>
        <v>6.0718905747098253</v>
      </c>
      <c r="T449" s="4">
        <f t="shared" si="34"/>
        <v>0.16642849831948925</v>
      </c>
    </row>
    <row r="450" spans="1:20" x14ac:dyDescent="0.15">
      <c r="A450" t="s">
        <v>1500</v>
      </c>
      <c r="B450" s="1" t="s">
        <v>1501</v>
      </c>
      <c r="C450" t="s">
        <v>1502</v>
      </c>
      <c r="D450" s="1">
        <v>8</v>
      </c>
      <c r="E450" s="1">
        <v>14.209199999999999</v>
      </c>
      <c r="F450" s="1">
        <v>9.5012799999999995</v>
      </c>
      <c r="G450" s="1">
        <v>12.8461</v>
      </c>
      <c r="H450" s="1">
        <v>8.5723099999999999</v>
      </c>
      <c r="I450" s="1">
        <v>9.5897199999999998</v>
      </c>
      <c r="J450" s="1">
        <v>7.7423799999999998</v>
      </c>
      <c r="K450" s="1">
        <v>13.2605</v>
      </c>
      <c r="L450" s="1">
        <v>11.8834</v>
      </c>
      <c r="M450" s="1">
        <v>6.24322</v>
      </c>
      <c r="N450" s="1">
        <v>6.15191</v>
      </c>
      <c r="P450" s="4">
        <f t="shared" si="30"/>
        <v>11.855239999999998</v>
      </c>
      <c r="Q450" s="4">
        <f t="shared" si="31"/>
        <v>3.3290021572837758</v>
      </c>
      <c r="R450" s="4">
        <f t="shared" si="32"/>
        <v>10.709205000000001</v>
      </c>
      <c r="S450" s="4">
        <f t="shared" si="33"/>
        <v>3.022025890367249</v>
      </c>
      <c r="T450" s="4">
        <f t="shared" si="34"/>
        <v>0.14667348403584543</v>
      </c>
    </row>
    <row r="451" spans="1:20" x14ac:dyDescent="0.15">
      <c r="A451" t="s">
        <v>1968</v>
      </c>
      <c r="B451" s="1" t="s">
        <v>1969</v>
      </c>
      <c r="C451" t="s">
        <v>1970</v>
      </c>
      <c r="D451" s="1">
        <v>8</v>
      </c>
      <c r="E451" s="1">
        <v>12.5578</v>
      </c>
      <c r="F451" s="1">
        <v>8.0609099999999998</v>
      </c>
      <c r="G451" s="1">
        <v>12.340400000000001</v>
      </c>
      <c r="H451" s="1">
        <v>6.4169600000000004</v>
      </c>
      <c r="I451" s="1">
        <v>10.946999999999999</v>
      </c>
      <c r="J451" s="1">
        <v>10.1586</v>
      </c>
      <c r="K451" s="1">
        <v>8.2703900000000008</v>
      </c>
      <c r="L451" s="1">
        <v>8.6453600000000002</v>
      </c>
      <c r="M451" s="1">
        <v>11.484999999999999</v>
      </c>
      <c r="N451" s="1">
        <v>11.117699999999999</v>
      </c>
      <c r="P451" s="4">
        <f t="shared" si="30"/>
        <v>10.309355</v>
      </c>
      <c r="Q451" s="4">
        <f t="shared" si="31"/>
        <v>3.1797814132499718</v>
      </c>
      <c r="R451" s="4">
        <f t="shared" si="32"/>
        <v>9.378680000000001</v>
      </c>
      <c r="S451" s="4">
        <f t="shared" si="33"/>
        <v>4.1885045919516424</v>
      </c>
      <c r="T451" s="4">
        <f t="shared" si="34"/>
        <v>0.13649728360134095</v>
      </c>
    </row>
    <row r="452" spans="1:20" x14ac:dyDescent="0.15">
      <c r="A452" t="s">
        <v>896</v>
      </c>
      <c r="B452" s="1" t="s">
        <v>897</v>
      </c>
      <c r="C452" t="s">
        <v>898</v>
      </c>
      <c r="D452" s="1">
        <v>8</v>
      </c>
      <c r="E452" s="1">
        <v>11.4686</v>
      </c>
      <c r="F452" s="1">
        <v>10.9712</v>
      </c>
      <c r="G452" s="1">
        <v>8.9459499999999998</v>
      </c>
      <c r="H452" s="1">
        <v>11.812200000000001</v>
      </c>
      <c r="I452" s="1">
        <v>9.2157199999999992</v>
      </c>
      <c r="J452" s="1">
        <v>8.7391299999999994</v>
      </c>
      <c r="K452" s="1">
        <v>10.621700000000001</v>
      </c>
      <c r="L452" s="1">
        <v>9.0180900000000008</v>
      </c>
      <c r="M452" s="1">
        <v>9.1689100000000003</v>
      </c>
      <c r="N452" s="1">
        <v>10.038500000000001</v>
      </c>
      <c r="P452" s="4">
        <f t="shared" si="30"/>
        <v>11.219899999999999</v>
      </c>
      <c r="Q452" s="4">
        <f t="shared" si="31"/>
        <v>0.35171491296218926</v>
      </c>
      <c r="R452" s="4">
        <f t="shared" si="32"/>
        <v>10.379075</v>
      </c>
      <c r="S452" s="4">
        <f t="shared" si="33"/>
        <v>2.0267448115759326</v>
      </c>
      <c r="T452" s="4">
        <f t="shared" si="34"/>
        <v>0.1123819435422134</v>
      </c>
    </row>
    <row r="453" spans="1:20" x14ac:dyDescent="0.15">
      <c r="A453" t="s">
        <v>2125</v>
      </c>
      <c r="B453" s="1" t="s">
        <v>2126</v>
      </c>
      <c r="C453" t="s">
        <v>2127</v>
      </c>
      <c r="D453" s="1">
        <v>8</v>
      </c>
      <c r="E453" s="1">
        <v>10.5427</v>
      </c>
      <c r="F453" s="1">
        <v>10.018800000000001</v>
      </c>
      <c r="G453" s="1">
        <v>10.729900000000001</v>
      </c>
      <c r="H453" s="1">
        <v>8.4048800000000004</v>
      </c>
      <c r="I453" s="1">
        <v>10.225099999999999</v>
      </c>
      <c r="J453" s="1">
        <v>8.1895600000000002</v>
      </c>
      <c r="K453" s="1">
        <v>12.700900000000001</v>
      </c>
      <c r="L453" s="1">
        <v>12.1433</v>
      </c>
      <c r="M453" s="1">
        <v>8.8188399999999998</v>
      </c>
      <c r="N453" s="1">
        <v>8.2259100000000007</v>
      </c>
      <c r="P453" s="4">
        <f t="shared" ref="P453:P516" si="35">AVERAGE(E453:F453)</f>
        <v>10.280750000000001</v>
      </c>
      <c r="Q453" s="4">
        <f t="shared" ref="Q453:Q516" si="36">STDEV(E453:F453)</f>
        <v>0.37045324266363178</v>
      </c>
      <c r="R453" s="4">
        <f t="shared" ref="R453:R516" si="37">AVERAGE(G453:H453)</f>
        <v>9.5673899999999996</v>
      </c>
      <c r="S453" s="4">
        <f t="shared" ref="S453:S516" si="38">STDEV(G453:H453)</f>
        <v>1.6440374083943619</v>
      </c>
      <c r="T453" s="4">
        <f t="shared" ref="T453:T516" si="39">LOG(P453/R453,2)</f>
        <v>0.10374820180446055</v>
      </c>
    </row>
    <row r="454" spans="1:20" x14ac:dyDescent="0.15">
      <c r="A454" t="s">
        <v>1696</v>
      </c>
      <c r="B454" s="1" t="s">
        <v>1697</v>
      </c>
      <c r="C454" t="s">
        <v>1698</v>
      </c>
      <c r="D454" s="1">
        <v>8</v>
      </c>
      <c r="E454" s="1">
        <v>12.6381</v>
      </c>
      <c r="F454" s="1">
        <v>11.598000000000001</v>
      </c>
      <c r="G454" s="1">
        <v>11.584899999999999</v>
      </c>
      <c r="H454" s="1">
        <v>11.0807</v>
      </c>
      <c r="I454" s="1">
        <v>7.2744999999999997</v>
      </c>
      <c r="J454" s="1">
        <v>7.0884099999999997</v>
      </c>
      <c r="K454" s="1">
        <v>10.257400000000001</v>
      </c>
      <c r="L454" s="1">
        <v>11.6356</v>
      </c>
      <c r="M454" s="1">
        <v>7.8428899999999997</v>
      </c>
      <c r="N454" s="1">
        <v>8.9994800000000001</v>
      </c>
      <c r="P454" s="4">
        <f t="shared" si="35"/>
        <v>12.11805</v>
      </c>
      <c r="Q454" s="4">
        <f t="shared" si="36"/>
        <v>0.7354617631121273</v>
      </c>
      <c r="R454" s="4">
        <f t="shared" si="37"/>
        <v>11.332799999999999</v>
      </c>
      <c r="S454" s="4">
        <f t="shared" si="38"/>
        <v>0.35652323907425659</v>
      </c>
      <c r="T454" s="4">
        <f t="shared" si="39"/>
        <v>9.6653210846732757E-2</v>
      </c>
    </row>
    <row r="455" spans="1:20" x14ac:dyDescent="0.15">
      <c r="A455" t="s">
        <v>1759</v>
      </c>
      <c r="B455" s="1" t="s">
        <v>1760</v>
      </c>
      <c r="C455" t="s">
        <v>1761</v>
      </c>
      <c r="D455" s="1">
        <v>8</v>
      </c>
      <c r="E455" s="1">
        <v>9.1718499999999992</v>
      </c>
      <c r="F455" s="1">
        <v>9.6455900000000003</v>
      </c>
      <c r="G455" s="1">
        <v>7.8438499999999998</v>
      </c>
      <c r="H455" s="1">
        <v>9.9545600000000007</v>
      </c>
      <c r="I455" s="1">
        <v>8.69726</v>
      </c>
      <c r="J455" s="1">
        <v>9.8359699999999997</v>
      </c>
      <c r="K455" s="1">
        <v>11.058400000000001</v>
      </c>
      <c r="L455" s="1">
        <v>10.4482</v>
      </c>
      <c r="M455" s="1">
        <v>11.028</v>
      </c>
      <c r="N455" s="1">
        <v>12.3163</v>
      </c>
      <c r="P455" s="4">
        <f t="shared" si="35"/>
        <v>9.4087199999999989</v>
      </c>
      <c r="Q455" s="4">
        <f t="shared" si="36"/>
        <v>0.33498476651931586</v>
      </c>
      <c r="R455" s="4">
        <f t="shared" si="37"/>
        <v>8.8992050000000003</v>
      </c>
      <c r="S455" s="4">
        <f t="shared" si="38"/>
        <v>1.4924973541182602</v>
      </c>
      <c r="T455" s="4">
        <f t="shared" si="39"/>
        <v>8.0322005911666744E-2</v>
      </c>
    </row>
    <row r="456" spans="1:20" x14ac:dyDescent="0.15">
      <c r="A456" t="s">
        <v>3084</v>
      </c>
      <c r="B456" s="1" t="s">
        <v>3085</v>
      </c>
      <c r="C456" t="s">
        <v>3086</v>
      </c>
      <c r="D456" s="1">
        <v>8</v>
      </c>
      <c r="E456" s="1">
        <v>9.4625900000000005</v>
      </c>
      <c r="F456" s="1">
        <v>11.8033</v>
      </c>
      <c r="G456" s="1">
        <v>9.5802499999999995</v>
      </c>
      <c r="H456" s="1">
        <v>10.561500000000001</v>
      </c>
      <c r="I456" s="1">
        <v>9.1927699999999994</v>
      </c>
      <c r="J456" s="1">
        <v>8.8427500000000006</v>
      </c>
      <c r="K456" s="1">
        <v>9.0839400000000001</v>
      </c>
      <c r="L456" s="1">
        <v>9.1388400000000001</v>
      </c>
      <c r="M456" s="1">
        <v>11.3348</v>
      </c>
      <c r="N456" s="1">
        <v>10.9993</v>
      </c>
      <c r="P456" s="4">
        <f t="shared" si="35"/>
        <v>10.632944999999999</v>
      </c>
      <c r="Q456" s="4">
        <f t="shared" si="36"/>
        <v>1.6551319137911755</v>
      </c>
      <c r="R456" s="4">
        <f t="shared" si="37"/>
        <v>10.070875000000001</v>
      </c>
      <c r="S456" s="4">
        <f t="shared" si="38"/>
        <v>0.6938485290393005</v>
      </c>
      <c r="T456" s="4">
        <f t="shared" si="39"/>
        <v>7.8352198334642839E-2</v>
      </c>
    </row>
    <row r="457" spans="1:20" x14ac:dyDescent="0.15">
      <c r="A457" t="s">
        <v>2773</v>
      </c>
      <c r="B457" s="1" t="s">
        <v>2774</v>
      </c>
      <c r="C457" t="s">
        <v>2775</v>
      </c>
      <c r="D457" s="1">
        <v>8</v>
      </c>
      <c r="E457" s="1">
        <v>9.6125299999999996</v>
      </c>
      <c r="F457" s="1">
        <v>9.8887300000000007</v>
      </c>
      <c r="G457" s="1">
        <v>9.8741599999999998</v>
      </c>
      <c r="H457" s="1">
        <v>8.6338200000000001</v>
      </c>
      <c r="I457" s="1">
        <v>11.349600000000001</v>
      </c>
      <c r="J457" s="1">
        <v>10.345599999999999</v>
      </c>
      <c r="K457" s="1">
        <v>9.7157900000000001</v>
      </c>
      <c r="L457" s="1">
        <v>10.313599999999999</v>
      </c>
      <c r="M457" s="1">
        <v>10.4665</v>
      </c>
      <c r="N457" s="1">
        <v>9.7996400000000001</v>
      </c>
      <c r="P457" s="4">
        <f t="shared" si="35"/>
        <v>9.750630000000001</v>
      </c>
      <c r="Q457" s="4">
        <f t="shared" si="36"/>
        <v>0.19530289296372522</v>
      </c>
      <c r="R457" s="4">
        <f t="shared" si="37"/>
        <v>9.2539899999999999</v>
      </c>
      <c r="S457" s="4">
        <f t="shared" si="38"/>
        <v>0.87705282497692216</v>
      </c>
      <c r="T457" s="4">
        <f t="shared" si="39"/>
        <v>7.5419896239383E-2</v>
      </c>
    </row>
    <row r="458" spans="1:20" x14ac:dyDescent="0.15">
      <c r="A458" t="s">
        <v>1655</v>
      </c>
      <c r="B458" s="1" t="s">
        <v>1656</v>
      </c>
      <c r="C458" t="s">
        <v>1657</v>
      </c>
      <c r="D458" s="1">
        <v>8</v>
      </c>
      <c r="E458" s="1">
        <v>13.107900000000001</v>
      </c>
      <c r="F458" s="1">
        <v>8.7889499999999998</v>
      </c>
      <c r="G458" s="1">
        <v>9.7990499999999994</v>
      </c>
      <c r="H458" s="1">
        <v>11.213800000000001</v>
      </c>
      <c r="I458" s="1">
        <v>7.8776700000000002</v>
      </c>
      <c r="J458" s="1">
        <v>8.6269399999999994</v>
      </c>
      <c r="K458" s="1">
        <v>8.8836099999999991</v>
      </c>
      <c r="L458" s="1">
        <v>9.6274899999999999</v>
      </c>
      <c r="M458" s="1">
        <v>11.0411</v>
      </c>
      <c r="N458" s="1">
        <v>11.0335</v>
      </c>
      <c r="P458" s="4">
        <f t="shared" si="35"/>
        <v>10.948425</v>
      </c>
      <c r="Q458" s="4">
        <f t="shared" si="36"/>
        <v>3.0539588326056424</v>
      </c>
      <c r="R458" s="4">
        <f t="shared" si="37"/>
        <v>10.506425</v>
      </c>
      <c r="S458" s="4">
        <f t="shared" si="38"/>
        <v>1.0003793186836691</v>
      </c>
      <c r="T458" s="4">
        <f t="shared" si="39"/>
        <v>5.9451494096026965E-2</v>
      </c>
    </row>
    <row r="459" spans="1:20" x14ac:dyDescent="0.15">
      <c r="A459" t="s">
        <v>397</v>
      </c>
      <c r="B459" s="1" t="s">
        <v>398</v>
      </c>
      <c r="C459" t="s">
        <v>399</v>
      </c>
      <c r="D459" s="1">
        <v>8</v>
      </c>
      <c r="E459" s="1">
        <v>7.4835399999999996</v>
      </c>
      <c r="F459" s="1">
        <v>8.8062000000000005</v>
      </c>
      <c r="G459" s="1">
        <v>6.7629900000000003</v>
      </c>
      <c r="H459" s="1">
        <v>8.8885799999999993</v>
      </c>
      <c r="I459" s="1">
        <v>10.5527</v>
      </c>
      <c r="J459" s="1">
        <v>11.7591</v>
      </c>
      <c r="K459" s="1">
        <v>12.2859</v>
      </c>
      <c r="L459" s="1">
        <v>11.8786</v>
      </c>
      <c r="M459" s="1">
        <v>10.478300000000001</v>
      </c>
      <c r="N459" s="1">
        <v>11.104100000000001</v>
      </c>
      <c r="P459" s="4">
        <f t="shared" si="35"/>
        <v>8.1448700000000009</v>
      </c>
      <c r="Q459" s="4">
        <f t="shared" si="36"/>
        <v>0.93526185520419958</v>
      </c>
      <c r="R459" s="4">
        <f t="shared" si="37"/>
        <v>7.8257849999999998</v>
      </c>
      <c r="S459" s="4">
        <f t="shared" si="38"/>
        <v>1.503019103022315</v>
      </c>
      <c r="T459" s="4">
        <f t="shared" si="39"/>
        <v>5.7656196911723641E-2</v>
      </c>
    </row>
    <row r="460" spans="1:20" x14ac:dyDescent="0.15">
      <c r="A460" t="s">
        <v>2967</v>
      </c>
      <c r="B460" s="1" t="s">
        <v>2968</v>
      </c>
      <c r="C460" t="s">
        <v>2969</v>
      </c>
      <c r="D460" s="1">
        <v>8</v>
      </c>
      <c r="E460" s="1">
        <v>7.3467900000000004</v>
      </c>
      <c r="F460" s="1">
        <v>10.4026</v>
      </c>
      <c r="G460" s="1">
        <v>6.9783200000000001</v>
      </c>
      <c r="H460" s="1">
        <v>10.119400000000001</v>
      </c>
      <c r="I460" s="1">
        <v>12.063000000000001</v>
      </c>
      <c r="J460" s="1">
        <v>11.0723</v>
      </c>
      <c r="K460" s="1">
        <v>7.5679299999999996</v>
      </c>
      <c r="L460" s="1">
        <v>8.3391599999999997</v>
      </c>
      <c r="M460" s="1">
        <v>12.9209</v>
      </c>
      <c r="N460" s="1">
        <v>13.1897</v>
      </c>
      <c r="P460" s="4">
        <f t="shared" si="35"/>
        <v>8.8746949999999991</v>
      </c>
      <c r="Q460" s="4">
        <f t="shared" si="36"/>
        <v>2.1607839730176748</v>
      </c>
      <c r="R460" s="4">
        <f t="shared" si="37"/>
        <v>8.5488600000000012</v>
      </c>
      <c r="S460" s="4">
        <f t="shared" si="38"/>
        <v>2.2210789682494316</v>
      </c>
      <c r="T460" s="4">
        <f t="shared" si="39"/>
        <v>5.3965490875820622E-2</v>
      </c>
    </row>
    <row r="461" spans="1:20" x14ac:dyDescent="0.15">
      <c r="A461" t="s">
        <v>460</v>
      </c>
      <c r="B461" s="1" t="s">
        <v>461</v>
      </c>
      <c r="C461" t="s">
        <v>462</v>
      </c>
      <c r="D461" s="1">
        <v>8</v>
      </c>
      <c r="E461" s="1">
        <v>9.6329200000000004</v>
      </c>
      <c r="F461" s="1">
        <v>11.8116</v>
      </c>
      <c r="G461" s="1">
        <v>10.421900000000001</v>
      </c>
      <c r="H461" s="1">
        <v>10.2971</v>
      </c>
      <c r="I461" s="1">
        <v>11.7553</v>
      </c>
      <c r="J461" s="1">
        <v>9.9241600000000005</v>
      </c>
      <c r="K461" s="1">
        <v>10.354799999999999</v>
      </c>
      <c r="L461" s="1">
        <v>7.9153200000000004</v>
      </c>
      <c r="M461" s="1">
        <v>9.1310900000000004</v>
      </c>
      <c r="N461" s="1">
        <v>8.7558299999999996</v>
      </c>
      <c r="P461" s="4">
        <f t="shared" si="35"/>
        <v>10.72226</v>
      </c>
      <c r="Q461" s="4">
        <f t="shared" si="36"/>
        <v>1.5405594020355098</v>
      </c>
      <c r="R461" s="4">
        <f t="shared" si="37"/>
        <v>10.359500000000001</v>
      </c>
      <c r="S461" s="4">
        <f t="shared" si="38"/>
        <v>8.824692629208146E-2</v>
      </c>
      <c r="T461" s="4">
        <f t="shared" si="39"/>
        <v>4.9654650794903492E-2</v>
      </c>
    </row>
    <row r="462" spans="1:20" x14ac:dyDescent="0.15">
      <c r="A462" t="s">
        <v>472</v>
      </c>
      <c r="B462" s="1" t="s">
        <v>473</v>
      </c>
      <c r="C462" t="s">
        <v>474</v>
      </c>
      <c r="D462" s="1">
        <v>8</v>
      </c>
      <c r="E462" s="1">
        <v>9.8637700000000006</v>
      </c>
      <c r="F462" s="1">
        <v>8.4570399999999992</v>
      </c>
      <c r="G462" s="1">
        <v>8.5822099999999999</v>
      </c>
      <c r="H462" s="1">
        <v>9.1314100000000007</v>
      </c>
      <c r="I462" s="1">
        <v>9.5522100000000005</v>
      </c>
      <c r="J462" s="1">
        <v>8.8655200000000001</v>
      </c>
      <c r="K462" s="1">
        <v>11.835000000000001</v>
      </c>
      <c r="L462" s="1">
        <v>11.6327</v>
      </c>
      <c r="M462" s="1">
        <v>10.7873</v>
      </c>
      <c r="N462" s="1">
        <v>11.292899999999999</v>
      </c>
      <c r="P462" s="4">
        <f t="shared" si="35"/>
        <v>9.1604050000000008</v>
      </c>
      <c r="Q462" s="4">
        <f t="shared" si="36"/>
        <v>0.99470832229855299</v>
      </c>
      <c r="R462" s="4">
        <f t="shared" si="37"/>
        <v>8.8568099999999994</v>
      </c>
      <c r="S462" s="4">
        <f t="shared" si="38"/>
        <v>0.38834304422765248</v>
      </c>
      <c r="T462" s="4">
        <f t="shared" si="39"/>
        <v>4.8624214292779168E-2</v>
      </c>
    </row>
    <row r="463" spans="1:20" x14ac:dyDescent="0.15">
      <c r="A463" t="s">
        <v>2047</v>
      </c>
      <c r="B463" s="1" t="s">
        <v>2048</v>
      </c>
      <c r="C463" t="s">
        <v>2049</v>
      </c>
      <c r="D463" s="1">
        <v>8</v>
      </c>
      <c r="E463" s="1">
        <v>13.203200000000001</v>
      </c>
      <c r="F463" s="1">
        <v>5.8941400000000002</v>
      </c>
      <c r="G463" s="1">
        <v>12.037599999999999</v>
      </c>
      <c r="H463" s="1">
        <v>6.4275700000000002</v>
      </c>
      <c r="I463" s="1">
        <v>9.48367</v>
      </c>
      <c r="J463" s="1">
        <v>10.6325</v>
      </c>
      <c r="K463" s="1">
        <v>10.8558</v>
      </c>
      <c r="L463" s="1">
        <v>10.543699999999999</v>
      </c>
      <c r="M463" s="1">
        <v>10.3194</v>
      </c>
      <c r="N463" s="1">
        <v>10.6023</v>
      </c>
      <c r="P463" s="4">
        <f t="shared" si="35"/>
        <v>9.5486700000000013</v>
      </c>
      <c r="Q463" s="4">
        <f t="shared" si="36"/>
        <v>5.1682858900993436</v>
      </c>
      <c r="R463" s="4">
        <f t="shared" si="37"/>
        <v>9.2325850000000003</v>
      </c>
      <c r="S463" s="4">
        <f t="shared" si="38"/>
        <v>3.9668902556599659</v>
      </c>
      <c r="T463" s="4">
        <f t="shared" si="39"/>
        <v>4.8565159627269865E-2</v>
      </c>
    </row>
    <row r="464" spans="1:20" x14ac:dyDescent="0.15">
      <c r="A464" t="s">
        <v>2142</v>
      </c>
      <c r="B464" s="1" t="s">
        <v>2143</v>
      </c>
      <c r="C464" t="s">
        <v>2144</v>
      </c>
      <c r="D464" s="1">
        <v>8</v>
      </c>
      <c r="E464" s="1">
        <v>10.920500000000001</v>
      </c>
      <c r="F464" s="1">
        <v>10.2037</v>
      </c>
      <c r="G464" s="1">
        <v>10.953799999999999</v>
      </c>
      <c r="H464" s="1">
        <v>9.5319000000000003</v>
      </c>
      <c r="I464" s="1">
        <v>9.6074099999999998</v>
      </c>
      <c r="J464" s="1">
        <v>9.1475399999999993</v>
      </c>
      <c r="K464" s="1">
        <v>9.1543600000000005</v>
      </c>
      <c r="L464" s="1">
        <v>9.9626400000000004</v>
      </c>
      <c r="M464" s="1">
        <v>10.537599999999999</v>
      </c>
      <c r="N464" s="1">
        <v>9.9804999999999993</v>
      </c>
      <c r="P464" s="4">
        <f t="shared" si="35"/>
        <v>10.562100000000001</v>
      </c>
      <c r="Q464" s="4">
        <f t="shared" si="36"/>
        <v>0.50685414075451796</v>
      </c>
      <c r="R464" s="4">
        <f t="shared" si="37"/>
        <v>10.242850000000001</v>
      </c>
      <c r="S464" s="4">
        <f t="shared" si="38"/>
        <v>1.0054351321691513</v>
      </c>
      <c r="T464" s="4">
        <f t="shared" si="39"/>
        <v>4.4279514949457879E-2</v>
      </c>
    </row>
    <row r="465" spans="1:20" x14ac:dyDescent="0.15">
      <c r="A465" t="s">
        <v>280</v>
      </c>
      <c r="B465" s="1" t="s">
        <v>281</v>
      </c>
      <c r="C465" t="s">
        <v>282</v>
      </c>
      <c r="D465" s="1">
        <v>8</v>
      </c>
      <c r="E465" s="1">
        <v>9.0169999999999995</v>
      </c>
      <c r="F465" s="1">
        <v>7.8290699999999998</v>
      </c>
      <c r="G465" s="1">
        <v>9.09816</v>
      </c>
      <c r="H465" s="1">
        <v>7.3517599999999996</v>
      </c>
      <c r="I465" s="1">
        <v>11.0467</v>
      </c>
      <c r="J465" s="1">
        <v>9.7901600000000002</v>
      </c>
      <c r="K465" s="1">
        <v>12.3948</v>
      </c>
      <c r="L465" s="1">
        <v>10.7845</v>
      </c>
      <c r="M465" s="1">
        <v>11.669499999999999</v>
      </c>
      <c r="N465" s="1">
        <v>11.0183</v>
      </c>
      <c r="P465" s="4">
        <f t="shared" si="35"/>
        <v>8.4230349999999987</v>
      </c>
      <c r="Q465" s="4">
        <f t="shared" si="36"/>
        <v>0.83999335857493518</v>
      </c>
      <c r="R465" s="4">
        <f t="shared" si="37"/>
        <v>8.2249599999999994</v>
      </c>
      <c r="S465" s="4">
        <f t="shared" si="38"/>
        <v>1.2348912826641925</v>
      </c>
      <c r="T465" s="4">
        <f t="shared" si="39"/>
        <v>3.4331498220527168E-2</v>
      </c>
    </row>
    <row r="466" spans="1:20" x14ac:dyDescent="0.15">
      <c r="A466" t="s">
        <v>2169</v>
      </c>
      <c r="B466" s="1" t="s">
        <v>2170</v>
      </c>
      <c r="C466" t="s">
        <v>2171</v>
      </c>
      <c r="D466" s="1">
        <v>8</v>
      </c>
      <c r="E466" s="1">
        <v>14.406599999999999</v>
      </c>
      <c r="F466" s="1">
        <v>10.895</v>
      </c>
      <c r="G466" s="1">
        <v>14.322800000000001</v>
      </c>
      <c r="H466" s="1">
        <v>10.557600000000001</v>
      </c>
      <c r="I466" s="1">
        <v>7.9665900000000001</v>
      </c>
      <c r="J466" s="1">
        <v>7.6321099999999999</v>
      </c>
      <c r="K466" s="1">
        <v>8.0308499999999992</v>
      </c>
      <c r="L466" s="1">
        <v>6.36402</v>
      </c>
      <c r="M466" s="1">
        <v>9.7858400000000003</v>
      </c>
      <c r="N466" s="1">
        <v>10.038500000000001</v>
      </c>
      <c r="P466" s="4">
        <f t="shared" si="35"/>
        <v>12.6508</v>
      </c>
      <c r="Q466" s="4">
        <f t="shared" si="36"/>
        <v>2.4830761728146649</v>
      </c>
      <c r="R466" s="4">
        <f t="shared" si="37"/>
        <v>12.440200000000001</v>
      </c>
      <c r="S466" s="4">
        <f t="shared" si="38"/>
        <v>2.6623984525235933</v>
      </c>
      <c r="T466" s="4">
        <f t="shared" si="39"/>
        <v>2.4218939929666367E-2</v>
      </c>
    </row>
    <row r="467" spans="1:20" x14ac:dyDescent="0.15">
      <c r="A467" t="s">
        <v>598</v>
      </c>
      <c r="B467" s="1" t="s">
        <v>599</v>
      </c>
      <c r="C467" t="s">
        <v>600</v>
      </c>
      <c r="D467" s="1">
        <v>8</v>
      </c>
      <c r="E467" s="1">
        <v>11.334899999999999</v>
      </c>
      <c r="F467" s="1">
        <v>12.5954</v>
      </c>
      <c r="G467" s="1">
        <v>10.709300000000001</v>
      </c>
      <c r="H467" s="1">
        <v>12.8886</v>
      </c>
      <c r="I467" s="1">
        <v>7.8763199999999998</v>
      </c>
      <c r="J467" s="1">
        <v>7.4083300000000003</v>
      </c>
      <c r="K467" s="1">
        <v>7.6902900000000001</v>
      </c>
      <c r="L467" s="1">
        <v>8.6170899999999993</v>
      </c>
      <c r="M467" s="1">
        <v>10.5406</v>
      </c>
      <c r="N467" s="1">
        <v>10.3393</v>
      </c>
      <c r="P467" s="4">
        <f t="shared" si="35"/>
        <v>11.96515</v>
      </c>
      <c r="Q467" s="4">
        <f t="shared" si="36"/>
        <v>0.89130809768564345</v>
      </c>
      <c r="R467" s="4">
        <f t="shared" si="37"/>
        <v>11.798950000000001</v>
      </c>
      <c r="S467" s="4">
        <f t="shared" si="38"/>
        <v>1.5409978082398428</v>
      </c>
      <c r="T467" s="4">
        <f t="shared" si="39"/>
        <v>2.0180004734190533E-2</v>
      </c>
    </row>
    <row r="468" spans="1:20" x14ac:dyDescent="0.15">
      <c r="A468" t="s">
        <v>1980</v>
      </c>
      <c r="B468" s="1" t="s">
        <v>1981</v>
      </c>
      <c r="C468" t="s">
        <v>1982</v>
      </c>
      <c r="D468" s="1">
        <v>8</v>
      </c>
      <c r="E468" s="1">
        <v>10.266400000000001</v>
      </c>
      <c r="F468" s="1">
        <v>10.4404</v>
      </c>
      <c r="G468" s="1">
        <v>10.5664</v>
      </c>
      <c r="H468" s="1">
        <v>9.8675300000000004</v>
      </c>
      <c r="I468" s="1">
        <v>7.9770200000000004</v>
      </c>
      <c r="J468" s="1">
        <v>7.2293700000000003</v>
      </c>
      <c r="K468" s="1">
        <v>11.8956</v>
      </c>
      <c r="L468" s="1">
        <v>12.540100000000001</v>
      </c>
      <c r="M468" s="1">
        <v>9.4723500000000005</v>
      </c>
      <c r="N468" s="1">
        <v>9.7448099999999993</v>
      </c>
      <c r="P468" s="4">
        <f t="shared" si="35"/>
        <v>10.353400000000001</v>
      </c>
      <c r="Q468" s="4">
        <f t="shared" si="36"/>
        <v>0.1230365799264589</v>
      </c>
      <c r="R468" s="4">
        <f t="shared" si="37"/>
        <v>10.216965</v>
      </c>
      <c r="S468" s="4">
        <f t="shared" si="38"/>
        <v>0.49417571616784206</v>
      </c>
      <c r="T468" s="4">
        <f t="shared" si="39"/>
        <v>1.9137918487539231E-2</v>
      </c>
    </row>
    <row r="469" spans="1:20" x14ac:dyDescent="0.15">
      <c r="A469" t="s">
        <v>2898</v>
      </c>
      <c r="B469" s="1" t="s">
        <v>2899</v>
      </c>
      <c r="C469" t="s">
        <v>2900</v>
      </c>
      <c r="D469" s="1">
        <v>8</v>
      </c>
      <c r="E469" s="1">
        <v>10.805999999999999</v>
      </c>
      <c r="F469" s="1">
        <v>11.072900000000001</v>
      </c>
      <c r="G469" s="1">
        <v>11.456200000000001</v>
      </c>
      <c r="H469" s="1">
        <v>10.246700000000001</v>
      </c>
      <c r="I469" s="1">
        <v>10.5966</v>
      </c>
      <c r="J469" s="1">
        <v>9.0343400000000003</v>
      </c>
      <c r="K469" s="1">
        <v>11.5184</v>
      </c>
      <c r="L469" s="1">
        <v>11.2782</v>
      </c>
      <c r="M469" s="1">
        <v>7.6664899999999996</v>
      </c>
      <c r="N469" s="1">
        <v>6.3242099999999999</v>
      </c>
      <c r="P469" s="4">
        <f t="shared" si="35"/>
        <v>10.939450000000001</v>
      </c>
      <c r="Q469" s="4">
        <f t="shared" si="36"/>
        <v>0.18872679989869057</v>
      </c>
      <c r="R469" s="4">
        <f t="shared" si="37"/>
        <v>10.85145</v>
      </c>
      <c r="S469" s="4">
        <f t="shared" si="38"/>
        <v>0.85524565184512935</v>
      </c>
      <c r="T469" s="4">
        <f t="shared" si="39"/>
        <v>1.1652373584097724E-2</v>
      </c>
    </row>
    <row r="470" spans="1:20" x14ac:dyDescent="0.15">
      <c r="A470" t="s">
        <v>144</v>
      </c>
      <c r="B470" s="1" t="s">
        <v>145</v>
      </c>
      <c r="C470" t="s">
        <v>146</v>
      </c>
      <c r="D470" s="1">
        <v>8</v>
      </c>
      <c r="E470" s="1">
        <v>10.5557</v>
      </c>
      <c r="F470" s="1">
        <v>12.2065</v>
      </c>
      <c r="G470" s="1">
        <v>11.253</v>
      </c>
      <c r="H470" s="1">
        <v>11.3925</v>
      </c>
      <c r="I470" s="1">
        <v>8.7288099999999993</v>
      </c>
      <c r="J470" s="1">
        <v>8.5884199999999993</v>
      </c>
      <c r="K470" s="1">
        <v>8.2196700000000007</v>
      </c>
      <c r="L470" s="1">
        <v>9.1041299999999996</v>
      </c>
      <c r="M470" s="1">
        <v>9.7998600000000007</v>
      </c>
      <c r="N470" s="1">
        <v>10.151400000000001</v>
      </c>
      <c r="P470" s="4">
        <f t="shared" si="35"/>
        <v>11.3811</v>
      </c>
      <c r="Q470" s="4">
        <f t="shared" si="36"/>
        <v>1.1672918743827527</v>
      </c>
      <c r="R470" s="4">
        <f t="shared" si="37"/>
        <v>11.322749999999999</v>
      </c>
      <c r="S470" s="4">
        <f t="shared" si="38"/>
        <v>9.8641395975523349E-2</v>
      </c>
      <c r="T470" s="4">
        <f t="shared" si="39"/>
        <v>7.415609333208846E-3</v>
      </c>
    </row>
    <row r="471" spans="1:20" x14ac:dyDescent="0.15">
      <c r="A471" t="s">
        <v>1362</v>
      </c>
      <c r="B471" s="1" t="s">
        <v>1363</v>
      </c>
      <c r="C471" t="s">
        <v>1364</v>
      </c>
      <c r="D471" s="1">
        <v>8</v>
      </c>
      <c r="E471" s="1">
        <v>10.834</v>
      </c>
      <c r="F471" s="1">
        <v>11.669</v>
      </c>
      <c r="G471" s="1">
        <v>11.975300000000001</v>
      </c>
      <c r="H471" s="1">
        <v>10.445399999999999</v>
      </c>
      <c r="I471" s="1">
        <v>8.1197900000000001</v>
      </c>
      <c r="J471" s="1">
        <v>8.0493100000000002</v>
      </c>
      <c r="K471" s="1">
        <v>9.7963100000000001</v>
      </c>
      <c r="L471" s="1">
        <v>10.666</v>
      </c>
      <c r="M471" s="1">
        <v>9.5239100000000008</v>
      </c>
      <c r="N471" s="1">
        <v>8.9209499999999995</v>
      </c>
      <c r="P471" s="4">
        <f t="shared" si="35"/>
        <v>11.2515</v>
      </c>
      <c r="Q471" s="4">
        <f t="shared" si="36"/>
        <v>0.59043416229076784</v>
      </c>
      <c r="R471" s="4">
        <f t="shared" si="37"/>
        <v>11.21035</v>
      </c>
      <c r="S471" s="4">
        <f t="shared" si="38"/>
        <v>1.0818026645373</v>
      </c>
      <c r="T471" s="4">
        <f t="shared" si="39"/>
        <v>5.2860265159429352E-3</v>
      </c>
    </row>
    <row r="472" spans="1:20" x14ac:dyDescent="0.15">
      <c r="A472" t="s">
        <v>2211</v>
      </c>
      <c r="B472" s="1" t="s">
        <v>2212</v>
      </c>
      <c r="C472" t="s">
        <v>2213</v>
      </c>
      <c r="D472" s="1">
        <v>8</v>
      </c>
      <c r="E472" s="1">
        <v>11.3286</v>
      </c>
      <c r="F472" s="1">
        <v>9.5296500000000002</v>
      </c>
      <c r="G472" s="1">
        <v>7.0559900000000004</v>
      </c>
      <c r="H472" s="1">
        <v>14.007899999999999</v>
      </c>
      <c r="I472" s="1">
        <v>5.76281</v>
      </c>
      <c r="J472" s="1">
        <v>6.5820999999999996</v>
      </c>
      <c r="K472" s="1">
        <v>9.4978599999999993</v>
      </c>
      <c r="L472" s="1">
        <v>10.750400000000001</v>
      </c>
      <c r="M472" s="1">
        <v>11.723599999999999</v>
      </c>
      <c r="N472" s="1">
        <v>13.761100000000001</v>
      </c>
      <c r="P472" s="4">
        <f t="shared" si="35"/>
        <v>10.429124999999999</v>
      </c>
      <c r="Q472" s="4">
        <f t="shared" si="36"/>
        <v>1.2720497440155394</v>
      </c>
      <c r="R472" s="4">
        <f t="shared" si="37"/>
        <v>10.531945</v>
      </c>
      <c r="S472" s="4">
        <f t="shared" si="38"/>
        <v>4.9157427031985685</v>
      </c>
      <c r="T472" s="4">
        <f t="shared" si="39"/>
        <v>-1.415377114631031E-2</v>
      </c>
    </row>
    <row r="473" spans="1:20" x14ac:dyDescent="0.15">
      <c r="A473" t="s">
        <v>2443</v>
      </c>
      <c r="B473" s="1" t="s">
        <v>2444</v>
      </c>
      <c r="C473" t="s">
        <v>2445</v>
      </c>
      <c r="D473" s="1">
        <v>8</v>
      </c>
      <c r="E473" s="1">
        <v>9.9874399999999994</v>
      </c>
      <c r="F473" s="1">
        <v>7.7661800000000003</v>
      </c>
      <c r="G473" s="1">
        <v>10.5268</v>
      </c>
      <c r="H473" s="1">
        <v>7.4536699999999998</v>
      </c>
      <c r="I473" s="1">
        <v>6.7150299999999996</v>
      </c>
      <c r="J473" s="1">
        <v>6.4923500000000001</v>
      </c>
      <c r="K473" s="1">
        <v>15.8139</v>
      </c>
      <c r="L473" s="1">
        <v>16.626300000000001</v>
      </c>
      <c r="M473" s="1">
        <v>9.54054</v>
      </c>
      <c r="N473" s="1">
        <v>9.0777300000000007</v>
      </c>
      <c r="P473" s="4">
        <f t="shared" si="35"/>
        <v>8.876809999999999</v>
      </c>
      <c r="Q473" s="4">
        <f t="shared" si="36"/>
        <v>1.5706680087784464</v>
      </c>
      <c r="R473" s="4">
        <f t="shared" si="37"/>
        <v>8.9902350000000002</v>
      </c>
      <c r="S473" s="4">
        <f t="shared" si="38"/>
        <v>2.1730310624678109</v>
      </c>
      <c r="T473" s="4">
        <f t="shared" si="39"/>
        <v>-1.8317509504378469E-2</v>
      </c>
    </row>
    <row r="474" spans="1:20" x14ac:dyDescent="0.15">
      <c r="A474" t="s">
        <v>1616</v>
      </c>
      <c r="B474" s="1" t="s">
        <v>1617</v>
      </c>
      <c r="C474" t="s">
        <v>1618</v>
      </c>
      <c r="D474" s="1">
        <v>8</v>
      </c>
      <c r="E474" s="1">
        <v>11.3567</v>
      </c>
      <c r="F474" s="1">
        <v>11.347</v>
      </c>
      <c r="G474" s="1">
        <v>10.1404</v>
      </c>
      <c r="H474" s="1">
        <v>12.898300000000001</v>
      </c>
      <c r="I474" s="1">
        <v>7.4581200000000001</v>
      </c>
      <c r="J474" s="1">
        <v>7.7591599999999996</v>
      </c>
      <c r="K474" s="1">
        <v>8.4442900000000005</v>
      </c>
      <c r="L474" s="1">
        <v>9.2406400000000009</v>
      </c>
      <c r="M474" s="1">
        <v>10.562900000000001</v>
      </c>
      <c r="N474" s="1">
        <v>10.7925</v>
      </c>
      <c r="P474" s="4">
        <f t="shared" si="35"/>
        <v>11.351849999999999</v>
      </c>
      <c r="Q474" s="4">
        <f t="shared" si="36"/>
        <v>6.8589357775098543E-3</v>
      </c>
      <c r="R474" s="4">
        <f t="shared" si="37"/>
        <v>11.519349999999999</v>
      </c>
      <c r="S474" s="4">
        <f t="shared" si="38"/>
        <v>1.9501297918343874</v>
      </c>
      <c r="T474" s="4">
        <f t="shared" si="39"/>
        <v>-2.11318811296945E-2</v>
      </c>
    </row>
    <row r="475" spans="1:20" x14ac:dyDescent="0.15">
      <c r="A475" t="s">
        <v>156</v>
      </c>
      <c r="B475" s="1" t="s">
        <v>157</v>
      </c>
      <c r="C475" t="s">
        <v>158</v>
      </c>
      <c r="D475" s="1">
        <v>8</v>
      </c>
      <c r="E475" s="1">
        <v>9.5586199999999995</v>
      </c>
      <c r="F475" s="1">
        <v>10.556900000000001</v>
      </c>
      <c r="G475" s="1">
        <v>10.067399999999999</v>
      </c>
      <c r="H475" s="1">
        <v>10.419600000000001</v>
      </c>
      <c r="I475" s="1">
        <v>11.894399999999999</v>
      </c>
      <c r="J475" s="1">
        <v>12.4331</v>
      </c>
      <c r="K475" s="1">
        <v>8.2922999999999991</v>
      </c>
      <c r="L475" s="1">
        <v>9.7562099999999994</v>
      </c>
      <c r="M475" s="1">
        <v>8.4695300000000007</v>
      </c>
      <c r="N475" s="1">
        <v>8.5518999999999998</v>
      </c>
      <c r="P475" s="4">
        <f t="shared" si="35"/>
        <v>10.05776</v>
      </c>
      <c r="Q475" s="4">
        <f t="shared" si="36"/>
        <v>0.70589055752290752</v>
      </c>
      <c r="R475" s="4">
        <f t="shared" si="37"/>
        <v>10.243500000000001</v>
      </c>
      <c r="S475" s="4">
        <f t="shared" si="38"/>
        <v>0.24904300833390319</v>
      </c>
      <c r="T475" s="4">
        <f t="shared" si="39"/>
        <v>-2.6399706639444367E-2</v>
      </c>
    </row>
    <row r="476" spans="1:20" x14ac:dyDescent="0.15">
      <c r="A476" t="s">
        <v>346</v>
      </c>
      <c r="B476" s="1" t="s">
        <v>347</v>
      </c>
      <c r="C476" t="s">
        <v>348</v>
      </c>
      <c r="D476" s="1">
        <v>8</v>
      </c>
      <c r="E476" s="1">
        <v>10.8203</v>
      </c>
      <c r="F476" s="1">
        <v>9.9153900000000004</v>
      </c>
      <c r="G476" s="1">
        <v>11.885400000000001</v>
      </c>
      <c r="H476" s="1">
        <v>9.2553699999999992</v>
      </c>
      <c r="I476" s="1">
        <v>9.1165900000000004</v>
      </c>
      <c r="J476" s="1">
        <v>8.5731300000000008</v>
      </c>
      <c r="K476" s="1">
        <v>11.5526</v>
      </c>
      <c r="L476" s="1">
        <v>11.087400000000001</v>
      </c>
      <c r="M476" s="1">
        <v>9.0132399999999997</v>
      </c>
      <c r="N476" s="1">
        <v>8.7805700000000009</v>
      </c>
      <c r="P476" s="4">
        <f t="shared" si="35"/>
        <v>10.367844999999999</v>
      </c>
      <c r="Q476" s="4">
        <f t="shared" si="36"/>
        <v>0.63986799736351818</v>
      </c>
      <c r="R476" s="4">
        <f t="shared" si="37"/>
        <v>10.570385</v>
      </c>
      <c r="S476" s="4">
        <f t="shared" si="38"/>
        <v>1.859712047724057</v>
      </c>
      <c r="T476" s="4">
        <f t="shared" si="39"/>
        <v>-2.7911869152746252E-2</v>
      </c>
    </row>
    <row r="477" spans="1:20" x14ac:dyDescent="0.15">
      <c r="A477" t="s">
        <v>370</v>
      </c>
      <c r="B477" s="1" t="s">
        <v>371</v>
      </c>
      <c r="C477" t="s">
        <v>372</v>
      </c>
      <c r="D477" s="1">
        <v>8</v>
      </c>
      <c r="E477" s="1">
        <v>11.0512</v>
      </c>
      <c r="F477" s="1">
        <v>8.0884099999999997</v>
      </c>
      <c r="G477" s="1">
        <v>9.5780899999999995</v>
      </c>
      <c r="H477" s="1">
        <v>10.0679</v>
      </c>
      <c r="I477" s="1">
        <v>10.0312</v>
      </c>
      <c r="J477" s="1">
        <v>10.453099999999999</v>
      </c>
      <c r="K477" s="1">
        <v>9.9717599999999997</v>
      </c>
      <c r="L477" s="1">
        <v>10.6426</v>
      </c>
      <c r="M477" s="1">
        <v>10.2004</v>
      </c>
      <c r="N477" s="1">
        <v>9.9153599999999997</v>
      </c>
      <c r="P477" s="4">
        <f t="shared" si="35"/>
        <v>9.5698049999999988</v>
      </c>
      <c r="Q477" s="4">
        <f t="shared" si="36"/>
        <v>2.0950089002317047</v>
      </c>
      <c r="R477" s="4">
        <f t="shared" si="37"/>
        <v>9.8229949999999988</v>
      </c>
      <c r="S477" s="4">
        <f t="shared" si="38"/>
        <v>0.34634797249298305</v>
      </c>
      <c r="T477" s="4">
        <f t="shared" si="39"/>
        <v>-3.7673436946426199E-2</v>
      </c>
    </row>
    <row r="478" spans="1:20" x14ac:dyDescent="0.15">
      <c r="A478" t="s">
        <v>1176</v>
      </c>
      <c r="B478" s="1" t="s">
        <v>1177</v>
      </c>
      <c r="C478" t="s">
        <v>1178</v>
      </c>
      <c r="D478" s="1">
        <v>8</v>
      </c>
      <c r="E478" s="1">
        <v>10.6113</v>
      </c>
      <c r="F478" s="1">
        <v>7.2598500000000001</v>
      </c>
      <c r="G478" s="1">
        <v>10.0977</v>
      </c>
      <c r="H478" s="1">
        <v>8.30246</v>
      </c>
      <c r="I478" s="1">
        <v>9.0615900000000007</v>
      </c>
      <c r="J478" s="1">
        <v>9.8007200000000001</v>
      </c>
      <c r="K478" s="1">
        <v>11.0916</v>
      </c>
      <c r="L478" s="1">
        <v>11.412100000000001</v>
      </c>
      <c r="M478" s="1">
        <v>11.041700000000001</v>
      </c>
      <c r="N478" s="1">
        <v>11.321099999999999</v>
      </c>
      <c r="P478" s="4">
        <f t="shared" si="35"/>
        <v>8.935575</v>
      </c>
      <c r="Q478" s="4">
        <f t="shared" si="36"/>
        <v>2.3698330218076533</v>
      </c>
      <c r="R478" s="4">
        <f t="shared" si="37"/>
        <v>9.2000799999999998</v>
      </c>
      <c r="S478" s="4">
        <f t="shared" si="38"/>
        <v>1.2694263778573374</v>
      </c>
      <c r="T478" s="4">
        <f t="shared" si="39"/>
        <v>-4.2085837295986382E-2</v>
      </c>
    </row>
    <row r="479" spans="1:20" x14ac:dyDescent="0.15">
      <c r="A479" t="s">
        <v>544</v>
      </c>
      <c r="B479" s="1" t="s">
        <v>545</v>
      </c>
      <c r="C479" t="s">
        <v>546</v>
      </c>
      <c r="D479" s="1">
        <v>8</v>
      </c>
      <c r="E479" s="1">
        <v>8.8646100000000008</v>
      </c>
      <c r="F479" s="1">
        <v>10.565099999999999</v>
      </c>
      <c r="G479" s="1">
        <v>8.7350300000000001</v>
      </c>
      <c r="H479" s="1">
        <v>11.372</v>
      </c>
      <c r="I479" s="1">
        <v>10.815300000000001</v>
      </c>
      <c r="J479" s="1">
        <v>11.173999999999999</v>
      </c>
      <c r="K479" s="1">
        <v>9.8223900000000004</v>
      </c>
      <c r="L479" s="1">
        <v>10.038</v>
      </c>
      <c r="M479" s="1">
        <v>9.6459200000000003</v>
      </c>
      <c r="N479" s="1">
        <v>8.9676399999999994</v>
      </c>
      <c r="P479" s="4">
        <f t="shared" si="35"/>
        <v>9.714855</v>
      </c>
      <c r="Q479" s="4">
        <f t="shared" si="36"/>
        <v>1.2024280103399112</v>
      </c>
      <c r="R479" s="4">
        <f t="shared" si="37"/>
        <v>10.053515000000001</v>
      </c>
      <c r="S479" s="4">
        <f t="shared" si="38"/>
        <v>1.8646193687854855</v>
      </c>
      <c r="T479" s="4">
        <f t="shared" si="39"/>
        <v>-4.9435629569453507E-2</v>
      </c>
    </row>
    <row r="480" spans="1:20" x14ac:dyDescent="0.15">
      <c r="A480" t="s">
        <v>2101</v>
      </c>
      <c r="B480" s="1" t="s">
        <v>2102</v>
      </c>
      <c r="C480" t="s">
        <v>2103</v>
      </c>
      <c r="D480" s="1">
        <v>8</v>
      </c>
      <c r="E480" s="1">
        <v>9.8632200000000001</v>
      </c>
      <c r="F480" s="1">
        <v>11.465299999999999</v>
      </c>
      <c r="G480" s="1">
        <v>9.9214500000000001</v>
      </c>
      <c r="H480" s="1">
        <v>12.4909</v>
      </c>
      <c r="I480" s="1">
        <v>11.2698</v>
      </c>
      <c r="J480" s="1">
        <v>9.7213600000000007</v>
      </c>
      <c r="K480" s="1">
        <v>6.4733799999999997</v>
      </c>
      <c r="L480" s="1">
        <v>6.96502</v>
      </c>
      <c r="M480" s="1">
        <v>11.603899999999999</v>
      </c>
      <c r="N480" s="1">
        <v>10.2258</v>
      </c>
      <c r="P480" s="4">
        <f t="shared" si="35"/>
        <v>10.664259999999999</v>
      </c>
      <c r="Q480" s="4">
        <f t="shared" si="36"/>
        <v>1.1328416320033434</v>
      </c>
      <c r="R480" s="4">
        <f t="shared" si="37"/>
        <v>11.206175</v>
      </c>
      <c r="S480" s="4">
        <f t="shared" si="38"/>
        <v>1.8168755189197672</v>
      </c>
      <c r="T480" s="4">
        <f t="shared" si="39"/>
        <v>-7.1510067949193235E-2</v>
      </c>
    </row>
    <row r="481" spans="1:20" x14ac:dyDescent="0.15">
      <c r="A481" t="s">
        <v>2943</v>
      </c>
      <c r="B481" s="1" t="s">
        <v>2944</v>
      </c>
      <c r="C481" t="s">
        <v>2945</v>
      </c>
      <c r="D481" s="1">
        <v>8</v>
      </c>
      <c r="E481" s="1">
        <v>11.347099999999999</v>
      </c>
      <c r="F481" s="1">
        <v>13.246</v>
      </c>
      <c r="G481" s="1">
        <v>11.501899999999999</v>
      </c>
      <c r="H481" s="1">
        <v>14.351900000000001</v>
      </c>
      <c r="I481" s="1">
        <v>6.11972</v>
      </c>
      <c r="J481" s="1">
        <v>4.8750499999999999</v>
      </c>
      <c r="K481" s="1">
        <v>11.6831</v>
      </c>
      <c r="L481" s="1">
        <v>14.2295</v>
      </c>
      <c r="M481" s="1">
        <v>6.6915399999999998</v>
      </c>
      <c r="N481" s="1">
        <v>5.9540899999999999</v>
      </c>
      <c r="P481" s="4">
        <f t="shared" si="35"/>
        <v>12.29655</v>
      </c>
      <c r="Q481" s="4">
        <f t="shared" si="36"/>
        <v>1.3427250667951358</v>
      </c>
      <c r="R481" s="4">
        <f t="shared" si="37"/>
        <v>12.9269</v>
      </c>
      <c r="S481" s="4">
        <f t="shared" si="38"/>
        <v>2.0152543263816676</v>
      </c>
      <c r="T481" s="4">
        <f t="shared" si="39"/>
        <v>-7.2122743477346596E-2</v>
      </c>
    </row>
    <row r="482" spans="1:20" x14ac:dyDescent="0.15">
      <c r="A482" t="s">
        <v>2656</v>
      </c>
      <c r="B482" s="1" t="s">
        <v>2657</v>
      </c>
      <c r="C482" t="s">
        <v>2658</v>
      </c>
      <c r="D482" s="1">
        <v>8</v>
      </c>
      <c r="E482" s="1">
        <v>8.9189799999999995</v>
      </c>
      <c r="F482" s="1">
        <v>8.5180600000000002</v>
      </c>
      <c r="G482" s="1">
        <v>9.4398700000000009</v>
      </c>
      <c r="H482" s="1">
        <v>8.9022000000000006</v>
      </c>
      <c r="I482" s="1">
        <v>10.778</v>
      </c>
      <c r="J482" s="1">
        <v>10.569000000000001</v>
      </c>
      <c r="K482" s="1">
        <v>11.851100000000001</v>
      </c>
      <c r="L482" s="1">
        <v>11.539099999999999</v>
      </c>
      <c r="M482" s="1">
        <v>9.44815</v>
      </c>
      <c r="N482" s="1">
        <v>10.035500000000001</v>
      </c>
      <c r="P482" s="4">
        <f t="shared" si="35"/>
        <v>8.7185199999999998</v>
      </c>
      <c r="Q482" s="4">
        <f t="shared" si="36"/>
        <v>0.28349325071331011</v>
      </c>
      <c r="R482" s="4">
        <f t="shared" si="37"/>
        <v>9.1710349999999998</v>
      </c>
      <c r="S482" s="4">
        <f t="shared" si="38"/>
        <v>0.38019010304057121</v>
      </c>
      <c r="T482" s="4">
        <f t="shared" si="39"/>
        <v>-7.3001305669299785E-2</v>
      </c>
    </row>
    <row r="483" spans="1:20" x14ac:dyDescent="0.15">
      <c r="A483" t="s">
        <v>3105</v>
      </c>
      <c r="B483" s="1" t="s">
        <v>3106</v>
      </c>
      <c r="C483" t="s">
        <v>3107</v>
      </c>
      <c r="D483" s="1">
        <v>8</v>
      </c>
      <c r="E483" s="1">
        <v>11.675700000000001</v>
      </c>
      <c r="F483" s="1">
        <v>13.2333</v>
      </c>
      <c r="G483" s="1">
        <v>14.3012</v>
      </c>
      <c r="H483" s="1">
        <v>12.0153</v>
      </c>
      <c r="I483" s="1">
        <v>11.3881</v>
      </c>
      <c r="J483" s="1">
        <v>10.1815</v>
      </c>
      <c r="K483" s="1">
        <v>6.31297</v>
      </c>
      <c r="L483" s="1">
        <v>7.2880900000000004</v>
      </c>
      <c r="M483" s="1">
        <v>6.6569599999999998</v>
      </c>
      <c r="N483" s="1">
        <v>6.9468100000000002</v>
      </c>
      <c r="P483" s="4">
        <f t="shared" si="35"/>
        <v>12.454499999999999</v>
      </c>
      <c r="Q483" s="4">
        <f t="shared" si="36"/>
        <v>1.1013895223761656</v>
      </c>
      <c r="R483" s="4">
        <f t="shared" si="37"/>
        <v>13.158249999999999</v>
      </c>
      <c r="S483" s="4">
        <f t="shared" si="38"/>
        <v>1.6163753911143288</v>
      </c>
      <c r="T483" s="4">
        <f t="shared" si="39"/>
        <v>-7.9300524455499607E-2</v>
      </c>
    </row>
    <row r="484" spans="1:20" x14ac:dyDescent="0.15">
      <c r="A484" t="s">
        <v>711</v>
      </c>
      <c r="B484" s="1" t="s">
        <v>712</v>
      </c>
      <c r="C484" t="s">
        <v>713</v>
      </c>
      <c r="D484" s="1">
        <v>8</v>
      </c>
      <c r="E484" s="1">
        <v>7.4534399999999996</v>
      </c>
      <c r="F484" s="1">
        <v>8.0920199999999998</v>
      </c>
      <c r="G484" s="1">
        <v>6.5785999999999998</v>
      </c>
      <c r="H484" s="1">
        <v>9.9394500000000008</v>
      </c>
      <c r="I484" s="1">
        <v>13.0763</v>
      </c>
      <c r="J484" s="1">
        <v>13.2117</v>
      </c>
      <c r="K484" s="1">
        <v>9.3644800000000004</v>
      </c>
      <c r="L484" s="1">
        <v>9.88368</v>
      </c>
      <c r="M484" s="1">
        <v>11.699</v>
      </c>
      <c r="N484" s="1">
        <v>10.7013</v>
      </c>
      <c r="P484" s="4">
        <f t="shared" si="35"/>
        <v>7.7727299999999993</v>
      </c>
      <c r="Q484" s="4">
        <f t="shared" si="36"/>
        <v>0.45154424833010565</v>
      </c>
      <c r="R484" s="4">
        <f t="shared" si="37"/>
        <v>8.2590250000000012</v>
      </c>
      <c r="S484" s="4">
        <f t="shared" si="38"/>
        <v>2.3764798255508022</v>
      </c>
      <c r="T484" s="4">
        <f t="shared" si="39"/>
        <v>-8.7550075229834656E-2</v>
      </c>
    </row>
    <row r="485" spans="1:20" x14ac:dyDescent="0.15">
      <c r="A485" t="s">
        <v>696</v>
      </c>
      <c r="B485" s="1" t="s">
        <v>697</v>
      </c>
      <c r="C485" t="s">
        <v>698</v>
      </c>
      <c r="D485" s="1">
        <v>8</v>
      </c>
      <c r="E485" s="1">
        <v>8.0576500000000006</v>
      </c>
      <c r="F485" s="1">
        <v>13.3704</v>
      </c>
      <c r="G485" s="1">
        <v>7.8464499999999999</v>
      </c>
      <c r="H485" s="1">
        <v>15.7026</v>
      </c>
      <c r="I485" s="1">
        <v>14.0847</v>
      </c>
      <c r="J485" s="1">
        <v>13.158899999999999</v>
      </c>
      <c r="K485" s="1">
        <v>5.1111800000000001</v>
      </c>
      <c r="L485" s="1">
        <v>6.2062299999999997</v>
      </c>
      <c r="M485" s="1">
        <v>7.7179399999999996</v>
      </c>
      <c r="N485" s="1">
        <v>8.7439099999999996</v>
      </c>
      <c r="P485" s="4">
        <f t="shared" si="35"/>
        <v>10.714024999999999</v>
      </c>
      <c r="Q485" s="4">
        <f t="shared" si="36"/>
        <v>3.7566815517488377</v>
      </c>
      <c r="R485" s="4">
        <f t="shared" si="37"/>
        <v>11.774525000000001</v>
      </c>
      <c r="S485" s="4">
        <f t="shared" si="38"/>
        <v>5.5551369390186949</v>
      </c>
      <c r="T485" s="4">
        <f t="shared" si="39"/>
        <v>-0.13616829323060012</v>
      </c>
    </row>
    <row r="486" spans="1:20" x14ac:dyDescent="0.15">
      <c r="A486" t="s">
        <v>2157</v>
      </c>
      <c r="B486" s="1" t="s">
        <v>2158</v>
      </c>
      <c r="C486" t="s">
        <v>2159</v>
      </c>
      <c r="D486" s="1">
        <v>8</v>
      </c>
      <c r="E486" s="1">
        <v>12.388299999999999</v>
      </c>
      <c r="F486" s="1">
        <v>10.9292</v>
      </c>
      <c r="G486" s="1">
        <v>13.2974</v>
      </c>
      <c r="H486" s="1">
        <v>12.4069</v>
      </c>
      <c r="I486" s="1">
        <v>8.8438499999999998</v>
      </c>
      <c r="J486" s="1">
        <v>8.6524699999999992</v>
      </c>
      <c r="K486" s="1">
        <v>7.6043599999999998</v>
      </c>
      <c r="L486" s="1">
        <v>7.9631999999999996</v>
      </c>
      <c r="M486" s="1">
        <v>9.0104799999999994</v>
      </c>
      <c r="N486" s="1">
        <v>8.9038400000000006</v>
      </c>
      <c r="P486" s="4">
        <f t="shared" si="35"/>
        <v>11.65875</v>
      </c>
      <c r="Q486" s="4">
        <f t="shared" si="36"/>
        <v>1.031739504429291</v>
      </c>
      <c r="R486" s="4">
        <f t="shared" si="37"/>
        <v>12.85215</v>
      </c>
      <c r="S486" s="4">
        <f t="shared" si="38"/>
        <v>0.62967858864662019</v>
      </c>
      <c r="T486" s="4">
        <f t="shared" si="39"/>
        <v>-0.14059660660098294</v>
      </c>
    </row>
    <row r="487" spans="1:20" x14ac:dyDescent="0.15">
      <c r="A487" t="s">
        <v>762</v>
      </c>
      <c r="B487" s="1" t="s">
        <v>763</v>
      </c>
      <c r="C487" t="s">
        <v>764</v>
      </c>
      <c r="D487" s="1">
        <v>8</v>
      </c>
      <c r="E487" s="1">
        <v>9.6072799999999994</v>
      </c>
      <c r="F487" s="1">
        <v>8.43614</v>
      </c>
      <c r="G487" s="1">
        <v>10.0383</v>
      </c>
      <c r="H487" s="1">
        <v>10.255000000000001</v>
      </c>
      <c r="I487" s="1">
        <v>10.3308</v>
      </c>
      <c r="J487" s="1">
        <v>9.8482699999999994</v>
      </c>
      <c r="K487" s="1">
        <v>10.672599999999999</v>
      </c>
      <c r="L487" s="1">
        <v>10.1919</v>
      </c>
      <c r="M487" s="1">
        <v>10.2056</v>
      </c>
      <c r="N487" s="1">
        <v>10.414</v>
      </c>
      <c r="P487" s="4">
        <f t="shared" si="35"/>
        <v>9.0217099999999988</v>
      </c>
      <c r="Q487" s="4">
        <f t="shared" si="36"/>
        <v>0.8281210357188129</v>
      </c>
      <c r="R487" s="4">
        <f t="shared" si="37"/>
        <v>10.146650000000001</v>
      </c>
      <c r="S487" s="4">
        <f t="shared" si="38"/>
        <v>0.15323003948312572</v>
      </c>
      <c r="T487" s="4">
        <f t="shared" si="39"/>
        <v>-0.16953067144096665</v>
      </c>
    </row>
    <row r="488" spans="1:20" x14ac:dyDescent="0.15">
      <c r="A488" t="s">
        <v>2794</v>
      </c>
      <c r="B488" s="1" t="s">
        <v>2795</v>
      </c>
      <c r="C488" t="s">
        <v>2796</v>
      </c>
      <c r="D488" s="1">
        <v>8</v>
      </c>
      <c r="E488" s="1">
        <v>9.6979900000000008</v>
      </c>
      <c r="F488" s="1">
        <v>7.6003299999999996</v>
      </c>
      <c r="G488" s="1">
        <v>11.4701</v>
      </c>
      <c r="H488" s="1">
        <v>8.8393200000000007</v>
      </c>
      <c r="I488" s="1">
        <v>10.542400000000001</v>
      </c>
      <c r="J488" s="1">
        <v>10.644299999999999</v>
      </c>
      <c r="K488" s="1">
        <v>9.3143999999999991</v>
      </c>
      <c r="L488" s="1">
        <v>10.7395</v>
      </c>
      <c r="M488" s="1">
        <v>10.146800000000001</v>
      </c>
      <c r="N488" s="1">
        <v>11.004799999999999</v>
      </c>
      <c r="P488" s="4">
        <f t="shared" si="35"/>
        <v>8.6491600000000002</v>
      </c>
      <c r="Q488" s="4">
        <f t="shared" si="36"/>
        <v>1.4832696106237737</v>
      </c>
      <c r="R488" s="4">
        <f t="shared" si="37"/>
        <v>10.154710000000001</v>
      </c>
      <c r="S488" s="4">
        <f t="shared" si="38"/>
        <v>1.8602423778099451</v>
      </c>
      <c r="T488" s="4">
        <f t="shared" si="39"/>
        <v>-0.23151710828903935</v>
      </c>
    </row>
    <row r="489" spans="1:20" x14ac:dyDescent="0.15">
      <c r="A489" t="s">
        <v>283</v>
      </c>
      <c r="B489" s="1" t="s">
        <v>284</v>
      </c>
      <c r="C489" t="s">
        <v>285</v>
      </c>
      <c r="D489" s="1">
        <v>8</v>
      </c>
      <c r="E489" s="1">
        <v>9.6617300000000004</v>
      </c>
      <c r="F489" s="1">
        <v>10.6852</v>
      </c>
      <c r="G489" s="1">
        <v>12.4375</v>
      </c>
      <c r="H489" s="1">
        <v>11.6713</v>
      </c>
      <c r="I489" s="1">
        <v>8.8631499999999992</v>
      </c>
      <c r="J489" s="1">
        <v>8.9145000000000003</v>
      </c>
      <c r="K489" s="1">
        <v>11.0526</v>
      </c>
      <c r="L489" s="1">
        <v>10.905799999999999</v>
      </c>
      <c r="M489" s="1">
        <v>7.4070299999999998</v>
      </c>
      <c r="N489" s="1">
        <v>8.4011700000000005</v>
      </c>
      <c r="P489" s="4">
        <f t="shared" si="35"/>
        <v>10.173465</v>
      </c>
      <c r="Q489" s="4">
        <f t="shared" si="36"/>
        <v>0.72370257734099552</v>
      </c>
      <c r="R489" s="4">
        <f t="shared" si="37"/>
        <v>12.054400000000001</v>
      </c>
      <c r="S489" s="4">
        <f t="shared" si="38"/>
        <v>0.54178521574513239</v>
      </c>
      <c r="T489" s="4">
        <f t="shared" si="39"/>
        <v>-0.24474871034063406</v>
      </c>
    </row>
    <row r="490" spans="1:20" x14ac:dyDescent="0.15">
      <c r="A490" t="s">
        <v>3329</v>
      </c>
      <c r="B490" s="1" t="s">
        <v>3330</v>
      </c>
      <c r="C490" t="s">
        <v>3331</v>
      </c>
      <c r="D490" s="1">
        <v>8</v>
      </c>
      <c r="E490" s="1">
        <v>9.2795199999999998</v>
      </c>
      <c r="F490" s="1">
        <v>9.2982200000000006</v>
      </c>
      <c r="G490" s="1">
        <v>11.9346</v>
      </c>
      <c r="H490" s="1">
        <v>10.6107</v>
      </c>
      <c r="I490" s="1">
        <v>7.8541800000000004</v>
      </c>
      <c r="J490" s="1">
        <v>8.6252800000000001</v>
      </c>
      <c r="K490" s="1">
        <v>8.2621099999999998</v>
      </c>
      <c r="L490" s="1">
        <v>9.1428200000000004</v>
      </c>
      <c r="M490" s="1">
        <v>12.4274</v>
      </c>
      <c r="N490" s="1">
        <v>12.565200000000001</v>
      </c>
      <c r="P490" s="4">
        <f t="shared" si="35"/>
        <v>9.2888699999999993</v>
      </c>
      <c r="Q490" s="4">
        <f t="shared" si="36"/>
        <v>1.3222896808189024E-2</v>
      </c>
      <c r="R490" s="4">
        <f t="shared" si="37"/>
        <v>11.272649999999999</v>
      </c>
      <c r="S490" s="4">
        <f t="shared" si="38"/>
        <v>0.93613866761287035</v>
      </c>
      <c r="T490" s="4">
        <f t="shared" si="39"/>
        <v>-0.27925170023565615</v>
      </c>
    </row>
    <row r="491" spans="1:20" x14ac:dyDescent="0.15">
      <c r="A491" t="s">
        <v>875</v>
      </c>
      <c r="B491" s="1" t="s">
        <v>876</v>
      </c>
      <c r="C491" t="s">
        <v>877</v>
      </c>
      <c r="D491" s="1">
        <v>8</v>
      </c>
      <c r="E491" s="1">
        <v>5.8057600000000003</v>
      </c>
      <c r="F491" s="1">
        <v>5.4396000000000004</v>
      </c>
      <c r="G491" s="1">
        <v>8.5445799999999998</v>
      </c>
      <c r="H491" s="1">
        <v>5.17408</v>
      </c>
      <c r="I491" s="1">
        <v>14.5283</v>
      </c>
      <c r="J491" s="1">
        <v>12.6122</v>
      </c>
      <c r="K491" s="1">
        <v>8.4228900000000007</v>
      </c>
      <c r="L491" s="1">
        <v>9.3865800000000004</v>
      </c>
      <c r="M491" s="1">
        <v>16.5077</v>
      </c>
      <c r="N491" s="1">
        <v>13.5783</v>
      </c>
      <c r="P491" s="4">
        <f t="shared" si="35"/>
        <v>5.6226800000000008</v>
      </c>
      <c r="Q491" s="4">
        <f t="shared" si="36"/>
        <v>0.25891421899926614</v>
      </c>
      <c r="R491" s="4">
        <f t="shared" si="37"/>
        <v>6.8593299999999999</v>
      </c>
      <c r="S491" s="4">
        <f t="shared" si="38"/>
        <v>2.3833034059892597</v>
      </c>
      <c r="T491" s="4">
        <f t="shared" si="39"/>
        <v>-0.28680972286648038</v>
      </c>
    </row>
    <row r="492" spans="1:20" x14ac:dyDescent="0.15">
      <c r="A492" t="s">
        <v>562</v>
      </c>
      <c r="B492" s="1" t="s">
        <v>563</v>
      </c>
      <c r="C492" t="s">
        <v>564</v>
      </c>
      <c r="D492" s="1">
        <v>8</v>
      </c>
      <c r="E492" s="1">
        <v>7.65991</v>
      </c>
      <c r="F492" s="1">
        <v>5.6861499999999996</v>
      </c>
      <c r="G492" s="1">
        <v>8.4719499999999996</v>
      </c>
      <c r="H492" s="1">
        <v>9.4965600000000006</v>
      </c>
      <c r="I492" s="1">
        <v>9.3241200000000006</v>
      </c>
      <c r="J492" s="1">
        <v>10.683400000000001</v>
      </c>
      <c r="K492" s="1">
        <v>4.6623999999999999</v>
      </c>
      <c r="L492" s="1">
        <v>2.7079200000000001</v>
      </c>
      <c r="M492" s="1">
        <v>22.507899999999999</v>
      </c>
      <c r="N492" s="1">
        <v>18.799800000000001</v>
      </c>
      <c r="P492" s="4">
        <f t="shared" si="35"/>
        <v>6.6730299999999998</v>
      </c>
      <c r="Q492" s="4">
        <f t="shared" si="36"/>
        <v>1.3956590804347613</v>
      </c>
      <c r="R492" s="4">
        <f t="shared" si="37"/>
        <v>8.984255000000001</v>
      </c>
      <c r="S492" s="4">
        <f t="shared" si="38"/>
        <v>0.72450867907154903</v>
      </c>
      <c r="T492" s="4">
        <f t="shared" si="39"/>
        <v>-0.42905688651300722</v>
      </c>
    </row>
    <row r="493" spans="1:20" x14ac:dyDescent="0.15">
      <c r="A493" t="s">
        <v>1756</v>
      </c>
      <c r="B493" s="1" t="s">
        <v>1757</v>
      </c>
      <c r="C493" t="s">
        <v>1758</v>
      </c>
      <c r="D493" s="1">
        <v>7</v>
      </c>
      <c r="E493" s="1">
        <v>7.4684799999999996</v>
      </c>
      <c r="F493" s="1">
        <v>11.511100000000001</v>
      </c>
      <c r="G493" s="1">
        <v>7.1877399999999998</v>
      </c>
      <c r="H493" s="1">
        <v>8.59727</v>
      </c>
      <c r="I493" s="1">
        <v>10.963699999999999</v>
      </c>
      <c r="J493" s="1">
        <v>14.6478</v>
      </c>
      <c r="K493" s="1">
        <v>9.7145799999999998</v>
      </c>
      <c r="L493" s="1">
        <v>10.1449</v>
      </c>
      <c r="M493" s="1">
        <v>10.243399999999999</v>
      </c>
      <c r="N493" s="1">
        <v>9.5210399999999993</v>
      </c>
      <c r="P493" s="4">
        <f t="shared" si="35"/>
        <v>9.4897899999999993</v>
      </c>
      <c r="Q493" s="4">
        <f t="shared" si="36"/>
        <v>2.8585640157603711</v>
      </c>
      <c r="R493" s="4">
        <f t="shared" si="37"/>
        <v>7.8925049999999999</v>
      </c>
      <c r="S493" s="4">
        <f t="shared" si="38"/>
        <v>0.99668822128587442</v>
      </c>
      <c r="T493" s="4">
        <f t="shared" si="39"/>
        <v>0.26589289263082344</v>
      </c>
    </row>
    <row r="494" spans="1:20" x14ac:dyDescent="0.15">
      <c r="A494" t="s">
        <v>2895</v>
      </c>
      <c r="B494" s="1" t="s">
        <v>2896</v>
      </c>
      <c r="C494" t="s">
        <v>2897</v>
      </c>
      <c r="D494" s="1">
        <v>7</v>
      </c>
      <c r="E494" s="1">
        <v>9.7677200000000006</v>
      </c>
      <c r="F494" s="1">
        <v>9.1133500000000005</v>
      </c>
      <c r="G494" s="1">
        <v>8.1611100000000008</v>
      </c>
      <c r="H494" s="1">
        <v>7.8891</v>
      </c>
      <c r="I494" s="1">
        <v>18.468499999999999</v>
      </c>
      <c r="J494" s="1">
        <v>15.3461</v>
      </c>
      <c r="K494" s="1">
        <v>5.5669700000000004</v>
      </c>
      <c r="L494" s="1">
        <v>6.5756300000000003</v>
      </c>
      <c r="M494" s="1">
        <v>9.1332599999999999</v>
      </c>
      <c r="N494" s="1">
        <v>9.9783299999999997</v>
      </c>
      <c r="P494" s="4">
        <f t="shared" si="35"/>
        <v>9.4405350000000006</v>
      </c>
      <c r="Q494" s="4">
        <f t="shared" si="36"/>
        <v>0.46270946440504118</v>
      </c>
      <c r="R494" s="4">
        <f t="shared" si="37"/>
        <v>8.0251049999999999</v>
      </c>
      <c r="S494" s="4">
        <f t="shared" si="38"/>
        <v>0.19234011555055333</v>
      </c>
      <c r="T494" s="4">
        <f t="shared" si="39"/>
        <v>0.23434835168264359</v>
      </c>
    </row>
    <row r="495" spans="1:20" x14ac:dyDescent="0.15">
      <c r="A495" t="s">
        <v>1765</v>
      </c>
      <c r="B495" s="1" t="s">
        <v>1766</v>
      </c>
      <c r="C495" t="s">
        <v>1767</v>
      </c>
      <c r="D495" s="1">
        <v>7</v>
      </c>
      <c r="E495" s="1">
        <v>10.906599999999999</v>
      </c>
      <c r="F495" s="1">
        <v>10.080399999999999</v>
      </c>
      <c r="G495" s="1">
        <v>8.9569100000000006</v>
      </c>
      <c r="H495" s="1">
        <v>9.3421299999999992</v>
      </c>
      <c r="I495" s="1">
        <v>10.242900000000001</v>
      </c>
      <c r="J495" s="1">
        <v>9.3447200000000006</v>
      </c>
      <c r="K495" s="1">
        <v>11.846</v>
      </c>
      <c r="L495" s="1">
        <v>10.4648</v>
      </c>
      <c r="M495" s="1">
        <v>10.0009</v>
      </c>
      <c r="N495" s="1">
        <v>8.8145399999999992</v>
      </c>
      <c r="P495" s="4">
        <f t="shared" si="35"/>
        <v>10.493499999999999</v>
      </c>
      <c r="Q495" s="4">
        <f t="shared" si="36"/>
        <v>0.58421162261632553</v>
      </c>
      <c r="R495" s="4">
        <f t="shared" si="37"/>
        <v>9.149519999999999</v>
      </c>
      <c r="S495" s="4">
        <f t="shared" si="38"/>
        <v>0.27239167424868083</v>
      </c>
      <c r="T495" s="4">
        <f t="shared" si="39"/>
        <v>0.19772799025108617</v>
      </c>
    </row>
    <row r="496" spans="1:20" x14ac:dyDescent="0.15">
      <c r="A496" t="s">
        <v>905</v>
      </c>
      <c r="B496" s="1" t="s">
        <v>906</v>
      </c>
      <c r="C496" t="s">
        <v>907</v>
      </c>
      <c r="D496" s="1">
        <v>7</v>
      </c>
      <c r="E496" s="1">
        <v>11.898300000000001</v>
      </c>
      <c r="F496" s="1">
        <v>6.0547800000000001</v>
      </c>
      <c r="G496" s="1">
        <v>9.9361099999999993</v>
      </c>
      <c r="H496" s="1">
        <v>5.8929099999999996</v>
      </c>
      <c r="I496" s="1">
        <v>16.932099999999998</v>
      </c>
      <c r="J496" s="1">
        <v>17.334</v>
      </c>
      <c r="K496" s="1">
        <v>8.2328700000000001</v>
      </c>
      <c r="L496" s="1">
        <v>8.3964999999999996</v>
      </c>
      <c r="M496" s="1">
        <v>8.1014599999999994</v>
      </c>
      <c r="N496" s="1">
        <v>7.2210000000000001</v>
      </c>
      <c r="P496" s="4">
        <f t="shared" si="35"/>
        <v>8.97654</v>
      </c>
      <c r="Q496" s="4">
        <f t="shared" si="36"/>
        <v>4.1319926179992175</v>
      </c>
      <c r="R496" s="4">
        <f t="shared" si="37"/>
        <v>7.9145099999999999</v>
      </c>
      <c r="S496" s="4">
        <f t="shared" si="38"/>
        <v>2.8589741376934454</v>
      </c>
      <c r="T496" s="4">
        <f t="shared" si="39"/>
        <v>0.18165943292203712</v>
      </c>
    </row>
    <row r="497" spans="1:20" x14ac:dyDescent="0.15">
      <c r="A497" t="s">
        <v>2280</v>
      </c>
      <c r="B497" s="1" t="s">
        <v>2281</v>
      </c>
      <c r="C497" t="s">
        <v>2282</v>
      </c>
      <c r="D497" s="1">
        <v>7</v>
      </c>
      <c r="E497" s="1">
        <v>5.7999000000000001</v>
      </c>
      <c r="F497" s="1">
        <v>7.5585300000000002</v>
      </c>
      <c r="G497" s="1">
        <v>5.0786600000000002</v>
      </c>
      <c r="H497" s="1">
        <v>6.8650799999999998</v>
      </c>
      <c r="I497" s="1">
        <v>19.6523</v>
      </c>
      <c r="J497" s="1">
        <v>16.779199999999999</v>
      </c>
      <c r="K497" s="1">
        <v>9.9626300000000008</v>
      </c>
      <c r="L497" s="1">
        <v>12.9359</v>
      </c>
      <c r="M497" s="1">
        <v>7.5436800000000002</v>
      </c>
      <c r="N497" s="1">
        <v>7.8241399999999999</v>
      </c>
      <c r="P497" s="4">
        <f t="shared" si="35"/>
        <v>6.6792150000000001</v>
      </c>
      <c r="Q497" s="4">
        <f t="shared" si="36"/>
        <v>1.2435391985980992</v>
      </c>
      <c r="R497" s="4">
        <f t="shared" si="37"/>
        <v>5.97187</v>
      </c>
      <c r="S497" s="4">
        <f t="shared" si="38"/>
        <v>1.2631896960472679</v>
      </c>
      <c r="T497" s="4">
        <f t="shared" si="39"/>
        <v>0.16149579429071667</v>
      </c>
    </row>
    <row r="498" spans="1:20" x14ac:dyDescent="0.15">
      <c r="A498" t="s">
        <v>2704</v>
      </c>
      <c r="B498" s="1" t="s">
        <v>2705</v>
      </c>
      <c r="C498" t="s">
        <v>2706</v>
      </c>
      <c r="D498" s="1">
        <v>7</v>
      </c>
      <c r="E498" s="1">
        <v>17.325800000000001</v>
      </c>
      <c r="F498" s="1">
        <v>12.374000000000001</v>
      </c>
      <c r="G498" s="1">
        <v>16.559699999999999</v>
      </c>
      <c r="H498" s="1">
        <v>10.5023</v>
      </c>
      <c r="I498" s="1">
        <v>4.6488500000000004</v>
      </c>
      <c r="J498" s="1">
        <v>3.5872600000000001</v>
      </c>
      <c r="K498" s="1">
        <v>6.68588</v>
      </c>
      <c r="L498" s="1">
        <v>6.1786399999999997</v>
      </c>
      <c r="M498" s="1">
        <v>9.7530599999999996</v>
      </c>
      <c r="N498" s="1">
        <v>12.384499999999999</v>
      </c>
      <c r="P498" s="4">
        <f t="shared" si="35"/>
        <v>14.849900000000002</v>
      </c>
      <c r="Q498" s="4">
        <f t="shared" si="36"/>
        <v>3.5014513590795406</v>
      </c>
      <c r="R498" s="4">
        <f t="shared" si="37"/>
        <v>13.530999999999999</v>
      </c>
      <c r="S498" s="4">
        <f t="shared" si="38"/>
        <v>4.2832286163593949</v>
      </c>
      <c r="T498" s="4">
        <f t="shared" si="39"/>
        <v>0.1341847511558196</v>
      </c>
    </row>
    <row r="499" spans="1:20" x14ac:dyDescent="0.15">
      <c r="A499" t="s">
        <v>72</v>
      </c>
      <c r="B499" s="1" t="s">
        <v>73</v>
      </c>
      <c r="C499" t="s">
        <v>74</v>
      </c>
      <c r="D499" s="1">
        <v>7</v>
      </c>
      <c r="E499" s="1">
        <v>11.6197</v>
      </c>
      <c r="F499" s="1">
        <v>18.364599999999999</v>
      </c>
      <c r="G499" s="1">
        <v>8.60778</v>
      </c>
      <c r="H499" s="1">
        <v>19.0944</v>
      </c>
      <c r="I499" s="1">
        <v>8.8390799999999992</v>
      </c>
      <c r="J499" s="1">
        <v>7.9692699999999999</v>
      </c>
      <c r="K499" s="1">
        <v>6.8826299999999998</v>
      </c>
      <c r="L499" s="1">
        <v>6.7529500000000002</v>
      </c>
      <c r="M499" s="1">
        <v>6.1173700000000002</v>
      </c>
      <c r="N499" s="1">
        <v>5.7522700000000002</v>
      </c>
      <c r="P499" s="4">
        <f t="shared" si="35"/>
        <v>14.992149999999999</v>
      </c>
      <c r="Q499" s="4">
        <f t="shared" si="36"/>
        <v>4.7693645284251476</v>
      </c>
      <c r="R499" s="4">
        <f t="shared" si="37"/>
        <v>13.851089999999999</v>
      </c>
      <c r="S499" s="4">
        <f t="shared" si="38"/>
        <v>7.4151601137264782</v>
      </c>
      <c r="T499" s="4">
        <f t="shared" si="39"/>
        <v>0.11420778025901372</v>
      </c>
    </row>
    <row r="500" spans="1:20" x14ac:dyDescent="0.15">
      <c r="A500" t="s">
        <v>3072</v>
      </c>
      <c r="B500" s="1" t="s">
        <v>3073</v>
      </c>
      <c r="C500" t="s">
        <v>3074</v>
      </c>
      <c r="D500" s="1">
        <v>7</v>
      </c>
      <c r="E500" s="1">
        <v>15.183400000000001</v>
      </c>
      <c r="F500" s="1">
        <v>13.0092</v>
      </c>
      <c r="G500" s="1">
        <v>12.071099999999999</v>
      </c>
      <c r="H500" s="1">
        <v>14.4505</v>
      </c>
      <c r="I500" s="1">
        <v>5.2714499999999997</v>
      </c>
      <c r="J500" s="1">
        <v>6.8752500000000003</v>
      </c>
      <c r="K500" s="1">
        <v>10.876200000000001</v>
      </c>
      <c r="L500" s="1">
        <v>11.6615</v>
      </c>
      <c r="M500" s="1">
        <v>5.6951999999999998</v>
      </c>
      <c r="N500" s="1">
        <v>4.9062700000000001</v>
      </c>
      <c r="P500" s="4">
        <f t="shared" si="35"/>
        <v>14.096299999999999</v>
      </c>
      <c r="Q500" s="4">
        <f t="shared" si="36"/>
        <v>1.5373915636557922</v>
      </c>
      <c r="R500" s="4">
        <f t="shared" si="37"/>
        <v>13.2608</v>
      </c>
      <c r="S500" s="4">
        <f t="shared" si="38"/>
        <v>1.6824898751552715</v>
      </c>
      <c r="T500" s="4">
        <f t="shared" si="39"/>
        <v>8.8148720144113624E-2</v>
      </c>
    </row>
    <row r="501" spans="1:20" x14ac:dyDescent="0.15">
      <c r="A501" t="s">
        <v>690</v>
      </c>
      <c r="B501" s="1" t="s">
        <v>691</v>
      </c>
      <c r="C501" t="s">
        <v>692</v>
      </c>
      <c r="D501" s="1">
        <v>7</v>
      </c>
      <c r="E501" s="1">
        <v>9.2264099999999996</v>
      </c>
      <c r="F501" s="1">
        <v>6.5662599999999998</v>
      </c>
      <c r="G501" s="1">
        <v>8.6320099999999993</v>
      </c>
      <c r="H501" s="1">
        <v>6.2994399999999997</v>
      </c>
      <c r="I501" s="1">
        <v>12.4598</v>
      </c>
      <c r="J501" s="1">
        <v>12.0799</v>
      </c>
      <c r="K501" s="1">
        <v>10.303599999999999</v>
      </c>
      <c r="L501" s="1">
        <v>8.8246599999999997</v>
      </c>
      <c r="M501" s="1">
        <v>13.321999999999999</v>
      </c>
      <c r="N501" s="1">
        <v>12.2859</v>
      </c>
      <c r="P501" s="4">
        <f t="shared" si="35"/>
        <v>7.8963349999999997</v>
      </c>
      <c r="Q501" s="4">
        <f t="shared" si="36"/>
        <v>1.8810101039733946</v>
      </c>
      <c r="R501" s="4">
        <f t="shared" si="37"/>
        <v>7.4657249999999991</v>
      </c>
      <c r="S501" s="4">
        <f t="shared" si="38"/>
        <v>1.6493760645923028</v>
      </c>
      <c r="T501" s="4">
        <f t="shared" si="39"/>
        <v>8.0900829118039086E-2</v>
      </c>
    </row>
    <row r="502" spans="1:20" x14ac:dyDescent="0.15">
      <c r="A502" t="s">
        <v>3911</v>
      </c>
      <c r="B502" s="1" t="s">
        <v>3912</v>
      </c>
      <c r="C502" t="s">
        <v>3913</v>
      </c>
      <c r="D502" s="1">
        <v>7</v>
      </c>
      <c r="E502" s="1">
        <v>9.8458900000000007</v>
      </c>
      <c r="F502" s="1">
        <v>10.376099999999999</v>
      </c>
      <c r="G502" s="1">
        <v>9.0258500000000002</v>
      </c>
      <c r="H502" s="1">
        <v>10.197800000000001</v>
      </c>
      <c r="I502" s="1">
        <v>11.2285</v>
      </c>
      <c r="J502" s="1">
        <v>9.5781399999999994</v>
      </c>
      <c r="K502" s="1">
        <v>8.2932299999999994</v>
      </c>
      <c r="L502" s="1">
        <v>8.4852600000000002</v>
      </c>
      <c r="M502" s="1">
        <v>11.5219</v>
      </c>
      <c r="N502" s="1">
        <v>11.4474</v>
      </c>
      <c r="P502" s="4">
        <f t="shared" si="35"/>
        <v>10.110994999999999</v>
      </c>
      <c r="Q502" s="4">
        <f t="shared" si="36"/>
        <v>0.37491508645291832</v>
      </c>
      <c r="R502" s="4">
        <f t="shared" si="37"/>
        <v>9.6118249999999996</v>
      </c>
      <c r="S502" s="4">
        <f t="shared" si="38"/>
        <v>0.82869379221157491</v>
      </c>
      <c r="T502" s="4">
        <f t="shared" si="39"/>
        <v>7.3042689515786755E-2</v>
      </c>
    </row>
    <row r="503" spans="1:20" x14ac:dyDescent="0.15">
      <c r="A503" t="s">
        <v>675</v>
      </c>
      <c r="B503" s="1" t="s">
        <v>676</v>
      </c>
      <c r="C503" t="s">
        <v>677</v>
      </c>
      <c r="D503" s="1">
        <v>7</v>
      </c>
      <c r="E503" s="1">
        <v>9.5626700000000007</v>
      </c>
      <c r="F503" s="1">
        <v>12.217000000000001</v>
      </c>
      <c r="G503" s="1">
        <v>9.8414099999999998</v>
      </c>
      <c r="H503" s="1">
        <v>10.898400000000001</v>
      </c>
      <c r="I503" s="1">
        <v>11.0443</v>
      </c>
      <c r="J503" s="1">
        <v>10.9994</v>
      </c>
      <c r="K503" s="1">
        <v>9.0801200000000009</v>
      </c>
      <c r="L503" s="1">
        <v>8.6635299999999997</v>
      </c>
      <c r="M503" s="1">
        <v>9.3212799999999998</v>
      </c>
      <c r="N503" s="1">
        <v>8.3719199999999994</v>
      </c>
      <c r="P503" s="4">
        <f t="shared" si="35"/>
        <v>10.889835000000001</v>
      </c>
      <c r="Q503" s="4">
        <f t="shared" si="36"/>
        <v>1.8768947425068843</v>
      </c>
      <c r="R503" s="4">
        <f t="shared" si="37"/>
        <v>10.369904999999999</v>
      </c>
      <c r="S503" s="4">
        <f t="shared" si="38"/>
        <v>0.74740479664636938</v>
      </c>
      <c r="T503" s="4">
        <f t="shared" si="39"/>
        <v>7.0579417371941428E-2</v>
      </c>
    </row>
    <row r="504" spans="1:20" x14ac:dyDescent="0.15">
      <c r="A504" t="s">
        <v>334</v>
      </c>
      <c r="B504" s="1" t="s">
        <v>335</v>
      </c>
      <c r="C504" t="s">
        <v>336</v>
      </c>
      <c r="D504" s="1">
        <v>7</v>
      </c>
      <c r="E504" s="1">
        <v>10.369300000000001</v>
      </c>
      <c r="F504" s="1">
        <v>11.735099999999999</v>
      </c>
      <c r="G504" s="1">
        <v>10.068199999999999</v>
      </c>
      <c r="H504" s="1">
        <v>11.0098</v>
      </c>
      <c r="I504" s="1">
        <v>10.042899999999999</v>
      </c>
      <c r="J504" s="1">
        <v>8.6699800000000007</v>
      </c>
      <c r="K504" s="1">
        <v>9.6586999999999996</v>
      </c>
      <c r="L504" s="1">
        <v>9.6443600000000007</v>
      </c>
      <c r="M504" s="1">
        <v>9.1706599999999998</v>
      </c>
      <c r="N504" s="1">
        <v>9.6308799999999994</v>
      </c>
      <c r="P504" s="4">
        <f t="shared" si="35"/>
        <v>11.052199999999999</v>
      </c>
      <c r="Q504" s="4">
        <f t="shared" si="36"/>
        <v>0.96576644174458548</v>
      </c>
      <c r="R504" s="4">
        <f t="shared" si="37"/>
        <v>10.539</v>
      </c>
      <c r="S504" s="4">
        <f t="shared" si="38"/>
        <v>0.66581174516525388</v>
      </c>
      <c r="T504" s="4">
        <f t="shared" si="39"/>
        <v>6.8595592034859099E-2</v>
      </c>
    </row>
    <row r="505" spans="1:20" x14ac:dyDescent="0.15">
      <c r="A505" t="s">
        <v>3797</v>
      </c>
      <c r="B505" s="1" t="s">
        <v>3798</v>
      </c>
      <c r="C505" t="s">
        <v>3799</v>
      </c>
      <c r="D505" s="1">
        <v>7</v>
      </c>
      <c r="E505" s="1">
        <v>12.4503</v>
      </c>
      <c r="F505" s="1">
        <v>15.291600000000001</v>
      </c>
      <c r="G505" s="1">
        <v>11.7349</v>
      </c>
      <c r="H505" s="1">
        <v>14.846299999999999</v>
      </c>
      <c r="I505" s="1">
        <v>5.6970799999999997</v>
      </c>
      <c r="J505" s="1">
        <v>5.2073999999999998</v>
      </c>
      <c r="K505" s="1">
        <v>9.0232200000000002</v>
      </c>
      <c r="L505" s="1">
        <v>10.5909</v>
      </c>
      <c r="M505" s="1">
        <v>7.5799300000000001</v>
      </c>
      <c r="N505" s="1">
        <v>7.5784700000000003</v>
      </c>
      <c r="P505" s="4">
        <f t="shared" si="35"/>
        <v>13.870950000000001</v>
      </c>
      <c r="Q505" s="4">
        <f t="shared" si="36"/>
        <v>2.0091024973853369</v>
      </c>
      <c r="R505" s="4">
        <f t="shared" si="37"/>
        <v>13.2906</v>
      </c>
      <c r="S505" s="4">
        <f t="shared" si="38"/>
        <v>2.2000920389838279</v>
      </c>
      <c r="T505" s="4">
        <f t="shared" si="39"/>
        <v>6.1660362903614034E-2</v>
      </c>
    </row>
    <row r="506" spans="1:20" x14ac:dyDescent="0.15">
      <c r="A506" t="s">
        <v>3353</v>
      </c>
      <c r="B506" s="1" t="s">
        <v>3354</v>
      </c>
      <c r="C506" t="s">
        <v>3355</v>
      </c>
      <c r="D506" s="1">
        <v>7</v>
      </c>
      <c r="E506" s="1">
        <v>11.2951</v>
      </c>
      <c r="F506" s="1">
        <v>10.5528</v>
      </c>
      <c r="G506" s="1">
        <v>11.047000000000001</v>
      </c>
      <c r="H506" s="1">
        <v>9.9411000000000005</v>
      </c>
      <c r="I506" s="1">
        <v>9.9177199999999992</v>
      </c>
      <c r="J506" s="1">
        <v>10.6043</v>
      </c>
      <c r="K506" s="1">
        <v>9.5836500000000004</v>
      </c>
      <c r="L506" s="1">
        <v>10.275399999999999</v>
      </c>
      <c r="M506" s="1">
        <v>8.8550699999999996</v>
      </c>
      <c r="N506" s="1">
        <v>7.9278700000000004</v>
      </c>
      <c r="P506" s="4">
        <f t="shared" si="35"/>
        <v>10.92395</v>
      </c>
      <c r="Q506" s="4">
        <f t="shared" si="36"/>
        <v>0.52488536367477434</v>
      </c>
      <c r="R506" s="4">
        <f t="shared" si="37"/>
        <v>10.494050000000001</v>
      </c>
      <c r="S506" s="4">
        <f t="shared" si="38"/>
        <v>0.78198938931420303</v>
      </c>
      <c r="T506" s="4">
        <f t="shared" si="39"/>
        <v>5.7923046891687514E-2</v>
      </c>
    </row>
    <row r="507" spans="1:20" x14ac:dyDescent="0.15">
      <c r="A507" t="s">
        <v>3392</v>
      </c>
      <c r="B507" s="1" t="s">
        <v>3393</v>
      </c>
      <c r="C507" t="s">
        <v>3394</v>
      </c>
      <c r="D507" s="1">
        <v>7</v>
      </c>
      <c r="E507" s="1">
        <v>7.1947999999999999</v>
      </c>
      <c r="F507" s="1">
        <v>9.7953200000000002</v>
      </c>
      <c r="G507" s="1">
        <v>6.5664600000000002</v>
      </c>
      <c r="H507" s="1">
        <v>9.7569900000000001</v>
      </c>
      <c r="I507" s="1">
        <v>16.980699999999999</v>
      </c>
      <c r="J507" s="1">
        <v>13.234400000000001</v>
      </c>
      <c r="K507" s="1">
        <v>10.1775</v>
      </c>
      <c r="L507" s="1">
        <v>9.5918200000000002</v>
      </c>
      <c r="M507" s="1">
        <v>8.5194399999999995</v>
      </c>
      <c r="N507" s="1">
        <v>8.1825299999999999</v>
      </c>
      <c r="P507" s="4">
        <f t="shared" si="35"/>
        <v>8.4950600000000005</v>
      </c>
      <c r="Q507" s="4">
        <f t="shared" si="36"/>
        <v>1.8388453266112377</v>
      </c>
      <c r="R507" s="4">
        <f t="shared" si="37"/>
        <v>8.1617250000000006</v>
      </c>
      <c r="S507" s="4">
        <f t="shared" si="38"/>
        <v>2.2560453985791136</v>
      </c>
      <c r="T507" s="4">
        <f t="shared" si="39"/>
        <v>5.7750035643525051E-2</v>
      </c>
    </row>
    <row r="508" spans="1:20" x14ac:dyDescent="0.15">
      <c r="A508" t="s">
        <v>240</v>
      </c>
      <c r="B508" s="1" t="s">
        <v>241</v>
      </c>
      <c r="C508" t="s">
        <v>242</v>
      </c>
      <c r="D508" s="1">
        <v>7</v>
      </c>
      <c r="E508" s="1">
        <v>10.779</v>
      </c>
      <c r="F508" s="1">
        <v>9.9200099999999996</v>
      </c>
      <c r="G508" s="1">
        <v>10.213900000000001</v>
      </c>
      <c r="H508" s="1">
        <v>9.6847600000000007</v>
      </c>
      <c r="I508" s="1">
        <v>9.6063399999999994</v>
      </c>
      <c r="J508" s="1">
        <v>9.1537600000000001</v>
      </c>
      <c r="K508" s="1">
        <v>9.8661399999999997</v>
      </c>
      <c r="L508" s="1">
        <v>10.0487</v>
      </c>
      <c r="M508" s="1">
        <v>10.709199999999999</v>
      </c>
      <c r="N508" s="1">
        <v>10.0181</v>
      </c>
      <c r="P508" s="4">
        <f t="shared" si="35"/>
        <v>10.349505000000001</v>
      </c>
      <c r="Q508" s="4">
        <f t="shared" si="36"/>
        <v>0.60739765397143275</v>
      </c>
      <c r="R508" s="4">
        <f t="shared" si="37"/>
        <v>9.9493299999999998</v>
      </c>
      <c r="S508" s="4">
        <f t="shared" si="38"/>
        <v>0.37415848219704972</v>
      </c>
      <c r="T508" s="4">
        <f t="shared" si="39"/>
        <v>5.6890486417320946E-2</v>
      </c>
    </row>
    <row r="509" spans="1:20" x14ac:dyDescent="0.15">
      <c r="A509" t="s">
        <v>3210</v>
      </c>
      <c r="B509" s="1" t="s">
        <v>3211</v>
      </c>
      <c r="C509" t="s">
        <v>3212</v>
      </c>
      <c r="D509" s="1">
        <v>7</v>
      </c>
      <c r="E509" s="1">
        <v>10.5236</v>
      </c>
      <c r="F509" s="1">
        <v>10.9114</v>
      </c>
      <c r="G509" s="1">
        <v>10.431800000000001</v>
      </c>
      <c r="H509" s="1">
        <v>10.291700000000001</v>
      </c>
      <c r="I509" s="1">
        <v>10.8668</v>
      </c>
      <c r="J509" s="1">
        <v>10.9735</v>
      </c>
      <c r="K509" s="1">
        <v>8.8483499999999999</v>
      </c>
      <c r="L509" s="1">
        <v>7.6778500000000003</v>
      </c>
      <c r="M509" s="1">
        <v>8.7705900000000003</v>
      </c>
      <c r="N509" s="1">
        <v>10.7043</v>
      </c>
      <c r="P509" s="4">
        <f t="shared" si="35"/>
        <v>10.717500000000001</v>
      </c>
      <c r="Q509" s="4">
        <f t="shared" si="36"/>
        <v>0.2742160097441434</v>
      </c>
      <c r="R509" s="4">
        <f t="shared" si="37"/>
        <v>10.361750000000001</v>
      </c>
      <c r="S509" s="4">
        <f t="shared" si="38"/>
        <v>9.9065660044235546E-2</v>
      </c>
      <c r="T509" s="4">
        <f t="shared" si="39"/>
        <v>4.8700736224107186E-2</v>
      </c>
    </row>
    <row r="510" spans="1:20" x14ac:dyDescent="0.15">
      <c r="A510" t="s">
        <v>1998</v>
      </c>
      <c r="B510" s="1" t="s">
        <v>1999</v>
      </c>
      <c r="C510" t="s">
        <v>2000</v>
      </c>
      <c r="D510" s="1">
        <v>7</v>
      </c>
      <c r="E510" s="1">
        <v>9.0373400000000004</v>
      </c>
      <c r="F510" s="1">
        <v>9.7060099999999991</v>
      </c>
      <c r="G510" s="1">
        <v>8.7472999999999992</v>
      </c>
      <c r="H510" s="1">
        <v>9.4151100000000003</v>
      </c>
      <c r="I510" s="1">
        <v>11.2005</v>
      </c>
      <c r="J510" s="1">
        <v>10.451700000000001</v>
      </c>
      <c r="K510" s="1">
        <v>11.6357</v>
      </c>
      <c r="L510" s="1">
        <v>11.3818</v>
      </c>
      <c r="M510" s="1">
        <v>8.9273500000000006</v>
      </c>
      <c r="N510" s="1">
        <v>9.4971800000000002</v>
      </c>
      <c r="P510" s="4">
        <f t="shared" si="35"/>
        <v>9.3716749999999998</v>
      </c>
      <c r="Q510" s="4">
        <f t="shared" si="36"/>
        <v>0.47282109137600786</v>
      </c>
      <c r="R510" s="4">
        <f t="shared" si="37"/>
        <v>9.0812050000000006</v>
      </c>
      <c r="S510" s="4">
        <f t="shared" si="38"/>
        <v>0.47221297954418912</v>
      </c>
      <c r="T510" s="4">
        <f t="shared" si="39"/>
        <v>4.5423180104500339E-2</v>
      </c>
    </row>
    <row r="511" spans="1:20" x14ac:dyDescent="0.15">
      <c r="A511" t="s">
        <v>1822</v>
      </c>
      <c r="B511" s="1" t="s">
        <v>1823</v>
      </c>
      <c r="C511" t="s">
        <v>1824</v>
      </c>
      <c r="D511" s="1">
        <v>7</v>
      </c>
      <c r="E511" s="1">
        <v>9.6379800000000007</v>
      </c>
      <c r="F511" s="1">
        <v>7.5725800000000003</v>
      </c>
      <c r="G511" s="1">
        <v>8.7933299999999992</v>
      </c>
      <c r="H511" s="1">
        <v>7.97004</v>
      </c>
      <c r="I511" s="1">
        <v>9.8560599999999994</v>
      </c>
      <c r="J511" s="1">
        <v>8.5998800000000006</v>
      </c>
      <c r="K511" s="1">
        <v>12.642799999999999</v>
      </c>
      <c r="L511" s="1">
        <v>14.745699999999999</v>
      </c>
      <c r="M511" s="1">
        <v>10.7844</v>
      </c>
      <c r="N511" s="1">
        <v>9.3972200000000008</v>
      </c>
      <c r="P511" s="4">
        <f t="shared" si="35"/>
        <v>8.6052800000000005</v>
      </c>
      <c r="Q511" s="4">
        <f t="shared" si="36"/>
        <v>1.4604583458626956</v>
      </c>
      <c r="R511" s="4">
        <f t="shared" si="37"/>
        <v>8.3816849999999992</v>
      </c>
      <c r="S511" s="4">
        <f t="shared" si="38"/>
        <v>0.58215394188307212</v>
      </c>
      <c r="T511" s="4">
        <f t="shared" si="39"/>
        <v>3.7981832469146971E-2</v>
      </c>
    </row>
    <row r="512" spans="1:20" x14ac:dyDescent="0.15">
      <c r="A512" t="s">
        <v>2608</v>
      </c>
      <c r="B512" s="1" t="s">
        <v>2609</v>
      </c>
      <c r="C512" t="s">
        <v>2610</v>
      </c>
      <c r="D512" s="1">
        <v>7</v>
      </c>
      <c r="E512" s="1">
        <v>9.2971699999999995</v>
      </c>
      <c r="F512" s="1">
        <v>8.4675399999999996</v>
      </c>
      <c r="G512" s="1">
        <v>8.2718000000000007</v>
      </c>
      <c r="H512" s="1">
        <v>9.1614000000000004</v>
      </c>
      <c r="I512" s="1">
        <v>8.7004300000000008</v>
      </c>
      <c r="J512" s="1">
        <v>8.5259499999999999</v>
      </c>
      <c r="K512" s="1">
        <v>11.9963</v>
      </c>
      <c r="L512" s="1">
        <v>13.8559</v>
      </c>
      <c r="M512" s="1">
        <v>10.6099</v>
      </c>
      <c r="N512" s="1">
        <v>11.1136</v>
      </c>
      <c r="P512" s="4">
        <f t="shared" si="35"/>
        <v>8.8823550000000004</v>
      </c>
      <c r="Q512" s="4">
        <f t="shared" si="36"/>
        <v>0.58663699887579535</v>
      </c>
      <c r="R512" s="4">
        <f t="shared" si="37"/>
        <v>8.7165999999999997</v>
      </c>
      <c r="S512" s="4">
        <f t="shared" si="38"/>
        <v>0.62904219254355243</v>
      </c>
      <c r="T512" s="4">
        <f t="shared" si="39"/>
        <v>2.7176725874474745E-2</v>
      </c>
    </row>
    <row r="513" spans="1:20" x14ac:dyDescent="0.15">
      <c r="A513" t="s">
        <v>445</v>
      </c>
      <c r="B513" s="1" t="s">
        <v>446</v>
      </c>
      <c r="C513" t="s">
        <v>447</v>
      </c>
      <c r="D513" s="1">
        <v>7</v>
      </c>
      <c r="E513" s="1">
        <v>8.1816300000000002</v>
      </c>
      <c r="F513" s="1">
        <v>7.5330899999999996</v>
      </c>
      <c r="G513" s="1">
        <v>8.0499799999999997</v>
      </c>
      <c r="H513" s="1">
        <v>7.3865600000000002</v>
      </c>
      <c r="I513" s="1">
        <v>11.0549</v>
      </c>
      <c r="J513" s="1">
        <v>10.825200000000001</v>
      </c>
      <c r="K513" s="1">
        <v>10.8718</v>
      </c>
      <c r="L513" s="1">
        <v>9.4778500000000001</v>
      </c>
      <c r="M513" s="1">
        <v>12.3995</v>
      </c>
      <c r="N513" s="1">
        <v>14.2194</v>
      </c>
      <c r="P513" s="4">
        <f t="shared" si="35"/>
        <v>7.8573599999999999</v>
      </c>
      <c r="Q513" s="4">
        <f t="shared" si="36"/>
        <v>0.45858703187072392</v>
      </c>
      <c r="R513" s="4">
        <f t="shared" si="37"/>
        <v>7.7182700000000004</v>
      </c>
      <c r="S513" s="4">
        <f t="shared" si="38"/>
        <v>0.46910878077477897</v>
      </c>
      <c r="T513" s="4">
        <f t="shared" si="39"/>
        <v>2.5767148738453545E-2</v>
      </c>
    </row>
    <row r="514" spans="1:20" x14ac:dyDescent="0.15">
      <c r="A514" t="s">
        <v>3141</v>
      </c>
      <c r="B514" s="1" t="s">
        <v>3142</v>
      </c>
      <c r="C514" t="s">
        <v>3143</v>
      </c>
      <c r="D514" s="1">
        <v>7</v>
      </c>
      <c r="E514" s="1">
        <v>11.8962</v>
      </c>
      <c r="F514" s="1">
        <v>9.6908999999999992</v>
      </c>
      <c r="G514" s="1">
        <v>10.932</v>
      </c>
      <c r="H514" s="1">
        <v>10.3186</v>
      </c>
      <c r="I514" s="1">
        <v>8.4457799999999992</v>
      </c>
      <c r="J514" s="1">
        <v>8.7542600000000004</v>
      </c>
      <c r="K514" s="1">
        <v>8.8193300000000008</v>
      </c>
      <c r="L514" s="1">
        <v>9.06175</v>
      </c>
      <c r="M514" s="1">
        <v>11.234</v>
      </c>
      <c r="N514" s="1">
        <v>10.847200000000001</v>
      </c>
      <c r="P514" s="4">
        <f t="shared" si="35"/>
        <v>10.79355</v>
      </c>
      <c r="Q514" s="4">
        <f t="shared" si="36"/>
        <v>1.5593825845507006</v>
      </c>
      <c r="R514" s="4">
        <f t="shared" si="37"/>
        <v>10.625299999999999</v>
      </c>
      <c r="S514" s="4">
        <f t="shared" si="38"/>
        <v>0.43373929957982854</v>
      </c>
      <c r="T514" s="4">
        <f t="shared" si="39"/>
        <v>2.2665869867699116E-2</v>
      </c>
    </row>
    <row r="515" spans="1:20" x14ac:dyDescent="0.15">
      <c r="A515" t="s">
        <v>1212</v>
      </c>
      <c r="B515" s="1" t="s">
        <v>1213</v>
      </c>
      <c r="C515" t="s">
        <v>1214</v>
      </c>
      <c r="D515" s="1">
        <v>7</v>
      </c>
      <c r="E515" s="1">
        <v>11.2263</v>
      </c>
      <c r="F515" s="1">
        <v>10.4962</v>
      </c>
      <c r="G515" s="1">
        <v>11.9983</v>
      </c>
      <c r="H515" s="1">
        <v>9.4735800000000001</v>
      </c>
      <c r="I515" s="1">
        <v>8.8175699999999999</v>
      </c>
      <c r="J515" s="1">
        <v>8.5310400000000008</v>
      </c>
      <c r="K515" s="1">
        <v>7.88544</v>
      </c>
      <c r="L515" s="1">
        <v>8.0418500000000002</v>
      </c>
      <c r="M515" s="1">
        <v>10.773099999999999</v>
      </c>
      <c r="N515" s="1">
        <v>12.756600000000001</v>
      </c>
      <c r="P515" s="4">
        <f t="shared" si="35"/>
        <v>10.86125</v>
      </c>
      <c r="Q515" s="4">
        <f t="shared" si="36"/>
        <v>0.51625866094429851</v>
      </c>
      <c r="R515" s="4">
        <f t="shared" si="37"/>
        <v>10.735939999999999</v>
      </c>
      <c r="S515" s="4">
        <f t="shared" si="38"/>
        <v>1.7852466325973055</v>
      </c>
      <c r="T515" s="4">
        <f t="shared" si="39"/>
        <v>1.6741635768923513E-2</v>
      </c>
    </row>
    <row r="516" spans="1:20" x14ac:dyDescent="0.15">
      <c r="A516" t="s">
        <v>3914</v>
      </c>
      <c r="B516" s="1" t="s">
        <v>3915</v>
      </c>
      <c r="C516" t="s">
        <v>3916</v>
      </c>
      <c r="D516" s="1">
        <v>7</v>
      </c>
      <c r="E516" s="1">
        <v>10.6617</v>
      </c>
      <c r="F516" s="1">
        <v>13.5921</v>
      </c>
      <c r="G516" s="1">
        <v>9.5089299999999994</v>
      </c>
      <c r="H516" s="1">
        <v>14.4809</v>
      </c>
      <c r="I516" s="1">
        <v>8.2896400000000003</v>
      </c>
      <c r="J516" s="1">
        <v>7.8738400000000004</v>
      </c>
      <c r="K516" s="1">
        <v>7.6518600000000001</v>
      </c>
      <c r="L516" s="1">
        <v>8.3892799999999994</v>
      </c>
      <c r="M516" s="1">
        <v>10.0197</v>
      </c>
      <c r="N516" s="1">
        <v>9.5320199999999993</v>
      </c>
      <c r="P516" s="4">
        <f t="shared" si="35"/>
        <v>12.126899999999999</v>
      </c>
      <c r="Q516" s="4">
        <f t="shared" si="36"/>
        <v>2.0721057115890806</v>
      </c>
      <c r="R516" s="4">
        <f t="shared" si="37"/>
        <v>11.994914999999999</v>
      </c>
      <c r="S516" s="4">
        <f t="shared" si="38"/>
        <v>3.5157137028560848</v>
      </c>
      <c r="T516" s="4">
        <f t="shared" si="39"/>
        <v>1.5787867143472724E-2</v>
      </c>
    </row>
    <row r="517" spans="1:20" x14ac:dyDescent="0.15">
      <c r="A517" t="s">
        <v>2379</v>
      </c>
      <c r="B517" s="1" t="s">
        <v>2380</v>
      </c>
      <c r="C517" t="s">
        <v>2381</v>
      </c>
      <c r="D517" s="1">
        <v>7</v>
      </c>
      <c r="E517" s="1">
        <v>13.819000000000001</v>
      </c>
      <c r="F517" s="1">
        <v>10.377700000000001</v>
      </c>
      <c r="G517" s="1">
        <v>10.7598</v>
      </c>
      <c r="H517" s="1">
        <v>13.2186</v>
      </c>
      <c r="I517" s="1">
        <v>10.618</v>
      </c>
      <c r="J517" s="1">
        <v>11.1408</v>
      </c>
      <c r="K517" s="1">
        <v>6.5064000000000002</v>
      </c>
      <c r="L517" s="1">
        <v>7.7403000000000004</v>
      </c>
      <c r="M517" s="1">
        <v>8.1639199999999992</v>
      </c>
      <c r="N517" s="1">
        <v>7.6553300000000002</v>
      </c>
      <c r="P517" s="4">
        <f t="shared" ref="P517:P580" si="40">AVERAGE(E517:F517)</f>
        <v>12.09835</v>
      </c>
      <c r="Q517" s="4">
        <f t="shared" ref="Q517:Q580" si="41">STDEV(E517:F517)</f>
        <v>2.4333665660972725</v>
      </c>
      <c r="R517" s="4">
        <f t="shared" ref="R517:R580" si="42">AVERAGE(G517:H517)</f>
        <v>11.9892</v>
      </c>
      <c r="S517" s="4">
        <f t="shared" ref="S517:S580" si="43">STDEV(G517:H517)</f>
        <v>1.7386341535814869</v>
      </c>
      <c r="T517" s="4">
        <f t="shared" ref="T517:T580" si="44">LOG(P517/R517,2)</f>
        <v>1.307490728853325E-2</v>
      </c>
    </row>
    <row r="518" spans="1:20" x14ac:dyDescent="0.15">
      <c r="A518" t="s">
        <v>490</v>
      </c>
      <c r="B518" s="1" t="s">
        <v>491</v>
      </c>
      <c r="C518" t="s">
        <v>492</v>
      </c>
      <c r="D518" s="1">
        <v>7</v>
      </c>
      <c r="E518" s="1">
        <v>4.3089500000000003</v>
      </c>
      <c r="F518" s="1">
        <v>4.49031</v>
      </c>
      <c r="G518" s="1">
        <v>4.3774899999999999</v>
      </c>
      <c r="H518" s="1">
        <v>4.4682700000000004</v>
      </c>
      <c r="I518" s="1">
        <v>6.7104200000000001</v>
      </c>
      <c r="J518" s="1">
        <v>6.60405</v>
      </c>
      <c r="K518" s="1">
        <v>20.627300000000002</v>
      </c>
      <c r="L518" s="1">
        <v>20.180900000000001</v>
      </c>
      <c r="M518" s="1">
        <v>21.927900000000001</v>
      </c>
      <c r="N518" s="1">
        <v>6.3044000000000002</v>
      </c>
      <c r="P518" s="4">
        <f t="shared" si="40"/>
        <v>4.3996300000000002</v>
      </c>
      <c r="Q518" s="4">
        <f t="shared" si="41"/>
        <v>0.12824088583599208</v>
      </c>
      <c r="R518" s="4">
        <f t="shared" si="42"/>
        <v>4.4228800000000001</v>
      </c>
      <c r="S518" s="4">
        <f t="shared" si="43"/>
        <v>6.4191153596115158E-2</v>
      </c>
      <c r="T518" s="4">
        <f t="shared" si="44"/>
        <v>-7.6038989698724094E-3</v>
      </c>
    </row>
    <row r="519" spans="1:20" x14ac:dyDescent="0.15">
      <c r="A519" t="s">
        <v>1795</v>
      </c>
      <c r="B519" s="1" t="s">
        <v>1796</v>
      </c>
      <c r="C519" t="s">
        <v>1797</v>
      </c>
      <c r="D519" s="1">
        <v>7</v>
      </c>
      <c r="E519" s="1">
        <v>9.3520000000000003</v>
      </c>
      <c r="F519" s="1">
        <v>11.780900000000001</v>
      </c>
      <c r="G519" s="1">
        <v>9.8579500000000007</v>
      </c>
      <c r="H519" s="1">
        <v>11.410399999999999</v>
      </c>
      <c r="I519" s="1">
        <v>11.4657</v>
      </c>
      <c r="J519" s="1">
        <v>12.161</v>
      </c>
      <c r="K519" s="1">
        <v>8.1153499999999994</v>
      </c>
      <c r="L519" s="1">
        <v>8.3477399999999999</v>
      </c>
      <c r="M519" s="1">
        <v>8.7810400000000008</v>
      </c>
      <c r="N519" s="1">
        <v>8.7279800000000005</v>
      </c>
      <c r="P519" s="4">
        <f t="shared" si="40"/>
        <v>10.56645</v>
      </c>
      <c r="Q519" s="4">
        <f t="shared" si="41"/>
        <v>1.7174916608240078</v>
      </c>
      <c r="R519" s="4">
        <f t="shared" si="42"/>
        <v>10.634174999999999</v>
      </c>
      <c r="S519" s="4">
        <f t="shared" si="43"/>
        <v>1.0977479224530549</v>
      </c>
      <c r="T519" s="4">
        <f t="shared" si="44"/>
        <v>-9.2173559979327364E-3</v>
      </c>
    </row>
    <row r="520" spans="1:20" x14ac:dyDescent="0.15">
      <c r="A520" t="s">
        <v>2313</v>
      </c>
      <c r="B520" s="1" t="s">
        <v>2314</v>
      </c>
      <c r="C520" t="s">
        <v>2315</v>
      </c>
      <c r="D520" s="1">
        <v>7</v>
      </c>
      <c r="E520" s="1">
        <v>13.714</v>
      </c>
      <c r="F520" s="1">
        <v>11.0139</v>
      </c>
      <c r="G520" s="1">
        <v>13.8344</v>
      </c>
      <c r="H520" s="1">
        <v>11.516</v>
      </c>
      <c r="I520" s="1">
        <v>8.0338100000000008</v>
      </c>
      <c r="J520" s="1">
        <v>8.1139399999999995</v>
      </c>
      <c r="K520" s="1">
        <v>8.5176400000000001</v>
      </c>
      <c r="L520" s="1">
        <v>8.5673100000000009</v>
      </c>
      <c r="M520" s="1">
        <v>8.0429300000000001</v>
      </c>
      <c r="N520" s="1">
        <v>8.6460299999999997</v>
      </c>
      <c r="P520" s="4">
        <f t="shared" si="40"/>
        <v>12.363949999999999</v>
      </c>
      <c r="Q520" s="4">
        <f t="shared" si="41"/>
        <v>1.9092590198818082</v>
      </c>
      <c r="R520" s="4">
        <f t="shared" si="42"/>
        <v>12.6752</v>
      </c>
      <c r="S520" s="4">
        <f t="shared" si="43"/>
        <v>1.6393563615028921</v>
      </c>
      <c r="T520" s="4">
        <f t="shared" si="44"/>
        <v>-3.5868786427709361E-2</v>
      </c>
    </row>
    <row r="521" spans="1:20" x14ac:dyDescent="0.15">
      <c r="A521" t="s">
        <v>2476</v>
      </c>
      <c r="B521" s="1" t="s">
        <v>2477</v>
      </c>
      <c r="C521" t="s">
        <v>2478</v>
      </c>
      <c r="D521" s="1">
        <v>7</v>
      </c>
      <c r="E521" s="1">
        <v>18.174700000000001</v>
      </c>
      <c r="F521" s="1">
        <v>10.6691</v>
      </c>
      <c r="G521" s="1">
        <v>19.593399999999999</v>
      </c>
      <c r="H521" s="1">
        <v>10.0307</v>
      </c>
      <c r="I521" s="1">
        <v>4.7790499999999998</v>
      </c>
      <c r="J521" s="1">
        <v>4.7242100000000002</v>
      </c>
      <c r="K521" s="1">
        <v>11.208399999999999</v>
      </c>
      <c r="L521" s="1">
        <v>10.8447</v>
      </c>
      <c r="M521" s="1">
        <v>4.5551000000000004</v>
      </c>
      <c r="N521" s="1">
        <v>5.4206300000000001</v>
      </c>
      <c r="P521" s="4">
        <f t="shared" si="40"/>
        <v>14.421900000000001</v>
      </c>
      <c r="Q521" s="4">
        <f t="shared" si="41"/>
        <v>5.3072606568737477</v>
      </c>
      <c r="R521" s="4">
        <f t="shared" si="42"/>
        <v>14.812049999999999</v>
      </c>
      <c r="S521" s="4">
        <f t="shared" si="43"/>
        <v>6.7618500164525992</v>
      </c>
      <c r="T521" s="4">
        <f t="shared" si="44"/>
        <v>-3.8510080998972504E-2</v>
      </c>
    </row>
    <row r="522" spans="1:20" x14ac:dyDescent="0.15">
      <c r="A522" t="s">
        <v>1953</v>
      </c>
      <c r="B522" s="1" t="s">
        <v>1954</v>
      </c>
      <c r="C522" t="s">
        <v>1955</v>
      </c>
      <c r="D522" s="1">
        <v>7</v>
      </c>
      <c r="E522" s="1">
        <v>11.3443</v>
      </c>
      <c r="F522" s="1">
        <v>7.4092900000000004</v>
      </c>
      <c r="G522" s="1">
        <v>10.781599999999999</v>
      </c>
      <c r="H522" s="1">
        <v>8.4817699999999991</v>
      </c>
      <c r="I522" s="1">
        <v>10.3401</v>
      </c>
      <c r="J522" s="1">
        <v>10.543900000000001</v>
      </c>
      <c r="K522" s="1">
        <v>8.2154100000000003</v>
      </c>
      <c r="L522" s="1">
        <v>9.0339899999999993</v>
      </c>
      <c r="M522" s="1">
        <v>11.9079</v>
      </c>
      <c r="N522" s="1">
        <v>11.941800000000001</v>
      </c>
      <c r="P522" s="4">
        <f t="shared" si="40"/>
        <v>9.3767950000000013</v>
      </c>
      <c r="Q522" s="4">
        <f t="shared" si="41"/>
        <v>2.782472255036875</v>
      </c>
      <c r="R522" s="4">
        <f t="shared" si="42"/>
        <v>9.6316849999999992</v>
      </c>
      <c r="S522" s="4">
        <f t="shared" si="43"/>
        <v>1.6262253885762656</v>
      </c>
      <c r="T522" s="4">
        <f t="shared" si="44"/>
        <v>-3.8693318100086159E-2</v>
      </c>
    </row>
    <row r="523" spans="1:20" x14ac:dyDescent="0.15">
      <c r="A523" t="s">
        <v>2644</v>
      </c>
      <c r="B523" s="1" t="s">
        <v>2645</v>
      </c>
      <c r="C523" t="s">
        <v>2646</v>
      </c>
      <c r="D523" s="1">
        <v>7</v>
      </c>
      <c r="E523" s="1">
        <v>10.8125</v>
      </c>
      <c r="F523" s="1">
        <v>11.0542</v>
      </c>
      <c r="G523" s="1">
        <v>11.2867</v>
      </c>
      <c r="H523" s="1">
        <v>11.275600000000001</v>
      </c>
      <c r="I523" s="1">
        <v>7.5680100000000001</v>
      </c>
      <c r="J523" s="1">
        <v>7.8345399999999996</v>
      </c>
      <c r="K523" s="1">
        <v>9.10154</v>
      </c>
      <c r="L523" s="1">
        <v>9.6091499999999996</v>
      </c>
      <c r="M523" s="1">
        <v>10.356299999999999</v>
      </c>
      <c r="N523" s="1">
        <v>11.101599999999999</v>
      </c>
      <c r="P523" s="4">
        <f t="shared" si="40"/>
        <v>10.933350000000001</v>
      </c>
      <c r="Q523" s="4">
        <f t="shared" si="41"/>
        <v>0.1709077090127884</v>
      </c>
      <c r="R523" s="4">
        <f t="shared" si="42"/>
        <v>11.28115</v>
      </c>
      <c r="S523" s="4">
        <f t="shared" si="43"/>
        <v>7.84888527116997E-3</v>
      </c>
      <c r="T523" s="4">
        <f t="shared" si="44"/>
        <v>-4.5178630159860941E-2</v>
      </c>
    </row>
    <row r="524" spans="1:20" x14ac:dyDescent="0.15">
      <c r="A524" t="s">
        <v>3485</v>
      </c>
      <c r="B524" s="1" t="s">
        <v>3486</v>
      </c>
      <c r="C524" t="s">
        <v>3487</v>
      </c>
      <c r="D524" s="1">
        <v>7</v>
      </c>
      <c r="E524" s="1">
        <v>9.3416499999999996</v>
      </c>
      <c r="F524" s="1">
        <v>8.8031299999999995</v>
      </c>
      <c r="G524" s="1">
        <v>7.9620499999999996</v>
      </c>
      <c r="H524" s="1">
        <v>10.9148</v>
      </c>
      <c r="I524" s="1">
        <v>10.567500000000001</v>
      </c>
      <c r="J524" s="1">
        <v>10.7944</v>
      </c>
      <c r="K524" s="1">
        <v>10.6737</v>
      </c>
      <c r="L524" s="1">
        <v>8.5546100000000003</v>
      </c>
      <c r="M524" s="1">
        <v>11.334300000000001</v>
      </c>
      <c r="N524" s="1">
        <v>11.053800000000001</v>
      </c>
      <c r="P524" s="4">
        <f t="shared" si="40"/>
        <v>9.0723899999999986</v>
      </c>
      <c r="Q524" s="4">
        <f t="shared" si="41"/>
        <v>0.38079114380457968</v>
      </c>
      <c r="R524" s="4">
        <f t="shared" si="42"/>
        <v>9.4384249999999987</v>
      </c>
      <c r="S524" s="4">
        <f t="shared" si="43"/>
        <v>2.0879095481485859</v>
      </c>
      <c r="T524" s="4">
        <f t="shared" si="44"/>
        <v>-5.7063476051179139E-2</v>
      </c>
    </row>
    <row r="525" spans="1:20" x14ac:dyDescent="0.15">
      <c r="A525" t="s">
        <v>1293</v>
      </c>
      <c r="B525" s="1" t="s">
        <v>1294</v>
      </c>
      <c r="C525" t="s">
        <v>1295</v>
      </c>
      <c r="D525" s="1">
        <v>7</v>
      </c>
      <c r="E525" s="1">
        <v>8.2032000000000007</v>
      </c>
      <c r="F525" s="1">
        <v>8.5620799999999999</v>
      </c>
      <c r="G525" s="1">
        <v>8.0317900000000009</v>
      </c>
      <c r="H525" s="1">
        <v>9.4560899999999997</v>
      </c>
      <c r="I525" s="1">
        <v>11.233000000000001</v>
      </c>
      <c r="J525" s="1">
        <v>9.6291100000000007</v>
      </c>
      <c r="K525" s="1">
        <v>8.8602699999999999</v>
      </c>
      <c r="L525" s="1">
        <v>8.8635199999999994</v>
      </c>
      <c r="M525" s="1">
        <v>14.232100000000001</v>
      </c>
      <c r="N525" s="1">
        <v>12.928800000000001</v>
      </c>
      <c r="P525" s="4">
        <f t="shared" si="40"/>
        <v>8.3826400000000003</v>
      </c>
      <c r="Q525" s="4">
        <f t="shared" si="41"/>
        <v>0.25376648163222765</v>
      </c>
      <c r="R525" s="4">
        <f t="shared" si="42"/>
        <v>8.7439400000000003</v>
      </c>
      <c r="S525" s="4">
        <f t="shared" si="43"/>
        <v>1.0071321884439988</v>
      </c>
      <c r="T525" s="4">
        <f t="shared" si="44"/>
        <v>-6.0878828488236822E-2</v>
      </c>
    </row>
    <row r="526" spans="1:20" x14ac:dyDescent="0.15">
      <c r="A526" t="s">
        <v>2074</v>
      </c>
      <c r="B526" s="1" t="s">
        <v>2075</v>
      </c>
      <c r="C526" t="s">
        <v>2076</v>
      </c>
      <c r="D526" s="1">
        <v>7</v>
      </c>
      <c r="E526" s="1">
        <v>8.5791199999999996</v>
      </c>
      <c r="F526" s="1">
        <v>9.3177000000000003</v>
      </c>
      <c r="G526" s="1">
        <v>9.55199</v>
      </c>
      <c r="H526" s="1">
        <v>9.1481300000000001</v>
      </c>
      <c r="I526" s="1">
        <v>11.0647</v>
      </c>
      <c r="J526" s="1">
        <v>11.346500000000001</v>
      </c>
      <c r="K526" s="1">
        <v>9.6322399999999995</v>
      </c>
      <c r="L526" s="1">
        <v>10.969099999999999</v>
      </c>
      <c r="M526" s="1">
        <v>10.795999999999999</v>
      </c>
      <c r="N526" s="1">
        <v>9.5944500000000001</v>
      </c>
      <c r="P526" s="4">
        <f t="shared" si="40"/>
        <v>8.9484099999999991</v>
      </c>
      <c r="Q526" s="4">
        <f t="shared" si="41"/>
        <v>0.52225492644876081</v>
      </c>
      <c r="R526" s="4">
        <f t="shared" si="42"/>
        <v>9.3500599999999991</v>
      </c>
      <c r="S526" s="4">
        <f t="shared" si="43"/>
        <v>0.28557214464999903</v>
      </c>
      <c r="T526" s="4">
        <f t="shared" si="44"/>
        <v>-6.3344263311628346E-2</v>
      </c>
    </row>
    <row r="527" spans="1:20" x14ac:dyDescent="0.15">
      <c r="A527" t="s">
        <v>2695</v>
      </c>
      <c r="B527" s="1" t="s">
        <v>2696</v>
      </c>
      <c r="C527" t="s">
        <v>2697</v>
      </c>
      <c r="D527" s="1">
        <v>7</v>
      </c>
      <c r="E527" s="1">
        <v>10.935</v>
      </c>
      <c r="F527" s="1">
        <v>5.9786799999999998</v>
      </c>
      <c r="G527" s="1">
        <v>10.776</v>
      </c>
      <c r="H527" s="1">
        <v>6.9458799999999998</v>
      </c>
      <c r="I527" s="1">
        <v>8.1418999999999997</v>
      </c>
      <c r="J527" s="1">
        <v>8.0264699999999998</v>
      </c>
      <c r="K527" s="1">
        <v>12.024800000000001</v>
      </c>
      <c r="L527" s="1">
        <v>12.6599</v>
      </c>
      <c r="M527" s="1">
        <v>13.2766</v>
      </c>
      <c r="N527" s="1">
        <v>11.2348</v>
      </c>
      <c r="P527" s="4">
        <f t="shared" si="40"/>
        <v>8.4568399999999997</v>
      </c>
      <c r="Q527" s="4">
        <f t="shared" si="41"/>
        <v>3.5046474817305135</v>
      </c>
      <c r="R527" s="4">
        <f t="shared" si="42"/>
        <v>8.8609399999999994</v>
      </c>
      <c r="S527" s="4">
        <f t="shared" si="43"/>
        <v>2.7083038247582225</v>
      </c>
      <c r="T527" s="4">
        <f t="shared" si="44"/>
        <v>-6.7341069435121984E-2</v>
      </c>
    </row>
    <row r="528" spans="1:20" x14ac:dyDescent="0.15">
      <c r="A528" t="s">
        <v>2821</v>
      </c>
      <c r="B528" s="1" t="s">
        <v>2822</v>
      </c>
      <c r="C528" t="s">
        <v>2823</v>
      </c>
      <c r="D528" s="1">
        <v>7</v>
      </c>
      <c r="E528" s="1">
        <v>9.9583899999999996</v>
      </c>
      <c r="F528" s="1">
        <v>9.8043700000000005</v>
      </c>
      <c r="G528" s="1">
        <v>11.396699999999999</v>
      </c>
      <c r="H528" s="1">
        <v>9.4339700000000004</v>
      </c>
      <c r="I528" s="1">
        <v>10.649100000000001</v>
      </c>
      <c r="J528" s="1">
        <v>10.0418</v>
      </c>
      <c r="K528" s="1">
        <v>7.13476</v>
      </c>
      <c r="L528" s="1">
        <v>6.6670600000000002</v>
      </c>
      <c r="M528" s="1">
        <v>13.0319</v>
      </c>
      <c r="N528" s="1">
        <v>11.882</v>
      </c>
      <c r="P528" s="4">
        <f t="shared" si="40"/>
        <v>9.8813800000000001</v>
      </c>
      <c r="Q528" s="4">
        <f t="shared" si="41"/>
        <v>0.10890858643835145</v>
      </c>
      <c r="R528" s="4">
        <f t="shared" si="42"/>
        <v>10.415334999999999</v>
      </c>
      <c r="S528" s="4">
        <f t="shared" si="43"/>
        <v>1.3878596926382716</v>
      </c>
      <c r="T528" s="4">
        <f t="shared" si="44"/>
        <v>-7.5924800242599164E-2</v>
      </c>
    </row>
    <row r="529" spans="1:20" x14ac:dyDescent="0.15">
      <c r="A529" t="s">
        <v>2737</v>
      </c>
      <c r="B529" s="1" t="s">
        <v>2738</v>
      </c>
      <c r="C529" t="s">
        <v>2739</v>
      </c>
      <c r="D529" s="1">
        <v>7</v>
      </c>
      <c r="E529" s="1">
        <v>7.5691100000000002</v>
      </c>
      <c r="F529" s="1">
        <v>10.100199999999999</v>
      </c>
      <c r="G529" s="1">
        <v>7.8573500000000003</v>
      </c>
      <c r="H529" s="1">
        <v>11.0329</v>
      </c>
      <c r="I529" s="1">
        <v>16.189699999999998</v>
      </c>
      <c r="J529" s="1">
        <v>14.5913</v>
      </c>
      <c r="K529" s="1">
        <v>8.1965699999999995</v>
      </c>
      <c r="L529" s="1">
        <v>6.8425500000000001</v>
      </c>
      <c r="M529" s="1">
        <v>8.9805700000000002</v>
      </c>
      <c r="N529" s="1">
        <v>8.6397300000000001</v>
      </c>
      <c r="P529" s="4">
        <f t="shared" si="40"/>
        <v>8.8346549999999997</v>
      </c>
      <c r="Q529" s="4">
        <f t="shared" si="41"/>
        <v>1.7897509027934586</v>
      </c>
      <c r="R529" s="4">
        <f t="shared" si="42"/>
        <v>9.4451250000000009</v>
      </c>
      <c r="S529" s="4">
        <f t="shared" si="43"/>
        <v>2.245452938996932</v>
      </c>
      <c r="T529" s="4">
        <f t="shared" si="44"/>
        <v>-9.6396092319545296E-2</v>
      </c>
    </row>
    <row r="530" spans="1:20" x14ac:dyDescent="0.15">
      <c r="A530" t="s">
        <v>2337</v>
      </c>
      <c r="B530" s="1" t="s">
        <v>2338</v>
      </c>
      <c r="C530" t="s">
        <v>2339</v>
      </c>
      <c r="D530" s="1">
        <v>7</v>
      </c>
      <c r="E530" s="1">
        <v>8.5630000000000006</v>
      </c>
      <c r="F530" s="1">
        <v>8.5359599999999993</v>
      </c>
      <c r="G530" s="1">
        <v>7.0469099999999996</v>
      </c>
      <c r="H530" s="1">
        <v>11.323</v>
      </c>
      <c r="I530" s="1">
        <v>9.6275700000000004</v>
      </c>
      <c r="J530" s="1">
        <v>10.1752</v>
      </c>
      <c r="K530" s="1">
        <v>8.0774799999999995</v>
      </c>
      <c r="L530" s="1">
        <v>6.6411499999999997</v>
      </c>
      <c r="M530" s="1">
        <v>14.941700000000001</v>
      </c>
      <c r="N530" s="1">
        <v>15.068099999999999</v>
      </c>
      <c r="P530" s="4">
        <f t="shared" si="40"/>
        <v>8.5494799999999991</v>
      </c>
      <c r="Q530" s="4">
        <f t="shared" si="41"/>
        <v>1.9120167363285152E-2</v>
      </c>
      <c r="R530" s="4">
        <f t="shared" si="42"/>
        <v>9.1849550000000004</v>
      </c>
      <c r="S530" s="4">
        <f t="shared" si="43"/>
        <v>3.0236522359639824</v>
      </c>
      <c r="T530" s="4">
        <f t="shared" si="44"/>
        <v>-0.10343597866063459</v>
      </c>
    </row>
    <row r="531" spans="1:20" x14ac:dyDescent="0.15">
      <c r="A531" t="s">
        <v>2172</v>
      </c>
      <c r="B531" s="1" t="s">
        <v>2173</v>
      </c>
      <c r="C531" t="s">
        <v>2174</v>
      </c>
      <c r="D531" s="1">
        <v>7</v>
      </c>
      <c r="E531" s="1">
        <v>13.8971</v>
      </c>
      <c r="F531" s="1">
        <v>9.8253500000000003</v>
      </c>
      <c r="G531" s="1">
        <v>15.121700000000001</v>
      </c>
      <c r="H531" s="1">
        <v>10.436500000000001</v>
      </c>
      <c r="I531" s="1">
        <v>7.9602700000000004</v>
      </c>
      <c r="J531" s="1">
        <v>7.2440699999999998</v>
      </c>
      <c r="K531" s="1">
        <v>7.3299099999999999</v>
      </c>
      <c r="L531" s="1">
        <v>6.1611099999999999</v>
      </c>
      <c r="M531" s="1">
        <v>10.802099999999999</v>
      </c>
      <c r="N531" s="1">
        <v>11.2219</v>
      </c>
      <c r="P531" s="4">
        <f t="shared" si="40"/>
        <v>11.861225000000001</v>
      </c>
      <c r="Q531" s="4">
        <f t="shared" si="41"/>
        <v>2.87916203629631</v>
      </c>
      <c r="R531" s="4">
        <f t="shared" si="42"/>
        <v>12.7791</v>
      </c>
      <c r="S531" s="4">
        <f t="shared" si="43"/>
        <v>3.3129366912152234</v>
      </c>
      <c r="T531" s="4">
        <f t="shared" si="44"/>
        <v>-0.10753321866537535</v>
      </c>
    </row>
    <row r="532" spans="1:20" x14ac:dyDescent="0.15">
      <c r="A532" t="s">
        <v>2692</v>
      </c>
      <c r="B532" s="1" t="s">
        <v>2693</v>
      </c>
      <c r="C532" t="s">
        <v>2694</v>
      </c>
      <c r="D532" s="1">
        <v>7</v>
      </c>
      <c r="E532" s="1">
        <v>9.4797399999999996</v>
      </c>
      <c r="F532" s="1">
        <v>13.1713</v>
      </c>
      <c r="G532" s="1">
        <v>12.8637</v>
      </c>
      <c r="H532" s="1">
        <v>11.7258</v>
      </c>
      <c r="I532" s="1">
        <v>10.158200000000001</v>
      </c>
      <c r="J532" s="1">
        <v>9.3522099999999995</v>
      </c>
      <c r="K532" s="1">
        <v>9.7170400000000008</v>
      </c>
      <c r="L532" s="1">
        <v>9.7430199999999996</v>
      </c>
      <c r="M532" s="1">
        <v>6.9968700000000004</v>
      </c>
      <c r="N532" s="1">
        <v>6.7921800000000001</v>
      </c>
      <c r="P532" s="4">
        <f t="shared" si="40"/>
        <v>11.325520000000001</v>
      </c>
      <c r="Q532" s="4">
        <f t="shared" si="41"/>
        <v>2.6103271091570068</v>
      </c>
      <c r="R532" s="4">
        <f t="shared" si="42"/>
        <v>12.294750000000001</v>
      </c>
      <c r="S532" s="4">
        <f t="shared" si="43"/>
        <v>0.80461680631217258</v>
      </c>
      <c r="T532" s="4">
        <f t="shared" si="44"/>
        <v>-0.11846510793916652</v>
      </c>
    </row>
    <row r="533" spans="1:20" x14ac:dyDescent="0.15">
      <c r="A533" t="s">
        <v>12</v>
      </c>
      <c r="B533" s="1" t="s">
        <v>13</v>
      </c>
      <c r="C533" t="s">
        <v>14</v>
      </c>
      <c r="D533" s="1">
        <v>7</v>
      </c>
      <c r="E533" s="1">
        <v>9.9600799999999996</v>
      </c>
      <c r="F533" s="1">
        <v>6.2980900000000002</v>
      </c>
      <c r="G533" s="1">
        <v>10.7753</v>
      </c>
      <c r="H533" s="1">
        <v>6.8753599999999997</v>
      </c>
      <c r="I533" s="1">
        <v>6.7412900000000002</v>
      </c>
      <c r="J533" s="1">
        <v>7.0948399999999996</v>
      </c>
      <c r="K533" s="1">
        <v>11.744899999999999</v>
      </c>
      <c r="L533" s="1">
        <v>11.470800000000001</v>
      </c>
      <c r="M533" s="1">
        <v>14.2471</v>
      </c>
      <c r="N533" s="1">
        <v>14.792199999999999</v>
      </c>
      <c r="P533" s="4">
        <f t="shared" si="40"/>
        <v>8.1290849999999999</v>
      </c>
      <c r="Q533" s="4">
        <f t="shared" si="41"/>
        <v>2.5894179616373267</v>
      </c>
      <c r="R533" s="4">
        <f t="shared" si="42"/>
        <v>8.8253299999999992</v>
      </c>
      <c r="S533" s="4">
        <f t="shared" si="43"/>
        <v>2.7576740202206671</v>
      </c>
      <c r="T533" s="4">
        <f t="shared" si="44"/>
        <v>-0.11855725175291511</v>
      </c>
    </row>
    <row r="534" spans="1:20" x14ac:dyDescent="0.15">
      <c r="A534" t="s">
        <v>1004</v>
      </c>
      <c r="B534" s="1" t="s">
        <v>1005</v>
      </c>
      <c r="C534" t="s">
        <v>1006</v>
      </c>
      <c r="D534" s="1">
        <v>7</v>
      </c>
      <c r="E534" s="1">
        <v>12.919700000000001</v>
      </c>
      <c r="F534" s="1">
        <v>8.1830599999999993</v>
      </c>
      <c r="G534" s="1">
        <v>14.6708</v>
      </c>
      <c r="H534" s="1">
        <v>8.3974200000000003</v>
      </c>
      <c r="I534" s="1">
        <v>9.3937399999999993</v>
      </c>
      <c r="J534" s="1">
        <v>8.5446399999999993</v>
      </c>
      <c r="K534" s="1">
        <v>8.1520399999999995</v>
      </c>
      <c r="L534" s="1">
        <v>7.7416400000000003</v>
      </c>
      <c r="M534" s="1">
        <v>10.8969</v>
      </c>
      <c r="N534" s="1">
        <v>11.100099999999999</v>
      </c>
      <c r="P534" s="4">
        <f t="shared" si="40"/>
        <v>10.55138</v>
      </c>
      <c r="Q534" s="4">
        <f t="shared" si="41"/>
        <v>3.349310264039449</v>
      </c>
      <c r="R534" s="4">
        <f t="shared" si="42"/>
        <v>11.53411</v>
      </c>
      <c r="S534" s="4">
        <f t="shared" si="43"/>
        <v>4.4359495389600641</v>
      </c>
      <c r="T534" s="4">
        <f t="shared" si="44"/>
        <v>-0.12847498714749866</v>
      </c>
    </row>
    <row r="535" spans="1:20" x14ac:dyDescent="0.15">
      <c r="A535" t="s">
        <v>607</v>
      </c>
      <c r="B535" s="1" t="s">
        <v>608</v>
      </c>
      <c r="C535" t="s">
        <v>609</v>
      </c>
      <c r="D535" s="1">
        <v>7</v>
      </c>
      <c r="E535" s="1">
        <v>11.0593</v>
      </c>
      <c r="F535" s="1">
        <v>9.2463499999999996</v>
      </c>
      <c r="G535" s="1">
        <v>12.7592</v>
      </c>
      <c r="H535" s="1">
        <v>9.5388699999999993</v>
      </c>
      <c r="I535" s="1">
        <v>11.2033</v>
      </c>
      <c r="J535" s="1">
        <v>10.45</v>
      </c>
      <c r="K535" s="1">
        <v>7.8189799999999998</v>
      </c>
      <c r="L535" s="1">
        <v>7.8052900000000003</v>
      </c>
      <c r="M535" s="1">
        <v>10.0082</v>
      </c>
      <c r="N535" s="1">
        <v>10.1105</v>
      </c>
      <c r="P535" s="4">
        <f t="shared" si="40"/>
        <v>10.152825</v>
      </c>
      <c r="Q535" s="4">
        <f t="shared" si="41"/>
        <v>1.2819492389521518</v>
      </c>
      <c r="R535" s="4">
        <f t="shared" si="42"/>
        <v>11.149035</v>
      </c>
      <c r="S535" s="4">
        <f t="shared" si="43"/>
        <v>2.2771171806584714</v>
      </c>
      <c r="T535" s="4">
        <f t="shared" si="44"/>
        <v>-0.13503763387481421</v>
      </c>
    </row>
    <row r="536" spans="1:20" x14ac:dyDescent="0.15">
      <c r="A536" t="s">
        <v>1780</v>
      </c>
      <c r="B536" s="1" t="s">
        <v>1781</v>
      </c>
      <c r="C536" t="s">
        <v>1782</v>
      </c>
      <c r="D536" s="1">
        <v>7</v>
      </c>
      <c r="E536" s="1">
        <v>11.081099999999999</v>
      </c>
      <c r="F536" s="1">
        <v>8.4039199999999994</v>
      </c>
      <c r="G536" s="1">
        <v>13.432</v>
      </c>
      <c r="H536" s="1">
        <v>7.9891300000000003</v>
      </c>
      <c r="I536" s="1">
        <v>12.4068</v>
      </c>
      <c r="J536" s="1">
        <v>12.4193</v>
      </c>
      <c r="K536" s="1">
        <v>6.0292599999999998</v>
      </c>
      <c r="L536" s="1">
        <v>6.71739</v>
      </c>
      <c r="M536" s="1">
        <v>10.690200000000001</v>
      </c>
      <c r="N536" s="1">
        <v>10.831</v>
      </c>
      <c r="P536" s="4">
        <f t="shared" si="40"/>
        <v>9.7425099999999993</v>
      </c>
      <c r="Q536" s="4">
        <f t="shared" si="41"/>
        <v>1.8930521324569995</v>
      </c>
      <c r="R536" s="4">
        <f t="shared" si="42"/>
        <v>10.710565000000001</v>
      </c>
      <c r="S536" s="4">
        <f t="shared" si="43"/>
        <v>3.8486902861168235</v>
      </c>
      <c r="T536" s="4">
        <f t="shared" si="44"/>
        <v>-0.13666917431011308</v>
      </c>
    </row>
    <row r="537" spans="1:20" x14ac:dyDescent="0.15">
      <c r="A537" t="s">
        <v>1239</v>
      </c>
      <c r="B537" s="1" t="s">
        <v>1240</v>
      </c>
      <c r="C537" t="s">
        <v>1241</v>
      </c>
      <c r="D537" s="1">
        <v>7</v>
      </c>
      <c r="E537" s="1">
        <v>11.4596</v>
      </c>
      <c r="F537" s="1">
        <v>10.321199999999999</v>
      </c>
      <c r="G537" s="1">
        <v>12.6732</v>
      </c>
      <c r="H537" s="1">
        <v>11.314</v>
      </c>
      <c r="I537" s="1">
        <v>7.2546200000000001</v>
      </c>
      <c r="J537" s="1">
        <v>6.9255599999999999</v>
      </c>
      <c r="K537" s="1">
        <v>9.5896799999999995</v>
      </c>
      <c r="L537" s="1">
        <v>10.427</v>
      </c>
      <c r="M537" s="1">
        <v>10.0532</v>
      </c>
      <c r="N537" s="1">
        <v>9.9819800000000001</v>
      </c>
      <c r="P537" s="4">
        <f t="shared" si="40"/>
        <v>10.8904</v>
      </c>
      <c r="Q537" s="4">
        <f t="shared" si="41"/>
        <v>0.8049703597027662</v>
      </c>
      <c r="R537" s="4">
        <f t="shared" si="42"/>
        <v>11.993600000000001</v>
      </c>
      <c r="S537" s="4">
        <f t="shared" si="43"/>
        <v>0.96109953698875505</v>
      </c>
      <c r="T537" s="4">
        <f t="shared" si="44"/>
        <v>-0.13920781858736206</v>
      </c>
    </row>
    <row r="538" spans="1:20" x14ac:dyDescent="0.15">
      <c r="A538" t="s">
        <v>2578</v>
      </c>
      <c r="B538" s="1" t="s">
        <v>2579</v>
      </c>
      <c r="C538" t="s">
        <v>2580</v>
      </c>
      <c r="D538" s="1">
        <v>7</v>
      </c>
      <c r="E538" s="1">
        <v>9.8878400000000006</v>
      </c>
      <c r="F538" s="1">
        <v>8.3808000000000007</v>
      </c>
      <c r="G538" s="1">
        <v>10.664300000000001</v>
      </c>
      <c r="H538" s="1">
        <v>9.4789399999999997</v>
      </c>
      <c r="I538" s="1">
        <v>9.9155800000000003</v>
      </c>
      <c r="J538" s="1">
        <v>10.364100000000001</v>
      </c>
      <c r="K538" s="1">
        <v>10.092599999999999</v>
      </c>
      <c r="L538" s="1">
        <v>9.7318099999999994</v>
      </c>
      <c r="M538" s="1">
        <v>10.525600000000001</v>
      </c>
      <c r="N538" s="1">
        <v>10.958500000000001</v>
      </c>
      <c r="P538" s="4">
        <f t="shared" si="40"/>
        <v>9.1343200000000007</v>
      </c>
      <c r="Q538" s="4">
        <f t="shared" si="41"/>
        <v>1.0656382035193745</v>
      </c>
      <c r="R538" s="4">
        <f t="shared" si="42"/>
        <v>10.071619999999999</v>
      </c>
      <c r="S538" s="4">
        <f t="shared" si="43"/>
        <v>0.83817609414728667</v>
      </c>
      <c r="T538" s="4">
        <f t="shared" si="44"/>
        <v>-0.14092651939708226</v>
      </c>
    </row>
    <row r="539" spans="1:20" x14ac:dyDescent="0.15">
      <c r="A539" t="s">
        <v>1917</v>
      </c>
      <c r="B539" s="1" t="s">
        <v>1918</v>
      </c>
      <c r="C539" t="s">
        <v>1919</v>
      </c>
      <c r="D539" s="1">
        <v>7</v>
      </c>
      <c r="E539" s="1">
        <v>9.49024</v>
      </c>
      <c r="F539" s="1">
        <v>9.0331399999999995</v>
      </c>
      <c r="G539" s="1">
        <v>10.2782</v>
      </c>
      <c r="H539" s="1">
        <v>10.1999</v>
      </c>
      <c r="I539" s="1">
        <v>8.4934600000000007</v>
      </c>
      <c r="J539" s="1">
        <v>7.6921299999999997</v>
      </c>
      <c r="K539" s="1">
        <v>10.123100000000001</v>
      </c>
      <c r="L539" s="1">
        <v>9.8365399999999994</v>
      </c>
      <c r="M539" s="1">
        <v>13.462199999999999</v>
      </c>
      <c r="N539" s="1">
        <v>11.391</v>
      </c>
      <c r="P539" s="4">
        <f t="shared" si="40"/>
        <v>9.2616899999999998</v>
      </c>
      <c r="Q539" s="4">
        <f t="shared" si="41"/>
        <v>0.32321850968037125</v>
      </c>
      <c r="R539" s="4">
        <f t="shared" si="42"/>
        <v>10.239049999999999</v>
      </c>
      <c r="S539" s="4">
        <f t="shared" si="43"/>
        <v>5.5366460966907005E-2</v>
      </c>
      <c r="T539" s="4">
        <f t="shared" si="44"/>
        <v>-0.14473449114158574</v>
      </c>
    </row>
    <row r="540" spans="1:20" x14ac:dyDescent="0.15">
      <c r="A540" t="s">
        <v>3180</v>
      </c>
      <c r="B540" s="1" t="s">
        <v>3181</v>
      </c>
      <c r="C540" t="s">
        <v>3182</v>
      </c>
      <c r="D540" s="1">
        <v>7</v>
      </c>
      <c r="E540" s="1">
        <v>7.4600099999999996</v>
      </c>
      <c r="F540" s="1">
        <v>6.5135899999999998</v>
      </c>
      <c r="G540" s="1">
        <v>8.7825199999999999</v>
      </c>
      <c r="H540" s="1">
        <v>6.8165199999999997</v>
      </c>
      <c r="I540" s="1">
        <v>12.0259</v>
      </c>
      <c r="J540" s="1">
        <v>11.3643</v>
      </c>
      <c r="K540" s="1">
        <v>12.064</v>
      </c>
      <c r="L540" s="1">
        <v>10.8985</v>
      </c>
      <c r="M540" s="1">
        <v>12.623799999999999</v>
      </c>
      <c r="N540" s="1">
        <v>11.450799999999999</v>
      </c>
      <c r="P540" s="4">
        <f t="shared" si="40"/>
        <v>6.9867999999999997</v>
      </c>
      <c r="Q540" s="4">
        <f t="shared" si="41"/>
        <v>0.66921999985057212</v>
      </c>
      <c r="R540" s="4">
        <f t="shared" si="42"/>
        <v>7.7995199999999993</v>
      </c>
      <c r="S540" s="4">
        <f t="shared" si="43"/>
        <v>1.3901719318127548</v>
      </c>
      <c r="T540" s="4">
        <f t="shared" si="44"/>
        <v>-0.15875349688279</v>
      </c>
    </row>
    <row r="541" spans="1:20" x14ac:dyDescent="0.15">
      <c r="A541" t="s">
        <v>568</v>
      </c>
      <c r="B541" s="1" t="s">
        <v>569</v>
      </c>
      <c r="C541" t="s">
        <v>570</v>
      </c>
      <c r="D541" s="1">
        <v>7</v>
      </c>
      <c r="E541" s="1">
        <v>10.1835</v>
      </c>
      <c r="F541" s="1">
        <v>8.30382</v>
      </c>
      <c r="G541" s="1">
        <v>10.2142</v>
      </c>
      <c r="H541" s="1">
        <v>10.7057</v>
      </c>
      <c r="I541" s="1">
        <v>11.1967</v>
      </c>
      <c r="J541" s="1">
        <v>9.1128800000000005</v>
      </c>
      <c r="K541" s="1">
        <v>12.444000000000001</v>
      </c>
      <c r="L541" s="1">
        <v>11.2691</v>
      </c>
      <c r="M541" s="1">
        <v>8.1299600000000005</v>
      </c>
      <c r="N541" s="1">
        <v>8.4402000000000008</v>
      </c>
      <c r="P541" s="4">
        <f t="shared" si="40"/>
        <v>9.2436600000000002</v>
      </c>
      <c r="Q541" s="4">
        <f t="shared" si="41"/>
        <v>1.3291344744607283</v>
      </c>
      <c r="R541" s="4">
        <f t="shared" si="42"/>
        <v>10.459949999999999</v>
      </c>
      <c r="S541" s="4">
        <f t="shared" si="43"/>
        <v>0.34754298295318831</v>
      </c>
      <c r="T541" s="4">
        <f t="shared" si="44"/>
        <v>-0.17833985458832902</v>
      </c>
    </row>
    <row r="542" spans="1:20" x14ac:dyDescent="0.15">
      <c r="A542" t="s">
        <v>1147</v>
      </c>
      <c r="C542" t="s">
        <v>1148</v>
      </c>
      <c r="D542" s="1">
        <v>7</v>
      </c>
      <c r="E542" s="1">
        <v>9.7377599999999997</v>
      </c>
      <c r="F542" s="1">
        <v>9.1602200000000007</v>
      </c>
      <c r="G542" s="1">
        <v>10.2867</v>
      </c>
      <c r="H542" s="1">
        <v>11.812200000000001</v>
      </c>
      <c r="I542" s="1">
        <v>6.8709800000000003</v>
      </c>
      <c r="J542" s="1">
        <v>7.6665200000000002</v>
      </c>
      <c r="K542" s="1">
        <v>10.3011</v>
      </c>
      <c r="L542" s="1">
        <v>10.572900000000001</v>
      </c>
      <c r="M542" s="1">
        <v>12.6174</v>
      </c>
      <c r="N542" s="1">
        <v>10.974299999999999</v>
      </c>
      <c r="P542" s="4">
        <f t="shared" si="40"/>
        <v>9.4489900000000002</v>
      </c>
      <c r="Q542" s="4">
        <f t="shared" si="41"/>
        <v>0.40838245040647797</v>
      </c>
      <c r="R542" s="4">
        <f t="shared" si="42"/>
        <v>11.04945</v>
      </c>
      <c r="S542" s="4">
        <f t="shared" si="43"/>
        <v>1.0786913947000789</v>
      </c>
      <c r="T542" s="4">
        <f t="shared" si="44"/>
        <v>-0.22574252607659445</v>
      </c>
    </row>
    <row r="543" spans="1:20" x14ac:dyDescent="0.15">
      <c r="A543" t="s">
        <v>1173</v>
      </c>
      <c r="B543" s="1" t="s">
        <v>1174</v>
      </c>
      <c r="C543" t="s">
        <v>1175</v>
      </c>
      <c r="D543" s="1">
        <v>7</v>
      </c>
      <c r="E543" s="1">
        <v>8.0892499999999998</v>
      </c>
      <c r="F543" s="1">
        <v>7.7960399999999996</v>
      </c>
      <c r="G543" s="1">
        <v>11.1241</v>
      </c>
      <c r="H543" s="1">
        <v>8.4358900000000006</v>
      </c>
      <c r="I543" s="1">
        <v>12.9513</v>
      </c>
      <c r="J543" s="1">
        <v>10.8827</v>
      </c>
      <c r="K543" s="1">
        <v>8.6041799999999995</v>
      </c>
      <c r="L543" s="1">
        <v>8.8632200000000001</v>
      </c>
      <c r="M543" s="1">
        <v>12.1122</v>
      </c>
      <c r="N543" s="1">
        <v>11.1411</v>
      </c>
      <c r="P543" s="4">
        <f t="shared" si="40"/>
        <v>7.9426449999999997</v>
      </c>
      <c r="Q543" s="4">
        <f t="shared" si="41"/>
        <v>0.20733077931170774</v>
      </c>
      <c r="R543" s="4">
        <f t="shared" si="42"/>
        <v>9.7799949999999995</v>
      </c>
      <c r="S543" s="4">
        <f t="shared" si="43"/>
        <v>1.9008515202535039</v>
      </c>
      <c r="T543" s="4">
        <f t="shared" si="44"/>
        <v>-0.30021420475172389</v>
      </c>
    </row>
    <row r="544" spans="1:20" x14ac:dyDescent="0.15">
      <c r="A544" t="s">
        <v>1631</v>
      </c>
      <c r="B544" s="1" t="s">
        <v>1632</v>
      </c>
      <c r="C544" t="s">
        <v>1633</v>
      </c>
      <c r="D544" s="1">
        <v>7</v>
      </c>
      <c r="E544" s="1">
        <v>9.1509499999999999</v>
      </c>
      <c r="F544" s="1">
        <v>7.6207099999999999</v>
      </c>
      <c r="G544" s="1">
        <v>9.8078000000000003</v>
      </c>
      <c r="H544" s="1">
        <v>15.149900000000001</v>
      </c>
      <c r="I544" s="1">
        <v>10.4472</v>
      </c>
      <c r="J544" s="1">
        <v>8.7953899999999994</v>
      </c>
      <c r="K544" s="1">
        <v>9.7047699999999999</v>
      </c>
      <c r="L544" s="1">
        <v>10.485200000000001</v>
      </c>
      <c r="M544" s="1">
        <v>10.0063</v>
      </c>
      <c r="N544" s="1">
        <v>8.8317800000000002</v>
      </c>
      <c r="P544" s="4">
        <f t="shared" si="40"/>
        <v>8.3858300000000003</v>
      </c>
      <c r="Q544" s="4">
        <f t="shared" si="41"/>
        <v>1.0820430808429025</v>
      </c>
      <c r="R544" s="4">
        <f t="shared" si="42"/>
        <v>12.478850000000001</v>
      </c>
      <c r="S544" s="4">
        <f t="shared" si="43"/>
        <v>3.77743513577665</v>
      </c>
      <c r="T544" s="4">
        <f t="shared" si="44"/>
        <v>-0.5734594985686251</v>
      </c>
    </row>
    <row r="545" spans="1:20" x14ac:dyDescent="0.15">
      <c r="A545" t="s">
        <v>4045</v>
      </c>
      <c r="B545" s="1" t="s">
        <v>4046</v>
      </c>
      <c r="C545" t="s">
        <v>4047</v>
      </c>
      <c r="D545" s="1">
        <v>6</v>
      </c>
      <c r="E545" s="1">
        <v>12.282400000000001</v>
      </c>
      <c r="F545" s="1">
        <v>16.519300000000001</v>
      </c>
      <c r="G545" s="1">
        <v>9.9562200000000001</v>
      </c>
      <c r="H545" s="1">
        <v>13.7783</v>
      </c>
      <c r="I545" s="1">
        <v>6.1115599999999999</v>
      </c>
      <c r="J545" s="1">
        <v>6.7009299999999996</v>
      </c>
      <c r="K545" s="1">
        <v>7.4137199999999996</v>
      </c>
      <c r="L545" s="1">
        <v>7.0334399999999997</v>
      </c>
      <c r="M545" s="1">
        <v>9.5405099999999994</v>
      </c>
      <c r="N545" s="1">
        <v>10.663600000000001</v>
      </c>
      <c r="P545" s="4">
        <f t="shared" si="40"/>
        <v>14.400850000000002</v>
      </c>
      <c r="Q545" s="4">
        <f t="shared" si="41"/>
        <v>2.9959407212092768</v>
      </c>
      <c r="R545" s="4">
        <f t="shared" si="42"/>
        <v>11.86726</v>
      </c>
      <c r="S545" s="4">
        <f t="shared" si="43"/>
        <v>2.7026186862374755</v>
      </c>
      <c r="T545" s="4">
        <f t="shared" si="44"/>
        <v>0.27916709481733304</v>
      </c>
    </row>
    <row r="546" spans="1:20" x14ac:dyDescent="0.15">
      <c r="A546" t="s">
        <v>1732</v>
      </c>
      <c r="B546" s="1" t="s">
        <v>1733</v>
      </c>
      <c r="C546" t="s">
        <v>1734</v>
      </c>
      <c r="D546" s="1">
        <v>6</v>
      </c>
      <c r="E546" s="1">
        <v>6.4001700000000001</v>
      </c>
      <c r="F546" s="1">
        <v>14.327</v>
      </c>
      <c r="G546" s="1">
        <v>7.4850599999999998</v>
      </c>
      <c r="H546" s="1">
        <v>9.9693100000000001</v>
      </c>
      <c r="I546" s="1">
        <v>19.5684</v>
      </c>
      <c r="J546" s="1">
        <v>10.2029</v>
      </c>
      <c r="K546" s="1">
        <v>9.8778799999999993</v>
      </c>
      <c r="L546" s="1">
        <v>8.9500399999999996</v>
      </c>
      <c r="M546" s="1">
        <v>6.87073</v>
      </c>
      <c r="N546" s="1">
        <v>6.3484499999999997</v>
      </c>
      <c r="P546" s="4">
        <f t="shared" si="40"/>
        <v>10.363585</v>
      </c>
      <c r="Q546" s="4">
        <f t="shared" si="41"/>
        <v>5.6051152463129563</v>
      </c>
      <c r="R546" s="4">
        <f t="shared" si="42"/>
        <v>8.7271850000000004</v>
      </c>
      <c r="S546" s="4">
        <f t="shared" si="43"/>
        <v>1.7566300211626817</v>
      </c>
      <c r="T546" s="4">
        <f t="shared" si="44"/>
        <v>0.24793486539042472</v>
      </c>
    </row>
    <row r="547" spans="1:20" x14ac:dyDescent="0.15">
      <c r="A547" t="s">
        <v>2991</v>
      </c>
      <c r="B547" s="1" t="s">
        <v>2992</v>
      </c>
      <c r="C547" t="s">
        <v>2993</v>
      </c>
      <c r="D547" s="1">
        <v>6</v>
      </c>
      <c r="E547" s="1">
        <v>11.6564</v>
      </c>
      <c r="F547" s="1">
        <v>8.7170900000000007</v>
      </c>
      <c r="G547" s="1">
        <v>8.9600799999999996</v>
      </c>
      <c r="H547" s="1">
        <v>8.2728599999999997</v>
      </c>
      <c r="I547" s="1">
        <v>7.2011799999999999</v>
      </c>
      <c r="J547" s="1">
        <v>6.21943</v>
      </c>
      <c r="K547" s="1">
        <v>13.8736</v>
      </c>
      <c r="L547" s="1">
        <v>14.73</v>
      </c>
      <c r="M547" s="1">
        <v>10.8613</v>
      </c>
      <c r="N547" s="1">
        <v>9.5080500000000008</v>
      </c>
      <c r="P547" s="4">
        <f t="shared" si="40"/>
        <v>10.186745</v>
      </c>
      <c r="Q547" s="4">
        <f t="shared" si="41"/>
        <v>2.0784060330094274</v>
      </c>
      <c r="R547" s="4">
        <f t="shared" si="42"/>
        <v>8.6164699999999996</v>
      </c>
      <c r="S547" s="4">
        <f t="shared" si="43"/>
        <v>0.48593792216701914</v>
      </c>
      <c r="T547" s="4">
        <f t="shared" si="44"/>
        <v>0.24152428523859557</v>
      </c>
    </row>
    <row r="548" spans="1:20" x14ac:dyDescent="0.15">
      <c r="A548" t="s">
        <v>277</v>
      </c>
      <c r="B548" s="1" t="s">
        <v>278</v>
      </c>
      <c r="C548" t="s">
        <v>279</v>
      </c>
      <c r="D548" s="1">
        <v>6</v>
      </c>
      <c r="E548" s="1">
        <v>11.1951</v>
      </c>
      <c r="F548" s="1">
        <v>11.2738</v>
      </c>
      <c r="G548" s="1">
        <v>8.3042499999999997</v>
      </c>
      <c r="H548" s="1">
        <v>10.8764</v>
      </c>
      <c r="I548" s="1">
        <v>9.6952200000000008</v>
      </c>
      <c r="J548" s="1">
        <v>8.7412500000000009</v>
      </c>
      <c r="K548" s="1">
        <v>10.322800000000001</v>
      </c>
      <c r="L548" s="1">
        <v>10.9445</v>
      </c>
      <c r="M548" s="1">
        <v>10.299899999999999</v>
      </c>
      <c r="N548" s="1">
        <v>8.3467699999999994</v>
      </c>
      <c r="P548" s="4">
        <f t="shared" si="40"/>
        <v>11.234449999999999</v>
      </c>
      <c r="Q548" s="4">
        <f t="shared" si="41"/>
        <v>5.5649303679380972E-2</v>
      </c>
      <c r="R548" s="4">
        <f t="shared" si="42"/>
        <v>9.590325</v>
      </c>
      <c r="S548" s="4">
        <f t="shared" si="43"/>
        <v>1.8187847072289698</v>
      </c>
      <c r="T548" s="4">
        <f t="shared" si="44"/>
        <v>0.22827788516828953</v>
      </c>
    </row>
    <row r="549" spans="1:20" x14ac:dyDescent="0.15">
      <c r="A549" t="s">
        <v>253</v>
      </c>
      <c r="B549" s="1" t="s">
        <v>254</v>
      </c>
      <c r="C549" t="s">
        <v>255</v>
      </c>
      <c r="D549" s="1">
        <v>6</v>
      </c>
      <c r="E549" s="1">
        <v>22.1036</v>
      </c>
      <c r="F549" s="1">
        <v>5.9847999999999999</v>
      </c>
      <c r="G549" s="1">
        <v>18.114000000000001</v>
      </c>
      <c r="H549" s="1">
        <v>6.02712</v>
      </c>
      <c r="I549" s="1">
        <v>11.923400000000001</v>
      </c>
      <c r="J549" s="1">
        <v>10.3933</v>
      </c>
      <c r="K549" s="1">
        <v>6.4454399999999996</v>
      </c>
      <c r="L549" s="1">
        <v>6.3592399999999998</v>
      </c>
      <c r="M549" s="1">
        <v>6.1855900000000004</v>
      </c>
      <c r="N549" s="1">
        <v>6.4634499999999999</v>
      </c>
      <c r="P549" s="4">
        <f t="shared" si="40"/>
        <v>14.0442</v>
      </c>
      <c r="Q549" s="4">
        <f t="shared" si="41"/>
        <v>11.397712784589723</v>
      </c>
      <c r="R549" s="4">
        <f t="shared" si="42"/>
        <v>12.07056</v>
      </c>
      <c r="S549" s="4">
        <f t="shared" si="43"/>
        <v>8.5467148113880587</v>
      </c>
      <c r="T549" s="4">
        <f t="shared" si="44"/>
        <v>0.2184818366902434</v>
      </c>
    </row>
    <row r="550" spans="1:20" x14ac:dyDescent="0.15">
      <c r="A550" t="s">
        <v>2907</v>
      </c>
      <c r="B550" s="1" t="s">
        <v>2908</v>
      </c>
      <c r="C550" t="s">
        <v>2909</v>
      </c>
      <c r="D550" s="1">
        <v>6</v>
      </c>
      <c r="E550" s="1">
        <v>11.0778</v>
      </c>
      <c r="F550" s="1">
        <v>10.638500000000001</v>
      </c>
      <c r="G550" s="1">
        <v>8.2770499999999991</v>
      </c>
      <c r="H550" s="1">
        <v>10.4984</v>
      </c>
      <c r="I550" s="1">
        <v>8.2706</v>
      </c>
      <c r="J550" s="1">
        <v>9.0263500000000008</v>
      </c>
      <c r="K550" s="1">
        <v>10.520099999999999</v>
      </c>
      <c r="L550" s="1">
        <v>10.8993</v>
      </c>
      <c r="M550" s="1">
        <v>10.4185</v>
      </c>
      <c r="N550" s="1">
        <v>10.3734</v>
      </c>
      <c r="P550" s="4">
        <f t="shared" si="40"/>
        <v>10.85815</v>
      </c>
      <c r="Q550" s="4">
        <f t="shared" si="41"/>
        <v>0.31063200897524984</v>
      </c>
      <c r="R550" s="4">
        <f t="shared" si="42"/>
        <v>9.3877249999999997</v>
      </c>
      <c r="S550" s="4">
        <f t="shared" si="43"/>
        <v>1.5707316483887455</v>
      </c>
      <c r="T550" s="4">
        <f t="shared" si="44"/>
        <v>0.2099308333383007</v>
      </c>
    </row>
    <row r="551" spans="1:20" x14ac:dyDescent="0.15">
      <c r="A551" t="s">
        <v>3302</v>
      </c>
      <c r="B551" s="1" t="s">
        <v>3303</v>
      </c>
      <c r="C551" t="s">
        <v>3304</v>
      </c>
      <c r="D551" s="1">
        <v>6</v>
      </c>
      <c r="E551" s="1">
        <v>12.8171</v>
      </c>
      <c r="F551" s="1">
        <v>10.6715</v>
      </c>
      <c r="G551" s="1">
        <v>9.7574000000000005</v>
      </c>
      <c r="H551" s="1">
        <v>10.581200000000001</v>
      </c>
      <c r="I551" s="1">
        <v>7.0714300000000003</v>
      </c>
      <c r="J551" s="1">
        <v>7.2790600000000003</v>
      </c>
      <c r="K551" s="1">
        <v>10.4983</v>
      </c>
      <c r="L551" s="1">
        <v>10.9908</v>
      </c>
      <c r="M551" s="1">
        <v>10.5685</v>
      </c>
      <c r="N551" s="1">
        <v>9.7647399999999998</v>
      </c>
      <c r="P551" s="4">
        <f t="shared" si="40"/>
        <v>11.744299999999999</v>
      </c>
      <c r="Q551" s="4">
        <f t="shared" si="41"/>
        <v>1.5171683097138564</v>
      </c>
      <c r="R551" s="4">
        <f t="shared" si="42"/>
        <v>10.1693</v>
      </c>
      <c r="S551" s="4">
        <f t="shared" si="43"/>
        <v>0.58251456634147802</v>
      </c>
      <c r="T551" s="4">
        <f t="shared" si="44"/>
        <v>0.20774035117470083</v>
      </c>
    </row>
    <row r="552" spans="1:20" x14ac:dyDescent="0.15">
      <c r="A552" t="s">
        <v>2053</v>
      </c>
      <c r="B552" s="1" t="s">
        <v>2054</v>
      </c>
      <c r="C552" t="s">
        <v>2055</v>
      </c>
      <c r="D552" s="1">
        <v>6</v>
      </c>
      <c r="E552" s="1">
        <v>10.526199999999999</v>
      </c>
      <c r="F552" s="1">
        <v>8.3798200000000005</v>
      </c>
      <c r="G552" s="1">
        <v>8.5223499999999994</v>
      </c>
      <c r="H552" s="1">
        <v>7.9624699999999997</v>
      </c>
      <c r="I552" s="1">
        <v>9.73231</v>
      </c>
      <c r="J552" s="1">
        <v>8.2952899999999996</v>
      </c>
      <c r="K552" s="1">
        <v>10.7774</v>
      </c>
      <c r="L552" s="1">
        <v>10.488899999999999</v>
      </c>
      <c r="M552" s="1">
        <v>13.030200000000001</v>
      </c>
      <c r="N552" s="1">
        <v>12.285</v>
      </c>
      <c r="P552" s="4">
        <f t="shared" si="40"/>
        <v>9.453009999999999</v>
      </c>
      <c r="Q552" s="4">
        <f t="shared" si="41"/>
        <v>1.517719853003197</v>
      </c>
      <c r="R552" s="4">
        <f t="shared" si="42"/>
        <v>8.2424099999999996</v>
      </c>
      <c r="S552" s="4">
        <f t="shared" si="43"/>
        <v>0.39589494465072406</v>
      </c>
      <c r="T552" s="4">
        <f t="shared" si="44"/>
        <v>0.19770755225515391</v>
      </c>
    </row>
    <row r="553" spans="1:20" x14ac:dyDescent="0.15">
      <c r="A553" t="s">
        <v>1019</v>
      </c>
      <c r="B553" s="1" t="s">
        <v>1020</v>
      </c>
      <c r="C553" t="s">
        <v>1021</v>
      </c>
      <c r="D553" s="1">
        <v>6</v>
      </c>
      <c r="E553" s="1">
        <v>8.4295500000000008</v>
      </c>
      <c r="F553" s="1">
        <v>11.8408</v>
      </c>
      <c r="G553" s="1">
        <v>7.4106399999999999</v>
      </c>
      <c r="H553" s="1">
        <v>10.308299999999999</v>
      </c>
      <c r="I553" s="1">
        <v>11.4254</v>
      </c>
      <c r="J553" s="1">
        <v>9.4375400000000003</v>
      </c>
      <c r="K553" s="1">
        <v>10.0016</v>
      </c>
      <c r="L553" s="1">
        <v>10.039899999999999</v>
      </c>
      <c r="M553" s="1">
        <v>9.5924999999999994</v>
      </c>
      <c r="N553" s="1">
        <v>11.5138</v>
      </c>
      <c r="P553" s="4">
        <f t="shared" si="40"/>
        <v>10.135175</v>
      </c>
      <c r="Q553" s="4">
        <f t="shared" si="41"/>
        <v>2.4121180073226101</v>
      </c>
      <c r="R553" s="4">
        <f t="shared" si="42"/>
        <v>8.85947</v>
      </c>
      <c r="S553" s="4">
        <f t="shared" si="43"/>
        <v>2.0489550355730066</v>
      </c>
      <c r="T553" s="4">
        <f t="shared" si="44"/>
        <v>0.19407869931529728</v>
      </c>
    </row>
    <row r="554" spans="1:20" x14ac:dyDescent="0.15">
      <c r="A554" t="s">
        <v>2467</v>
      </c>
      <c r="B554" s="1" t="s">
        <v>2468</v>
      </c>
      <c r="C554" t="s">
        <v>2469</v>
      </c>
      <c r="D554" s="1">
        <v>6</v>
      </c>
      <c r="E554" s="1">
        <v>13.292999999999999</v>
      </c>
      <c r="F554" s="1">
        <v>1.93269</v>
      </c>
      <c r="G554" s="1">
        <v>11.456</v>
      </c>
      <c r="H554" s="1">
        <v>2.1527500000000002</v>
      </c>
      <c r="I554" s="1">
        <v>5.3064299999999998</v>
      </c>
      <c r="J554" s="1">
        <v>4.9244199999999996</v>
      </c>
      <c r="K554" s="1">
        <v>19.0822</v>
      </c>
      <c r="L554" s="1">
        <v>15.4291</v>
      </c>
      <c r="M554" s="1">
        <v>13.6068</v>
      </c>
      <c r="N554" s="1">
        <v>12.816599999999999</v>
      </c>
      <c r="P554" s="4">
        <f t="shared" si="40"/>
        <v>7.6128450000000001</v>
      </c>
      <c r="Q554" s="4">
        <f t="shared" si="41"/>
        <v>8.0329522373813464</v>
      </c>
      <c r="R554" s="4">
        <f t="shared" si="42"/>
        <v>6.8043750000000003</v>
      </c>
      <c r="S554" s="4">
        <f t="shared" si="43"/>
        <v>6.5783911620737472</v>
      </c>
      <c r="T554" s="4">
        <f t="shared" si="44"/>
        <v>0.16197305233518677</v>
      </c>
    </row>
    <row r="555" spans="1:20" x14ac:dyDescent="0.15">
      <c r="A555" t="s">
        <v>4033</v>
      </c>
      <c r="B555" s="1" t="s">
        <v>4034</v>
      </c>
      <c r="C555" t="s">
        <v>4035</v>
      </c>
      <c r="D555" s="1">
        <v>6</v>
      </c>
      <c r="E555" s="1">
        <v>9.7994199999999996</v>
      </c>
      <c r="F555" s="1">
        <v>9.7139100000000003</v>
      </c>
      <c r="G555" s="1">
        <v>8.6428100000000008</v>
      </c>
      <c r="H555" s="1">
        <v>9.0685900000000004</v>
      </c>
      <c r="I555" s="1">
        <v>10.930999999999999</v>
      </c>
      <c r="J555" s="1">
        <v>12.318199999999999</v>
      </c>
      <c r="K555" s="1">
        <v>9.0404199999999992</v>
      </c>
      <c r="L555" s="1">
        <v>8.4179399999999998</v>
      </c>
      <c r="M555" s="1">
        <v>11.292</v>
      </c>
      <c r="N555" s="1">
        <v>10.775700000000001</v>
      </c>
      <c r="P555" s="4">
        <f t="shared" si="40"/>
        <v>9.7566649999999999</v>
      </c>
      <c r="Q555" s="4">
        <f t="shared" si="41"/>
        <v>6.0464700859261193E-2</v>
      </c>
      <c r="R555" s="4">
        <f t="shared" si="42"/>
        <v>8.8557000000000006</v>
      </c>
      <c r="S555" s="4">
        <f t="shared" si="43"/>
        <v>0.30107192529360793</v>
      </c>
      <c r="T555" s="4">
        <f t="shared" si="44"/>
        <v>0.13978174395837728</v>
      </c>
    </row>
    <row r="556" spans="1:20" x14ac:dyDescent="0.15">
      <c r="A556" t="s">
        <v>1899</v>
      </c>
      <c r="B556" s="1" t="s">
        <v>1900</v>
      </c>
      <c r="C556" t="s">
        <v>1901</v>
      </c>
      <c r="D556" s="1">
        <v>6</v>
      </c>
      <c r="E556" s="1">
        <v>12.180400000000001</v>
      </c>
      <c r="F556" s="1">
        <v>9.9867299999999997</v>
      </c>
      <c r="G556" s="1">
        <v>11.7042</v>
      </c>
      <c r="H556" s="1">
        <v>8.6356800000000007</v>
      </c>
      <c r="I556" s="1">
        <v>10.9709</v>
      </c>
      <c r="J556" s="1">
        <v>9.4186999999999994</v>
      </c>
      <c r="K556" s="1">
        <v>9.9254999999999995</v>
      </c>
      <c r="L556" s="1">
        <v>10.334300000000001</v>
      </c>
      <c r="M556" s="1">
        <v>7.9491500000000004</v>
      </c>
      <c r="N556" s="1">
        <v>8.8944899999999993</v>
      </c>
      <c r="P556" s="4">
        <f t="shared" si="40"/>
        <v>11.083565</v>
      </c>
      <c r="Q556" s="4">
        <f t="shared" si="41"/>
        <v>1.5511589326854944</v>
      </c>
      <c r="R556" s="4">
        <f t="shared" si="42"/>
        <v>10.16994</v>
      </c>
      <c r="S556" s="4">
        <f t="shared" si="43"/>
        <v>2.1697713002065457</v>
      </c>
      <c r="T556" s="4">
        <f t="shared" si="44"/>
        <v>0.12411082746293173</v>
      </c>
    </row>
    <row r="557" spans="1:20" x14ac:dyDescent="0.15">
      <c r="A557" t="s">
        <v>1034</v>
      </c>
      <c r="B557" s="1" t="s">
        <v>1035</v>
      </c>
      <c r="C557" t="s">
        <v>1036</v>
      </c>
      <c r="D557" s="1">
        <v>6</v>
      </c>
      <c r="E557" s="1">
        <v>7.9513999999999996</v>
      </c>
      <c r="F557" s="1">
        <v>8.1226000000000003</v>
      </c>
      <c r="G557" s="1">
        <v>7.7183599999999997</v>
      </c>
      <c r="H557" s="1">
        <v>7.0972900000000001</v>
      </c>
      <c r="I557" s="1">
        <v>17.852599999999999</v>
      </c>
      <c r="J557" s="1">
        <v>13.086499999999999</v>
      </c>
      <c r="K557" s="1">
        <v>9.6841699999999999</v>
      </c>
      <c r="L557" s="1">
        <v>8.3269400000000005</v>
      </c>
      <c r="M557" s="1">
        <v>10.3485</v>
      </c>
      <c r="N557" s="1">
        <v>9.8116800000000008</v>
      </c>
      <c r="P557" s="4">
        <f t="shared" si="40"/>
        <v>8.036999999999999</v>
      </c>
      <c r="Q557" s="4">
        <f t="shared" si="41"/>
        <v>0.12105668093913742</v>
      </c>
      <c r="R557" s="4">
        <f t="shared" si="42"/>
        <v>7.4078249999999999</v>
      </c>
      <c r="S557" s="4">
        <f t="shared" si="43"/>
        <v>0.43916280859152879</v>
      </c>
      <c r="T557" s="4">
        <f t="shared" si="44"/>
        <v>0.11760706464971958</v>
      </c>
    </row>
    <row r="558" spans="1:20" x14ac:dyDescent="0.15">
      <c r="A558" t="s">
        <v>2551</v>
      </c>
      <c r="B558" s="1" t="s">
        <v>2552</v>
      </c>
      <c r="C558" t="s">
        <v>2553</v>
      </c>
      <c r="D558" s="1">
        <v>6</v>
      </c>
      <c r="E558" s="1">
        <v>11.7858</v>
      </c>
      <c r="F558" s="1">
        <v>13.0794</v>
      </c>
      <c r="G558" s="1">
        <v>10.8438</v>
      </c>
      <c r="H558" s="1">
        <v>12.4209</v>
      </c>
      <c r="I558" s="1">
        <v>8.6438799999999993</v>
      </c>
      <c r="J558" s="1">
        <v>7.2321499999999999</v>
      </c>
      <c r="K558" s="1">
        <v>8.8600200000000005</v>
      </c>
      <c r="L558" s="1">
        <v>9.6984300000000001</v>
      </c>
      <c r="M558" s="1">
        <v>8.4399899999999999</v>
      </c>
      <c r="N558" s="1">
        <v>8.9955999999999996</v>
      </c>
      <c r="P558" s="4">
        <f t="shared" si="40"/>
        <v>12.432600000000001</v>
      </c>
      <c r="Q558" s="4">
        <f t="shared" si="41"/>
        <v>0.91471333214291761</v>
      </c>
      <c r="R558" s="4">
        <f t="shared" si="42"/>
        <v>11.632349999999999</v>
      </c>
      <c r="S558" s="4">
        <f t="shared" si="43"/>
        <v>1.1151781046093039</v>
      </c>
      <c r="T558" s="4">
        <f t="shared" si="44"/>
        <v>9.5985451759601548E-2</v>
      </c>
    </row>
    <row r="559" spans="1:20" x14ac:dyDescent="0.15">
      <c r="A559" t="s">
        <v>2839</v>
      </c>
      <c r="B559" s="1" t="s">
        <v>2840</v>
      </c>
      <c r="C559" t="s">
        <v>2841</v>
      </c>
      <c r="D559" s="1">
        <v>6</v>
      </c>
      <c r="E559" s="1">
        <v>10.6669</v>
      </c>
      <c r="F559" s="1">
        <v>8.7496600000000004</v>
      </c>
      <c r="G559" s="1">
        <v>9.8371200000000005</v>
      </c>
      <c r="H559" s="1">
        <v>8.3569800000000001</v>
      </c>
      <c r="I559" s="1">
        <v>10.5436</v>
      </c>
      <c r="J559" s="1">
        <v>9.8634000000000004</v>
      </c>
      <c r="K559" s="1">
        <v>11.517300000000001</v>
      </c>
      <c r="L559" s="1">
        <v>12.8782</v>
      </c>
      <c r="M559" s="1">
        <v>9.2561300000000006</v>
      </c>
      <c r="N559" s="1">
        <v>8.3307800000000007</v>
      </c>
      <c r="P559" s="4">
        <f t="shared" si="40"/>
        <v>9.7082800000000002</v>
      </c>
      <c r="Q559" s="4">
        <f t="shared" si="41"/>
        <v>1.3556934051620961</v>
      </c>
      <c r="R559" s="4">
        <f t="shared" si="42"/>
        <v>9.0970499999999994</v>
      </c>
      <c r="S559" s="4">
        <f t="shared" si="43"/>
        <v>1.0466170311054568</v>
      </c>
      <c r="T559" s="4">
        <f t="shared" si="44"/>
        <v>9.3816935741719065E-2</v>
      </c>
    </row>
    <row r="560" spans="1:20" x14ac:dyDescent="0.15">
      <c r="A560" t="s">
        <v>3419</v>
      </c>
      <c r="B560" s="1" t="s">
        <v>3420</v>
      </c>
      <c r="C560" t="s">
        <v>3421</v>
      </c>
      <c r="D560" s="1">
        <v>6</v>
      </c>
      <c r="E560" s="1">
        <v>8.3187200000000008</v>
      </c>
      <c r="F560" s="1">
        <v>13.0807</v>
      </c>
      <c r="G560" s="1">
        <v>7.5379100000000001</v>
      </c>
      <c r="H560" s="1">
        <v>12.540800000000001</v>
      </c>
      <c r="I560" s="1">
        <v>6.4633599999999998</v>
      </c>
      <c r="J560" s="1">
        <v>9.3541500000000006</v>
      </c>
      <c r="K560" s="1">
        <v>8.0647000000000002</v>
      </c>
      <c r="L560" s="1">
        <v>8.2698999999999998</v>
      </c>
      <c r="M560" s="1">
        <v>11.6645</v>
      </c>
      <c r="N560" s="1">
        <v>14.705299999999999</v>
      </c>
      <c r="P560" s="4">
        <f t="shared" si="40"/>
        <v>10.69971</v>
      </c>
      <c r="Q560" s="4">
        <f t="shared" si="41"/>
        <v>3.3672283498747202</v>
      </c>
      <c r="R560" s="4">
        <f t="shared" si="42"/>
        <v>10.039355</v>
      </c>
      <c r="S560" s="4">
        <f t="shared" si="43"/>
        <v>3.5375774445303678</v>
      </c>
      <c r="T560" s="4">
        <f t="shared" si="44"/>
        <v>9.1905111802300876E-2</v>
      </c>
    </row>
    <row r="561" spans="1:20" x14ac:dyDescent="0.15">
      <c r="A561" t="s">
        <v>2328</v>
      </c>
      <c r="B561" s="1" t="s">
        <v>2329</v>
      </c>
      <c r="C561" t="s">
        <v>2330</v>
      </c>
      <c r="D561" s="1">
        <v>6</v>
      </c>
      <c r="E561" s="1">
        <v>10.6762</v>
      </c>
      <c r="F561" s="1">
        <v>12.6013</v>
      </c>
      <c r="G561" s="1">
        <v>7.30131</v>
      </c>
      <c r="H561" s="1">
        <v>14.5527</v>
      </c>
      <c r="I561" s="1">
        <v>6.6214500000000003</v>
      </c>
      <c r="J561" s="1">
        <v>7.6700400000000002</v>
      </c>
      <c r="K561" s="1">
        <v>12.4856</v>
      </c>
      <c r="L561" s="1">
        <v>12.3131</v>
      </c>
      <c r="M561" s="1">
        <v>7.78627</v>
      </c>
      <c r="N561" s="1">
        <v>7.9919799999999999</v>
      </c>
      <c r="P561" s="4">
        <f t="shared" si="40"/>
        <v>11.63875</v>
      </c>
      <c r="Q561" s="4">
        <f t="shared" si="41"/>
        <v>1.361251264462223</v>
      </c>
      <c r="R561" s="4">
        <f t="shared" si="42"/>
        <v>10.927004999999999</v>
      </c>
      <c r="S561" s="4">
        <f t="shared" si="43"/>
        <v>5.1275070420283217</v>
      </c>
      <c r="T561" s="4">
        <f t="shared" si="44"/>
        <v>9.1038096698289342E-2</v>
      </c>
    </row>
    <row r="562" spans="1:20" x14ac:dyDescent="0.15">
      <c r="A562" t="s">
        <v>2461</v>
      </c>
      <c r="B562" s="1" t="s">
        <v>2462</v>
      </c>
      <c r="C562" t="s">
        <v>2463</v>
      </c>
      <c r="D562" s="1">
        <v>6</v>
      </c>
      <c r="E562" s="1">
        <v>6.6986499999999998</v>
      </c>
      <c r="F562" s="1">
        <v>10.7697</v>
      </c>
      <c r="G562" s="1">
        <v>6.3923699999999997</v>
      </c>
      <c r="H562" s="1">
        <v>10.0091</v>
      </c>
      <c r="I562" s="1">
        <v>13.541399999999999</v>
      </c>
      <c r="J562" s="1">
        <v>12.543799999999999</v>
      </c>
      <c r="K562" s="1">
        <v>9.76919</v>
      </c>
      <c r="L562" s="1">
        <v>9.4708100000000002</v>
      </c>
      <c r="M562" s="1">
        <v>11.4573</v>
      </c>
      <c r="N562" s="1">
        <v>9.3476599999999994</v>
      </c>
      <c r="P562" s="4">
        <f t="shared" si="40"/>
        <v>8.7341750000000005</v>
      </c>
      <c r="Q562" s="4">
        <f t="shared" si="41"/>
        <v>2.8786670615494878</v>
      </c>
      <c r="R562" s="4">
        <f t="shared" si="42"/>
        <v>8.2007349999999999</v>
      </c>
      <c r="S562" s="4">
        <f t="shared" si="43"/>
        <v>2.5574143087208174</v>
      </c>
      <c r="T562" s="4">
        <f t="shared" si="44"/>
        <v>9.0918218913485324E-2</v>
      </c>
    </row>
    <row r="563" spans="1:20" x14ac:dyDescent="0.15">
      <c r="A563" t="s">
        <v>481</v>
      </c>
      <c r="B563" s="1" t="s">
        <v>482</v>
      </c>
      <c r="C563" t="s">
        <v>483</v>
      </c>
      <c r="D563" s="1">
        <v>6</v>
      </c>
      <c r="E563" s="1">
        <v>12.557499999999999</v>
      </c>
      <c r="F563" s="1">
        <v>9.2253799999999995</v>
      </c>
      <c r="G563" s="1">
        <v>9.5544799999999999</v>
      </c>
      <c r="H563" s="1">
        <v>10.9984</v>
      </c>
      <c r="I563" s="1">
        <v>8.2618399999999994</v>
      </c>
      <c r="J563" s="1">
        <v>9.4096299999999999</v>
      </c>
      <c r="K563" s="1">
        <v>10.539199999999999</v>
      </c>
      <c r="L563" s="1">
        <v>11.6027</v>
      </c>
      <c r="M563" s="1">
        <v>8.9249600000000004</v>
      </c>
      <c r="N563" s="1">
        <v>8.9258600000000001</v>
      </c>
      <c r="P563" s="4">
        <f t="shared" si="40"/>
        <v>10.891439999999999</v>
      </c>
      <c r="Q563" s="4">
        <f t="shared" si="41"/>
        <v>2.3561646477273137</v>
      </c>
      <c r="R563" s="4">
        <f t="shared" si="42"/>
        <v>10.276440000000001</v>
      </c>
      <c r="S563" s="4">
        <f t="shared" si="43"/>
        <v>1.02100562349088</v>
      </c>
      <c r="T563" s="4">
        <f t="shared" si="44"/>
        <v>8.3854143376741075E-2</v>
      </c>
    </row>
    <row r="564" spans="1:20" x14ac:dyDescent="0.15">
      <c r="A564" t="s">
        <v>2178</v>
      </c>
      <c r="B564" s="1" t="s">
        <v>2179</v>
      </c>
      <c r="C564" t="s">
        <v>2180</v>
      </c>
      <c r="D564" s="1">
        <v>6</v>
      </c>
      <c r="E564" s="1">
        <v>9.6333300000000008</v>
      </c>
      <c r="F564" s="1">
        <v>12.0107</v>
      </c>
      <c r="G564" s="1">
        <v>9.9995799999999999</v>
      </c>
      <c r="H564" s="1">
        <v>10.4605</v>
      </c>
      <c r="I564" s="1">
        <v>8.5094799999999999</v>
      </c>
      <c r="J564" s="1">
        <v>7.68872</v>
      </c>
      <c r="K564" s="1">
        <v>6.1769600000000002</v>
      </c>
      <c r="L564" s="1">
        <v>5.7237</v>
      </c>
      <c r="M564" s="1">
        <v>15.329499999999999</v>
      </c>
      <c r="N564" s="1">
        <v>14.467499999999999</v>
      </c>
      <c r="P564" s="4">
        <f t="shared" si="40"/>
        <v>10.822015</v>
      </c>
      <c r="Q564" s="4">
        <f t="shared" si="41"/>
        <v>1.6810544483894641</v>
      </c>
      <c r="R564" s="4">
        <f t="shared" si="42"/>
        <v>10.230039999999999</v>
      </c>
      <c r="S564" s="4">
        <f t="shared" si="43"/>
        <v>0.32591965758450331</v>
      </c>
      <c r="T564" s="4">
        <f t="shared" si="44"/>
        <v>8.1157359992786338E-2</v>
      </c>
    </row>
    <row r="565" spans="1:20" x14ac:dyDescent="0.15">
      <c r="A565" t="s">
        <v>1571</v>
      </c>
      <c r="B565" s="1" t="s">
        <v>1572</v>
      </c>
      <c r="C565" t="s">
        <v>1573</v>
      </c>
      <c r="D565" s="1">
        <v>6</v>
      </c>
      <c r="E565" s="1">
        <v>10.073499999999999</v>
      </c>
      <c r="F565" s="1">
        <v>12.1729</v>
      </c>
      <c r="G565" s="1">
        <v>10.8232</v>
      </c>
      <c r="H565" s="1">
        <v>10.213200000000001</v>
      </c>
      <c r="I565" s="1">
        <v>11.930899999999999</v>
      </c>
      <c r="J565" s="1">
        <v>12.0457</v>
      </c>
      <c r="K565" s="1">
        <v>8.3517200000000003</v>
      </c>
      <c r="L565" s="1">
        <v>8.4540400000000009</v>
      </c>
      <c r="M565" s="1">
        <v>7.4532499999999997</v>
      </c>
      <c r="N565" s="1">
        <v>8.4816199999999995</v>
      </c>
      <c r="P565" s="4">
        <f t="shared" si="40"/>
        <v>11.123200000000001</v>
      </c>
      <c r="Q565" s="4">
        <f t="shared" si="41"/>
        <v>1.4844999764230387</v>
      </c>
      <c r="R565" s="4">
        <f t="shared" si="42"/>
        <v>10.5182</v>
      </c>
      <c r="S565" s="4">
        <f t="shared" si="43"/>
        <v>0.43133513652379357</v>
      </c>
      <c r="T565" s="4">
        <f t="shared" si="44"/>
        <v>8.068405782940849E-2</v>
      </c>
    </row>
    <row r="566" spans="1:20" x14ac:dyDescent="0.15">
      <c r="A566" t="s">
        <v>1395</v>
      </c>
      <c r="B566" s="1" t="s">
        <v>1396</v>
      </c>
      <c r="C566" t="s">
        <v>1397</v>
      </c>
      <c r="D566" s="1">
        <v>6</v>
      </c>
      <c r="E566" s="1">
        <v>9.1941000000000006</v>
      </c>
      <c r="F566" s="1">
        <v>11.920400000000001</v>
      </c>
      <c r="G566" s="1">
        <v>9.03477</v>
      </c>
      <c r="H566" s="1">
        <v>10.9918</v>
      </c>
      <c r="I566" s="1">
        <v>10.9681</v>
      </c>
      <c r="J566" s="1">
        <v>10.3691</v>
      </c>
      <c r="K566" s="1">
        <v>8.4615399999999994</v>
      </c>
      <c r="L566" s="1">
        <v>8.3591999999999995</v>
      </c>
      <c r="M566" s="1">
        <v>10.180999999999999</v>
      </c>
      <c r="N566" s="1">
        <v>10.52</v>
      </c>
      <c r="P566" s="4">
        <f t="shared" si="40"/>
        <v>10.55725</v>
      </c>
      <c r="Q566" s="4">
        <f t="shared" si="41"/>
        <v>1.9277852175488943</v>
      </c>
      <c r="R566" s="4">
        <f t="shared" si="42"/>
        <v>10.013285</v>
      </c>
      <c r="S566" s="4">
        <f t="shared" si="43"/>
        <v>1.3838291839855088</v>
      </c>
      <c r="T566" s="4">
        <f t="shared" si="44"/>
        <v>7.6318735561618306E-2</v>
      </c>
    </row>
    <row r="567" spans="1:20" x14ac:dyDescent="0.15">
      <c r="A567" t="s">
        <v>2411</v>
      </c>
      <c r="B567" s="1" t="s">
        <v>2412</v>
      </c>
      <c r="C567" t="s">
        <v>2413</v>
      </c>
      <c r="D567" s="1">
        <v>6</v>
      </c>
      <c r="E567" s="1">
        <v>9.8468199999999992</v>
      </c>
      <c r="F567" s="1">
        <v>10.6136</v>
      </c>
      <c r="G567" s="1">
        <v>9.4299900000000001</v>
      </c>
      <c r="H567" s="1">
        <v>10.1654</v>
      </c>
      <c r="I567" s="1">
        <v>13.170299999999999</v>
      </c>
      <c r="J567" s="1">
        <v>11.3985</v>
      </c>
      <c r="K567" s="1">
        <v>8.6480800000000002</v>
      </c>
      <c r="L567" s="1">
        <v>9.4556699999999996</v>
      </c>
      <c r="M567" s="1">
        <v>8.4614799999999999</v>
      </c>
      <c r="N567" s="1">
        <v>8.8102499999999999</v>
      </c>
      <c r="P567" s="4">
        <f t="shared" si="40"/>
        <v>10.23021</v>
      </c>
      <c r="Q567" s="4">
        <f t="shared" si="41"/>
        <v>0.54219533767822137</v>
      </c>
      <c r="R567" s="4">
        <f t="shared" si="42"/>
        <v>9.7976950000000009</v>
      </c>
      <c r="S567" s="4">
        <f t="shared" si="43"/>
        <v>0.52001339795239887</v>
      </c>
      <c r="T567" s="4">
        <f t="shared" si="44"/>
        <v>6.2321473553577256E-2</v>
      </c>
    </row>
    <row r="568" spans="1:20" x14ac:dyDescent="0.15">
      <c r="A568" t="s">
        <v>198</v>
      </c>
      <c r="B568" s="1" t="s">
        <v>196</v>
      </c>
      <c r="C568" t="s">
        <v>199</v>
      </c>
      <c r="D568" s="1">
        <v>6</v>
      </c>
      <c r="E568" s="1">
        <v>11.944800000000001</v>
      </c>
      <c r="F568" s="1">
        <v>8.7176200000000001</v>
      </c>
      <c r="G568" s="1">
        <v>12.0625</v>
      </c>
      <c r="H568" s="1">
        <v>7.7535600000000002</v>
      </c>
      <c r="I568" s="1">
        <v>9.8390199999999997</v>
      </c>
      <c r="J568" s="1">
        <v>10.1701</v>
      </c>
      <c r="K568" s="1">
        <v>11.483499999999999</v>
      </c>
      <c r="L568" s="1">
        <v>12.1858</v>
      </c>
      <c r="M568" s="1">
        <v>7.8653899999999997</v>
      </c>
      <c r="N568" s="1">
        <v>7.9777300000000002</v>
      </c>
      <c r="P568" s="4">
        <f t="shared" si="40"/>
        <v>10.33121</v>
      </c>
      <c r="Q568" s="4">
        <f t="shared" si="41"/>
        <v>2.2819608621096048</v>
      </c>
      <c r="R568" s="4">
        <f t="shared" si="42"/>
        <v>9.9080300000000001</v>
      </c>
      <c r="S568" s="4">
        <f t="shared" si="43"/>
        <v>3.0468806937259609</v>
      </c>
      <c r="T568" s="4">
        <f t="shared" si="44"/>
        <v>6.0339091791114643E-2</v>
      </c>
    </row>
    <row r="569" spans="1:20" x14ac:dyDescent="0.15">
      <c r="A569" t="s">
        <v>2964</v>
      </c>
      <c r="B569" s="1" t="s">
        <v>2965</v>
      </c>
      <c r="C569" t="s">
        <v>2966</v>
      </c>
      <c r="D569" s="1">
        <v>6</v>
      </c>
      <c r="E569" s="1">
        <v>11.2859</v>
      </c>
      <c r="F569" s="1">
        <v>8.5214800000000004</v>
      </c>
      <c r="G569" s="1">
        <v>10.154500000000001</v>
      </c>
      <c r="H569" s="1">
        <v>8.8614899999999999</v>
      </c>
      <c r="I569" s="1">
        <v>11.526</v>
      </c>
      <c r="J569" s="1">
        <v>9.9868100000000002</v>
      </c>
      <c r="K569" s="1">
        <v>10.6717</v>
      </c>
      <c r="L569" s="1">
        <v>9.6058599999999998</v>
      </c>
      <c r="M569" s="1">
        <v>9.2268000000000008</v>
      </c>
      <c r="N569" s="1">
        <v>10.1595</v>
      </c>
      <c r="P569" s="4">
        <f t="shared" si="40"/>
        <v>9.903690000000001</v>
      </c>
      <c r="Q569" s="4">
        <f t="shared" si="41"/>
        <v>1.9547401280477097</v>
      </c>
      <c r="R569" s="4">
        <f t="shared" si="42"/>
        <v>9.5079950000000011</v>
      </c>
      <c r="S569" s="4">
        <f t="shared" si="43"/>
        <v>0.91429613914201824</v>
      </c>
      <c r="T569" s="4">
        <f t="shared" si="44"/>
        <v>5.8825012185605915E-2</v>
      </c>
    </row>
    <row r="570" spans="1:20" x14ac:dyDescent="0.15">
      <c r="A570" t="s">
        <v>3545</v>
      </c>
      <c r="B570" s="1" t="s">
        <v>3546</v>
      </c>
      <c r="C570" t="s">
        <v>3547</v>
      </c>
      <c r="D570" s="1">
        <v>6</v>
      </c>
      <c r="E570" s="1">
        <v>10.3576</v>
      </c>
      <c r="F570" s="1">
        <v>9.3778900000000007</v>
      </c>
      <c r="G570" s="1">
        <v>10.1998</v>
      </c>
      <c r="H570" s="1">
        <v>8.7827699999999993</v>
      </c>
      <c r="I570" s="1">
        <v>12.886900000000001</v>
      </c>
      <c r="J570" s="1">
        <v>11.2582</v>
      </c>
      <c r="K570" s="1">
        <v>9.7650500000000005</v>
      </c>
      <c r="L570" s="1">
        <v>9.8055400000000006</v>
      </c>
      <c r="M570" s="1">
        <v>9.0742200000000004</v>
      </c>
      <c r="N570" s="1">
        <v>8.49193</v>
      </c>
      <c r="P570" s="4">
        <f t="shared" si="40"/>
        <v>9.8677449999999993</v>
      </c>
      <c r="Q570" s="4">
        <f t="shared" si="41"/>
        <v>0.69275958459627174</v>
      </c>
      <c r="R570" s="4">
        <f t="shared" si="42"/>
        <v>9.4912849999999995</v>
      </c>
      <c r="S570" s="4">
        <f t="shared" si="43"/>
        <v>1.0019915221447737</v>
      </c>
      <c r="T570" s="4">
        <f t="shared" si="44"/>
        <v>5.6117011186186221E-2</v>
      </c>
    </row>
    <row r="571" spans="1:20" x14ac:dyDescent="0.15">
      <c r="A571" t="s">
        <v>1188</v>
      </c>
      <c r="B571" s="1" t="s">
        <v>1189</v>
      </c>
      <c r="C571" t="s">
        <v>1190</v>
      </c>
      <c r="D571" s="1">
        <v>6</v>
      </c>
      <c r="E571" s="1">
        <v>10.353999999999999</v>
      </c>
      <c r="F571" s="1">
        <v>10.7888</v>
      </c>
      <c r="G571" s="1">
        <v>9.4649199999999993</v>
      </c>
      <c r="H571" s="1">
        <v>10.961399999999999</v>
      </c>
      <c r="I571" s="1">
        <v>10.2288</v>
      </c>
      <c r="J571" s="1">
        <v>9.7540800000000001</v>
      </c>
      <c r="K571" s="1">
        <v>8.5546299999999995</v>
      </c>
      <c r="L571" s="1">
        <v>7.8413000000000004</v>
      </c>
      <c r="M571" s="1">
        <v>11.7264</v>
      </c>
      <c r="N571" s="1">
        <v>10.325699999999999</v>
      </c>
      <c r="P571" s="4">
        <f t="shared" si="40"/>
        <v>10.571400000000001</v>
      </c>
      <c r="Q571" s="4">
        <f t="shared" si="41"/>
        <v>0.30745002845991154</v>
      </c>
      <c r="R571" s="4">
        <f t="shared" si="42"/>
        <v>10.213159999999998</v>
      </c>
      <c r="S571" s="4">
        <f t="shared" si="43"/>
        <v>1.0581711559100446</v>
      </c>
      <c r="T571" s="4">
        <f t="shared" si="44"/>
        <v>4.9737137549571854E-2</v>
      </c>
    </row>
    <row r="572" spans="1:20" x14ac:dyDescent="0.15">
      <c r="A572" t="s">
        <v>2988</v>
      </c>
      <c r="B572" s="1" t="s">
        <v>2989</v>
      </c>
      <c r="C572" t="s">
        <v>2990</v>
      </c>
      <c r="D572" s="1">
        <v>6</v>
      </c>
      <c r="E572" s="1">
        <v>10.0313</v>
      </c>
      <c r="F572" s="1">
        <v>10.962199999999999</v>
      </c>
      <c r="G572" s="1">
        <v>10.145899999999999</v>
      </c>
      <c r="H572" s="1">
        <v>10.3741</v>
      </c>
      <c r="I572" s="1">
        <v>7.08894</v>
      </c>
      <c r="J572" s="1">
        <v>7.1528999999999998</v>
      </c>
      <c r="K572" s="1">
        <v>12.709199999999999</v>
      </c>
      <c r="L572" s="1">
        <v>13.9499</v>
      </c>
      <c r="M572" s="1">
        <v>8.3253000000000004</v>
      </c>
      <c r="N572" s="1">
        <v>9.2603000000000009</v>
      </c>
      <c r="P572" s="4">
        <f t="shared" si="40"/>
        <v>10.496749999999999</v>
      </c>
      <c r="Q572" s="4">
        <f t="shared" si="41"/>
        <v>0.65824570260655668</v>
      </c>
      <c r="R572" s="4">
        <f t="shared" si="42"/>
        <v>10.26</v>
      </c>
      <c r="S572" s="4">
        <f t="shared" si="43"/>
        <v>0.16136176746677089</v>
      </c>
      <c r="T572" s="4">
        <f t="shared" si="44"/>
        <v>3.291197935843896E-2</v>
      </c>
    </row>
    <row r="573" spans="1:20" x14ac:dyDescent="0.15">
      <c r="A573" t="s">
        <v>2847</v>
      </c>
      <c r="B573" s="1" t="s">
        <v>2848</v>
      </c>
      <c r="C573" t="s">
        <v>2849</v>
      </c>
      <c r="D573" s="1">
        <v>6</v>
      </c>
      <c r="E573" s="1">
        <v>11.623100000000001</v>
      </c>
      <c r="F573" s="1">
        <v>11.7636</v>
      </c>
      <c r="G573" s="1">
        <v>11.013500000000001</v>
      </c>
      <c r="H573" s="1">
        <v>11.8771</v>
      </c>
      <c r="I573" s="1">
        <v>6.6830499999999997</v>
      </c>
      <c r="J573" s="1">
        <v>10.932700000000001</v>
      </c>
      <c r="K573" s="1">
        <v>9.6901200000000003</v>
      </c>
      <c r="L573" s="1">
        <v>9.8040900000000004</v>
      </c>
      <c r="M573" s="1">
        <v>8.4880200000000006</v>
      </c>
      <c r="N573" s="1">
        <v>8.1245799999999999</v>
      </c>
      <c r="P573" s="4">
        <f t="shared" si="40"/>
        <v>11.693350000000001</v>
      </c>
      <c r="Q573" s="4">
        <f t="shared" si="41"/>
        <v>9.9348502756709506E-2</v>
      </c>
      <c r="R573" s="4">
        <f t="shared" si="42"/>
        <v>11.4453</v>
      </c>
      <c r="S573" s="4">
        <f t="shared" si="43"/>
        <v>0.61065741623270242</v>
      </c>
      <c r="T573" s="4">
        <f t="shared" si="44"/>
        <v>3.0933024571090002E-2</v>
      </c>
    </row>
    <row r="574" spans="1:20" x14ac:dyDescent="0.15">
      <c r="A574" t="s">
        <v>574</v>
      </c>
      <c r="B574" s="1" t="s">
        <v>575</v>
      </c>
      <c r="C574" t="s">
        <v>576</v>
      </c>
      <c r="D574" s="1">
        <v>6</v>
      </c>
      <c r="E574" s="1">
        <v>10.2582</v>
      </c>
      <c r="F574" s="1">
        <v>9.3216800000000006</v>
      </c>
      <c r="G574" s="1">
        <v>9.5432100000000002</v>
      </c>
      <c r="H574" s="1">
        <v>9.6785700000000006</v>
      </c>
      <c r="I574" s="1">
        <v>9.4381900000000005</v>
      </c>
      <c r="J574" s="1">
        <v>9.6151700000000009</v>
      </c>
      <c r="K574" s="1">
        <v>9.21096</v>
      </c>
      <c r="L574" s="1">
        <v>9.2039299999999997</v>
      </c>
      <c r="M574" s="1">
        <v>11.9998</v>
      </c>
      <c r="N574" s="1">
        <v>11.7303</v>
      </c>
      <c r="P574" s="4">
        <f t="shared" si="40"/>
        <v>9.7899400000000014</v>
      </c>
      <c r="Q574" s="4">
        <f t="shared" si="41"/>
        <v>0.66221964271682532</v>
      </c>
      <c r="R574" s="4">
        <f t="shared" si="42"/>
        <v>9.6108900000000013</v>
      </c>
      <c r="S574" s="4">
        <f t="shared" si="43"/>
        <v>9.5713973901411328E-2</v>
      </c>
      <c r="T574" s="4">
        <f t="shared" si="44"/>
        <v>2.6629982465396301E-2</v>
      </c>
    </row>
    <row r="575" spans="1:20" x14ac:dyDescent="0.15">
      <c r="A575" t="s">
        <v>1428</v>
      </c>
      <c r="B575" s="1" t="s">
        <v>1429</v>
      </c>
      <c r="C575" t="s">
        <v>1430</v>
      </c>
      <c r="D575" s="1">
        <v>6</v>
      </c>
      <c r="E575" s="1">
        <v>11.9717</v>
      </c>
      <c r="F575" s="1">
        <v>9.0345600000000008</v>
      </c>
      <c r="G575" s="1">
        <v>9.8381299999999996</v>
      </c>
      <c r="H575" s="1">
        <v>10.787100000000001</v>
      </c>
      <c r="I575" s="1">
        <v>7.4336000000000002</v>
      </c>
      <c r="J575" s="1">
        <v>7.3463000000000003</v>
      </c>
      <c r="K575" s="1">
        <v>8.5620899999999995</v>
      </c>
      <c r="L575" s="1">
        <v>8.0084999999999997</v>
      </c>
      <c r="M575" s="1">
        <v>13.1911</v>
      </c>
      <c r="N575" s="1">
        <v>13.8269</v>
      </c>
      <c r="P575" s="4">
        <f t="shared" si="40"/>
        <v>10.503130000000001</v>
      </c>
      <c r="Q575" s="4">
        <f t="shared" si="41"/>
        <v>2.0768716112942607</v>
      </c>
      <c r="R575" s="4">
        <f t="shared" si="42"/>
        <v>10.312615000000001</v>
      </c>
      <c r="S575" s="4">
        <f t="shared" si="43"/>
        <v>0.67102312214259874</v>
      </c>
      <c r="T575" s="4">
        <f t="shared" si="44"/>
        <v>2.6409116821991888E-2</v>
      </c>
    </row>
    <row r="576" spans="1:20" x14ac:dyDescent="0.15">
      <c r="A576" t="s">
        <v>3213</v>
      </c>
      <c r="B576" s="1" t="s">
        <v>3214</v>
      </c>
      <c r="C576" t="s">
        <v>3215</v>
      </c>
      <c r="D576" s="1">
        <v>6</v>
      </c>
      <c r="E576" s="1">
        <v>10.879200000000001</v>
      </c>
      <c r="F576" s="1">
        <v>9.5625199999999992</v>
      </c>
      <c r="G576" s="1">
        <v>11.789899999999999</v>
      </c>
      <c r="H576" s="1">
        <v>8.3434299999999997</v>
      </c>
      <c r="I576" s="1">
        <v>7.5541400000000003</v>
      </c>
      <c r="J576" s="1">
        <v>7.0631899999999996</v>
      </c>
      <c r="K576" s="1">
        <v>9.6213300000000004</v>
      </c>
      <c r="L576" s="1">
        <v>7.7327000000000004</v>
      </c>
      <c r="M576" s="1">
        <v>12.970800000000001</v>
      </c>
      <c r="N576" s="1">
        <v>14.482699999999999</v>
      </c>
      <c r="P576" s="4">
        <f t="shared" si="40"/>
        <v>10.22086</v>
      </c>
      <c r="Q576" s="4">
        <f t="shared" si="41"/>
        <v>0.93103335665270448</v>
      </c>
      <c r="R576" s="4">
        <f t="shared" si="42"/>
        <v>10.066665</v>
      </c>
      <c r="S576" s="4">
        <f t="shared" si="43"/>
        <v>2.4370223081559907</v>
      </c>
      <c r="T576" s="4">
        <f t="shared" si="44"/>
        <v>2.1930782148129591E-2</v>
      </c>
    </row>
    <row r="577" spans="1:20" x14ac:dyDescent="0.15">
      <c r="A577" t="s">
        <v>3416</v>
      </c>
      <c r="B577" s="1" t="s">
        <v>3417</v>
      </c>
      <c r="C577" t="s">
        <v>3418</v>
      </c>
      <c r="D577" s="1">
        <v>6</v>
      </c>
      <c r="E577" s="1">
        <v>12.6465</v>
      </c>
      <c r="F577" s="1">
        <v>7.3043800000000001</v>
      </c>
      <c r="G577" s="1">
        <v>12.822900000000001</v>
      </c>
      <c r="H577" s="1">
        <v>6.8623000000000003</v>
      </c>
      <c r="I577" s="1">
        <v>8.2913099999999993</v>
      </c>
      <c r="J577" s="1">
        <v>8.4880200000000006</v>
      </c>
      <c r="K577" s="1">
        <v>11.9831</v>
      </c>
      <c r="L577" s="1">
        <v>12.753299999999999</v>
      </c>
      <c r="M577" s="1">
        <v>9.4320199999999996</v>
      </c>
      <c r="N577" s="1">
        <v>9.4161999999999999</v>
      </c>
      <c r="P577" s="4">
        <f t="shared" si="40"/>
        <v>9.975439999999999</v>
      </c>
      <c r="Q577" s="4">
        <f t="shared" si="41"/>
        <v>3.7774492779122828</v>
      </c>
      <c r="R577" s="4">
        <f t="shared" si="42"/>
        <v>9.8426000000000009</v>
      </c>
      <c r="S577" s="4">
        <f t="shared" si="43"/>
        <v>4.2147806799405316</v>
      </c>
      <c r="T577" s="4">
        <f t="shared" si="44"/>
        <v>1.9341012486689787E-2</v>
      </c>
    </row>
    <row r="578" spans="1:20" x14ac:dyDescent="0.15">
      <c r="A578" t="s">
        <v>3599</v>
      </c>
      <c r="B578" s="1" t="s">
        <v>3600</v>
      </c>
      <c r="C578" t="s">
        <v>3601</v>
      </c>
      <c r="D578" s="1">
        <v>6</v>
      </c>
      <c r="E578" s="1">
        <v>10.8523</v>
      </c>
      <c r="F578" s="1">
        <v>10.9068</v>
      </c>
      <c r="G578" s="1">
        <v>10.9838</v>
      </c>
      <c r="H578" s="1">
        <v>10.5555</v>
      </c>
      <c r="I578" s="1">
        <v>9.3797499999999996</v>
      </c>
      <c r="J578" s="1">
        <v>9.7757500000000004</v>
      </c>
      <c r="K578" s="1">
        <v>9.8382199999999997</v>
      </c>
      <c r="L578" s="1">
        <v>8.7562200000000008</v>
      </c>
      <c r="M578" s="1">
        <v>9.9701699999999995</v>
      </c>
      <c r="N578" s="1">
        <v>8.9815699999999996</v>
      </c>
      <c r="P578" s="4">
        <f t="shared" si="40"/>
        <v>10.87955</v>
      </c>
      <c r="Q578" s="4">
        <f t="shared" si="41"/>
        <v>3.853731957466746E-2</v>
      </c>
      <c r="R578" s="4">
        <f t="shared" si="42"/>
        <v>10.76965</v>
      </c>
      <c r="S578" s="4">
        <f t="shared" si="43"/>
        <v>0.30285383438219837</v>
      </c>
      <c r="T578" s="4">
        <f t="shared" si="44"/>
        <v>1.464752018267978E-2</v>
      </c>
    </row>
    <row r="579" spans="1:20" x14ac:dyDescent="0.15">
      <c r="A579" t="s">
        <v>2755</v>
      </c>
      <c r="B579" s="1" t="s">
        <v>2756</v>
      </c>
      <c r="C579" t="s">
        <v>2757</v>
      </c>
      <c r="D579" s="1">
        <v>6</v>
      </c>
      <c r="E579" s="1">
        <v>7.0995999999999997</v>
      </c>
      <c r="F579" s="1">
        <v>7.7647300000000001</v>
      </c>
      <c r="G579" s="1">
        <v>7.6809200000000004</v>
      </c>
      <c r="H579" s="1">
        <v>7.0544700000000002</v>
      </c>
      <c r="I579" s="1">
        <v>17.1509</v>
      </c>
      <c r="J579" s="1">
        <v>15.351800000000001</v>
      </c>
      <c r="K579" s="1">
        <v>6.2416499999999999</v>
      </c>
      <c r="L579" s="1">
        <v>6.0967900000000004</v>
      </c>
      <c r="M579" s="1">
        <v>12.9216</v>
      </c>
      <c r="N579" s="1">
        <v>12.637499999999999</v>
      </c>
      <c r="P579" s="4">
        <f t="shared" si="40"/>
        <v>7.4321649999999995</v>
      </c>
      <c r="Q579" s="4">
        <f t="shared" si="41"/>
        <v>0.47031793337060868</v>
      </c>
      <c r="R579" s="4">
        <f t="shared" si="42"/>
        <v>7.3676950000000003</v>
      </c>
      <c r="S579" s="4">
        <f t="shared" si="43"/>
        <v>0.44296704307431284</v>
      </c>
      <c r="T579" s="4">
        <f t="shared" si="44"/>
        <v>1.2569191547673756E-2</v>
      </c>
    </row>
    <row r="580" spans="1:20" x14ac:dyDescent="0.15">
      <c r="A580" t="s">
        <v>1326</v>
      </c>
      <c r="B580" s="1" t="s">
        <v>1327</v>
      </c>
      <c r="C580" t="s">
        <v>1328</v>
      </c>
      <c r="D580" s="1">
        <v>6</v>
      </c>
      <c r="E580" s="1">
        <v>10.325799999999999</v>
      </c>
      <c r="F580" s="1">
        <v>7.8609</v>
      </c>
      <c r="G580" s="1">
        <v>10.238099999999999</v>
      </c>
      <c r="H580" s="1">
        <v>7.8304400000000003</v>
      </c>
      <c r="I580" s="1">
        <v>11.191700000000001</v>
      </c>
      <c r="J580" s="1">
        <v>9.9864999999999995</v>
      </c>
      <c r="K580" s="1">
        <v>12.628299999999999</v>
      </c>
      <c r="L580" s="1">
        <v>12.2156</v>
      </c>
      <c r="M580" s="1">
        <v>8.9043799999999997</v>
      </c>
      <c r="N580" s="1">
        <v>8.8182500000000008</v>
      </c>
      <c r="P580" s="4">
        <f t="shared" si="40"/>
        <v>9.0933499999999992</v>
      </c>
      <c r="Q580" s="4">
        <f t="shared" si="41"/>
        <v>1.7429475049467327</v>
      </c>
      <c r="R580" s="4">
        <f t="shared" si="42"/>
        <v>9.0342699999999994</v>
      </c>
      <c r="S580" s="4">
        <f t="shared" si="43"/>
        <v>1.7024727127916053</v>
      </c>
      <c r="T580" s="4">
        <f t="shared" si="44"/>
        <v>9.403851669389271E-3</v>
      </c>
    </row>
    <row r="581" spans="1:20" x14ac:dyDescent="0.15">
      <c r="A581" t="s">
        <v>165</v>
      </c>
      <c r="B581" s="1" t="s">
        <v>166</v>
      </c>
      <c r="C581" t="s">
        <v>167</v>
      </c>
      <c r="D581" s="1">
        <v>6</v>
      </c>
      <c r="E581" s="1">
        <v>7.2324700000000002</v>
      </c>
      <c r="F581" s="1">
        <v>10.9285</v>
      </c>
      <c r="G581" s="1">
        <v>5.6152899999999999</v>
      </c>
      <c r="H581" s="1">
        <v>12.431699999999999</v>
      </c>
      <c r="I581" s="1">
        <v>14.2857</v>
      </c>
      <c r="J581" s="1">
        <v>12.283200000000001</v>
      </c>
      <c r="K581" s="1">
        <v>10.8065</v>
      </c>
      <c r="L581" s="1">
        <v>10.1241</v>
      </c>
      <c r="M581" s="1">
        <v>7.9170100000000003</v>
      </c>
      <c r="N581" s="1">
        <v>8.3756500000000003</v>
      </c>
      <c r="P581" s="4">
        <f t="shared" ref="P581:P644" si="45">AVERAGE(E581:F581)</f>
        <v>9.0804849999999995</v>
      </c>
      <c r="Q581" s="4">
        <f t="shared" ref="Q581:Q644" si="46">STDEV(E581:F581)</f>
        <v>2.613487876468914</v>
      </c>
      <c r="R581" s="4">
        <f t="shared" ref="R581:R644" si="47">AVERAGE(G581:H581)</f>
        <v>9.0234950000000005</v>
      </c>
      <c r="S581" s="4">
        <f t="shared" ref="S581:S644" si="48">STDEV(G581:H581)</f>
        <v>4.8199297343477907</v>
      </c>
      <c r="T581" s="4">
        <f t="shared" ref="T581:T644" si="49">LOG(P581/R581,2)</f>
        <v>9.0830261593274359E-3</v>
      </c>
    </row>
    <row r="582" spans="1:20" x14ac:dyDescent="0.15">
      <c r="A582" t="s">
        <v>2572</v>
      </c>
      <c r="B582" s="1" t="s">
        <v>2573</v>
      </c>
      <c r="C582" t="s">
        <v>2574</v>
      </c>
      <c r="D582" s="1">
        <v>6</v>
      </c>
      <c r="E582" s="1">
        <v>7.3525799999999997</v>
      </c>
      <c r="F582" s="1">
        <v>9.5579099999999997</v>
      </c>
      <c r="G582" s="1">
        <v>8.2454900000000002</v>
      </c>
      <c r="H582" s="1">
        <v>8.6643100000000004</v>
      </c>
      <c r="I582" s="1">
        <v>14.1218</v>
      </c>
      <c r="J582" s="1">
        <v>12.039</v>
      </c>
      <c r="K582" s="1">
        <v>10.6196</v>
      </c>
      <c r="L582" s="1">
        <v>10.188800000000001</v>
      </c>
      <c r="M582" s="1">
        <v>9.4589200000000009</v>
      </c>
      <c r="N582" s="1">
        <v>9.7516599999999993</v>
      </c>
      <c r="P582" s="4">
        <f t="shared" si="45"/>
        <v>8.4552449999999997</v>
      </c>
      <c r="Q582" s="4">
        <f t="shared" si="46"/>
        <v>1.5594037977541271</v>
      </c>
      <c r="R582" s="4">
        <f t="shared" si="47"/>
        <v>8.4549000000000003</v>
      </c>
      <c r="S582" s="4">
        <f t="shared" si="48"/>
        <v>0.29615046209654999</v>
      </c>
      <c r="T582" s="4">
        <f t="shared" si="49"/>
        <v>5.8867595656355394E-5</v>
      </c>
    </row>
    <row r="583" spans="1:20" x14ac:dyDescent="0.15">
      <c r="A583" t="s">
        <v>1878</v>
      </c>
      <c r="B583" s="1" t="s">
        <v>1879</v>
      </c>
      <c r="C583" t="s">
        <v>1880</v>
      </c>
      <c r="D583" s="1">
        <v>6</v>
      </c>
      <c r="E583" s="1">
        <v>9.0335300000000007</v>
      </c>
      <c r="F583" s="1">
        <v>15.856299999999999</v>
      </c>
      <c r="G583" s="1">
        <v>9.0814299999999992</v>
      </c>
      <c r="H583" s="1">
        <v>15.9061</v>
      </c>
      <c r="I583" s="1">
        <v>6.1483299999999996</v>
      </c>
      <c r="J583" s="1">
        <v>5.0666000000000002</v>
      </c>
      <c r="K583" s="1">
        <v>13.7453</v>
      </c>
      <c r="L583" s="1">
        <v>14.8901</v>
      </c>
      <c r="M583" s="1">
        <v>5.7206799999999998</v>
      </c>
      <c r="N583" s="1">
        <v>4.5516500000000004</v>
      </c>
      <c r="P583" s="4">
        <f t="shared" si="45"/>
        <v>12.444915</v>
      </c>
      <c r="Q583" s="4">
        <f t="shared" si="46"/>
        <v>4.8244269334761407</v>
      </c>
      <c r="R583" s="4">
        <f t="shared" si="47"/>
        <v>12.493765</v>
      </c>
      <c r="S583" s="4">
        <f t="shared" si="48"/>
        <v>4.8257704363603926</v>
      </c>
      <c r="T583" s="4">
        <f t="shared" si="49"/>
        <v>-5.6519224661452606E-3</v>
      </c>
    </row>
    <row r="584" spans="1:20" x14ac:dyDescent="0.15">
      <c r="A584" t="s">
        <v>1643</v>
      </c>
      <c r="B584" s="1" t="s">
        <v>1644</v>
      </c>
      <c r="C584" t="s">
        <v>1645</v>
      </c>
      <c r="D584" s="1">
        <v>6</v>
      </c>
      <c r="E584" s="1">
        <v>10.122999999999999</v>
      </c>
      <c r="F584" s="1">
        <v>12.7677</v>
      </c>
      <c r="G584" s="1">
        <v>12.5693</v>
      </c>
      <c r="H584" s="1">
        <v>10.5344</v>
      </c>
      <c r="I584" s="1">
        <v>10.5587</v>
      </c>
      <c r="J584" s="1">
        <v>9.1328899999999997</v>
      </c>
      <c r="K584" s="1">
        <v>7.5610900000000001</v>
      </c>
      <c r="L584" s="1">
        <v>6.8948400000000003</v>
      </c>
      <c r="M584" s="1">
        <v>8.6721900000000005</v>
      </c>
      <c r="N584" s="1">
        <v>11.1858</v>
      </c>
      <c r="P584" s="4">
        <f t="shared" si="45"/>
        <v>11.445349999999999</v>
      </c>
      <c r="Q584" s="4">
        <f t="shared" si="46"/>
        <v>1.8700853042040646</v>
      </c>
      <c r="R584" s="4">
        <f t="shared" si="47"/>
        <v>11.55185</v>
      </c>
      <c r="S584" s="4">
        <f t="shared" si="48"/>
        <v>1.4388915890365057</v>
      </c>
      <c r="T584" s="4">
        <f t="shared" si="49"/>
        <v>-1.3362332827275806E-2</v>
      </c>
    </row>
    <row r="585" spans="1:20" x14ac:dyDescent="0.15">
      <c r="A585" t="s">
        <v>215</v>
      </c>
      <c r="B585" s="1" t="s">
        <v>213</v>
      </c>
      <c r="C585" t="s">
        <v>214</v>
      </c>
      <c r="D585" s="1">
        <v>6</v>
      </c>
      <c r="E585" s="1">
        <v>9.2806599999999992</v>
      </c>
      <c r="F585" s="1">
        <v>8.3598199999999991</v>
      </c>
      <c r="G585" s="1">
        <v>9.0782699999999998</v>
      </c>
      <c r="H585" s="1">
        <v>8.8155900000000003</v>
      </c>
      <c r="I585" s="1">
        <v>10.2233</v>
      </c>
      <c r="J585" s="1">
        <v>10.7514</v>
      </c>
      <c r="K585" s="1">
        <v>12.976800000000001</v>
      </c>
      <c r="L585" s="1">
        <v>11.153700000000001</v>
      </c>
      <c r="M585" s="1">
        <v>9.9125899999999998</v>
      </c>
      <c r="N585" s="1">
        <v>9.4477499999999992</v>
      </c>
      <c r="P585" s="4">
        <f t="shared" si="45"/>
        <v>8.8202399999999983</v>
      </c>
      <c r="Q585" s="4">
        <f t="shared" si="46"/>
        <v>0.65113220838782049</v>
      </c>
      <c r="R585" s="4">
        <f t="shared" si="47"/>
        <v>8.94693</v>
      </c>
      <c r="S585" s="4">
        <f t="shared" si="48"/>
        <v>0.18574280928208201</v>
      </c>
      <c r="T585" s="4">
        <f t="shared" si="49"/>
        <v>-2.0574816648489046E-2</v>
      </c>
    </row>
    <row r="586" spans="1:20" x14ac:dyDescent="0.15">
      <c r="A586" t="s">
        <v>3836</v>
      </c>
      <c r="B586" s="1" t="s">
        <v>3837</v>
      </c>
      <c r="C586" t="s">
        <v>3838</v>
      </c>
      <c r="D586" s="1">
        <v>6</v>
      </c>
      <c r="E586" s="1">
        <v>11.730499999999999</v>
      </c>
      <c r="F586" s="1">
        <v>9.7717200000000002</v>
      </c>
      <c r="G586" s="1">
        <v>12.981400000000001</v>
      </c>
      <c r="H586" s="1">
        <v>8.8843099999999993</v>
      </c>
      <c r="I586" s="1">
        <v>7.9013999999999998</v>
      </c>
      <c r="J586" s="1">
        <v>6.9670899999999998</v>
      </c>
      <c r="K586" s="1">
        <v>11.5106</v>
      </c>
      <c r="L586" s="1">
        <v>11.706899999999999</v>
      </c>
      <c r="M586" s="1">
        <v>9.47133</v>
      </c>
      <c r="N586" s="1">
        <v>9.0747300000000006</v>
      </c>
      <c r="P586" s="4">
        <f t="shared" si="45"/>
        <v>10.751110000000001</v>
      </c>
      <c r="Q586" s="4">
        <f t="shared" si="46"/>
        <v>1.3850666208525848</v>
      </c>
      <c r="R586" s="4">
        <f t="shared" si="47"/>
        <v>10.932855</v>
      </c>
      <c r="S586" s="4">
        <f t="shared" si="48"/>
        <v>2.8970801221315932</v>
      </c>
      <c r="T586" s="4">
        <f t="shared" si="49"/>
        <v>-2.4184576058257169E-2</v>
      </c>
    </row>
    <row r="587" spans="1:20" x14ac:dyDescent="0.15">
      <c r="A587" t="s">
        <v>3099</v>
      </c>
      <c r="B587" s="1" t="s">
        <v>3100</v>
      </c>
      <c r="C587" t="s">
        <v>3101</v>
      </c>
      <c r="D587" s="1">
        <v>6</v>
      </c>
      <c r="E587" s="1">
        <v>15.822699999999999</v>
      </c>
      <c r="F587" s="1">
        <v>6.5202200000000001</v>
      </c>
      <c r="G587" s="1">
        <v>15.597300000000001</v>
      </c>
      <c r="H587" s="1">
        <v>7.2359099999999996</v>
      </c>
      <c r="I587" s="1">
        <v>9.5712399999999995</v>
      </c>
      <c r="J587" s="1">
        <v>11.228999999999999</v>
      </c>
      <c r="K587" s="1">
        <v>10.7559</v>
      </c>
      <c r="L587" s="1">
        <v>11.309200000000001</v>
      </c>
      <c r="M587" s="1">
        <v>6.1254799999999996</v>
      </c>
      <c r="N587" s="1">
        <v>5.8331499999999998</v>
      </c>
      <c r="P587" s="4">
        <f t="shared" si="45"/>
        <v>11.17146</v>
      </c>
      <c r="Q587" s="4">
        <f t="shared" si="46"/>
        <v>6.5778466898522332</v>
      </c>
      <c r="R587" s="4">
        <f t="shared" si="47"/>
        <v>11.416605000000001</v>
      </c>
      <c r="S587" s="4">
        <f t="shared" si="48"/>
        <v>5.912395569145386</v>
      </c>
      <c r="T587" s="4">
        <f t="shared" si="49"/>
        <v>-3.1315950469451508E-2</v>
      </c>
    </row>
    <row r="588" spans="1:20" x14ac:dyDescent="0.15">
      <c r="A588" t="s">
        <v>2030</v>
      </c>
      <c r="B588" s="1" t="s">
        <v>2031</v>
      </c>
      <c r="C588" t="s">
        <v>2032</v>
      </c>
      <c r="D588" s="1">
        <v>6</v>
      </c>
      <c r="E588" s="1">
        <v>11.1799</v>
      </c>
      <c r="F588" s="1">
        <v>9.3709299999999995</v>
      </c>
      <c r="G588" s="1">
        <v>11.0623</v>
      </c>
      <c r="H588" s="1">
        <v>10.0792</v>
      </c>
      <c r="I588" s="1">
        <v>10.2004</v>
      </c>
      <c r="J588" s="1">
        <v>9.5793499999999998</v>
      </c>
      <c r="K588" s="1">
        <v>9.8439300000000003</v>
      </c>
      <c r="L588" s="1">
        <v>7.3076999999999996</v>
      </c>
      <c r="M588" s="1">
        <v>11.2598</v>
      </c>
      <c r="N588" s="1">
        <v>10.1166</v>
      </c>
      <c r="P588" s="4">
        <f t="shared" si="45"/>
        <v>10.275414999999999</v>
      </c>
      <c r="Q588" s="4">
        <f t="shared" si="46"/>
        <v>1.2791349539630292</v>
      </c>
      <c r="R588" s="4">
        <f t="shared" si="47"/>
        <v>10.57075</v>
      </c>
      <c r="S588" s="4">
        <f t="shared" si="48"/>
        <v>0.69515667658449509</v>
      </c>
      <c r="T588" s="4">
        <f t="shared" si="49"/>
        <v>-4.0881078121800148E-2</v>
      </c>
    </row>
    <row r="589" spans="1:20" x14ac:dyDescent="0.15">
      <c r="A589" t="s">
        <v>2545</v>
      </c>
      <c r="B589" s="1" t="s">
        <v>2546</v>
      </c>
      <c r="C589" t="s">
        <v>2547</v>
      </c>
      <c r="D589" s="1">
        <v>6</v>
      </c>
      <c r="E589" s="1">
        <v>6.9924999999999997</v>
      </c>
      <c r="F589" s="1">
        <v>9.3972700000000007</v>
      </c>
      <c r="G589" s="1">
        <v>5.3771100000000001</v>
      </c>
      <c r="H589" s="1">
        <v>11.5182</v>
      </c>
      <c r="I589" s="1">
        <v>14.1662</v>
      </c>
      <c r="J589" s="1">
        <v>13.8164</v>
      </c>
      <c r="K589" s="1">
        <v>10.5456</v>
      </c>
      <c r="L589" s="1">
        <v>10.9232</v>
      </c>
      <c r="M589" s="1">
        <v>8.8822100000000006</v>
      </c>
      <c r="N589" s="1">
        <v>8.3814600000000006</v>
      </c>
      <c r="P589" s="4">
        <f t="shared" si="45"/>
        <v>8.1948849999999993</v>
      </c>
      <c r="Q589" s="4">
        <f t="shared" si="46"/>
        <v>1.7004291741939825</v>
      </c>
      <c r="R589" s="4">
        <f t="shared" si="47"/>
        <v>8.447655000000001</v>
      </c>
      <c r="S589" s="4">
        <f t="shared" si="48"/>
        <v>4.3424063828768906</v>
      </c>
      <c r="T589" s="4">
        <f t="shared" si="49"/>
        <v>-4.3827212695109162E-2</v>
      </c>
    </row>
    <row r="590" spans="1:20" x14ac:dyDescent="0.15">
      <c r="A590" t="s">
        <v>373</v>
      </c>
      <c r="B590" s="1" t="s">
        <v>374</v>
      </c>
      <c r="C590" t="s">
        <v>375</v>
      </c>
      <c r="D590" s="1">
        <v>6</v>
      </c>
      <c r="E590" s="1">
        <v>12.4603</v>
      </c>
      <c r="F590" s="1">
        <v>7.1291099999999998</v>
      </c>
      <c r="G590" s="1">
        <v>12.235099999999999</v>
      </c>
      <c r="H590" s="1">
        <v>8.0058900000000008</v>
      </c>
      <c r="I590" s="1">
        <v>9.8965700000000005</v>
      </c>
      <c r="J590" s="1">
        <v>9.5799800000000008</v>
      </c>
      <c r="K590" s="1">
        <v>9.9329699999999992</v>
      </c>
      <c r="L590" s="1">
        <v>10.2545</v>
      </c>
      <c r="M590" s="1">
        <v>10.604200000000001</v>
      </c>
      <c r="N590" s="1">
        <v>9.9013399999999994</v>
      </c>
      <c r="P590" s="4">
        <f t="shared" si="45"/>
        <v>9.7947050000000004</v>
      </c>
      <c r="Q590" s="4">
        <f t="shared" si="46"/>
        <v>3.7697206007939057</v>
      </c>
      <c r="R590" s="4">
        <f t="shared" si="47"/>
        <v>10.120495</v>
      </c>
      <c r="S590" s="4">
        <f t="shared" si="48"/>
        <v>2.9905030700619584</v>
      </c>
      <c r="T590" s="4">
        <f t="shared" si="49"/>
        <v>-4.7205908194036687E-2</v>
      </c>
    </row>
    <row r="591" spans="1:20" x14ac:dyDescent="0.15">
      <c r="A591" t="s">
        <v>1407</v>
      </c>
      <c r="B591" s="1" t="s">
        <v>1408</v>
      </c>
      <c r="C591" t="s">
        <v>1409</v>
      </c>
      <c r="D591" s="1">
        <v>6</v>
      </c>
      <c r="E591" s="1">
        <v>9.7907399999999996</v>
      </c>
      <c r="F591" s="1">
        <v>9.1325000000000003</v>
      </c>
      <c r="G591" s="1">
        <v>10.275700000000001</v>
      </c>
      <c r="H591" s="1">
        <v>9.3361699999999992</v>
      </c>
      <c r="I591" s="1">
        <v>9.8835499999999996</v>
      </c>
      <c r="J591" s="1">
        <v>10.8042</v>
      </c>
      <c r="K591" s="1">
        <v>8.5049299999999999</v>
      </c>
      <c r="L591" s="1">
        <v>8.6061999999999994</v>
      </c>
      <c r="M591" s="1">
        <v>10.8606</v>
      </c>
      <c r="N591" s="1">
        <v>12.805300000000001</v>
      </c>
      <c r="P591" s="4">
        <f t="shared" si="45"/>
        <v>9.4616199999999999</v>
      </c>
      <c r="Q591" s="4">
        <f t="shared" si="46"/>
        <v>0.46544596764823254</v>
      </c>
      <c r="R591" s="4">
        <f t="shared" si="47"/>
        <v>9.8059349999999998</v>
      </c>
      <c r="S591" s="4">
        <f t="shared" si="48"/>
        <v>0.66434803412819787</v>
      </c>
      <c r="T591" s="4">
        <f t="shared" si="49"/>
        <v>-5.1567978424918795E-2</v>
      </c>
    </row>
    <row r="592" spans="1:20" x14ac:dyDescent="0.15">
      <c r="A592" t="s">
        <v>1702</v>
      </c>
      <c r="B592" s="1" t="s">
        <v>1703</v>
      </c>
      <c r="C592" t="s">
        <v>1704</v>
      </c>
      <c r="D592" s="1">
        <v>6</v>
      </c>
      <c r="E592" s="1">
        <v>3.9834700000000001</v>
      </c>
      <c r="F592" s="1">
        <v>14.9053</v>
      </c>
      <c r="G592" s="1">
        <v>3.39236</v>
      </c>
      <c r="H592" s="1">
        <v>16.290400000000002</v>
      </c>
      <c r="I592" s="1">
        <v>23.0976</v>
      </c>
      <c r="J592" s="1">
        <v>18.946100000000001</v>
      </c>
      <c r="K592" s="1">
        <v>6.1737599999999997</v>
      </c>
      <c r="L592" s="1">
        <v>6.5697700000000001</v>
      </c>
      <c r="M592" s="1">
        <v>3.27664</v>
      </c>
      <c r="N592" s="1">
        <v>3.3645900000000002</v>
      </c>
      <c r="P592" s="4">
        <f t="shared" si="45"/>
        <v>9.4443850000000005</v>
      </c>
      <c r="Q592" s="4">
        <f t="shared" si="46"/>
        <v>7.7229000559666696</v>
      </c>
      <c r="R592" s="4">
        <f t="shared" si="47"/>
        <v>9.8413800000000009</v>
      </c>
      <c r="S592" s="4">
        <f t="shared" si="48"/>
        <v>9.1202915480153361</v>
      </c>
      <c r="T592" s="4">
        <f t="shared" si="49"/>
        <v>-5.940377638619191E-2</v>
      </c>
    </row>
    <row r="593" spans="1:20" x14ac:dyDescent="0.15">
      <c r="A593" t="s">
        <v>3395</v>
      </c>
      <c r="B593" s="1" t="s">
        <v>3396</v>
      </c>
      <c r="C593" t="s">
        <v>3397</v>
      </c>
      <c r="D593" s="1">
        <v>6</v>
      </c>
      <c r="E593" s="1">
        <v>15.056699999999999</v>
      </c>
      <c r="F593" s="1">
        <v>12.5558</v>
      </c>
      <c r="G593" s="1">
        <v>12.4406</v>
      </c>
      <c r="H593" s="1">
        <v>16.594100000000001</v>
      </c>
      <c r="I593" s="1">
        <v>7.3876900000000001</v>
      </c>
      <c r="J593" s="1">
        <v>7.7036899999999999</v>
      </c>
      <c r="K593" s="1">
        <v>6.5605799999999999</v>
      </c>
      <c r="L593" s="1">
        <v>7.4182100000000002</v>
      </c>
      <c r="M593" s="1">
        <v>7.3061800000000003</v>
      </c>
      <c r="N593" s="1">
        <v>6.9764200000000001</v>
      </c>
      <c r="P593" s="4">
        <f t="shared" si="45"/>
        <v>13.806249999999999</v>
      </c>
      <c r="Q593" s="4">
        <f t="shared" si="46"/>
        <v>1.7684033490694366</v>
      </c>
      <c r="R593" s="4">
        <f t="shared" si="47"/>
        <v>14.51735</v>
      </c>
      <c r="S593" s="4">
        <f t="shared" si="48"/>
        <v>2.9369680156583353</v>
      </c>
      <c r="T593" s="4">
        <f t="shared" si="49"/>
        <v>-7.2456613942117304E-2</v>
      </c>
    </row>
    <row r="594" spans="1:20" x14ac:dyDescent="0.15">
      <c r="A594" t="s">
        <v>2961</v>
      </c>
      <c r="B594" s="1" t="s">
        <v>2962</v>
      </c>
      <c r="C594" t="s">
        <v>2963</v>
      </c>
      <c r="D594" s="1">
        <v>6</v>
      </c>
      <c r="E594" s="1">
        <v>10.831</v>
      </c>
      <c r="F594" s="1">
        <v>10.137499999999999</v>
      </c>
      <c r="G594" s="1">
        <v>11.483499999999999</v>
      </c>
      <c r="H594" s="1">
        <v>10.635400000000001</v>
      </c>
      <c r="I594" s="1">
        <v>8.9373400000000007</v>
      </c>
      <c r="J594" s="1">
        <v>9.1910799999999995</v>
      </c>
      <c r="K594" s="1">
        <v>8.3590499999999999</v>
      </c>
      <c r="L594" s="1">
        <v>9.5030099999999997</v>
      </c>
      <c r="M594" s="1">
        <v>10.5259</v>
      </c>
      <c r="N594" s="1">
        <v>10.3962</v>
      </c>
      <c r="P594" s="4">
        <f t="shared" si="45"/>
        <v>10.484249999999999</v>
      </c>
      <c r="Q594" s="4">
        <f t="shared" si="46"/>
        <v>0.49037855275287084</v>
      </c>
      <c r="R594" s="4">
        <f t="shared" si="47"/>
        <v>11.05945</v>
      </c>
      <c r="S594" s="4">
        <f t="shared" si="48"/>
        <v>0.5996972611243101</v>
      </c>
      <c r="T594" s="4">
        <f t="shared" si="49"/>
        <v>-7.7055979691146234E-2</v>
      </c>
    </row>
    <row r="595" spans="1:20" x14ac:dyDescent="0.15">
      <c r="A595" t="s">
        <v>1515</v>
      </c>
      <c r="B595" s="1" t="s">
        <v>1516</v>
      </c>
      <c r="C595" t="s">
        <v>1517</v>
      </c>
      <c r="D595" s="1">
        <v>6</v>
      </c>
      <c r="E595" s="1">
        <v>11.9923</v>
      </c>
      <c r="F595" s="1">
        <v>7.0260699999999998</v>
      </c>
      <c r="G595" s="1">
        <v>13.1067</v>
      </c>
      <c r="H595" s="1">
        <v>7.1673</v>
      </c>
      <c r="I595" s="1">
        <v>8.2234700000000007</v>
      </c>
      <c r="J595" s="1">
        <v>8.7943800000000003</v>
      </c>
      <c r="K595" s="1">
        <v>11.689299999999999</v>
      </c>
      <c r="L595" s="1">
        <v>12.091200000000001</v>
      </c>
      <c r="M595" s="1">
        <v>10.408099999999999</v>
      </c>
      <c r="N595" s="1">
        <v>9.5011200000000002</v>
      </c>
      <c r="P595" s="4">
        <f t="shared" si="45"/>
        <v>9.5091850000000004</v>
      </c>
      <c r="Q595" s="4">
        <f t="shared" si="46"/>
        <v>3.511654909932068</v>
      </c>
      <c r="R595" s="4">
        <f t="shared" si="47"/>
        <v>10.137</v>
      </c>
      <c r="S595" s="4">
        <f t="shared" si="48"/>
        <v>4.1997900161793744</v>
      </c>
      <c r="T595" s="4">
        <f t="shared" si="49"/>
        <v>-9.2237153338256828E-2</v>
      </c>
    </row>
    <row r="596" spans="1:20" x14ac:dyDescent="0.15">
      <c r="A596" t="s">
        <v>2464</v>
      </c>
      <c r="B596" s="1" t="s">
        <v>2465</v>
      </c>
      <c r="C596" t="s">
        <v>2466</v>
      </c>
      <c r="D596" s="1">
        <v>6</v>
      </c>
      <c r="E596" s="1">
        <v>9.8443199999999997</v>
      </c>
      <c r="F596" s="1">
        <v>11.806800000000001</v>
      </c>
      <c r="G596" s="1">
        <v>11.729699999999999</v>
      </c>
      <c r="H596" s="1">
        <v>11.489699999999999</v>
      </c>
      <c r="I596" s="1">
        <v>8.9317700000000002</v>
      </c>
      <c r="J596" s="1">
        <v>8.19937</v>
      </c>
      <c r="K596" s="1">
        <v>9.6368200000000002</v>
      </c>
      <c r="L596" s="1">
        <v>8.8611400000000007</v>
      </c>
      <c r="M596" s="1">
        <v>9.0603099999999994</v>
      </c>
      <c r="N596" s="1">
        <v>10.440099999999999</v>
      </c>
      <c r="P596" s="4">
        <f t="shared" si="45"/>
        <v>10.825559999999999</v>
      </c>
      <c r="Q596" s="4">
        <f t="shared" si="46"/>
        <v>1.3876829159429767</v>
      </c>
      <c r="R596" s="4">
        <f t="shared" si="47"/>
        <v>11.6097</v>
      </c>
      <c r="S596" s="4">
        <f t="shared" si="48"/>
        <v>0.16970562748477155</v>
      </c>
      <c r="T596" s="4">
        <f t="shared" si="49"/>
        <v>-0.10088903611215992</v>
      </c>
    </row>
    <row r="597" spans="1:20" x14ac:dyDescent="0.15">
      <c r="A597" t="s">
        <v>815</v>
      </c>
      <c r="B597" s="1" t="s">
        <v>816</v>
      </c>
      <c r="C597" t="s">
        <v>817</v>
      </c>
      <c r="D597" s="1">
        <v>6</v>
      </c>
      <c r="E597" s="1">
        <v>6.0339700000000001</v>
      </c>
      <c r="F597" s="1">
        <v>5.9680600000000004</v>
      </c>
      <c r="G597" s="1">
        <v>7.1406000000000001</v>
      </c>
      <c r="H597" s="1">
        <v>5.7464899999999997</v>
      </c>
      <c r="I597" s="1">
        <v>9.8642599999999998</v>
      </c>
      <c r="J597" s="1">
        <v>8.8864999999999998</v>
      </c>
      <c r="K597" s="1">
        <v>20.8277</v>
      </c>
      <c r="L597" s="1">
        <v>20.595700000000001</v>
      </c>
      <c r="M597" s="1">
        <v>7.5965400000000001</v>
      </c>
      <c r="N597" s="1">
        <v>7.34016</v>
      </c>
      <c r="P597" s="4">
        <f t="shared" si="45"/>
        <v>6.0010150000000007</v>
      </c>
      <c r="Q597" s="4">
        <f t="shared" si="46"/>
        <v>4.6605407948005127E-2</v>
      </c>
      <c r="R597" s="4">
        <f t="shared" si="47"/>
        <v>6.4435450000000003</v>
      </c>
      <c r="S597" s="4">
        <f t="shared" si="48"/>
        <v>0.98578463471998035</v>
      </c>
      <c r="T597" s="4">
        <f t="shared" si="49"/>
        <v>-0.10264808818654686</v>
      </c>
    </row>
    <row r="598" spans="1:20" x14ac:dyDescent="0.15">
      <c r="A598" t="s">
        <v>1640</v>
      </c>
      <c r="B598" s="1" t="s">
        <v>1641</v>
      </c>
      <c r="C598" t="s">
        <v>1642</v>
      </c>
      <c r="D598" s="1">
        <v>6</v>
      </c>
      <c r="E598" s="1">
        <v>7.7124600000000001</v>
      </c>
      <c r="F598" s="1">
        <v>7.8534300000000004</v>
      </c>
      <c r="G598" s="1">
        <v>8.8200599999999998</v>
      </c>
      <c r="H598" s="1">
        <v>7.9129899999999997</v>
      </c>
      <c r="I598" s="1">
        <v>9.5823900000000002</v>
      </c>
      <c r="J598" s="1">
        <v>9.6063200000000002</v>
      </c>
      <c r="K598" s="1">
        <v>8.1261200000000002</v>
      </c>
      <c r="L598" s="1">
        <v>8.3947199999999995</v>
      </c>
      <c r="M598" s="1">
        <v>15.9133</v>
      </c>
      <c r="N598" s="1">
        <v>16.078199999999999</v>
      </c>
      <c r="P598" s="4">
        <f t="shared" si="45"/>
        <v>7.7829449999999998</v>
      </c>
      <c r="Q598" s="4">
        <f t="shared" si="46"/>
        <v>9.9680842943867795E-2</v>
      </c>
      <c r="R598" s="4">
        <f t="shared" si="47"/>
        <v>8.3665249999999993</v>
      </c>
      <c r="S598" s="4">
        <f t="shared" si="48"/>
        <v>0.64139534801088172</v>
      </c>
      <c r="T598" s="4">
        <f t="shared" si="49"/>
        <v>-0.10431236801463488</v>
      </c>
    </row>
    <row r="599" spans="1:20" x14ac:dyDescent="0.15">
      <c r="A599" t="s">
        <v>2922</v>
      </c>
      <c r="B599" s="1" t="s">
        <v>2923</v>
      </c>
      <c r="C599" t="s">
        <v>2924</v>
      </c>
      <c r="D599" s="1">
        <v>6</v>
      </c>
      <c r="E599" s="1">
        <v>10.398199999999999</v>
      </c>
      <c r="F599" s="1">
        <v>10.555400000000001</v>
      </c>
      <c r="G599" s="1">
        <v>10.7296</v>
      </c>
      <c r="H599" s="1">
        <v>11.8689</v>
      </c>
      <c r="I599" s="1">
        <v>8.8963300000000007</v>
      </c>
      <c r="J599" s="1">
        <v>8.5339500000000008</v>
      </c>
      <c r="K599" s="1">
        <v>10.6812</v>
      </c>
      <c r="L599" s="1">
        <v>9.3585700000000003</v>
      </c>
      <c r="M599" s="1">
        <v>8.4499300000000002</v>
      </c>
      <c r="N599" s="1">
        <v>10.527799999999999</v>
      </c>
      <c r="P599" s="4">
        <f t="shared" si="45"/>
        <v>10.476800000000001</v>
      </c>
      <c r="Q599" s="4">
        <f t="shared" si="46"/>
        <v>0.11115718600252622</v>
      </c>
      <c r="R599" s="4">
        <f t="shared" si="47"/>
        <v>11.299250000000001</v>
      </c>
      <c r="S599" s="4">
        <f t="shared" si="48"/>
        <v>0.80560675580583385</v>
      </c>
      <c r="T599" s="4">
        <f t="shared" si="49"/>
        <v>-0.1090288833296663</v>
      </c>
    </row>
    <row r="600" spans="1:20" x14ac:dyDescent="0.15">
      <c r="A600" t="s">
        <v>571</v>
      </c>
      <c r="B600" s="1" t="s">
        <v>572</v>
      </c>
      <c r="C600" t="s">
        <v>573</v>
      </c>
      <c r="D600" s="1">
        <v>6</v>
      </c>
      <c r="E600" s="1">
        <v>13.110300000000001</v>
      </c>
      <c r="F600" s="1">
        <v>11.8916</v>
      </c>
      <c r="G600" s="1">
        <v>15.704800000000001</v>
      </c>
      <c r="H600" s="1">
        <v>11.271699999999999</v>
      </c>
      <c r="I600" s="1">
        <v>7.7646199999999999</v>
      </c>
      <c r="J600" s="1">
        <v>6.5776399999999997</v>
      </c>
      <c r="K600" s="1">
        <v>9.2089200000000009</v>
      </c>
      <c r="L600" s="1">
        <v>7.6931200000000004</v>
      </c>
      <c r="M600" s="1">
        <v>7.9920400000000003</v>
      </c>
      <c r="N600" s="1">
        <v>8.7851900000000001</v>
      </c>
      <c r="P600" s="4">
        <f t="shared" si="45"/>
        <v>12.50095</v>
      </c>
      <c r="Q600" s="4">
        <f t="shared" si="46"/>
        <v>0.86175103423204547</v>
      </c>
      <c r="R600" s="4">
        <f t="shared" si="47"/>
        <v>13.488250000000001</v>
      </c>
      <c r="S600" s="4">
        <f t="shared" si="48"/>
        <v>3.1346750716780778</v>
      </c>
      <c r="T600" s="4">
        <f t="shared" si="49"/>
        <v>-0.10966544594466822</v>
      </c>
    </row>
    <row r="601" spans="1:20" x14ac:dyDescent="0.15">
      <c r="A601" t="s">
        <v>959</v>
      </c>
      <c r="B601" s="1" t="s">
        <v>960</v>
      </c>
      <c r="C601" t="s">
        <v>961</v>
      </c>
      <c r="D601" s="1">
        <v>6</v>
      </c>
      <c r="E601" s="1">
        <v>9.5448500000000003</v>
      </c>
      <c r="F601" s="1">
        <v>9.0454899999999991</v>
      </c>
      <c r="G601" s="1">
        <v>11.0213</v>
      </c>
      <c r="H601" s="1">
        <v>9.05349</v>
      </c>
      <c r="I601" s="1">
        <v>10.939</v>
      </c>
      <c r="J601" s="1">
        <v>9.0168199999999992</v>
      </c>
      <c r="K601" s="1">
        <v>11.440799999999999</v>
      </c>
      <c r="L601" s="1">
        <v>11.452199999999999</v>
      </c>
      <c r="M601" s="1">
        <v>10.036</v>
      </c>
      <c r="N601" s="1">
        <v>8.4500499999999992</v>
      </c>
      <c r="P601" s="4">
        <f t="shared" si="45"/>
        <v>9.2951699999999988</v>
      </c>
      <c r="Q601" s="4">
        <f t="shared" si="46"/>
        <v>0.35310084225331517</v>
      </c>
      <c r="R601" s="4">
        <f t="shared" si="47"/>
        <v>10.037395</v>
      </c>
      <c r="S601" s="4">
        <f t="shared" si="48"/>
        <v>1.3914517950867</v>
      </c>
      <c r="T601" s="4">
        <f t="shared" si="49"/>
        <v>-0.1108317399126382</v>
      </c>
    </row>
    <row r="602" spans="1:20" x14ac:dyDescent="0.15">
      <c r="A602" t="s">
        <v>893</v>
      </c>
      <c r="B602" s="1" t="s">
        <v>894</v>
      </c>
      <c r="C602" t="s">
        <v>895</v>
      </c>
      <c r="D602" s="1">
        <v>6</v>
      </c>
      <c r="E602" s="1">
        <v>9.0962200000000006</v>
      </c>
      <c r="F602" s="1">
        <v>12.0967</v>
      </c>
      <c r="G602" s="1">
        <v>7.9130200000000004</v>
      </c>
      <c r="H602" s="1">
        <v>15.0661</v>
      </c>
      <c r="I602" s="1">
        <v>5.1093500000000001</v>
      </c>
      <c r="J602" s="1">
        <v>5.7060000000000004</v>
      </c>
      <c r="K602" s="1">
        <v>15.347099999999999</v>
      </c>
      <c r="L602" s="1">
        <v>13.7035</v>
      </c>
      <c r="M602" s="1">
        <v>7.5415099999999997</v>
      </c>
      <c r="N602" s="1">
        <v>8.4204799999999995</v>
      </c>
      <c r="P602" s="4">
        <f t="shared" si="45"/>
        <v>10.59646</v>
      </c>
      <c r="Q602" s="4">
        <f t="shared" si="46"/>
        <v>2.1216597548146083</v>
      </c>
      <c r="R602" s="4">
        <f t="shared" si="47"/>
        <v>11.489560000000001</v>
      </c>
      <c r="S602" s="4">
        <f t="shared" si="48"/>
        <v>5.057991374369867</v>
      </c>
      <c r="T602" s="4">
        <f t="shared" si="49"/>
        <v>-0.11674117150293838</v>
      </c>
    </row>
    <row r="603" spans="1:20" x14ac:dyDescent="0.15">
      <c r="A603" t="s">
        <v>2530</v>
      </c>
      <c r="B603" s="1" t="s">
        <v>2531</v>
      </c>
      <c r="C603" t="s">
        <v>2532</v>
      </c>
      <c r="D603" s="1">
        <v>6</v>
      </c>
      <c r="E603" s="1">
        <v>9.8555700000000002</v>
      </c>
      <c r="F603" s="1">
        <v>10.1432</v>
      </c>
      <c r="G603" s="1">
        <v>11.0253</v>
      </c>
      <c r="H603" s="1">
        <v>11.149900000000001</v>
      </c>
      <c r="I603" s="1">
        <v>8.2972099999999998</v>
      </c>
      <c r="J603" s="1">
        <v>9.84938</v>
      </c>
      <c r="K603" s="1">
        <v>11.8461</v>
      </c>
      <c r="L603" s="1">
        <v>10.6333</v>
      </c>
      <c r="M603" s="1">
        <v>7.7316700000000003</v>
      </c>
      <c r="N603" s="1">
        <v>9.4684200000000001</v>
      </c>
      <c r="P603" s="4">
        <f t="shared" si="45"/>
        <v>9.9993850000000002</v>
      </c>
      <c r="Q603" s="4">
        <f t="shared" si="46"/>
        <v>0.2033851234726867</v>
      </c>
      <c r="R603" s="4">
        <f t="shared" si="47"/>
        <v>11.0876</v>
      </c>
      <c r="S603" s="4">
        <f t="shared" si="48"/>
        <v>8.8105504935844486E-2</v>
      </c>
      <c r="T603" s="4">
        <f t="shared" si="49"/>
        <v>-0.14903584484677204</v>
      </c>
    </row>
    <row r="604" spans="1:20" x14ac:dyDescent="0.15">
      <c r="A604" t="s">
        <v>126</v>
      </c>
      <c r="B604" s="1" t="s">
        <v>127</v>
      </c>
      <c r="C604" t="s">
        <v>128</v>
      </c>
      <c r="D604" s="1">
        <v>6</v>
      </c>
      <c r="E604" s="1">
        <v>8.4707899999999992</v>
      </c>
      <c r="F604" s="1">
        <v>9.5090000000000003</v>
      </c>
      <c r="G604" s="1">
        <v>8.6632400000000001</v>
      </c>
      <c r="H604" s="1">
        <v>11.435</v>
      </c>
      <c r="I604" s="1">
        <v>10.827199999999999</v>
      </c>
      <c r="J604" s="1">
        <v>10.087899999999999</v>
      </c>
      <c r="K604" s="1">
        <v>9.7013099999999994</v>
      </c>
      <c r="L604" s="1">
        <v>9.7308599999999998</v>
      </c>
      <c r="M604" s="1">
        <v>10.6828</v>
      </c>
      <c r="N604" s="1">
        <v>10.8919</v>
      </c>
      <c r="P604" s="4">
        <f t="shared" si="45"/>
        <v>8.9898950000000006</v>
      </c>
      <c r="Q604" s="4">
        <f t="shared" si="46"/>
        <v>0.73412533129568636</v>
      </c>
      <c r="R604" s="4">
        <f t="shared" si="47"/>
        <v>10.04912</v>
      </c>
      <c r="S604" s="4">
        <f t="shared" si="48"/>
        <v>1.9599302918216215</v>
      </c>
      <c r="T604" s="4">
        <f t="shared" si="49"/>
        <v>-0.16069299974788337</v>
      </c>
    </row>
    <row r="605" spans="1:20" x14ac:dyDescent="0.15">
      <c r="A605" t="s">
        <v>3620</v>
      </c>
      <c r="B605" s="1" t="s">
        <v>3621</v>
      </c>
      <c r="C605" t="s">
        <v>3622</v>
      </c>
      <c r="D605" s="1">
        <v>6</v>
      </c>
      <c r="E605" s="1">
        <v>10.3567</v>
      </c>
      <c r="F605" s="1">
        <v>10.821199999999999</v>
      </c>
      <c r="G605" s="1">
        <v>12.135999999999999</v>
      </c>
      <c r="H605" s="1">
        <v>11.707000000000001</v>
      </c>
      <c r="I605" s="1">
        <v>9.9810400000000001</v>
      </c>
      <c r="J605" s="1">
        <v>9.4326799999999995</v>
      </c>
      <c r="K605" s="1">
        <v>8.0044199999999996</v>
      </c>
      <c r="L605" s="1">
        <v>7.7352699999999999</v>
      </c>
      <c r="M605" s="1">
        <v>10.0684</v>
      </c>
      <c r="N605" s="1">
        <v>9.7573600000000003</v>
      </c>
      <c r="P605" s="4">
        <f t="shared" si="45"/>
        <v>10.588950000000001</v>
      </c>
      <c r="Q605" s="4">
        <f t="shared" si="46"/>
        <v>0.32845109986115079</v>
      </c>
      <c r="R605" s="4">
        <f t="shared" si="47"/>
        <v>11.9215</v>
      </c>
      <c r="S605" s="4">
        <f t="shared" si="48"/>
        <v>0.30334880912902784</v>
      </c>
      <c r="T605" s="4">
        <f t="shared" si="49"/>
        <v>-0.1710062327521821</v>
      </c>
    </row>
    <row r="606" spans="1:20" x14ac:dyDescent="0.15">
      <c r="A606" t="s">
        <v>2716</v>
      </c>
      <c r="B606" s="1" t="s">
        <v>2717</v>
      </c>
      <c r="C606" t="s">
        <v>2718</v>
      </c>
      <c r="D606" s="1">
        <v>6</v>
      </c>
      <c r="E606" s="1">
        <v>7.1600700000000002</v>
      </c>
      <c r="F606" s="1">
        <v>7.9302900000000003</v>
      </c>
      <c r="G606" s="1">
        <v>7.5929799999999998</v>
      </c>
      <c r="H606" s="1">
        <v>9.5587099999999996</v>
      </c>
      <c r="I606" s="1">
        <v>10.8416</v>
      </c>
      <c r="J606" s="1">
        <v>11.0977</v>
      </c>
      <c r="K606" s="1">
        <v>10.1675</v>
      </c>
      <c r="L606" s="1">
        <v>13.030200000000001</v>
      </c>
      <c r="M606" s="1">
        <v>12.219900000000001</v>
      </c>
      <c r="N606" s="1">
        <v>10.4011</v>
      </c>
      <c r="P606" s="4">
        <f t="shared" si="45"/>
        <v>7.5451800000000002</v>
      </c>
      <c r="Q606" s="4">
        <f t="shared" si="46"/>
        <v>0.54462778500550268</v>
      </c>
      <c r="R606" s="4">
        <f t="shared" si="47"/>
        <v>8.5758449999999993</v>
      </c>
      <c r="S606" s="4">
        <f t="shared" si="48"/>
        <v>1.3899810129818428</v>
      </c>
      <c r="T606" s="4">
        <f t="shared" si="49"/>
        <v>-0.1847235122179407</v>
      </c>
    </row>
    <row r="607" spans="1:20" x14ac:dyDescent="0.15">
      <c r="A607" t="s">
        <v>2830</v>
      </c>
      <c r="B607" s="1" t="s">
        <v>2831</v>
      </c>
      <c r="C607" t="s">
        <v>2832</v>
      </c>
      <c r="D607" s="1">
        <v>6</v>
      </c>
      <c r="E607" s="1">
        <v>7.3742099999999997</v>
      </c>
      <c r="F607" s="1">
        <v>6.1514100000000003</v>
      </c>
      <c r="G607" s="1">
        <v>6.2144399999999997</v>
      </c>
      <c r="H607" s="1">
        <v>9.3401899999999998</v>
      </c>
      <c r="I607" s="1">
        <v>13.732799999999999</v>
      </c>
      <c r="J607" s="1">
        <v>12.0784</v>
      </c>
      <c r="K607" s="1">
        <v>11.698499999999999</v>
      </c>
      <c r="L607" s="1">
        <v>12.48</v>
      </c>
      <c r="M607" s="1">
        <v>11.660500000000001</v>
      </c>
      <c r="N607" s="1">
        <v>9.2695100000000004</v>
      </c>
      <c r="P607" s="4">
        <f t="shared" si="45"/>
        <v>6.76281</v>
      </c>
      <c r="Q607" s="4">
        <f t="shared" si="46"/>
        <v>0.8646501720349099</v>
      </c>
      <c r="R607" s="4">
        <f t="shared" si="47"/>
        <v>7.7773149999999998</v>
      </c>
      <c r="S607" s="4">
        <f t="shared" si="48"/>
        <v>2.2102390212938521</v>
      </c>
      <c r="T607" s="4">
        <f t="shared" si="49"/>
        <v>-0.20164935053617311</v>
      </c>
    </row>
    <row r="608" spans="1:20" x14ac:dyDescent="0.15">
      <c r="A608" t="s">
        <v>1914</v>
      </c>
      <c r="B608" s="1" t="s">
        <v>1915</v>
      </c>
      <c r="C608" t="s">
        <v>1916</v>
      </c>
      <c r="D608" s="1">
        <v>6</v>
      </c>
      <c r="E608" s="1">
        <v>8.8341100000000008</v>
      </c>
      <c r="F608" s="1">
        <v>10.2949</v>
      </c>
      <c r="G608" s="1">
        <v>10.5656</v>
      </c>
      <c r="H608" s="1">
        <v>11.8141</v>
      </c>
      <c r="I608" s="1">
        <v>8.7117799999999992</v>
      </c>
      <c r="J608" s="1">
        <v>7.9440299999999997</v>
      </c>
      <c r="K608" s="1">
        <v>9.8050599999999992</v>
      </c>
      <c r="L608" s="1">
        <v>10.0283</v>
      </c>
      <c r="M608" s="1">
        <v>10.376099999999999</v>
      </c>
      <c r="N608" s="1">
        <v>11.626099999999999</v>
      </c>
      <c r="P608" s="4">
        <f t="shared" si="45"/>
        <v>9.5645050000000005</v>
      </c>
      <c r="Q608" s="4">
        <f t="shared" si="46"/>
        <v>1.0329345148894962</v>
      </c>
      <c r="R608" s="4">
        <f t="shared" si="47"/>
        <v>11.18985</v>
      </c>
      <c r="S608" s="4">
        <f t="shared" si="48"/>
        <v>0.88282281631140458</v>
      </c>
      <c r="T608" s="4">
        <f t="shared" si="49"/>
        <v>-0.22642848652222566</v>
      </c>
    </row>
    <row r="609" spans="1:20" x14ac:dyDescent="0.15">
      <c r="A609" t="s">
        <v>2301</v>
      </c>
      <c r="B609" s="1" t="s">
        <v>2302</v>
      </c>
      <c r="C609" t="s">
        <v>2303</v>
      </c>
      <c r="D609" s="1">
        <v>6</v>
      </c>
      <c r="E609" s="1">
        <v>9.87805</v>
      </c>
      <c r="F609" s="1">
        <v>9.7528000000000006</v>
      </c>
      <c r="G609" s="1">
        <v>11.266999999999999</v>
      </c>
      <c r="H609" s="1">
        <v>12.4201</v>
      </c>
      <c r="I609" s="1">
        <v>6.20608</v>
      </c>
      <c r="J609" s="1">
        <v>7.8135000000000003</v>
      </c>
      <c r="K609" s="1">
        <v>10.8879</v>
      </c>
      <c r="L609" s="1">
        <v>9.3004599999999993</v>
      </c>
      <c r="M609" s="1">
        <v>11.187900000000001</v>
      </c>
      <c r="N609" s="1">
        <v>11.286300000000001</v>
      </c>
      <c r="P609" s="4">
        <f t="shared" si="45"/>
        <v>9.8154250000000012</v>
      </c>
      <c r="Q609" s="4">
        <f t="shared" si="46"/>
        <v>8.8565124343614673E-2</v>
      </c>
      <c r="R609" s="4">
        <f t="shared" si="47"/>
        <v>11.84355</v>
      </c>
      <c r="S609" s="4">
        <f t="shared" si="48"/>
        <v>0.81536482938620813</v>
      </c>
      <c r="T609" s="4">
        <f t="shared" si="49"/>
        <v>-0.27097893925515232</v>
      </c>
    </row>
    <row r="610" spans="1:20" x14ac:dyDescent="0.15">
      <c r="A610" t="s">
        <v>1992</v>
      </c>
      <c r="B610" s="1" t="s">
        <v>1993</v>
      </c>
      <c r="C610" t="s">
        <v>1994</v>
      </c>
      <c r="D610" s="1">
        <v>6</v>
      </c>
      <c r="E610" s="1">
        <v>9.0425900000000006</v>
      </c>
      <c r="F610" s="1">
        <v>10.285</v>
      </c>
      <c r="G610" s="1">
        <v>12.2324</v>
      </c>
      <c r="H610" s="1">
        <v>11.331799999999999</v>
      </c>
      <c r="I610" s="1">
        <v>9.5536700000000003</v>
      </c>
      <c r="J610" s="1">
        <v>9.1175300000000004</v>
      </c>
      <c r="K610" s="1">
        <v>8.5703999999999994</v>
      </c>
      <c r="L610" s="1">
        <v>9.0510400000000004</v>
      </c>
      <c r="M610" s="1">
        <v>10.1828</v>
      </c>
      <c r="N610" s="1">
        <v>10.6328</v>
      </c>
      <c r="P610" s="4">
        <f t="shared" si="45"/>
        <v>9.6637950000000004</v>
      </c>
      <c r="Q610" s="4">
        <f t="shared" si="46"/>
        <v>0.87851653601397828</v>
      </c>
      <c r="R610" s="4">
        <f t="shared" si="47"/>
        <v>11.7821</v>
      </c>
      <c r="S610" s="4">
        <f t="shared" si="48"/>
        <v>0.63682036713660517</v>
      </c>
      <c r="T610" s="4">
        <f t="shared" si="49"/>
        <v>-0.28593494704485167</v>
      </c>
    </row>
    <row r="611" spans="1:20" x14ac:dyDescent="0.15">
      <c r="A611" t="s">
        <v>3228</v>
      </c>
      <c r="B611" s="1" t="s">
        <v>3229</v>
      </c>
      <c r="C611" t="s">
        <v>3230</v>
      </c>
      <c r="D611" s="1">
        <v>6</v>
      </c>
      <c r="E611" s="1">
        <v>8.93445</v>
      </c>
      <c r="F611" s="1">
        <v>11.647399999999999</v>
      </c>
      <c r="G611" s="1">
        <v>11.6835</v>
      </c>
      <c r="H611" s="1">
        <v>13.4117</v>
      </c>
      <c r="I611" s="1">
        <v>8.8840699999999995</v>
      </c>
      <c r="J611" s="1">
        <v>8.5714699999999997</v>
      </c>
      <c r="K611" s="1">
        <v>9.3329199999999997</v>
      </c>
      <c r="L611" s="1">
        <v>8.5621299999999998</v>
      </c>
      <c r="M611" s="1">
        <v>8.4167500000000004</v>
      </c>
      <c r="N611" s="1">
        <v>10.5557</v>
      </c>
      <c r="P611" s="4">
        <f t="shared" si="45"/>
        <v>10.290925</v>
      </c>
      <c r="Q611" s="4">
        <f t="shared" si="46"/>
        <v>1.9183453420200458</v>
      </c>
      <c r="R611" s="4">
        <f t="shared" si="47"/>
        <v>12.547599999999999</v>
      </c>
      <c r="S611" s="4">
        <f t="shared" si="48"/>
        <v>1.222021939246591</v>
      </c>
      <c r="T611" s="4">
        <f t="shared" si="49"/>
        <v>-0.28603877918712367</v>
      </c>
    </row>
    <row r="612" spans="1:20" x14ac:dyDescent="0.15">
      <c r="A612" t="s">
        <v>2731</v>
      </c>
      <c r="B612" s="1" t="s">
        <v>2732</v>
      </c>
      <c r="C612" t="s">
        <v>2733</v>
      </c>
      <c r="D612" s="1">
        <v>6</v>
      </c>
      <c r="E612" s="1">
        <v>8.7228499999999993</v>
      </c>
      <c r="F612" s="1">
        <v>5.6755000000000004</v>
      </c>
      <c r="G612" s="1">
        <v>11.716900000000001</v>
      </c>
      <c r="H612" s="1">
        <v>5.8828399999999998</v>
      </c>
      <c r="I612" s="1">
        <v>10.0814</v>
      </c>
      <c r="J612" s="1">
        <v>10.3279</v>
      </c>
      <c r="K612" s="1">
        <v>12.224500000000001</v>
      </c>
      <c r="L612" s="1">
        <v>9.8025000000000002</v>
      </c>
      <c r="M612" s="1">
        <v>12.5123</v>
      </c>
      <c r="N612" s="1">
        <v>13.0534</v>
      </c>
      <c r="P612" s="4">
        <f t="shared" si="45"/>
        <v>7.1991750000000003</v>
      </c>
      <c r="Q612" s="4">
        <f t="shared" si="46"/>
        <v>2.1548018496488233</v>
      </c>
      <c r="R612" s="4">
        <f t="shared" si="47"/>
        <v>8.7998700000000003</v>
      </c>
      <c r="S612" s="4">
        <f t="shared" si="48"/>
        <v>4.1253033878491889</v>
      </c>
      <c r="T612" s="4">
        <f t="shared" si="49"/>
        <v>-0.28965062277549364</v>
      </c>
    </row>
    <row r="613" spans="1:20" x14ac:dyDescent="0.15">
      <c r="A613" t="s">
        <v>2710</v>
      </c>
      <c r="B613" s="1" t="s">
        <v>2711</v>
      </c>
      <c r="C613" t="s">
        <v>2712</v>
      </c>
      <c r="D613" s="1">
        <v>5</v>
      </c>
      <c r="E613" s="1">
        <v>6.3304</v>
      </c>
      <c r="F613" s="1">
        <v>17.78</v>
      </c>
      <c r="G613" s="1">
        <v>5.7682200000000003</v>
      </c>
      <c r="H613" s="1">
        <v>9.4660600000000006</v>
      </c>
      <c r="I613" s="1">
        <v>19.902799999999999</v>
      </c>
      <c r="J613" s="1">
        <v>9.0715800000000009</v>
      </c>
      <c r="K613" s="1">
        <v>9.0494000000000003</v>
      </c>
      <c r="L613" s="1">
        <v>7.43072</v>
      </c>
      <c r="M613" s="1">
        <v>7.4780800000000003</v>
      </c>
      <c r="N613" s="1">
        <v>7.7226600000000003</v>
      </c>
      <c r="P613" s="4">
        <f t="shared" si="45"/>
        <v>12.055200000000001</v>
      </c>
      <c r="Q613" s="4">
        <f t="shared" si="46"/>
        <v>8.0960898018734948</v>
      </c>
      <c r="R613" s="4">
        <f t="shared" si="47"/>
        <v>7.6171400000000009</v>
      </c>
      <c r="S613" s="4">
        <f t="shared" si="48"/>
        <v>2.6147677397428613</v>
      </c>
      <c r="T613" s="4">
        <f t="shared" si="49"/>
        <v>0.66233426873292023</v>
      </c>
    </row>
    <row r="614" spans="1:20" x14ac:dyDescent="0.15">
      <c r="A614" t="s">
        <v>2581</v>
      </c>
      <c r="B614" s="1" t="s">
        <v>2582</v>
      </c>
      <c r="C614" t="s">
        <v>2583</v>
      </c>
      <c r="D614" s="1">
        <v>5</v>
      </c>
      <c r="E614" s="1">
        <v>8.4990799999999993</v>
      </c>
      <c r="F614" s="1">
        <v>12.8773</v>
      </c>
      <c r="G614" s="1">
        <v>7.8424300000000002</v>
      </c>
      <c r="H614" s="1">
        <v>8.8633199999999999</v>
      </c>
      <c r="I614" s="1">
        <v>16.749500000000001</v>
      </c>
      <c r="J614" s="1">
        <v>8.6522199999999998</v>
      </c>
      <c r="K614" s="1">
        <v>9.1453699999999998</v>
      </c>
      <c r="L614" s="1">
        <v>11.048999999999999</v>
      </c>
      <c r="M614" s="1">
        <v>7.9878999999999998</v>
      </c>
      <c r="N614" s="1">
        <v>8.3338699999999992</v>
      </c>
      <c r="P614" s="4">
        <f t="shared" si="45"/>
        <v>10.688189999999999</v>
      </c>
      <c r="Q614" s="4">
        <f t="shared" si="46"/>
        <v>3.0958690515265697</v>
      </c>
      <c r="R614" s="4">
        <f t="shared" si="47"/>
        <v>8.3528750000000009</v>
      </c>
      <c r="S614" s="4">
        <f t="shared" si="48"/>
        <v>0.72187824184553429</v>
      </c>
      <c r="T614" s="4">
        <f t="shared" si="49"/>
        <v>0.35567280588919398</v>
      </c>
    </row>
    <row r="615" spans="1:20" x14ac:dyDescent="0.15">
      <c r="A615" t="s">
        <v>2770</v>
      </c>
      <c r="B615" s="1" t="s">
        <v>2771</v>
      </c>
      <c r="C615" t="s">
        <v>2772</v>
      </c>
      <c r="D615" s="1">
        <v>5</v>
      </c>
      <c r="E615" s="1">
        <v>5.5889100000000003</v>
      </c>
      <c r="F615" s="1">
        <v>3.9740199999999999</v>
      </c>
      <c r="G615" s="1">
        <v>3.2677399999999999</v>
      </c>
      <c r="H615" s="1">
        <v>4.2481</v>
      </c>
      <c r="I615" s="1">
        <v>8.9239200000000007</v>
      </c>
      <c r="J615" s="1">
        <v>8.1371000000000002</v>
      </c>
      <c r="K615" s="1">
        <v>21.813600000000001</v>
      </c>
      <c r="L615" s="1">
        <v>23.234300000000001</v>
      </c>
      <c r="M615" s="1">
        <v>11.132899999999999</v>
      </c>
      <c r="N615" s="1">
        <v>9.6794700000000002</v>
      </c>
      <c r="P615" s="4">
        <f t="shared" si="45"/>
        <v>4.7814649999999999</v>
      </c>
      <c r="Q615" s="4">
        <f t="shared" si="46"/>
        <v>1.1418996698703463</v>
      </c>
      <c r="R615" s="4">
        <f t="shared" si="47"/>
        <v>3.7579199999999999</v>
      </c>
      <c r="S615" s="4">
        <f t="shared" si="48"/>
        <v>0.69321920400404369</v>
      </c>
      <c r="T615" s="4">
        <f t="shared" si="49"/>
        <v>0.34751836090828908</v>
      </c>
    </row>
    <row r="616" spans="1:20" x14ac:dyDescent="0.15">
      <c r="A616" t="s">
        <v>583</v>
      </c>
      <c r="B616" s="1" t="s">
        <v>584</v>
      </c>
      <c r="C616" t="s">
        <v>585</v>
      </c>
      <c r="D616" s="1">
        <v>5</v>
      </c>
      <c r="E616" s="1">
        <v>7.2143600000000001</v>
      </c>
      <c r="F616" s="1">
        <v>8.5307300000000001</v>
      </c>
      <c r="G616" s="1">
        <v>5.7842700000000002</v>
      </c>
      <c r="H616" s="1">
        <v>7.1113</v>
      </c>
      <c r="I616" s="1">
        <v>13.1214</v>
      </c>
      <c r="J616" s="1">
        <v>16.5749</v>
      </c>
      <c r="K616" s="1">
        <v>9.0546900000000008</v>
      </c>
      <c r="L616" s="1">
        <v>7.64907</v>
      </c>
      <c r="M616" s="1">
        <v>9.8683800000000002</v>
      </c>
      <c r="N616" s="1">
        <v>15.0909</v>
      </c>
      <c r="P616" s="4">
        <f t="shared" si="45"/>
        <v>7.8725450000000006</v>
      </c>
      <c r="Q616" s="4">
        <f t="shared" si="46"/>
        <v>0.93081415355053565</v>
      </c>
      <c r="R616" s="4">
        <f t="shared" si="47"/>
        <v>6.4477849999999997</v>
      </c>
      <c r="S616" s="4">
        <f t="shared" si="48"/>
        <v>0.93835191183798805</v>
      </c>
      <c r="T616" s="4">
        <f t="shared" si="49"/>
        <v>0.28802646061377368</v>
      </c>
    </row>
    <row r="617" spans="1:20" x14ac:dyDescent="0.15">
      <c r="A617" t="s">
        <v>2560</v>
      </c>
      <c r="B617" s="1" t="s">
        <v>2561</v>
      </c>
      <c r="C617" t="s">
        <v>2562</v>
      </c>
      <c r="D617" s="1">
        <v>5</v>
      </c>
      <c r="E617" s="1">
        <v>14.2875</v>
      </c>
      <c r="F617" s="1">
        <v>10.4095</v>
      </c>
      <c r="G617" s="1">
        <v>8.9480799999999991</v>
      </c>
      <c r="H617" s="1">
        <v>12.010999999999999</v>
      </c>
      <c r="I617" s="1">
        <v>6.2817100000000003</v>
      </c>
      <c r="J617" s="1">
        <v>7.0451100000000002</v>
      </c>
      <c r="K617" s="1">
        <v>9.6230399999999996</v>
      </c>
      <c r="L617" s="1">
        <v>9.9844899999999992</v>
      </c>
      <c r="M617" s="1">
        <v>10.2423</v>
      </c>
      <c r="N617" s="1">
        <v>11.167299999999999</v>
      </c>
      <c r="P617" s="4">
        <f t="shared" si="45"/>
        <v>12.3485</v>
      </c>
      <c r="Q617" s="4">
        <f t="shared" si="46"/>
        <v>2.742160097441436</v>
      </c>
      <c r="R617" s="4">
        <f t="shared" si="47"/>
        <v>10.47954</v>
      </c>
      <c r="S617" s="4">
        <f t="shared" si="48"/>
        <v>2.1658115022318944</v>
      </c>
      <c r="T617" s="4">
        <f t="shared" si="49"/>
        <v>0.23676041396458244</v>
      </c>
    </row>
    <row r="618" spans="1:20" x14ac:dyDescent="0.15">
      <c r="A618" t="s">
        <v>3090</v>
      </c>
      <c r="B618" s="1" t="s">
        <v>3091</v>
      </c>
      <c r="C618" t="s">
        <v>3092</v>
      </c>
      <c r="D618" s="1">
        <v>5</v>
      </c>
      <c r="E618" s="1">
        <v>7.1381199999999998</v>
      </c>
      <c r="F618" s="1">
        <v>5.8706500000000004</v>
      </c>
      <c r="G618" s="1">
        <v>6.2424099999999996</v>
      </c>
      <c r="H618" s="1">
        <v>4.9265600000000003</v>
      </c>
      <c r="I618" s="1">
        <v>12.212400000000001</v>
      </c>
      <c r="J618" s="1">
        <v>13.979799999999999</v>
      </c>
      <c r="K618" s="1">
        <v>13.1073</v>
      </c>
      <c r="L618" s="1">
        <v>10.7761</v>
      </c>
      <c r="M618" s="1">
        <v>11.2357</v>
      </c>
      <c r="N618" s="1">
        <v>14.510899999999999</v>
      </c>
      <c r="P618" s="4">
        <f t="shared" si="45"/>
        <v>6.5043850000000001</v>
      </c>
      <c r="Q618" s="4">
        <f t="shared" si="46"/>
        <v>0.89623663195051295</v>
      </c>
      <c r="R618" s="4">
        <f t="shared" si="47"/>
        <v>5.5844849999999999</v>
      </c>
      <c r="S618" s="4">
        <f t="shared" si="48"/>
        <v>0.93044645802431525</v>
      </c>
      <c r="T618" s="4">
        <f t="shared" si="49"/>
        <v>0.2199884124510581</v>
      </c>
    </row>
    <row r="619" spans="1:20" x14ac:dyDescent="0.15">
      <c r="A619" t="s">
        <v>3749</v>
      </c>
      <c r="B619" s="1" t="s">
        <v>3750</v>
      </c>
      <c r="C619" t="s">
        <v>3751</v>
      </c>
      <c r="D619" s="1">
        <v>5</v>
      </c>
      <c r="E619" s="1">
        <v>13.7399</v>
      </c>
      <c r="F619" s="1">
        <v>8.3607600000000009</v>
      </c>
      <c r="G619" s="1">
        <v>8.5127400000000009</v>
      </c>
      <c r="H619" s="1">
        <v>10.802</v>
      </c>
      <c r="I619" s="1">
        <v>6.1759000000000004</v>
      </c>
      <c r="J619" s="1">
        <v>7.6963999999999997</v>
      </c>
      <c r="K619" s="1">
        <v>9.5395400000000006</v>
      </c>
      <c r="L619" s="1">
        <v>11.2774</v>
      </c>
      <c r="M619" s="1">
        <v>12.0749</v>
      </c>
      <c r="N619" s="1">
        <v>11.820399999999999</v>
      </c>
      <c r="P619" s="4">
        <f t="shared" si="45"/>
        <v>11.050330000000001</v>
      </c>
      <c r="Q619" s="4">
        <f t="shared" si="46"/>
        <v>3.8036263709518026</v>
      </c>
      <c r="R619" s="4">
        <f t="shared" si="47"/>
        <v>9.6573700000000002</v>
      </c>
      <c r="S619" s="4">
        <f t="shared" si="48"/>
        <v>1.6187512698991133</v>
      </c>
      <c r="T619" s="4">
        <f t="shared" si="49"/>
        <v>0.19438719672108395</v>
      </c>
    </row>
    <row r="620" spans="1:20" x14ac:dyDescent="0.15">
      <c r="A620" t="s">
        <v>3266</v>
      </c>
      <c r="B620" s="1" t="s">
        <v>3267</v>
      </c>
      <c r="C620" t="s">
        <v>3268</v>
      </c>
      <c r="D620" s="1">
        <v>5</v>
      </c>
      <c r="E620" s="1">
        <v>15.4328</v>
      </c>
      <c r="F620" s="1">
        <v>7.7856199999999998</v>
      </c>
      <c r="G620" s="1">
        <v>12.635</v>
      </c>
      <c r="H620" s="1">
        <v>7.6726900000000002</v>
      </c>
      <c r="I620" s="1">
        <v>9.5468499999999992</v>
      </c>
      <c r="J620" s="1">
        <v>8.9030900000000006</v>
      </c>
      <c r="K620" s="1">
        <v>10.5329</v>
      </c>
      <c r="L620" s="1">
        <v>10.630599999999999</v>
      </c>
      <c r="M620" s="1">
        <v>8.2101199999999999</v>
      </c>
      <c r="N620" s="1">
        <v>8.6503999999999994</v>
      </c>
      <c r="P620" s="4">
        <f t="shared" si="45"/>
        <v>11.609210000000001</v>
      </c>
      <c r="Q620" s="4">
        <f t="shared" si="46"/>
        <v>5.4073728349541392</v>
      </c>
      <c r="R620" s="4">
        <f t="shared" si="47"/>
        <v>10.153845</v>
      </c>
      <c r="S620" s="4">
        <f t="shared" si="48"/>
        <v>3.5088830513498142</v>
      </c>
      <c r="T620" s="4">
        <f t="shared" si="49"/>
        <v>0.19324365859643772</v>
      </c>
    </row>
    <row r="621" spans="1:20" x14ac:dyDescent="0.15">
      <c r="A621" t="s">
        <v>2647</v>
      </c>
      <c r="B621" s="1" t="s">
        <v>2648</v>
      </c>
      <c r="C621" t="s">
        <v>2649</v>
      </c>
      <c r="D621" s="1">
        <v>5</v>
      </c>
      <c r="E621" s="1">
        <v>11.0564</v>
      </c>
      <c r="F621" s="1">
        <v>11.606199999999999</v>
      </c>
      <c r="G621" s="1">
        <v>8.9537300000000002</v>
      </c>
      <c r="H621" s="1">
        <v>10.919</v>
      </c>
      <c r="I621" s="1">
        <v>10.1257</v>
      </c>
      <c r="J621" s="1">
        <v>8.91784</v>
      </c>
      <c r="K621" s="1">
        <v>9.7603000000000009</v>
      </c>
      <c r="L621" s="1">
        <v>10.9506</v>
      </c>
      <c r="M621" s="1">
        <v>8.8216699999999992</v>
      </c>
      <c r="N621" s="1">
        <v>8.8884799999999995</v>
      </c>
      <c r="P621" s="4">
        <f t="shared" si="45"/>
        <v>11.331299999999999</v>
      </c>
      <c r="Q621" s="4">
        <f t="shared" si="46"/>
        <v>0.38876730829636336</v>
      </c>
      <c r="R621" s="4">
        <f t="shared" si="47"/>
        <v>9.9363650000000003</v>
      </c>
      <c r="S621" s="4">
        <f t="shared" si="48"/>
        <v>1.3896557438624864</v>
      </c>
      <c r="T621" s="4">
        <f t="shared" si="49"/>
        <v>0.18952331070571726</v>
      </c>
    </row>
    <row r="622" spans="1:20" x14ac:dyDescent="0.15">
      <c r="A622" t="s">
        <v>2449</v>
      </c>
      <c r="B622" s="1" t="s">
        <v>2450</v>
      </c>
      <c r="C622" t="s">
        <v>2451</v>
      </c>
      <c r="D622" s="1">
        <v>5</v>
      </c>
      <c r="E622" s="1">
        <v>11.638400000000001</v>
      </c>
      <c r="F622" s="1">
        <v>9.4754400000000008</v>
      </c>
      <c r="G622" s="1">
        <v>9.42577</v>
      </c>
      <c r="H622" s="1">
        <v>9.2421699999999998</v>
      </c>
      <c r="I622" s="1">
        <v>9.1235400000000002</v>
      </c>
      <c r="J622" s="1">
        <v>10.367900000000001</v>
      </c>
      <c r="K622" s="1">
        <v>10.900700000000001</v>
      </c>
      <c r="L622" s="1">
        <v>10.0404</v>
      </c>
      <c r="M622" s="1">
        <v>10.0223</v>
      </c>
      <c r="N622" s="1">
        <v>9.7634000000000007</v>
      </c>
      <c r="P622" s="4">
        <f t="shared" si="45"/>
        <v>10.556920000000002</v>
      </c>
      <c r="Q622" s="4">
        <f t="shared" si="46"/>
        <v>1.5294436834352392</v>
      </c>
      <c r="R622" s="4">
        <f t="shared" si="47"/>
        <v>9.3339700000000008</v>
      </c>
      <c r="S622" s="4">
        <f t="shared" si="48"/>
        <v>0.12982480502585028</v>
      </c>
      <c r="T622" s="4">
        <f t="shared" si="49"/>
        <v>0.17762625176181662</v>
      </c>
    </row>
    <row r="623" spans="1:20" x14ac:dyDescent="0.15">
      <c r="A623" t="s">
        <v>1714</v>
      </c>
      <c r="B623" s="1" t="s">
        <v>1715</v>
      </c>
      <c r="C623" t="s">
        <v>1716</v>
      </c>
      <c r="D623" s="1">
        <v>5</v>
      </c>
      <c r="E623" s="1">
        <v>10.2029</v>
      </c>
      <c r="F623" s="1">
        <v>9.9442799999999991</v>
      </c>
      <c r="G623" s="1">
        <v>9.2666400000000007</v>
      </c>
      <c r="H623" s="1">
        <v>8.7498699999999996</v>
      </c>
      <c r="I623" s="1">
        <v>7.2597699999999996</v>
      </c>
      <c r="J623" s="1">
        <v>6.39405</v>
      </c>
      <c r="K623" s="1">
        <v>12.6211</v>
      </c>
      <c r="L623" s="1">
        <v>14.377800000000001</v>
      </c>
      <c r="M623" s="1">
        <v>9.7090499999999995</v>
      </c>
      <c r="N623" s="1">
        <v>11.474600000000001</v>
      </c>
      <c r="P623" s="4">
        <f t="shared" si="45"/>
        <v>10.073589999999999</v>
      </c>
      <c r="Q623" s="4">
        <f t="shared" si="46"/>
        <v>0.18287195575046528</v>
      </c>
      <c r="R623" s="4">
        <f t="shared" si="47"/>
        <v>9.0082550000000001</v>
      </c>
      <c r="S623" s="4">
        <f t="shared" si="48"/>
        <v>0.36541157131377294</v>
      </c>
      <c r="T623" s="4">
        <f t="shared" si="49"/>
        <v>0.16125834690562293</v>
      </c>
    </row>
    <row r="624" spans="1:20" x14ac:dyDescent="0.15">
      <c r="A624" t="s">
        <v>869</v>
      </c>
      <c r="B624" s="1" t="s">
        <v>870</v>
      </c>
      <c r="C624" t="s">
        <v>871</v>
      </c>
      <c r="D624" s="1">
        <v>5</v>
      </c>
      <c r="E624" s="1">
        <v>11.949199999999999</v>
      </c>
      <c r="F624" s="1">
        <v>9.8796900000000001</v>
      </c>
      <c r="G624" s="1">
        <v>10.2117</v>
      </c>
      <c r="H624" s="1">
        <v>9.3909900000000004</v>
      </c>
      <c r="I624" s="1">
        <v>12.2593</v>
      </c>
      <c r="J624" s="1">
        <v>10.701599999999999</v>
      </c>
      <c r="K624" s="1">
        <v>9.8561899999999998</v>
      </c>
      <c r="L624" s="1">
        <v>8.4366400000000006</v>
      </c>
      <c r="M624" s="1">
        <v>8.4578399999999991</v>
      </c>
      <c r="N624" s="1">
        <v>8.8568800000000003</v>
      </c>
      <c r="P624" s="4">
        <f t="shared" si="45"/>
        <v>10.914445000000001</v>
      </c>
      <c r="Q624" s="4">
        <f t="shared" si="46"/>
        <v>1.4633645547333716</v>
      </c>
      <c r="R624" s="4">
        <f t="shared" si="47"/>
        <v>9.8013450000000013</v>
      </c>
      <c r="S624" s="4">
        <f t="shared" si="48"/>
        <v>0.58032960638761144</v>
      </c>
      <c r="T624" s="4">
        <f t="shared" si="49"/>
        <v>0.15518712780068125</v>
      </c>
    </row>
    <row r="625" spans="1:20" x14ac:dyDescent="0.15">
      <c r="A625" t="s">
        <v>1055</v>
      </c>
      <c r="B625" s="1" t="s">
        <v>1056</v>
      </c>
      <c r="C625" t="s">
        <v>1057</v>
      </c>
      <c r="D625" s="1">
        <v>5</v>
      </c>
      <c r="E625" s="1">
        <v>12.4618</v>
      </c>
      <c r="F625" s="1">
        <v>8.4533900000000006</v>
      </c>
      <c r="G625" s="1">
        <v>9.4202200000000005</v>
      </c>
      <c r="H625" s="1">
        <v>9.4933599999999991</v>
      </c>
      <c r="I625" s="1">
        <v>10.8871</v>
      </c>
      <c r="J625" s="1">
        <v>11.2631</v>
      </c>
      <c r="K625" s="1">
        <v>9.3528300000000009</v>
      </c>
      <c r="L625" s="1">
        <v>12.042</v>
      </c>
      <c r="M625" s="1">
        <v>8.3538399999999999</v>
      </c>
      <c r="N625" s="1">
        <v>8.2724100000000007</v>
      </c>
      <c r="P625" s="4">
        <f t="shared" si="45"/>
        <v>10.457595000000001</v>
      </c>
      <c r="Q625" s="4">
        <f t="shared" si="46"/>
        <v>2.8343738927759636</v>
      </c>
      <c r="R625" s="4">
        <f t="shared" si="47"/>
        <v>9.4567899999999998</v>
      </c>
      <c r="S625" s="4">
        <f t="shared" si="48"/>
        <v>5.1717789975983128E-2</v>
      </c>
      <c r="T625" s="4">
        <f t="shared" si="49"/>
        <v>0.14512863860682798</v>
      </c>
    </row>
    <row r="626" spans="1:20" x14ac:dyDescent="0.15">
      <c r="A626" t="s">
        <v>2133</v>
      </c>
      <c r="B626" s="1" t="s">
        <v>2134</v>
      </c>
      <c r="C626" t="s">
        <v>2135</v>
      </c>
      <c r="D626" s="1">
        <v>5</v>
      </c>
      <c r="E626" s="1">
        <v>10.752599999999999</v>
      </c>
      <c r="F626" s="1">
        <v>10.1441</v>
      </c>
      <c r="G626" s="1">
        <v>9.4815199999999997</v>
      </c>
      <c r="H626" s="1">
        <v>9.4805700000000002</v>
      </c>
      <c r="I626" s="1">
        <v>8.5158900000000006</v>
      </c>
      <c r="J626" s="1">
        <v>8.7712000000000003</v>
      </c>
      <c r="K626" s="1">
        <v>10.093500000000001</v>
      </c>
      <c r="L626" s="1">
        <v>10.4091</v>
      </c>
      <c r="M626" s="1">
        <v>11.312099999999999</v>
      </c>
      <c r="N626" s="1">
        <v>11.039400000000001</v>
      </c>
      <c r="P626" s="4">
        <f t="shared" si="45"/>
        <v>10.44835</v>
      </c>
      <c r="Q626" s="4">
        <f t="shared" si="46"/>
        <v>0.43027447635201371</v>
      </c>
      <c r="R626" s="4">
        <f t="shared" si="47"/>
        <v>9.4810449999999999</v>
      </c>
      <c r="S626" s="4">
        <f t="shared" si="48"/>
        <v>6.7175144212691066E-4</v>
      </c>
      <c r="T626" s="4">
        <f t="shared" si="49"/>
        <v>0.1401571436379187</v>
      </c>
    </row>
    <row r="627" spans="1:20" x14ac:dyDescent="0.15">
      <c r="A627" t="s">
        <v>532</v>
      </c>
      <c r="B627" s="1" t="s">
        <v>533</v>
      </c>
      <c r="C627" t="s">
        <v>534</v>
      </c>
      <c r="D627" s="1">
        <v>5</v>
      </c>
      <c r="E627" s="1">
        <v>10.7478</v>
      </c>
      <c r="F627" s="1">
        <v>6.9156599999999999</v>
      </c>
      <c r="G627" s="1">
        <v>8.0547199999999997</v>
      </c>
      <c r="H627" s="1">
        <v>7.97776</v>
      </c>
      <c r="I627" s="1">
        <v>9.0289900000000003</v>
      </c>
      <c r="J627" s="1">
        <v>9.4760399999999994</v>
      </c>
      <c r="K627" s="1">
        <v>13.5145</v>
      </c>
      <c r="L627" s="1">
        <v>16.020700000000001</v>
      </c>
      <c r="M627" s="1">
        <v>10.204599999999999</v>
      </c>
      <c r="N627" s="1">
        <v>8.0591799999999996</v>
      </c>
      <c r="P627" s="4">
        <f t="shared" si="45"/>
        <v>8.8317300000000003</v>
      </c>
      <c r="Q627" s="4">
        <f t="shared" si="46"/>
        <v>2.7097321804562133</v>
      </c>
      <c r="R627" s="4">
        <f t="shared" si="47"/>
        <v>8.0162399999999998</v>
      </c>
      <c r="S627" s="4">
        <f t="shared" si="48"/>
        <v>5.441893788011648E-2</v>
      </c>
      <c r="T627" s="4">
        <f t="shared" si="49"/>
        <v>0.1397703649648217</v>
      </c>
    </row>
    <row r="628" spans="1:20" x14ac:dyDescent="0.15">
      <c r="A628" t="s">
        <v>917</v>
      </c>
      <c r="B628" s="1" t="s">
        <v>918</v>
      </c>
      <c r="C628" t="s">
        <v>919</v>
      </c>
      <c r="D628" s="1">
        <v>5</v>
      </c>
      <c r="E628" s="1">
        <v>7.0633499999999998</v>
      </c>
      <c r="F628" s="1">
        <v>6.5746700000000002</v>
      </c>
      <c r="G628" s="1">
        <v>5.5717600000000003</v>
      </c>
      <c r="H628" s="1">
        <v>6.8118299999999996</v>
      </c>
      <c r="I628" s="1">
        <v>15.8734</v>
      </c>
      <c r="J628" s="1">
        <v>16.684200000000001</v>
      </c>
      <c r="K628" s="1">
        <v>11.412100000000001</v>
      </c>
      <c r="L628" s="1">
        <v>12.5121</v>
      </c>
      <c r="M628" s="1">
        <v>8.5978899999999996</v>
      </c>
      <c r="N628" s="1">
        <v>8.8986599999999996</v>
      </c>
      <c r="P628" s="4">
        <f t="shared" si="45"/>
        <v>6.8190100000000005</v>
      </c>
      <c r="Q628" s="4">
        <f t="shared" si="46"/>
        <v>0.34554894183024176</v>
      </c>
      <c r="R628" s="4">
        <f t="shared" si="47"/>
        <v>6.1917949999999999</v>
      </c>
      <c r="S628" s="4">
        <f t="shared" si="48"/>
        <v>0.87686190614600157</v>
      </c>
      <c r="T628" s="4">
        <f t="shared" si="49"/>
        <v>0.1392045935265209</v>
      </c>
    </row>
    <row r="629" spans="1:20" x14ac:dyDescent="0.15">
      <c r="A629" t="s">
        <v>2997</v>
      </c>
      <c r="B629" s="1" t="s">
        <v>2998</v>
      </c>
      <c r="C629" t="s">
        <v>2999</v>
      </c>
      <c r="D629" s="1">
        <v>5</v>
      </c>
      <c r="E629" s="1">
        <v>11.901899999999999</v>
      </c>
      <c r="F629" s="1">
        <v>10.870900000000001</v>
      </c>
      <c r="G629" s="1">
        <v>10.6838</v>
      </c>
      <c r="H629" s="1">
        <v>10.0063</v>
      </c>
      <c r="I629" s="1">
        <v>9.4071400000000001</v>
      </c>
      <c r="J629" s="1">
        <v>8.6427899999999998</v>
      </c>
      <c r="K629" s="1">
        <v>8.8630999999999993</v>
      </c>
      <c r="L629" s="1">
        <v>9.1495599999999992</v>
      </c>
      <c r="M629" s="1">
        <v>10.7272</v>
      </c>
      <c r="N629" s="1">
        <v>9.7471999999999994</v>
      </c>
      <c r="P629" s="4">
        <f t="shared" si="45"/>
        <v>11.3864</v>
      </c>
      <c r="Q629" s="4">
        <f t="shared" si="46"/>
        <v>0.72902709140332966</v>
      </c>
      <c r="R629" s="4">
        <f t="shared" si="47"/>
        <v>10.345050000000001</v>
      </c>
      <c r="S629" s="4">
        <f t="shared" si="48"/>
        <v>0.47906484425388607</v>
      </c>
      <c r="T629" s="4">
        <f t="shared" si="49"/>
        <v>0.13837106898161652</v>
      </c>
    </row>
    <row r="630" spans="1:20" x14ac:dyDescent="0.15">
      <c r="A630" t="s">
        <v>3653</v>
      </c>
      <c r="B630" s="1" t="s">
        <v>3654</v>
      </c>
      <c r="C630" t="s">
        <v>3655</v>
      </c>
      <c r="D630" s="1">
        <v>5</v>
      </c>
      <c r="E630" s="1">
        <v>11.186400000000001</v>
      </c>
      <c r="F630" s="1">
        <v>11.9588</v>
      </c>
      <c r="G630" s="1">
        <v>8.8444199999999995</v>
      </c>
      <c r="H630" s="1">
        <v>12.4056</v>
      </c>
      <c r="I630" s="1">
        <v>9.4094800000000003</v>
      </c>
      <c r="J630" s="1">
        <v>9.3249399999999998</v>
      </c>
      <c r="K630" s="1">
        <v>8.9494199999999999</v>
      </c>
      <c r="L630" s="1">
        <v>8.5398300000000003</v>
      </c>
      <c r="M630" s="1">
        <v>8.7749199999999998</v>
      </c>
      <c r="N630" s="1">
        <v>10.606199999999999</v>
      </c>
      <c r="P630" s="4">
        <f t="shared" si="45"/>
        <v>11.572600000000001</v>
      </c>
      <c r="Q630" s="4">
        <f t="shared" si="46"/>
        <v>0.54616927778848878</v>
      </c>
      <c r="R630" s="4">
        <f t="shared" si="47"/>
        <v>10.62501</v>
      </c>
      <c r="S630" s="4">
        <f t="shared" si="48"/>
        <v>2.5181345270259134</v>
      </c>
      <c r="T630" s="4">
        <f t="shared" si="49"/>
        <v>0.12324883007622271</v>
      </c>
    </row>
    <row r="631" spans="1:20" x14ac:dyDescent="0.15">
      <c r="A631" t="s">
        <v>3521</v>
      </c>
      <c r="B631" s="1" t="s">
        <v>3522</v>
      </c>
      <c r="C631" t="s">
        <v>3523</v>
      </c>
      <c r="D631" s="1">
        <v>5</v>
      </c>
      <c r="E631" s="1">
        <v>8.6234599999999997</v>
      </c>
      <c r="F631" s="1">
        <v>10.0601</v>
      </c>
      <c r="G631" s="1">
        <v>7.6580399999999997</v>
      </c>
      <c r="H631" s="1">
        <v>9.5189800000000009</v>
      </c>
      <c r="I631" s="1">
        <v>10.6806</v>
      </c>
      <c r="J631" s="1">
        <v>8.6021400000000003</v>
      </c>
      <c r="K631" s="1">
        <v>10.964600000000001</v>
      </c>
      <c r="L631" s="1">
        <v>14.330500000000001</v>
      </c>
      <c r="M631" s="1">
        <v>11.107900000000001</v>
      </c>
      <c r="N631" s="1">
        <v>8.4536899999999999</v>
      </c>
      <c r="P631" s="4">
        <f t="shared" si="45"/>
        <v>9.34178</v>
      </c>
      <c r="Q631" s="4">
        <f t="shared" si="46"/>
        <v>1.0158578861238421</v>
      </c>
      <c r="R631" s="4">
        <f t="shared" si="47"/>
        <v>8.5885099999999994</v>
      </c>
      <c r="S631" s="4">
        <f t="shared" si="48"/>
        <v>1.3158832933813014</v>
      </c>
      <c r="T631" s="4">
        <f t="shared" si="49"/>
        <v>0.12128960653297943</v>
      </c>
    </row>
    <row r="632" spans="1:20" x14ac:dyDescent="0.15">
      <c r="A632" t="s">
        <v>1114</v>
      </c>
      <c r="B632" s="1" t="s">
        <v>1115</v>
      </c>
      <c r="C632" t="s">
        <v>1116</v>
      </c>
      <c r="D632" s="1">
        <v>5</v>
      </c>
      <c r="E632" s="1">
        <v>6.1899199999999999</v>
      </c>
      <c r="F632" s="1">
        <v>8.9635599999999993</v>
      </c>
      <c r="G632" s="1">
        <v>7.0505100000000001</v>
      </c>
      <c r="H632" s="1">
        <v>6.9089200000000002</v>
      </c>
      <c r="I632" s="1">
        <v>15.2273</v>
      </c>
      <c r="J632" s="1">
        <v>21.364899999999999</v>
      </c>
      <c r="K632" s="1">
        <v>8.9631100000000004</v>
      </c>
      <c r="L632" s="1">
        <v>9.6342400000000001</v>
      </c>
      <c r="M632" s="1">
        <v>8.2848600000000001</v>
      </c>
      <c r="N632" s="1">
        <v>7.4127000000000001</v>
      </c>
      <c r="P632" s="4">
        <f t="shared" si="45"/>
        <v>7.5767399999999991</v>
      </c>
      <c r="Q632" s="4">
        <f t="shared" si="46"/>
        <v>1.9612596525702592</v>
      </c>
      <c r="R632" s="4">
        <f t="shared" si="47"/>
        <v>6.9797150000000006</v>
      </c>
      <c r="S632" s="4">
        <f t="shared" si="48"/>
        <v>0.10011924914820318</v>
      </c>
      <c r="T632" s="4">
        <f t="shared" si="49"/>
        <v>0.1184091132371374</v>
      </c>
    </row>
    <row r="633" spans="1:20" x14ac:dyDescent="0.15">
      <c r="A633" t="s">
        <v>457</v>
      </c>
      <c r="B633" s="1" t="s">
        <v>458</v>
      </c>
      <c r="C633" t="s">
        <v>459</v>
      </c>
      <c r="D633" s="1">
        <v>5</v>
      </c>
      <c r="E633" s="1">
        <v>12.2247</v>
      </c>
      <c r="F633" s="1">
        <v>12.603</v>
      </c>
      <c r="G633" s="1">
        <v>8.7374500000000008</v>
      </c>
      <c r="H633" s="1">
        <v>14.141999999999999</v>
      </c>
      <c r="I633" s="1">
        <v>6.3169899999999997</v>
      </c>
      <c r="J633" s="1">
        <v>5.3462800000000001</v>
      </c>
      <c r="K633" s="1">
        <v>10.4894</v>
      </c>
      <c r="L633" s="1">
        <v>13.92</v>
      </c>
      <c r="M633" s="1">
        <v>6.36592</v>
      </c>
      <c r="N633" s="1">
        <v>9.8541699999999999</v>
      </c>
      <c r="P633" s="4">
        <f t="shared" si="45"/>
        <v>12.41385</v>
      </c>
      <c r="Q633" s="4">
        <f t="shared" si="46"/>
        <v>0.26749849532287051</v>
      </c>
      <c r="R633" s="4">
        <f t="shared" si="47"/>
        <v>11.439724999999999</v>
      </c>
      <c r="S633" s="4">
        <f t="shared" si="48"/>
        <v>3.8215939542617603</v>
      </c>
      <c r="T633" s="4">
        <f t="shared" si="49"/>
        <v>0.11789824712164329</v>
      </c>
    </row>
    <row r="634" spans="1:20" x14ac:dyDescent="0.15">
      <c r="A634" t="s">
        <v>2202</v>
      </c>
      <c r="B634" s="1" t="s">
        <v>2203</v>
      </c>
      <c r="C634" t="s">
        <v>2204</v>
      </c>
      <c r="D634" s="1">
        <v>5</v>
      </c>
      <c r="E634" s="1">
        <v>13.1564</v>
      </c>
      <c r="F634" s="1">
        <v>11.0665</v>
      </c>
      <c r="G634" s="1">
        <v>11.6731</v>
      </c>
      <c r="H634" s="1">
        <v>10.7713</v>
      </c>
      <c r="I634" s="1">
        <v>7.4906699999999997</v>
      </c>
      <c r="J634" s="1">
        <v>7.8755100000000002</v>
      </c>
      <c r="K634" s="1">
        <v>6.1476300000000004</v>
      </c>
      <c r="L634" s="1">
        <v>7.1141899999999998</v>
      </c>
      <c r="M634" s="1">
        <v>13.195399999999999</v>
      </c>
      <c r="N634" s="1">
        <v>11.5092</v>
      </c>
      <c r="P634" s="4">
        <f t="shared" si="45"/>
        <v>12.11145</v>
      </c>
      <c r="Q634" s="4">
        <f t="shared" si="46"/>
        <v>1.4777824620017657</v>
      </c>
      <c r="R634" s="4">
        <f t="shared" si="47"/>
        <v>11.222200000000001</v>
      </c>
      <c r="S634" s="4">
        <f t="shared" si="48"/>
        <v>0.63766889527402837</v>
      </c>
      <c r="T634" s="4">
        <f t="shared" si="49"/>
        <v>0.11001606727471452</v>
      </c>
    </row>
    <row r="635" spans="1:20" x14ac:dyDescent="0.15">
      <c r="A635" t="s">
        <v>2437</v>
      </c>
      <c r="B635" s="1" t="s">
        <v>2438</v>
      </c>
      <c r="C635" t="s">
        <v>2439</v>
      </c>
      <c r="D635" s="1">
        <v>5</v>
      </c>
      <c r="E635" s="1">
        <v>10.7521</v>
      </c>
      <c r="F635" s="1">
        <v>7.6775000000000002</v>
      </c>
      <c r="G635" s="1">
        <v>9.0899800000000006</v>
      </c>
      <c r="H635" s="1">
        <v>8.0022400000000005</v>
      </c>
      <c r="I635" s="1">
        <v>8.64846</v>
      </c>
      <c r="J635" s="1">
        <v>8.0092599999999994</v>
      </c>
      <c r="K635" s="1">
        <v>11.3347</v>
      </c>
      <c r="L635" s="1">
        <v>10.188800000000001</v>
      </c>
      <c r="M635" s="1">
        <v>12.7577</v>
      </c>
      <c r="N635" s="1">
        <v>13.539400000000001</v>
      </c>
      <c r="P635" s="4">
        <f t="shared" si="45"/>
        <v>9.2148000000000003</v>
      </c>
      <c r="Q635" s="4">
        <f t="shared" si="46"/>
        <v>2.1740705094361554</v>
      </c>
      <c r="R635" s="4">
        <f t="shared" si="47"/>
        <v>8.5461100000000005</v>
      </c>
      <c r="S635" s="4">
        <f t="shared" si="48"/>
        <v>0.76914833016785533</v>
      </c>
      <c r="T635" s="4">
        <f t="shared" si="49"/>
        <v>0.10868496705659007</v>
      </c>
    </row>
    <row r="636" spans="1:20" x14ac:dyDescent="0.15">
      <c r="A636" t="s">
        <v>3524</v>
      </c>
      <c r="B636" s="1" t="s">
        <v>3525</v>
      </c>
      <c r="C636" t="s">
        <v>3526</v>
      </c>
      <c r="D636" s="1">
        <v>5</v>
      </c>
      <c r="E636" s="1">
        <v>7.2895700000000003</v>
      </c>
      <c r="F636" s="1">
        <v>13.783200000000001</v>
      </c>
      <c r="G636" s="1">
        <v>5.5380000000000003</v>
      </c>
      <c r="H636" s="1">
        <v>14.012700000000001</v>
      </c>
      <c r="I636" s="1">
        <v>11.6793</v>
      </c>
      <c r="J636" s="1">
        <v>13.047800000000001</v>
      </c>
      <c r="K636" s="1">
        <v>6.5569300000000004</v>
      </c>
      <c r="L636" s="1">
        <v>7.7797000000000001</v>
      </c>
      <c r="M636" s="1">
        <v>8.8280499999999993</v>
      </c>
      <c r="N636" s="1">
        <v>11.4847</v>
      </c>
      <c r="P636" s="4">
        <f t="shared" si="45"/>
        <v>10.536385000000001</v>
      </c>
      <c r="Q636" s="4">
        <f t="shared" si="46"/>
        <v>4.591689807516401</v>
      </c>
      <c r="R636" s="4">
        <f t="shared" si="47"/>
        <v>9.7753499999999995</v>
      </c>
      <c r="S636" s="4">
        <f t="shared" si="48"/>
        <v>5.9925178385216373</v>
      </c>
      <c r="T636" s="4">
        <f t="shared" si="49"/>
        <v>0.1081597046066079</v>
      </c>
    </row>
    <row r="637" spans="1:20" x14ac:dyDescent="0.15">
      <c r="A637" t="s">
        <v>1052</v>
      </c>
      <c r="B637" s="1" t="s">
        <v>1053</v>
      </c>
      <c r="C637" t="s">
        <v>1054</v>
      </c>
      <c r="D637" s="1">
        <v>5</v>
      </c>
      <c r="E637" s="1">
        <v>12.434699999999999</v>
      </c>
      <c r="F637" s="1">
        <v>11.123900000000001</v>
      </c>
      <c r="G637" s="1">
        <v>11.6713</v>
      </c>
      <c r="H637" s="1">
        <v>10.2217</v>
      </c>
      <c r="I637" s="1">
        <v>11.2486</v>
      </c>
      <c r="J637" s="1">
        <v>9.1378199999999996</v>
      </c>
      <c r="K637" s="1">
        <v>9.9042200000000005</v>
      </c>
      <c r="L637" s="1">
        <v>9.7190399999999997</v>
      </c>
      <c r="M637" s="1">
        <v>7.6077399999999997</v>
      </c>
      <c r="N637" s="1">
        <v>6.9309599999999998</v>
      </c>
      <c r="P637" s="4">
        <f t="shared" si="45"/>
        <v>11.779299999999999</v>
      </c>
      <c r="Q637" s="4">
        <f t="shared" si="46"/>
        <v>0.92687556877932553</v>
      </c>
      <c r="R637" s="4">
        <f t="shared" si="47"/>
        <v>10.9465</v>
      </c>
      <c r="S637" s="4">
        <f t="shared" si="48"/>
        <v>1.0250219900080195</v>
      </c>
      <c r="T637" s="4">
        <f t="shared" si="49"/>
        <v>0.10578414700169071</v>
      </c>
    </row>
    <row r="638" spans="1:20" x14ac:dyDescent="0.15">
      <c r="A638" t="s">
        <v>3812</v>
      </c>
      <c r="B638" s="1" t="s">
        <v>3813</v>
      </c>
      <c r="C638" t="s">
        <v>3814</v>
      </c>
      <c r="D638" s="1">
        <v>5</v>
      </c>
      <c r="E638" s="1">
        <v>11.441000000000001</v>
      </c>
      <c r="F638" s="1">
        <v>9.70092</v>
      </c>
      <c r="G638" s="1">
        <v>10.5062</v>
      </c>
      <c r="H638" s="1">
        <v>9.1576199999999996</v>
      </c>
      <c r="I638" s="1">
        <v>8.8506999999999998</v>
      </c>
      <c r="J638" s="1">
        <v>8.3764099999999999</v>
      </c>
      <c r="K638" s="1">
        <v>9.7148299999999992</v>
      </c>
      <c r="L638" s="1">
        <v>9.8001199999999997</v>
      </c>
      <c r="M638" s="1">
        <v>11.3032</v>
      </c>
      <c r="N638" s="1">
        <v>11.148999999999999</v>
      </c>
      <c r="P638" s="4">
        <f t="shared" si="45"/>
        <v>10.570959999999999</v>
      </c>
      <c r="Q638" s="4">
        <f t="shared" si="46"/>
        <v>1.230422367807088</v>
      </c>
      <c r="R638" s="4">
        <f t="shared" si="47"/>
        <v>9.8319100000000006</v>
      </c>
      <c r="S638" s="4">
        <f t="shared" si="48"/>
        <v>0.95359006297255433</v>
      </c>
      <c r="T638" s="4">
        <f t="shared" si="49"/>
        <v>0.10456278613923962</v>
      </c>
    </row>
    <row r="639" spans="1:20" x14ac:dyDescent="0.15">
      <c r="A639" t="s">
        <v>3551</v>
      </c>
      <c r="B639" s="1" t="s">
        <v>3552</v>
      </c>
      <c r="C639" t="s">
        <v>3553</v>
      </c>
      <c r="D639" s="1">
        <v>5</v>
      </c>
      <c r="E639" s="1">
        <v>8.8882200000000005</v>
      </c>
      <c r="F639" s="1">
        <v>9.9127700000000001</v>
      </c>
      <c r="G639" s="1">
        <v>8.8041300000000007</v>
      </c>
      <c r="H639" s="1">
        <v>8.6877399999999998</v>
      </c>
      <c r="I639" s="1">
        <v>10.5047</v>
      </c>
      <c r="J639" s="1">
        <v>10.197100000000001</v>
      </c>
      <c r="K639" s="1">
        <v>12.3283</v>
      </c>
      <c r="L639" s="1">
        <v>9.5385799999999996</v>
      </c>
      <c r="M639" s="1">
        <v>10.027100000000001</v>
      </c>
      <c r="N639" s="1">
        <v>11.1114</v>
      </c>
      <c r="P639" s="4">
        <f t="shared" si="45"/>
        <v>9.4004949999999994</v>
      </c>
      <c r="Q639" s="4">
        <f t="shared" si="46"/>
        <v>0.72446625266467701</v>
      </c>
      <c r="R639" s="4">
        <f t="shared" si="47"/>
        <v>8.7459349999999993</v>
      </c>
      <c r="S639" s="4">
        <f t="shared" si="48"/>
        <v>8.2300158262302886E-2</v>
      </c>
      <c r="T639" s="4">
        <f t="shared" si="49"/>
        <v>0.10412410018236556</v>
      </c>
    </row>
    <row r="640" spans="1:20" x14ac:dyDescent="0.15">
      <c r="A640" t="s">
        <v>3258</v>
      </c>
      <c r="C640" t="s">
        <v>3259</v>
      </c>
      <c r="D640" s="1">
        <v>5</v>
      </c>
      <c r="E640" s="1">
        <v>12.318099999999999</v>
      </c>
      <c r="F640" s="1">
        <v>8.5112100000000002</v>
      </c>
      <c r="G640" s="1">
        <v>8.9662500000000005</v>
      </c>
      <c r="H640" s="1">
        <v>10.4556</v>
      </c>
      <c r="I640" s="1">
        <v>7.34762</v>
      </c>
      <c r="J640" s="1">
        <v>9.2590400000000006</v>
      </c>
      <c r="K640" s="1">
        <v>8.4386600000000005</v>
      </c>
      <c r="L640" s="1">
        <v>10.503500000000001</v>
      </c>
      <c r="M640" s="1">
        <v>12.6647</v>
      </c>
      <c r="N640" s="1">
        <v>11.535299999999999</v>
      </c>
      <c r="P640" s="4">
        <f t="shared" si="45"/>
        <v>10.414655</v>
      </c>
      <c r="Q640" s="4">
        <f t="shared" si="46"/>
        <v>2.6918777342312561</v>
      </c>
      <c r="R640" s="4">
        <f t="shared" si="47"/>
        <v>9.7109249999999996</v>
      </c>
      <c r="S640" s="4">
        <f t="shared" si="48"/>
        <v>1.0531294845601846</v>
      </c>
      <c r="T640" s="4">
        <f t="shared" si="49"/>
        <v>0.10093441976611083</v>
      </c>
    </row>
    <row r="641" spans="1:20" x14ac:dyDescent="0.15">
      <c r="A641" t="s">
        <v>636</v>
      </c>
      <c r="B641" s="1" t="s">
        <v>637</v>
      </c>
      <c r="C641" t="s">
        <v>638</v>
      </c>
      <c r="D641" s="1">
        <v>5</v>
      </c>
      <c r="E641" s="1">
        <v>14.5238</v>
      </c>
      <c r="F641" s="1">
        <v>8.2949199999999994</v>
      </c>
      <c r="G641" s="1">
        <v>13.059699999999999</v>
      </c>
      <c r="H641" s="1">
        <v>8.2533399999999997</v>
      </c>
      <c r="I641" s="1">
        <v>5.6225500000000004</v>
      </c>
      <c r="J641" s="1">
        <v>4.8630599999999999</v>
      </c>
      <c r="K641" s="1">
        <v>13.8848</v>
      </c>
      <c r="L641" s="1">
        <v>13.343500000000001</v>
      </c>
      <c r="M641" s="1">
        <v>9.1213800000000003</v>
      </c>
      <c r="N641" s="1">
        <v>9.03294</v>
      </c>
      <c r="P641" s="4">
        <f t="shared" si="45"/>
        <v>11.40936</v>
      </c>
      <c r="Q641" s="4">
        <f t="shared" si="46"/>
        <v>4.4044832871972588</v>
      </c>
      <c r="R641" s="4">
        <f t="shared" si="47"/>
        <v>10.65652</v>
      </c>
      <c r="S641" s="4">
        <f t="shared" si="48"/>
        <v>3.3986097488237741</v>
      </c>
      <c r="T641" s="4">
        <f t="shared" si="49"/>
        <v>9.848147934663401E-2</v>
      </c>
    </row>
    <row r="642" spans="1:20" x14ac:dyDescent="0.15">
      <c r="A642" t="s">
        <v>2734</v>
      </c>
      <c r="B642" s="1" t="s">
        <v>2735</v>
      </c>
      <c r="C642" t="s">
        <v>2736</v>
      </c>
      <c r="D642" s="1">
        <v>5</v>
      </c>
      <c r="E642" s="1">
        <v>7.6864999999999997</v>
      </c>
      <c r="F642" s="1">
        <v>7.5433199999999996</v>
      </c>
      <c r="G642" s="1">
        <v>6.6188000000000002</v>
      </c>
      <c r="H642" s="1">
        <v>7.6770300000000002</v>
      </c>
      <c r="I642" s="1">
        <v>13.2828</v>
      </c>
      <c r="J642" s="1">
        <v>14.4682</v>
      </c>
      <c r="K642" s="1">
        <v>11.5847</v>
      </c>
      <c r="L642" s="1">
        <v>10.3127</v>
      </c>
      <c r="M642" s="1">
        <v>10.1317</v>
      </c>
      <c r="N642" s="1">
        <v>10.6943</v>
      </c>
      <c r="P642" s="4">
        <f t="shared" si="45"/>
        <v>7.6149100000000001</v>
      </c>
      <c r="Q642" s="4">
        <f t="shared" si="46"/>
        <v>0.10124354893028993</v>
      </c>
      <c r="R642" s="4">
        <f t="shared" si="47"/>
        <v>7.1479150000000002</v>
      </c>
      <c r="S642" s="4">
        <f t="shared" si="48"/>
        <v>0.74828160905504015</v>
      </c>
      <c r="T642" s="4">
        <f t="shared" si="49"/>
        <v>9.1304507159817944E-2</v>
      </c>
    </row>
    <row r="643" spans="1:20" x14ac:dyDescent="0.15">
      <c r="A643" t="s">
        <v>2145</v>
      </c>
      <c r="B643" s="1" t="s">
        <v>2146</v>
      </c>
      <c r="C643" t="s">
        <v>2147</v>
      </c>
      <c r="D643" s="1">
        <v>5</v>
      </c>
      <c r="E643" s="1">
        <v>10.860099999999999</v>
      </c>
      <c r="F643" s="1">
        <v>10.795299999999999</v>
      </c>
      <c r="G643" s="1">
        <v>10.844099999999999</v>
      </c>
      <c r="H643" s="1">
        <v>9.5055899999999998</v>
      </c>
      <c r="I643" s="1">
        <v>10.7362</v>
      </c>
      <c r="J643" s="1">
        <v>10.8172</v>
      </c>
      <c r="K643" s="1">
        <v>9.5328900000000001</v>
      </c>
      <c r="L643" s="1">
        <v>7.5894899999999996</v>
      </c>
      <c r="M643" s="1">
        <v>8.7021999999999995</v>
      </c>
      <c r="N643" s="1">
        <v>10.6168</v>
      </c>
      <c r="P643" s="4">
        <f t="shared" si="45"/>
        <v>10.8277</v>
      </c>
      <c r="Q643" s="4">
        <f t="shared" si="46"/>
        <v>4.5820519420888259E-2</v>
      </c>
      <c r="R643" s="4">
        <f t="shared" si="47"/>
        <v>10.174844999999999</v>
      </c>
      <c r="S643" s="4">
        <f t="shared" si="48"/>
        <v>0.9464694976860053</v>
      </c>
      <c r="T643" s="4">
        <f t="shared" si="49"/>
        <v>8.9720003727145697E-2</v>
      </c>
    </row>
    <row r="644" spans="1:20" x14ac:dyDescent="0.15">
      <c r="A644" t="s">
        <v>1476</v>
      </c>
      <c r="B644" s="1" t="s">
        <v>1477</v>
      </c>
      <c r="C644" t="s">
        <v>1478</v>
      </c>
      <c r="D644" s="1">
        <v>5</v>
      </c>
      <c r="E644" s="1">
        <v>11.0997</v>
      </c>
      <c r="F644" s="1">
        <v>11.921799999999999</v>
      </c>
      <c r="G644" s="1">
        <v>10.246600000000001</v>
      </c>
      <c r="H644" s="1">
        <v>11.4719</v>
      </c>
      <c r="I644" s="1">
        <v>9.8493999999999993</v>
      </c>
      <c r="J644" s="1">
        <v>10.171900000000001</v>
      </c>
      <c r="K644" s="1">
        <v>10.420999999999999</v>
      </c>
      <c r="L644" s="1">
        <v>11.169499999999999</v>
      </c>
      <c r="M644" s="1">
        <v>7.1557000000000004</v>
      </c>
      <c r="N644" s="1">
        <v>6.4923599999999997</v>
      </c>
      <c r="P644" s="4">
        <f t="shared" si="45"/>
        <v>11.51075</v>
      </c>
      <c r="Q644" s="4">
        <f t="shared" si="46"/>
        <v>0.58131248481345998</v>
      </c>
      <c r="R644" s="4">
        <f t="shared" si="47"/>
        <v>10.859249999999999</v>
      </c>
      <c r="S644" s="4">
        <f t="shared" si="48"/>
        <v>0.86641793898787589</v>
      </c>
      <c r="T644" s="4">
        <f t="shared" si="49"/>
        <v>8.4057371402928002E-2</v>
      </c>
    </row>
    <row r="645" spans="1:20" x14ac:dyDescent="0.15">
      <c r="A645" t="s">
        <v>3078</v>
      </c>
      <c r="B645" s="1" t="s">
        <v>3079</v>
      </c>
      <c r="C645" t="s">
        <v>3080</v>
      </c>
      <c r="D645" s="1">
        <v>5</v>
      </c>
      <c r="E645" s="1">
        <v>10.289199999999999</v>
      </c>
      <c r="F645" s="1">
        <v>9.9288699999999999</v>
      </c>
      <c r="G645" s="1">
        <v>8.1983899999999998</v>
      </c>
      <c r="H645" s="1">
        <v>10.8857</v>
      </c>
      <c r="I645" s="1">
        <v>12.976100000000001</v>
      </c>
      <c r="J645" s="1">
        <v>11.8627</v>
      </c>
      <c r="K645" s="1">
        <v>9.6211300000000008</v>
      </c>
      <c r="L645" s="1">
        <v>11.044</v>
      </c>
      <c r="M645" s="1">
        <v>7.84558</v>
      </c>
      <c r="N645" s="1">
        <v>7.3483599999999996</v>
      </c>
      <c r="P645" s="4">
        <f t="shared" ref="P645:P708" si="50">AVERAGE(E645:F645)</f>
        <v>10.109034999999999</v>
      </c>
      <c r="Q645" s="4">
        <f t="shared" ref="Q645:Q708" si="51">STDEV(E645:F645)</f>
        <v>0.25479178646494821</v>
      </c>
      <c r="R645" s="4">
        <f t="shared" ref="R645:R708" si="52">AVERAGE(G645:H645)</f>
        <v>9.5420449999999999</v>
      </c>
      <c r="S645" s="4">
        <f t="shared" ref="S645:S708" si="53">STDEV(G645:H645)</f>
        <v>1.9002151241504206</v>
      </c>
      <c r="T645" s="4">
        <f t="shared" ref="T645:T708" si="54">LOG(P645/R645,2)</f>
        <v>8.3274890197777729E-2</v>
      </c>
    </row>
    <row r="646" spans="1:20" x14ac:dyDescent="0.15">
      <c r="A646" t="s">
        <v>3371</v>
      </c>
      <c r="B646" s="1" t="s">
        <v>3372</v>
      </c>
      <c r="C646" t="s">
        <v>3373</v>
      </c>
      <c r="D646" s="1">
        <v>5</v>
      </c>
      <c r="E646" s="1">
        <v>7.7044800000000002</v>
      </c>
      <c r="F646" s="1">
        <v>9.2578899999999997</v>
      </c>
      <c r="G646" s="1">
        <v>7.3117999999999999</v>
      </c>
      <c r="H646" s="1">
        <v>8.7095300000000009</v>
      </c>
      <c r="I646" s="1">
        <v>10.269600000000001</v>
      </c>
      <c r="J646" s="1">
        <v>10.1983</v>
      </c>
      <c r="K646" s="1">
        <v>8.3000100000000003</v>
      </c>
      <c r="L646" s="1">
        <v>8.3807100000000005</v>
      </c>
      <c r="M646" s="1">
        <v>13.86</v>
      </c>
      <c r="N646" s="1">
        <v>16.0076</v>
      </c>
      <c r="P646" s="4">
        <f t="shared" si="50"/>
        <v>8.481185</v>
      </c>
      <c r="Q646" s="4">
        <f t="shared" si="51"/>
        <v>1.0984267449629945</v>
      </c>
      <c r="R646" s="4">
        <f t="shared" si="52"/>
        <v>8.0106649999999995</v>
      </c>
      <c r="S646" s="4">
        <f t="shared" si="53"/>
        <v>0.98834436126787384</v>
      </c>
      <c r="T646" s="4">
        <f t="shared" si="54"/>
        <v>8.2343841755614655E-2</v>
      </c>
    </row>
    <row r="647" spans="1:20" x14ac:dyDescent="0.15">
      <c r="A647" t="s">
        <v>2160</v>
      </c>
      <c r="B647" s="1" t="s">
        <v>2161</v>
      </c>
      <c r="C647" t="s">
        <v>2162</v>
      </c>
      <c r="D647" s="1">
        <v>5</v>
      </c>
      <c r="E647" s="1">
        <v>11.509499999999999</v>
      </c>
      <c r="F647" s="1">
        <v>11.4468</v>
      </c>
      <c r="G647" s="1">
        <v>10.0206</v>
      </c>
      <c r="H647" s="1">
        <v>11.677</v>
      </c>
      <c r="I647" s="1">
        <v>7.59633</v>
      </c>
      <c r="J647" s="1">
        <v>7.7314499999999997</v>
      </c>
      <c r="K647" s="1">
        <v>11.7714</v>
      </c>
      <c r="L647" s="1">
        <v>11.3058</v>
      </c>
      <c r="M647" s="1">
        <v>7.82613</v>
      </c>
      <c r="N647" s="1">
        <v>9.11496</v>
      </c>
      <c r="P647" s="4">
        <f t="shared" si="50"/>
        <v>11.478149999999999</v>
      </c>
      <c r="Q647" s="4">
        <f t="shared" si="51"/>
        <v>4.4335595180396196E-2</v>
      </c>
      <c r="R647" s="4">
        <f t="shared" si="52"/>
        <v>10.848800000000001</v>
      </c>
      <c r="S647" s="4">
        <f t="shared" si="53"/>
        <v>1.1712516723573971</v>
      </c>
      <c r="T647" s="4">
        <f t="shared" si="54"/>
        <v>8.1354660120604341E-2</v>
      </c>
    </row>
    <row r="648" spans="1:20" x14ac:dyDescent="0.15">
      <c r="A648" t="s">
        <v>2749</v>
      </c>
      <c r="B648" s="1" t="s">
        <v>2750</v>
      </c>
      <c r="C648" t="s">
        <v>2751</v>
      </c>
      <c r="D648" s="1">
        <v>5</v>
      </c>
      <c r="E648" s="1">
        <v>10.378500000000001</v>
      </c>
      <c r="F648" s="1">
        <v>6.3807600000000004</v>
      </c>
      <c r="G648" s="1">
        <v>7.7590000000000003</v>
      </c>
      <c r="H648" s="1">
        <v>8.1942199999999996</v>
      </c>
      <c r="I648" s="1">
        <v>13.8592</v>
      </c>
      <c r="J648" s="1">
        <v>15.3597</v>
      </c>
      <c r="K648" s="1">
        <v>10.479900000000001</v>
      </c>
      <c r="L648" s="1">
        <v>11.162699999999999</v>
      </c>
      <c r="M648" s="1">
        <v>8.2623499999999996</v>
      </c>
      <c r="N648" s="1">
        <v>8.1638000000000002</v>
      </c>
      <c r="P648" s="4">
        <f t="shared" si="50"/>
        <v>8.3796300000000006</v>
      </c>
      <c r="Q648" s="4">
        <f t="shared" si="51"/>
        <v>2.8268290634207114</v>
      </c>
      <c r="R648" s="4">
        <f t="shared" si="52"/>
        <v>7.97661</v>
      </c>
      <c r="S648" s="4">
        <f t="shared" si="53"/>
        <v>0.30774701330800869</v>
      </c>
      <c r="T648" s="4">
        <f t="shared" si="54"/>
        <v>7.1110801549150643E-2</v>
      </c>
    </row>
    <row r="649" spans="1:20" x14ac:dyDescent="0.15">
      <c r="A649" t="s">
        <v>2668</v>
      </c>
      <c r="B649" s="1" t="s">
        <v>2669</v>
      </c>
      <c r="C649" t="s">
        <v>2670</v>
      </c>
      <c r="D649" s="1">
        <v>5</v>
      </c>
      <c r="E649" s="1">
        <v>9.2827300000000008</v>
      </c>
      <c r="F649" s="1">
        <v>10.5608</v>
      </c>
      <c r="G649" s="1">
        <v>10.6884</v>
      </c>
      <c r="H649" s="1">
        <v>8.2350100000000008</v>
      </c>
      <c r="I649" s="1">
        <v>16.1599</v>
      </c>
      <c r="J649" s="1">
        <v>13.582000000000001</v>
      </c>
      <c r="K649" s="1">
        <v>8.0582600000000006</v>
      </c>
      <c r="L649" s="1">
        <v>8.9977900000000002</v>
      </c>
      <c r="M649" s="1">
        <v>7.1781300000000003</v>
      </c>
      <c r="N649" s="1">
        <v>7.2569400000000002</v>
      </c>
      <c r="P649" s="4">
        <f t="shared" si="50"/>
        <v>9.9217650000000006</v>
      </c>
      <c r="Q649" s="4">
        <f t="shared" si="51"/>
        <v>0.90373196383109056</v>
      </c>
      <c r="R649" s="4">
        <f t="shared" si="52"/>
        <v>9.4617050000000003</v>
      </c>
      <c r="S649" s="4">
        <f t="shared" si="53"/>
        <v>1.7348087058952633</v>
      </c>
      <c r="T649" s="4">
        <f t="shared" si="54"/>
        <v>6.8496606214346889E-2</v>
      </c>
    </row>
    <row r="650" spans="1:20" x14ac:dyDescent="0.15">
      <c r="A650" t="s">
        <v>1437</v>
      </c>
      <c r="B650" s="1" t="s">
        <v>1438</v>
      </c>
      <c r="C650" t="s">
        <v>1439</v>
      </c>
      <c r="D650" s="1">
        <v>5</v>
      </c>
      <c r="E650" s="1">
        <v>9.5279299999999996</v>
      </c>
      <c r="F650" s="1">
        <v>11.731400000000001</v>
      </c>
      <c r="G650" s="1">
        <v>9.6553699999999996</v>
      </c>
      <c r="H650" s="1">
        <v>10.632400000000001</v>
      </c>
      <c r="I650" s="1">
        <v>9.8046799999999994</v>
      </c>
      <c r="J650" s="1">
        <v>8.8529900000000001</v>
      </c>
      <c r="K650" s="1">
        <v>9.7390899999999991</v>
      </c>
      <c r="L650" s="1">
        <v>9.4970599999999994</v>
      </c>
      <c r="M650" s="1">
        <v>9.8672500000000003</v>
      </c>
      <c r="N650" s="1">
        <v>10.691800000000001</v>
      </c>
      <c r="P650" s="4">
        <f t="shared" si="50"/>
        <v>10.629664999999999</v>
      </c>
      <c r="Q650" s="4">
        <f t="shared" si="51"/>
        <v>1.5580885791411263</v>
      </c>
      <c r="R650" s="4">
        <f t="shared" si="52"/>
        <v>10.143885000000001</v>
      </c>
      <c r="S650" s="4">
        <f t="shared" si="53"/>
        <v>0.69086453842269324</v>
      </c>
      <c r="T650" s="4">
        <f t="shared" si="54"/>
        <v>6.7485835199213723E-2</v>
      </c>
    </row>
    <row r="651" spans="1:20" x14ac:dyDescent="0.15">
      <c r="A651" t="s">
        <v>2533</v>
      </c>
      <c r="B651" s="1" t="s">
        <v>2534</v>
      </c>
      <c r="C651" t="s">
        <v>2535</v>
      </c>
      <c r="D651" s="1">
        <v>5</v>
      </c>
      <c r="E651" s="1">
        <v>8.14147</v>
      </c>
      <c r="F651" s="1">
        <v>6.2639399999999998</v>
      </c>
      <c r="G651" s="1">
        <v>7.3373799999999996</v>
      </c>
      <c r="H651" s="1">
        <v>6.4853199999999998</v>
      </c>
      <c r="I651" s="1">
        <v>12.694699999999999</v>
      </c>
      <c r="J651" s="1">
        <v>12.6921</v>
      </c>
      <c r="K651" s="1">
        <v>12.274800000000001</v>
      </c>
      <c r="L651" s="1">
        <v>13.634600000000001</v>
      </c>
      <c r="M651" s="1">
        <v>10.3553</v>
      </c>
      <c r="N651" s="1">
        <v>10.1204</v>
      </c>
      <c r="P651" s="4">
        <f t="shared" si="50"/>
        <v>7.2027049999999999</v>
      </c>
      <c r="Q651" s="4">
        <f t="shared" si="51"/>
        <v>1.3276141948811782</v>
      </c>
      <c r="R651" s="4">
        <f t="shared" si="52"/>
        <v>6.9113499999999997</v>
      </c>
      <c r="S651" s="4">
        <f t="shared" si="53"/>
        <v>0.60249740397780949</v>
      </c>
      <c r="T651" s="4">
        <f t="shared" si="54"/>
        <v>5.9571276261536729E-2</v>
      </c>
    </row>
    <row r="652" spans="1:20" x14ac:dyDescent="0.15">
      <c r="A652" t="s">
        <v>1401</v>
      </c>
      <c r="B652" s="1" t="s">
        <v>1402</v>
      </c>
      <c r="C652" t="s">
        <v>1403</v>
      </c>
      <c r="D652" s="1">
        <v>5</v>
      </c>
      <c r="E652" s="1">
        <v>10.5037</v>
      </c>
      <c r="F652" s="1">
        <v>6.8122199999999999</v>
      </c>
      <c r="G652" s="1">
        <v>8.8839400000000008</v>
      </c>
      <c r="H652" s="1">
        <v>7.7736000000000001</v>
      </c>
      <c r="I652" s="1">
        <v>11.8467</v>
      </c>
      <c r="J652" s="1">
        <v>13.208399999999999</v>
      </c>
      <c r="K652" s="1">
        <v>8.6384799999999995</v>
      </c>
      <c r="L652" s="1">
        <v>9.6730900000000002</v>
      </c>
      <c r="M652" s="1">
        <v>12.1381</v>
      </c>
      <c r="N652" s="1">
        <v>10.521800000000001</v>
      </c>
      <c r="P652" s="4">
        <f t="shared" si="50"/>
        <v>8.6579599999999992</v>
      </c>
      <c r="Q652" s="4">
        <f t="shared" si="51"/>
        <v>2.6102705406145188</v>
      </c>
      <c r="R652" s="4">
        <f t="shared" si="52"/>
        <v>8.3287700000000005</v>
      </c>
      <c r="S652" s="4">
        <f t="shared" si="53"/>
        <v>0.7851289434226717</v>
      </c>
      <c r="T652" s="4">
        <f t="shared" si="54"/>
        <v>5.5923682414360021E-2</v>
      </c>
    </row>
    <row r="653" spans="1:20" x14ac:dyDescent="0.15">
      <c r="A653" t="s">
        <v>2761</v>
      </c>
      <c r="B653" s="1" t="s">
        <v>2762</v>
      </c>
      <c r="C653" t="s">
        <v>2763</v>
      </c>
      <c r="D653" s="1">
        <v>5</v>
      </c>
      <c r="E653" s="1">
        <v>10.8949</v>
      </c>
      <c r="F653" s="1">
        <v>11.1823</v>
      </c>
      <c r="G653" s="1">
        <v>10.701599999999999</v>
      </c>
      <c r="H653" s="1">
        <v>10.5954</v>
      </c>
      <c r="I653" s="1">
        <v>8.9116</v>
      </c>
      <c r="J653" s="1">
        <v>8.2549399999999995</v>
      </c>
      <c r="K653" s="1">
        <v>9.8315800000000007</v>
      </c>
      <c r="L653" s="1">
        <v>9.1354900000000008</v>
      </c>
      <c r="M653" s="1">
        <v>10.220499999999999</v>
      </c>
      <c r="N653" s="1">
        <v>10.2715</v>
      </c>
      <c r="P653" s="4">
        <f t="shared" si="50"/>
        <v>11.038599999999999</v>
      </c>
      <c r="Q653" s="4">
        <f t="shared" si="51"/>
        <v>0.20322248891301367</v>
      </c>
      <c r="R653" s="4">
        <f t="shared" si="52"/>
        <v>10.648499999999999</v>
      </c>
      <c r="S653" s="4">
        <f t="shared" si="53"/>
        <v>7.5094740162010926E-2</v>
      </c>
      <c r="T653" s="4">
        <f t="shared" si="54"/>
        <v>5.1906990401371922E-2</v>
      </c>
    </row>
    <row r="654" spans="1:20" x14ac:dyDescent="0.15">
      <c r="A654" t="s">
        <v>1386</v>
      </c>
      <c r="B654" s="1" t="s">
        <v>1387</v>
      </c>
      <c r="C654" t="s">
        <v>1388</v>
      </c>
      <c r="D654" s="1">
        <v>5</v>
      </c>
      <c r="E654" s="1">
        <v>16.010200000000001</v>
      </c>
      <c r="F654" s="1">
        <v>8.0248500000000007</v>
      </c>
      <c r="G654" s="1">
        <v>13.696199999999999</v>
      </c>
      <c r="H654" s="1">
        <v>9.4928600000000003</v>
      </c>
      <c r="I654" s="1">
        <v>9.0130800000000004</v>
      </c>
      <c r="J654" s="1">
        <v>9.1647599999999994</v>
      </c>
      <c r="K654" s="1">
        <v>8.9178200000000007</v>
      </c>
      <c r="L654" s="1">
        <v>10.7279</v>
      </c>
      <c r="M654" s="1">
        <v>8.4887200000000007</v>
      </c>
      <c r="N654" s="1">
        <v>6.4635800000000003</v>
      </c>
      <c r="P654" s="4">
        <f t="shared" si="50"/>
        <v>12.017525000000001</v>
      </c>
      <c r="Q654" s="4">
        <f t="shared" si="51"/>
        <v>5.6464951351479913</v>
      </c>
      <c r="R654" s="4">
        <f t="shared" si="52"/>
        <v>11.594529999999999</v>
      </c>
      <c r="S654" s="4">
        <f t="shared" si="53"/>
        <v>2.9722102176326675</v>
      </c>
      <c r="T654" s="4">
        <f t="shared" si="54"/>
        <v>5.1695465141658244E-2</v>
      </c>
    </row>
    <row r="655" spans="1:20" x14ac:dyDescent="0.15">
      <c r="A655" t="s">
        <v>2036</v>
      </c>
      <c r="B655" s="1" t="s">
        <v>2037</v>
      </c>
      <c r="C655" t="s">
        <v>2038</v>
      </c>
      <c r="D655" s="1">
        <v>5</v>
      </c>
      <c r="E655" s="1">
        <v>10.056699999999999</v>
      </c>
      <c r="F655" s="1">
        <v>7.41472</v>
      </c>
      <c r="G655" s="1">
        <v>8.2154299999999996</v>
      </c>
      <c r="H655" s="1">
        <v>8.6554400000000005</v>
      </c>
      <c r="I655" s="1">
        <v>7.9151999999999996</v>
      </c>
      <c r="J655" s="1">
        <v>7.28552</v>
      </c>
      <c r="K655" s="1">
        <v>13.226699999999999</v>
      </c>
      <c r="L655" s="1">
        <v>14.9815</v>
      </c>
      <c r="M655" s="1">
        <v>11.387499999999999</v>
      </c>
      <c r="N655" s="1">
        <v>10.8613</v>
      </c>
      <c r="P655" s="4">
        <f t="shared" si="50"/>
        <v>8.7357099999999992</v>
      </c>
      <c r="Q655" s="4">
        <f t="shared" si="51"/>
        <v>1.8681619737592374</v>
      </c>
      <c r="R655" s="4">
        <f t="shared" si="52"/>
        <v>8.435435</v>
      </c>
      <c r="S655" s="4">
        <f t="shared" si="53"/>
        <v>0.31113405478989342</v>
      </c>
      <c r="T655" s="4">
        <f t="shared" si="54"/>
        <v>5.0462496217027704E-2</v>
      </c>
    </row>
    <row r="656" spans="1:20" x14ac:dyDescent="0.15">
      <c r="A656" t="s">
        <v>3237</v>
      </c>
      <c r="B656" s="1" t="s">
        <v>3238</v>
      </c>
      <c r="C656" t="s">
        <v>3239</v>
      </c>
      <c r="D656" s="1">
        <v>5</v>
      </c>
      <c r="E656" s="1">
        <v>11.4351</v>
      </c>
      <c r="F656" s="1">
        <v>7.6439599999999999</v>
      </c>
      <c r="G656" s="1">
        <v>10.4115</v>
      </c>
      <c r="H656" s="1">
        <v>8.0859199999999998</v>
      </c>
      <c r="I656" s="1">
        <v>11.959899999999999</v>
      </c>
      <c r="J656" s="1">
        <v>13.452400000000001</v>
      </c>
      <c r="K656" s="1">
        <v>9.0963799999999999</v>
      </c>
      <c r="L656" s="1">
        <v>6.5395799999999999</v>
      </c>
      <c r="M656" s="1">
        <v>10.254200000000001</v>
      </c>
      <c r="N656" s="1">
        <v>11.121</v>
      </c>
      <c r="P656" s="4">
        <f t="shared" si="50"/>
        <v>9.5395299999999992</v>
      </c>
      <c r="Q656" s="4">
        <f t="shared" si="51"/>
        <v>2.6807408024275738</v>
      </c>
      <c r="R656" s="4">
        <f t="shared" si="52"/>
        <v>9.2487099999999991</v>
      </c>
      <c r="S656" s="4">
        <f t="shared" si="53"/>
        <v>1.6444333881918163</v>
      </c>
      <c r="T656" s="4">
        <f t="shared" si="54"/>
        <v>4.4666034181490961E-2</v>
      </c>
    </row>
    <row r="657" spans="1:20" x14ac:dyDescent="0.15">
      <c r="A657" t="s">
        <v>3272</v>
      </c>
      <c r="B657" s="1" t="s">
        <v>3273</v>
      </c>
      <c r="C657" t="s">
        <v>3274</v>
      </c>
      <c r="D657" s="1">
        <v>5</v>
      </c>
      <c r="E657" s="1">
        <v>11.051399999999999</v>
      </c>
      <c r="F657" s="1">
        <v>9.3692399999999996</v>
      </c>
      <c r="G657" s="1">
        <v>9.8077699999999997</v>
      </c>
      <c r="H657" s="1">
        <v>10.0059</v>
      </c>
      <c r="I657" s="1">
        <v>9.5842100000000006</v>
      </c>
      <c r="J657" s="1">
        <v>10.661799999999999</v>
      </c>
      <c r="K657" s="1">
        <v>10.1053</v>
      </c>
      <c r="L657" s="1">
        <v>10.991</v>
      </c>
      <c r="M657" s="1">
        <v>9.0246899999999997</v>
      </c>
      <c r="N657" s="1">
        <v>9.3987099999999995</v>
      </c>
      <c r="P657" s="4">
        <f t="shared" si="50"/>
        <v>10.210319999999999</v>
      </c>
      <c r="Q657" s="4">
        <f t="shared" si="51"/>
        <v>1.1894667430407626</v>
      </c>
      <c r="R657" s="4">
        <f t="shared" si="52"/>
        <v>9.9068350000000009</v>
      </c>
      <c r="S657" s="4">
        <f t="shared" si="53"/>
        <v>0.14009906655649124</v>
      </c>
      <c r="T657" s="4">
        <f t="shared" si="54"/>
        <v>4.3531953085461164E-2</v>
      </c>
    </row>
    <row r="658" spans="1:20" x14ac:dyDescent="0.15">
      <c r="A658" t="s">
        <v>2824</v>
      </c>
      <c r="B658" s="1" t="s">
        <v>2825</v>
      </c>
      <c r="C658" t="s">
        <v>2826</v>
      </c>
      <c r="D658" s="1">
        <v>5</v>
      </c>
      <c r="E658" s="1">
        <v>7.2135300000000004</v>
      </c>
      <c r="F658" s="1">
        <v>6.7510300000000001</v>
      </c>
      <c r="G658" s="1">
        <v>7.0338599999999998</v>
      </c>
      <c r="H658" s="1">
        <v>6.5225299999999997</v>
      </c>
      <c r="I658" s="1">
        <v>8.98217</v>
      </c>
      <c r="J658" s="1">
        <v>9.1434899999999999</v>
      </c>
      <c r="K658" s="1">
        <v>10.917199999999999</v>
      </c>
      <c r="L658" s="1">
        <v>10.4314</v>
      </c>
      <c r="M658" s="1">
        <v>16.591200000000001</v>
      </c>
      <c r="N658" s="1">
        <v>16.413599999999999</v>
      </c>
      <c r="P658" s="4">
        <f t="shared" si="50"/>
        <v>6.9822800000000003</v>
      </c>
      <c r="Q658" s="4">
        <f t="shared" si="51"/>
        <v>0.32703688629877847</v>
      </c>
      <c r="R658" s="4">
        <f t="shared" si="52"/>
        <v>6.7781950000000002</v>
      </c>
      <c r="S658" s="4">
        <f t="shared" si="53"/>
        <v>0.36156491042411737</v>
      </c>
      <c r="T658" s="4">
        <f t="shared" si="54"/>
        <v>4.2797070396394847E-2</v>
      </c>
    </row>
    <row r="659" spans="1:20" x14ac:dyDescent="0.15">
      <c r="A659" t="s">
        <v>947</v>
      </c>
      <c r="B659" s="1" t="s">
        <v>948</v>
      </c>
      <c r="C659" t="s">
        <v>949</v>
      </c>
      <c r="D659" s="1">
        <v>5</v>
      </c>
      <c r="E659" s="1">
        <v>11.9255</v>
      </c>
      <c r="F659" s="1">
        <v>11.780799999999999</v>
      </c>
      <c r="G659" s="1">
        <v>12.0237</v>
      </c>
      <c r="H659" s="1">
        <v>11.0748</v>
      </c>
      <c r="I659" s="1">
        <v>7.2869799999999998</v>
      </c>
      <c r="J659" s="1">
        <v>6.9673299999999996</v>
      </c>
      <c r="K659" s="1">
        <v>9.5967099999999999</v>
      </c>
      <c r="L659" s="1">
        <v>11.0402</v>
      </c>
      <c r="M659" s="1">
        <v>8.7731499999999993</v>
      </c>
      <c r="N659" s="1">
        <v>9.5308499999999992</v>
      </c>
      <c r="P659" s="4">
        <f t="shared" si="50"/>
        <v>11.853149999999999</v>
      </c>
      <c r="Q659" s="4">
        <f t="shared" si="51"/>
        <v>0.10231835123769362</v>
      </c>
      <c r="R659" s="4">
        <f t="shared" si="52"/>
        <v>11.549250000000001</v>
      </c>
      <c r="S659" s="4">
        <f t="shared" si="53"/>
        <v>0.67097362466791499</v>
      </c>
      <c r="T659" s="4">
        <f t="shared" si="54"/>
        <v>3.7471342270853532E-2</v>
      </c>
    </row>
    <row r="660" spans="1:20" x14ac:dyDescent="0.15">
      <c r="A660" t="s">
        <v>3057</v>
      </c>
      <c r="B660" s="1" t="s">
        <v>3058</v>
      </c>
      <c r="C660" t="s">
        <v>3059</v>
      </c>
      <c r="D660" s="1">
        <v>5</v>
      </c>
      <c r="E660" s="1">
        <v>9.8413699999999995</v>
      </c>
      <c r="F660" s="1">
        <v>6.5593399999999997</v>
      </c>
      <c r="G660" s="1">
        <v>8.8491700000000009</v>
      </c>
      <c r="H660" s="1">
        <v>7.2109899999999998</v>
      </c>
      <c r="I660" s="1">
        <v>11.4544</v>
      </c>
      <c r="J660" s="1">
        <v>11.4917</v>
      </c>
      <c r="K660" s="1">
        <v>12.0166</v>
      </c>
      <c r="L660" s="1">
        <v>10.9016</v>
      </c>
      <c r="M660" s="1">
        <v>10.747999999999999</v>
      </c>
      <c r="N660" s="1">
        <v>10.9269</v>
      </c>
      <c r="P660" s="4">
        <f t="shared" si="50"/>
        <v>8.2003550000000001</v>
      </c>
      <c r="Q660" s="4">
        <f t="shared" si="51"/>
        <v>2.3207456690576795</v>
      </c>
      <c r="R660" s="4">
        <f t="shared" si="52"/>
        <v>8.0300799999999999</v>
      </c>
      <c r="S660" s="4">
        <f t="shared" si="53"/>
        <v>1.1583681868041835</v>
      </c>
      <c r="T660" s="4">
        <f t="shared" si="54"/>
        <v>3.0272005795276214E-2</v>
      </c>
    </row>
    <row r="661" spans="1:20" x14ac:dyDescent="0.15">
      <c r="A661" t="s">
        <v>3626</v>
      </c>
      <c r="B661" s="1" t="s">
        <v>3627</v>
      </c>
      <c r="C661" t="s">
        <v>3628</v>
      </c>
      <c r="D661" s="1">
        <v>5</v>
      </c>
      <c r="E661" s="1">
        <v>10.228300000000001</v>
      </c>
      <c r="F661" s="1">
        <v>12.6371</v>
      </c>
      <c r="G661" s="1">
        <v>7.8460400000000003</v>
      </c>
      <c r="H661" s="1">
        <v>14.599299999999999</v>
      </c>
      <c r="I661" s="1">
        <v>6.03878</v>
      </c>
      <c r="J661" s="1">
        <v>7.6888899999999998</v>
      </c>
      <c r="K661" s="1">
        <v>10.8651</v>
      </c>
      <c r="L661" s="1">
        <v>13.311999999999999</v>
      </c>
      <c r="M661" s="1">
        <v>8.5171100000000006</v>
      </c>
      <c r="N661" s="1">
        <v>8.2674000000000003</v>
      </c>
      <c r="P661" s="4">
        <f t="shared" si="50"/>
        <v>11.432700000000001</v>
      </c>
      <c r="Q661" s="4">
        <f t="shared" si="51"/>
        <v>1.7032788145221425</v>
      </c>
      <c r="R661" s="4">
        <f t="shared" si="52"/>
        <v>11.222670000000001</v>
      </c>
      <c r="S661" s="4">
        <f t="shared" si="53"/>
        <v>4.7752759411158605</v>
      </c>
      <c r="T661" s="4">
        <f t="shared" si="54"/>
        <v>2.6750207177360198E-2</v>
      </c>
    </row>
    <row r="662" spans="1:20" x14ac:dyDescent="0.15">
      <c r="A662" t="s">
        <v>3611</v>
      </c>
      <c r="B662" s="1" t="s">
        <v>3612</v>
      </c>
      <c r="C662" t="s">
        <v>3613</v>
      </c>
      <c r="D662" s="1">
        <v>5</v>
      </c>
      <c r="E662" s="1">
        <v>8.5104000000000006</v>
      </c>
      <c r="F662" s="1">
        <v>10.6691</v>
      </c>
      <c r="G662" s="1">
        <v>8.5463400000000007</v>
      </c>
      <c r="H662" s="1">
        <v>10.287000000000001</v>
      </c>
      <c r="I662" s="1">
        <v>7.9218599999999997</v>
      </c>
      <c r="J662" s="1">
        <v>9.1227099999999997</v>
      </c>
      <c r="K662" s="1">
        <v>11.3207</v>
      </c>
      <c r="L662" s="1">
        <v>11.731299999999999</v>
      </c>
      <c r="M662" s="1">
        <v>10.2271</v>
      </c>
      <c r="N662" s="1">
        <v>11.663500000000001</v>
      </c>
      <c r="P662" s="4">
        <f t="shared" si="50"/>
        <v>9.5897500000000004</v>
      </c>
      <c r="Q662" s="4">
        <f t="shared" si="51"/>
        <v>1.5264314085473978</v>
      </c>
      <c r="R662" s="4">
        <f t="shared" si="52"/>
        <v>9.4166699999999999</v>
      </c>
      <c r="S662" s="4">
        <f t="shared" si="53"/>
        <v>1.2308324897401759</v>
      </c>
      <c r="T662" s="4">
        <f t="shared" si="54"/>
        <v>2.6276233010957616E-2</v>
      </c>
    </row>
    <row r="663" spans="1:20" x14ac:dyDescent="0.15">
      <c r="A663" t="s">
        <v>827</v>
      </c>
      <c r="B663" s="1" t="s">
        <v>828</v>
      </c>
      <c r="C663" t="s">
        <v>829</v>
      </c>
      <c r="D663" s="1">
        <v>5</v>
      </c>
      <c r="E663" s="1">
        <v>9.9326299999999996</v>
      </c>
      <c r="F663" s="1">
        <v>16.203499999999998</v>
      </c>
      <c r="G663" s="1">
        <v>10.200699999999999</v>
      </c>
      <c r="H663" s="1">
        <v>15.472799999999999</v>
      </c>
      <c r="I663" s="1">
        <v>5.3655099999999996</v>
      </c>
      <c r="J663" s="1">
        <v>4.6603599999999998</v>
      </c>
      <c r="K663" s="1">
        <v>12.158799999999999</v>
      </c>
      <c r="L663" s="1">
        <v>13.431699999999999</v>
      </c>
      <c r="M663" s="1">
        <v>6.4211900000000002</v>
      </c>
      <c r="N663" s="1">
        <v>6.1527200000000004</v>
      </c>
      <c r="P663" s="4">
        <f t="shared" si="50"/>
        <v>13.068064999999999</v>
      </c>
      <c r="Q663" s="4">
        <f t="shared" si="51"/>
        <v>4.4341747009392893</v>
      </c>
      <c r="R663" s="4">
        <f t="shared" si="52"/>
        <v>12.836749999999999</v>
      </c>
      <c r="S663" s="4">
        <f t="shared" si="53"/>
        <v>3.7279376610936024</v>
      </c>
      <c r="T663" s="4">
        <f t="shared" si="54"/>
        <v>2.5765547709983423E-2</v>
      </c>
    </row>
    <row r="664" spans="1:20" x14ac:dyDescent="0.15">
      <c r="A664" t="s">
        <v>2886</v>
      </c>
      <c r="B664" s="1" t="s">
        <v>2887</v>
      </c>
      <c r="C664" t="s">
        <v>2888</v>
      </c>
      <c r="D664" s="1">
        <v>5</v>
      </c>
      <c r="E664" s="1">
        <v>10.221</v>
      </c>
      <c r="F664" s="1">
        <v>11.626200000000001</v>
      </c>
      <c r="G664" s="1">
        <v>9.6732399999999998</v>
      </c>
      <c r="H664" s="1">
        <v>11.8583</v>
      </c>
      <c r="I664" s="1">
        <v>6.6344399999999997</v>
      </c>
      <c r="J664" s="1">
        <v>5.7820900000000002</v>
      </c>
      <c r="K664" s="1">
        <v>7.93344</v>
      </c>
      <c r="L664" s="1">
        <v>8.7731100000000009</v>
      </c>
      <c r="M664" s="1">
        <v>14.569699999999999</v>
      </c>
      <c r="N664" s="1">
        <v>12.9285</v>
      </c>
      <c r="P664" s="4">
        <f t="shared" si="50"/>
        <v>10.9236</v>
      </c>
      <c r="Q664" s="4">
        <f t="shared" si="51"/>
        <v>0.99362644892333707</v>
      </c>
      <c r="R664" s="4">
        <f t="shared" si="52"/>
        <v>10.76577</v>
      </c>
      <c r="S664" s="4">
        <f t="shared" si="53"/>
        <v>1.5450707432994804</v>
      </c>
      <c r="T664" s="4">
        <f t="shared" si="54"/>
        <v>2.0996882576526377E-2</v>
      </c>
    </row>
    <row r="665" spans="1:20" x14ac:dyDescent="0.15">
      <c r="A665" t="s">
        <v>3671</v>
      </c>
      <c r="B665" s="1" t="s">
        <v>3672</v>
      </c>
      <c r="C665" t="s">
        <v>3673</v>
      </c>
      <c r="D665" s="1">
        <v>5</v>
      </c>
      <c r="E665" s="1">
        <v>9.3742900000000002</v>
      </c>
      <c r="F665" s="1">
        <v>8.8442900000000009</v>
      </c>
      <c r="G665" s="1">
        <v>7.89663</v>
      </c>
      <c r="H665" s="1">
        <v>10.059100000000001</v>
      </c>
      <c r="I665" s="1">
        <v>11.5002</v>
      </c>
      <c r="J665" s="1">
        <v>11.0708</v>
      </c>
      <c r="K665" s="1">
        <v>9.3850499999999997</v>
      </c>
      <c r="L665" s="1">
        <v>9.9581199999999992</v>
      </c>
      <c r="M665" s="1">
        <v>11.583600000000001</v>
      </c>
      <c r="N665" s="1">
        <v>10.327999999999999</v>
      </c>
      <c r="P665" s="4">
        <f t="shared" si="50"/>
        <v>9.1092900000000014</v>
      </c>
      <c r="Q665" s="4">
        <f t="shared" si="51"/>
        <v>0.37476659402886975</v>
      </c>
      <c r="R665" s="4">
        <f t="shared" si="52"/>
        <v>8.9778650000000013</v>
      </c>
      <c r="S665" s="4">
        <f t="shared" si="53"/>
        <v>1.5290972011124597</v>
      </c>
      <c r="T665" s="4">
        <f t="shared" si="54"/>
        <v>2.0966208647148633E-2</v>
      </c>
    </row>
    <row r="666" spans="1:20" x14ac:dyDescent="0.15">
      <c r="A666" t="s">
        <v>2086</v>
      </c>
      <c r="B666" s="1" t="s">
        <v>2087</v>
      </c>
      <c r="C666" t="s">
        <v>2088</v>
      </c>
      <c r="D666" s="1">
        <v>5</v>
      </c>
      <c r="E666" s="1">
        <v>12.4146</v>
      </c>
      <c r="F666" s="1">
        <v>8.4568499999999993</v>
      </c>
      <c r="G666" s="1">
        <v>12.302099999999999</v>
      </c>
      <c r="H666" s="1">
        <v>8.42957</v>
      </c>
      <c r="I666" s="1">
        <v>4.3997400000000004</v>
      </c>
      <c r="J666" s="1">
        <v>3.7172399999999999</v>
      </c>
      <c r="K666" s="1">
        <v>10.569000000000001</v>
      </c>
      <c r="L666" s="1">
        <v>11.145200000000001</v>
      </c>
      <c r="M666" s="1">
        <v>14.194900000000001</v>
      </c>
      <c r="N666" s="1">
        <v>14.370799999999999</v>
      </c>
      <c r="P666" s="4">
        <f t="shared" si="50"/>
        <v>10.435725</v>
      </c>
      <c r="Q666" s="4">
        <f t="shared" si="51"/>
        <v>2.7985518632410571</v>
      </c>
      <c r="R666" s="4">
        <f t="shared" si="52"/>
        <v>10.365835000000001</v>
      </c>
      <c r="S666" s="4">
        <f t="shared" si="53"/>
        <v>2.7382922233483376</v>
      </c>
      <c r="T666" s="4">
        <f t="shared" si="54"/>
        <v>9.6944975106093394E-3</v>
      </c>
    </row>
    <row r="667" spans="1:20" x14ac:dyDescent="0.15">
      <c r="A667" t="s">
        <v>3488</v>
      </c>
      <c r="B667" s="1" t="s">
        <v>3489</v>
      </c>
      <c r="C667" t="s">
        <v>3490</v>
      </c>
      <c r="D667" s="1">
        <v>5</v>
      </c>
      <c r="E667" s="1">
        <v>7.94895</v>
      </c>
      <c r="F667" s="1">
        <v>7.04291</v>
      </c>
      <c r="G667" s="1">
        <v>7.6661799999999998</v>
      </c>
      <c r="H667" s="1">
        <v>7.2330300000000003</v>
      </c>
      <c r="I667" s="1">
        <v>16.502500000000001</v>
      </c>
      <c r="J667" s="1">
        <v>19.3826</v>
      </c>
      <c r="K667" s="1">
        <v>7.0189300000000001</v>
      </c>
      <c r="L667" s="1">
        <v>9.7837499999999995</v>
      </c>
      <c r="M667" s="1">
        <v>8.2478899999999999</v>
      </c>
      <c r="N667" s="1">
        <v>9.17333</v>
      </c>
      <c r="P667" s="4">
        <f t="shared" si="50"/>
        <v>7.4959299999999995</v>
      </c>
      <c r="Q667" s="4">
        <f t="shared" si="51"/>
        <v>0.64066702802625941</v>
      </c>
      <c r="R667" s="4">
        <f t="shared" si="52"/>
        <v>7.449605</v>
      </c>
      <c r="S667" s="4">
        <f t="shared" si="53"/>
        <v>0.30628330227095268</v>
      </c>
      <c r="T667" s="4">
        <f t="shared" si="54"/>
        <v>8.9435489330281608E-3</v>
      </c>
    </row>
    <row r="668" spans="1:20" x14ac:dyDescent="0.15">
      <c r="A668" t="s">
        <v>1551</v>
      </c>
      <c r="B668" s="1" t="s">
        <v>1552</v>
      </c>
      <c r="C668" t="s">
        <v>1553</v>
      </c>
      <c r="D668" s="1">
        <v>5</v>
      </c>
      <c r="E668" s="1">
        <v>12.0914</v>
      </c>
      <c r="F668" s="1">
        <v>9.7974700000000006</v>
      </c>
      <c r="G668" s="1">
        <v>10.291600000000001</v>
      </c>
      <c r="H668" s="1">
        <v>11.492100000000001</v>
      </c>
      <c r="I668" s="1">
        <v>8.2675999999999998</v>
      </c>
      <c r="J668" s="1">
        <v>8.1720900000000007</v>
      </c>
      <c r="K668" s="1">
        <v>10.6271</v>
      </c>
      <c r="L668" s="1">
        <v>11.481</v>
      </c>
      <c r="M668" s="1">
        <v>9.2380999999999993</v>
      </c>
      <c r="N668" s="1">
        <v>8.5415299999999998</v>
      </c>
      <c r="P668" s="4">
        <f t="shared" si="50"/>
        <v>10.944435</v>
      </c>
      <c r="Q668" s="4">
        <f t="shared" si="51"/>
        <v>1.6220534585672566</v>
      </c>
      <c r="R668" s="4">
        <f t="shared" si="52"/>
        <v>10.891850000000002</v>
      </c>
      <c r="S668" s="4">
        <f t="shared" si="53"/>
        <v>0.8488816908144502</v>
      </c>
      <c r="T668" s="4">
        <f t="shared" si="54"/>
        <v>6.9484589869963451E-3</v>
      </c>
    </row>
    <row r="669" spans="1:20" x14ac:dyDescent="0.15">
      <c r="A669" t="s">
        <v>3066</v>
      </c>
      <c r="B669" s="1" t="s">
        <v>3067</v>
      </c>
      <c r="C669" t="s">
        <v>3068</v>
      </c>
      <c r="D669" s="1">
        <v>5</v>
      </c>
      <c r="E669" s="1">
        <v>13.1312</v>
      </c>
      <c r="F669" s="1">
        <v>12.3657</v>
      </c>
      <c r="G669" s="1">
        <v>13.037699999999999</v>
      </c>
      <c r="H669" s="1">
        <v>12.4055</v>
      </c>
      <c r="I669" s="1">
        <v>7.4687000000000001</v>
      </c>
      <c r="J669" s="1">
        <v>6.2562800000000003</v>
      </c>
      <c r="K669" s="1">
        <v>7.40449</v>
      </c>
      <c r="L669" s="1">
        <v>7.1171100000000003</v>
      </c>
      <c r="M669" s="1">
        <v>10.8073</v>
      </c>
      <c r="N669" s="1">
        <v>10.006</v>
      </c>
      <c r="P669" s="4">
        <f t="shared" si="50"/>
        <v>12.74845</v>
      </c>
      <c r="Q669" s="4">
        <f t="shared" si="51"/>
        <v>0.5412902409983017</v>
      </c>
      <c r="R669" s="4">
        <f t="shared" si="52"/>
        <v>12.721599999999999</v>
      </c>
      <c r="S669" s="4">
        <f t="shared" si="53"/>
        <v>0.4470329070661348</v>
      </c>
      <c r="T669" s="4">
        <f t="shared" si="54"/>
        <v>3.041719682296949E-3</v>
      </c>
    </row>
    <row r="670" spans="1:20" x14ac:dyDescent="0.15">
      <c r="A670" t="s">
        <v>1607</v>
      </c>
      <c r="B670" s="1" t="s">
        <v>1608</v>
      </c>
      <c r="C670" t="s">
        <v>1609</v>
      </c>
      <c r="D670" s="1">
        <v>5</v>
      </c>
      <c r="E670" s="1">
        <v>12.7</v>
      </c>
      <c r="F670" s="1">
        <v>13.464600000000001</v>
      </c>
      <c r="G670" s="1">
        <v>12.824299999999999</v>
      </c>
      <c r="H670" s="1">
        <v>13.449</v>
      </c>
      <c r="I670" s="1">
        <v>6.8907400000000001</v>
      </c>
      <c r="J670" s="1">
        <v>7.5542699999999998</v>
      </c>
      <c r="K670" s="1">
        <v>8.4524100000000004</v>
      </c>
      <c r="L670" s="1">
        <v>9.0598100000000006</v>
      </c>
      <c r="M670" s="1">
        <v>7.4572599999999998</v>
      </c>
      <c r="N670" s="1">
        <v>8.1475799999999996</v>
      </c>
      <c r="P670" s="4">
        <f t="shared" si="50"/>
        <v>13.0823</v>
      </c>
      <c r="Q670" s="4">
        <f t="shared" si="51"/>
        <v>0.54065384489523527</v>
      </c>
      <c r="R670" s="4">
        <f t="shared" si="52"/>
        <v>13.136649999999999</v>
      </c>
      <c r="S670" s="4">
        <f t="shared" si="53"/>
        <v>0.44172960620723672</v>
      </c>
      <c r="T670" s="4">
        <f t="shared" si="54"/>
        <v>-5.9812149444091302E-3</v>
      </c>
    </row>
    <row r="671" spans="1:20" x14ac:dyDescent="0.15">
      <c r="A671" t="s">
        <v>81</v>
      </c>
      <c r="B671" s="1" t="s">
        <v>82</v>
      </c>
      <c r="C671" t="s">
        <v>83</v>
      </c>
      <c r="D671" s="1">
        <v>5</v>
      </c>
      <c r="E671" s="1">
        <v>12.6351</v>
      </c>
      <c r="F671" s="1">
        <v>7.64351</v>
      </c>
      <c r="G671" s="1">
        <v>13.091200000000001</v>
      </c>
      <c r="H671" s="1">
        <v>7.35236</v>
      </c>
      <c r="I671" s="1">
        <v>9.7319099999999992</v>
      </c>
      <c r="J671" s="1">
        <v>9.1298100000000009</v>
      </c>
      <c r="K671" s="1">
        <v>10.0641</v>
      </c>
      <c r="L671" s="1">
        <v>8.5307300000000001</v>
      </c>
      <c r="M671" s="1">
        <v>11.152699999999999</v>
      </c>
      <c r="N671" s="1">
        <v>10.6685</v>
      </c>
      <c r="P671" s="4">
        <f t="shared" si="50"/>
        <v>10.139305</v>
      </c>
      <c r="Q671" s="4">
        <f t="shared" si="51"/>
        <v>3.5295871379029573</v>
      </c>
      <c r="R671" s="4">
        <f t="shared" si="52"/>
        <v>10.221780000000001</v>
      </c>
      <c r="S671" s="4">
        <f t="shared" si="53"/>
        <v>4.0579726801446068</v>
      </c>
      <c r="T671" s="4">
        <f t="shared" si="54"/>
        <v>-1.1687680127074529E-2</v>
      </c>
    </row>
    <row r="672" spans="1:20" x14ac:dyDescent="0.15">
      <c r="A672" t="s">
        <v>3177</v>
      </c>
      <c r="B672" s="1" t="s">
        <v>3178</v>
      </c>
      <c r="C672" t="s">
        <v>3179</v>
      </c>
      <c r="D672" s="1">
        <v>5</v>
      </c>
      <c r="E672" s="1">
        <v>13.15</v>
      </c>
      <c r="F672" s="1">
        <v>12.494999999999999</v>
      </c>
      <c r="G672" s="1">
        <v>11.564500000000001</v>
      </c>
      <c r="H672" s="1">
        <v>14.41</v>
      </c>
      <c r="I672" s="1">
        <v>7.6624400000000001</v>
      </c>
      <c r="J672" s="1">
        <v>7.1554200000000003</v>
      </c>
      <c r="K672" s="1">
        <v>7.8060999999999998</v>
      </c>
      <c r="L672" s="1">
        <v>8.4565400000000004</v>
      </c>
      <c r="M672" s="1">
        <v>9.0836299999999994</v>
      </c>
      <c r="N672" s="1">
        <v>8.2163299999999992</v>
      </c>
      <c r="P672" s="4">
        <f t="shared" si="50"/>
        <v>12.8225</v>
      </c>
      <c r="Q672" s="4">
        <f t="shared" si="51"/>
        <v>0.46315494167718946</v>
      </c>
      <c r="R672" s="4">
        <f t="shared" si="52"/>
        <v>12.98725</v>
      </c>
      <c r="S672" s="4">
        <f t="shared" si="53"/>
        <v>2.0120723458663274</v>
      </c>
      <c r="T672" s="4">
        <f t="shared" si="54"/>
        <v>-1.8418406708838098E-2</v>
      </c>
    </row>
    <row r="673" spans="1:20" x14ac:dyDescent="0.15">
      <c r="A673" t="s">
        <v>2027</v>
      </c>
      <c r="B673" s="1" t="s">
        <v>2028</v>
      </c>
      <c r="C673" t="s">
        <v>2029</v>
      </c>
      <c r="D673" s="1">
        <v>5</v>
      </c>
      <c r="E673" s="1">
        <v>9.2603399999999993</v>
      </c>
      <c r="F673" s="1">
        <v>10.340999999999999</v>
      </c>
      <c r="G673" s="1">
        <v>10.370799999999999</v>
      </c>
      <c r="H673" s="1">
        <v>9.4841099999999994</v>
      </c>
      <c r="I673" s="1">
        <v>13.2479</v>
      </c>
      <c r="J673" s="1">
        <v>12.240500000000001</v>
      </c>
      <c r="K673" s="1">
        <v>9.7146699999999999</v>
      </c>
      <c r="L673" s="1">
        <v>9.3297600000000003</v>
      </c>
      <c r="M673" s="1">
        <v>7.8780799999999997</v>
      </c>
      <c r="N673" s="1">
        <v>8.1328800000000001</v>
      </c>
      <c r="P673" s="4">
        <f t="shared" si="50"/>
        <v>9.8006700000000002</v>
      </c>
      <c r="Q673" s="4">
        <f t="shared" si="51"/>
        <v>0.76414201415705441</v>
      </c>
      <c r="R673" s="4">
        <f t="shared" si="52"/>
        <v>9.9274549999999984</v>
      </c>
      <c r="S673" s="4">
        <f t="shared" si="53"/>
        <v>0.62698451181029968</v>
      </c>
      <c r="T673" s="4">
        <f t="shared" si="54"/>
        <v>-1.8543537106836927E-2</v>
      </c>
    </row>
    <row r="674" spans="1:20" x14ac:dyDescent="0.15">
      <c r="A674" t="s">
        <v>1628</v>
      </c>
      <c r="B674" s="1" t="s">
        <v>1629</v>
      </c>
      <c r="C674" t="s">
        <v>1630</v>
      </c>
      <c r="D674" s="1">
        <v>5</v>
      </c>
      <c r="E674" s="1">
        <v>11.978300000000001</v>
      </c>
      <c r="F674" s="1">
        <v>14.7559</v>
      </c>
      <c r="G674" s="1">
        <v>11.409800000000001</v>
      </c>
      <c r="H674" s="1">
        <v>15.7315</v>
      </c>
      <c r="I674" s="1">
        <v>6.5194999999999999</v>
      </c>
      <c r="J674" s="1">
        <v>6.0751999999999997</v>
      </c>
      <c r="K674" s="1">
        <v>7.7541599999999997</v>
      </c>
      <c r="L674" s="1">
        <v>7.2381700000000002</v>
      </c>
      <c r="M674" s="1">
        <v>8.7452299999999994</v>
      </c>
      <c r="N674" s="1">
        <v>9.7922200000000004</v>
      </c>
      <c r="P674" s="4">
        <f t="shared" si="50"/>
        <v>13.367100000000001</v>
      </c>
      <c r="Q674" s="4">
        <f t="shared" si="51"/>
        <v>1.9640597954237577</v>
      </c>
      <c r="R674" s="4">
        <f t="shared" si="52"/>
        <v>13.570650000000001</v>
      </c>
      <c r="S674" s="4">
        <f t="shared" si="53"/>
        <v>3.0559033762538967</v>
      </c>
      <c r="T674" s="4">
        <f t="shared" si="54"/>
        <v>-2.1803318012180422E-2</v>
      </c>
    </row>
    <row r="675" spans="1:20" x14ac:dyDescent="0.15">
      <c r="A675" t="s">
        <v>248</v>
      </c>
      <c r="B675" s="1" t="s">
        <v>246</v>
      </c>
      <c r="C675" t="s">
        <v>249</v>
      </c>
      <c r="D675" s="1">
        <v>5</v>
      </c>
      <c r="E675" s="1">
        <v>9.2136099999999992</v>
      </c>
      <c r="F675" s="1">
        <v>9.1670599999999993</v>
      </c>
      <c r="G675" s="1">
        <v>9.4393700000000003</v>
      </c>
      <c r="H675" s="1">
        <v>9.2596100000000003</v>
      </c>
      <c r="I675" s="1">
        <v>9.3542000000000005</v>
      </c>
      <c r="J675" s="1">
        <v>8.9233399999999996</v>
      </c>
      <c r="K675" s="1">
        <v>11.384</v>
      </c>
      <c r="L675" s="1">
        <v>11.5929</v>
      </c>
      <c r="M675" s="1">
        <v>11.1411</v>
      </c>
      <c r="N675" s="1">
        <v>10.524800000000001</v>
      </c>
      <c r="P675" s="4">
        <f t="shared" si="50"/>
        <v>9.1903349999999993</v>
      </c>
      <c r="Q675" s="4">
        <f t="shared" si="51"/>
        <v>3.2915820664233694E-2</v>
      </c>
      <c r="R675" s="4">
        <f t="shared" si="52"/>
        <v>9.3494899999999994</v>
      </c>
      <c r="S675" s="4">
        <f t="shared" si="53"/>
        <v>0.12710951498609371</v>
      </c>
      <c r="T675" s="4">
        <f t="shared" si="54"/>
        <v>-2.4770219761073294E-2</v>
      </c>
    </row>
    <row r="676" spans="1:20" x14ac:dyDescent="0.15">
      <c r="A676" t="s">
        <v>2488</v>
      </c>
      <c r="B676" s="1" t="s">
        <v>2489</v>
      </c>
      <c r="C676" t="s">
        <v>2490</v>
      </c>
      <c r="D676" s="1">
        <v>5</v>
      </c>
      <c r="E676" s="1">
        <v>9.8757800000000007</v>
      </c>
      <c r="F676" s="1">
        <v>12.010300000000001</v>
      </c>
      <c r="G676" s="1">
        <v>9.01492</v>
      </c>
      <c r="H676" s="1">
        <v>13.2615</v>
      </c>
      <c r="I676" s="1">
        <v>8.6930200000000006</v>
      </c>
      <c r="J676" s="1">
        <v>8.3939800000000009</v>
      </c>
      <c r="K676" s="1">
        <v>11.262499999999999</v>
      </c>
      <c r="L676" s="1">
        <v>12.135999999999999</v>
      </c>
      <c r="M676" s="1">
        <v>7.3432599999999999</v>
      </c>
      <c r="N676" s="1">
        <v>8.0087299999999999</v>
      </c>
      <c r="P676" s="4">
        <f t="shared" si="50"/>
        <v>10.94304</v>
      </c>
      <c r="Q676" s="4">
        <f t="shared" si="51"/>
        <v>1.5093335665783094</v>
      </c>
      <c r="R676" s="4">
        <f t="shared" si="52"/>
        <v>11.138210000000001</v>
      </c>
      <c r="S676" s="4">
        <f t="shared" si="53"/>
        <v>3.0027855148511611</v>
      </c>
      <c r="T676" s="4">
        <f t="shared" si="54"/>
        <v>-2.5503821011703613E-2</v>
      </c>
    </row>
    <row r="677" spans="1:20" x14ac:dyDescent="0.15">
      <c r="A677" t="s">
        <v>3899</v>
      </c>
      <c r="B677" s="1" t="s">
        <v>3900</v>
      </c>
      <c r="C677" t="s">
        <v>3901</v>
      </c>
      <c r="D677" s="1">
        <v>5</v>
      </c>
      <c r="E677" s="1">
        <v>10.1412</v>
      </c>
      <c r="F677" s="1">
        <v>9.3717000000000006</v>
      </c>
      <c r="G677" s="1">
        <v>10.194699999999999</v>
      </c>
      <c r="H677" s="1">
        <v>9.7147100000000002</v>
      </c>
      <c r="I677" s="1">
        <v>8.3883100000000006</v>
      </c>
      <c r="J677" s="1">
        <v>8.3787299999999991</v>
      </c>
      <c r="K677" s="1">
        <v>11.2874</v>
      </c>
      <c r="L677" s="1">
        <v>12.7599</v>
      </c>
      <c r="M677" s="1">
        <v>9.2825900000000008</v>
      </c>
      <c r="N677" s="1">
        <v>10.480700000000001</v>
      </c>
      <c r="P677" s="4">
        <f t="shared" si="50"/>
        <v>9.756450000000001</v>
      </c>
      <c r="Q677" s="4">
        <f t="shared" si="51"/>
        <v>0.54411866812304754</v>
      </c>
      <c r="R677" s="4">
        <f t="shared" si="52"/>
        <v>9.9547050000000006</v>
      </c>
      <c r="S677" s="4">
        <f t="shared" si="53"/>
        <v>0.33940418390173027</v>
      </c>
      <c r="T677" s="4">
        <f t="shared" si="54"/>
        <v>-2.9022261851479929E-2</v>
      </c>
    </row>
    <row r="678" spans="1:20" x14ac:dyDescent="0.15">
      <c r="A678" t="s">
        <v>3818</v>
      </c>
      <c r="B678" s="1" t="s">
        <v>3819</v>
      </c>
      <c r="C678" t="s">
        <v>3820</v>
      </c>
      <c r="D678" s="1">
        <v>5</v>
      </c>
      <c r="E678" s="1">
        <v>10.6884</v>
      </c>
      <c r="F678" s="1">
        <v>16.4634</v>
      </c>
      <c r="G678" s="1">
        <v>12.138999999999999</v>
      </c>
      <c r="H678" s="1">
        <v>15.5831</v>
      </c>
      <c r="I678" s="1">
        <v>6.5529700000000002</v>
      </c>
      <c r="J678" s="1">
        <v>5.5187299999999997</v>
      </c>
      <c r="K678" s="1">
        <v>7.4081099999999998</v>
      </c>
      <c r="L678" s="1">
        <v>8.3791600000000006</v>
      </c>
      <c r="M678" s="1">
        <v>7.9258300000000004</v>
      </c>
      <c r="N678" s="1">
        <v>9.3414099999999998</v>
      </c>
      <c r="P678" s="4">
        <f t="shared" si="50"/>
        <v>13.575900000000001</v>
      </c>
      <c r="Q678" s="4">
        <f t="shared" si="51"/>
        <v>4.0835416613523075</v>
      </c>
      <c r="R678" s="4">
        <f t="shared" si="52"/>
        <v>13.861049999999999</v>
      </c>
      <c r="S678" s="4">
        <f t="shared" si="53"/>
        <v>2.4353464650846033</v>
      </c>
      <c r="T678" s="4">
        <f t="shared" si="54"/>
        <v>-2.9988705265106618E-2</v>
      </c>
    </row>
    <row r="679" spans="1:20" x14ac:dyDescent="0.15">
      <c r="A679" t="s">
        <v>2205</v>
      </c>
      <c r="B679" s="1" t="s">
        <v>2206</v>
      </c>
      <c r="C679" t="s">
        <v>2207</v>
      </c>
      <c r="D679" s="1">
        <v>5</v>
      </c>
      <c r="E679" s="1">
        <v>10.943899999999999</v>
      </c>
      <c r="F679" s="1">
        <v>10.141999999999999</v>
      </c>
      <c r="G679" s="1">
        <v>10.5488</v>
      </c>
      <c r="H679" s="1">
        <v>11.0161</v>
      </c>
      <c r="I679" s="1">
        <v>7.5076400000000003</v>
      </c>
      <c r="J679" s="1">
        <v>6.7655200000000004</v>
      </c>
      <c r="K679" s="1">
        <v>6.1130100000000001</v>
      </c>
      <c r="L679" s="1">
        <v>6.7733699999999999</v>
      </c>
      <c r="M679" s="1">
        <v>15.5883</v>
      </c>
      <c r="N679" s="1">
        <v>14.6014</v>
      </c>
      <c r="P679" s="4">
        <f t="shared" si="50"/>
        <v>10.542949999999999</v>
      </c>
      <c r="Q679" s="4">
        <f t="shared" si="51"/>
        <v>0.56702892783349235</v>
      </c>
      <c r="R679" s="4">
        <f t="shared" si="52"/>
        <v>10.782450000000001</v>
      </c>
      <c r="S679" s="4">
        <f t="shared" si="53"/>
        <v>0.33043099884847354</v>
      </c>
      <c r="T679" s="4">
        <f t="shared" si="54"/>
        <v>-3.240642523719351E-2</v>
      </c>
    </row>
    <row r="680" spans="1:20" x14ac:dyDescent="0.15">
      <c r="A680" t="s">
        <v>977</v>
      </c>
      <c r="B680" s="1" t="s">
        <v>978</v>
      </c>
      <c r="C680" t="s">
        <v>979</v>
      </c>
      <c r="D680" s="1">
        <v>5</v>
      </c>
      <c r="E680" s="1">
        <v>8.6552399999999992</v>
      </c>
      <c r="F680" s="1">
        <v>10.962999999999999</v>
      </c>
      <c r="G680" s="1">
        <v>8.4062599999999996</v>
      </c>
      <c r="H680" s="1">
        <v>11.6793</v>
      </c>
      <c r="I680" s="1">
        <v>11.285600000000001</v>
      </c>
      <c r="J680" s="1">
        <v>10.3947</v>
      </c>
      <c r="K680" s="1">
        <v>9.0923700000000007</v>
      </c>
      <c r="L680" s="1">
        <v>10.0969</v>
      </c>
      <c r="M680" s="1">
        <v>8.9783399999999993</v>
      </c>
      <c r="N680" s="1">
        <v>10.4483</v>
      </c>
      <c r="P680" s="4">
        <f t="shared" si="50"/>
        <v>9.8091200000000001</v>
      </c>
      <c r="Q680" s="4">
        <f t="shared" si="51"/>
        <v>1.6318327453510542</v>
      </c>
      <c r="R680" s="4">
        <f t="shared" si="52"/>
        <v>10.04278</v>
      </c>
      <c r="S680" s="4">
        <f t="shared" si="53"/>
        <v>2.314388779094811</v>
      </c>
      <c r="T680" s="4">
        <f t="shared" si="54"/>
        <v>-3.3963065646317736E-2</v>
      </c>
    </row>
    <row r="681" spans="1:20" x14ac:dyDescent="0.15">
      <c r="A681" t="s">
        <v>2059</v>
      </c>
      <c r="B681" s="1" t="s">
        <v>2060</v>
      </c>
      <c r="C681" t="s">
        <v>2061</v>
      </c>
      <c r="D681" s="1">
        <v>5</v>
      </c>
      <c r="E681" s="1">
        <v>8.3766099999999994</v>
      </c>
      <c r="F681" s="1">
        <v>8.5778199999999991</v>
      </c>
      <c r="G681" s="1">
        <v>7.2736700000000001</v>
      </c>
      <c r="H681" s="1">
        <v>10.113200000000001</v>
      </c>
      <c r="I681" s="1">
        <v>10.3947</v>
      </c>
      <c r="J681" s="1">
        <v>10.3131</v>
      </c>
      <c r="K681" s="1">
        <v>11.2705</v>
      </c>
      <c r="L681" s="1">
        <v>12.693</v>
      </c>
      <c r="M681" s="1">
        <v>10.059699999999999</v>
      </c>
      <c r="N681" s="1">
        <v>10.9278</v>
      </c>
      <c r="P681" s="4">
        <f t="shared" si="50"/>
        <v>8.4772149999999993</v>
      </c>
      <c r="Q681" s="4">
        <f t="shared" si="51"/>
        <v>0.14227695544254498</v>
      </c>
      <c r="R681" s="4">
        <f t="shared" si="52"/>
        <v>8.6934350000000009</v>
      </c>
      <c r="S681" s="4">
        <f t="shared" si="53"/>
        <v>2.0078509183826343</v>
      </c>
      <c r="T681" s="4">
        <f t="shared" si="54"/>
        <v>-3.6335958311184496E-2</v>
      </c>
    </row>
    <row r="682" spans="1:20" x14ac:dyDescent="0.15">
      <c r="A682" t="s">
        <v>4030</v>
      </c>
      <c r="B682" s="1" t="s">
        <v>4031</v>
      </c>
      <c r="C682" t="s">
        <v>4032</v>
      </c>
      <c r="D682" s="1">
        <v>5</v>
      </c>
      <c r="E682" s="1">
        <v>10.480700000000001</v>
      </c>
      <c r="F682" s="1">
        <v>9.7994199999999996</v>
      </c>
      <c r="G682" s="1">
        <v>10.3835</v>
      </c>
      <c r="H682" s="1">
        <v>10.419499999999999</v>
      </c>
      <c r="I682" s="1">
        <v>9.4125200000000007</v>
      </c>
      <c r="J682" s="1">
        <v>9.0432900000000007</v>
      </c>
      <c r="K682" s="1">
        <v>12.7212</v>
      </c>
      <c r="L682" s="1">
        <v>12.5296</v>
      </c>
      <c r="M682" s="1">
        <v>7.3296400000000004</v>
      </c>
      <c r="N682" s="1">
        <v>7.8805800000000001</v>
      </c>
      <c r="P682" s="4">
        <f t="shared" si="50"/>
        <v>10.14006</v>
      </c>
      <c r="Q682" s="4">
        <f t="shared" si="51"/>
        <v>0.48173770788677178</v>
      </c>
      <c r="R682" s="4">
        <f t="shared" si="52"/>
        <v>10.401499999999999</v>
      </c>
      <c r="S682" s="4">
        <f t="shared" si="53"/>
        <v>2.5455844122715419E-2</v>
      </c>
      <c r="T682" s="4">
        <f t="shared" si="54"/>
        <v>-3.6725405404436473E-2</v>
      </c>
    </row>
    <row r="683" spans="1:20" x14ac:dyDescent="0.15">
      <c r="A683" t="s">
        <v>3293</v>
      </c>
      <c r="B683" s="1" t="s">
        <v>3294</v>
      </c>
      <c r="C683" t="s">
        <v>3295</v>
      </c>
      <c r="D683" s="1">
        <v>5</v>
      </c>
      <c r="E683" s="1">
        <v>11.524900000000001</v>
      </c>
      <c r="F683" s="1">
        <v>8.6779499999999992</v>
      </c>
      <c r="G683" s="1">
        <v>10.225300000000001</v>
      </c>
      <c r="H683" s="1">
        <v>10.5871</v>
      </c>
      <c r="I683" s="1">
        <v>8.5737299999999994</v>
      </c>
      <c r="J683" s="1">
        <v>9.4587500000000002</v>
      </c>
      <c r="K683" s="1">
        <v>8.6134199999999996</v>
      </c>
      <c r="L683" s="1">
        <v>8.8803199999999993</v>
      </c>
      <c r="M683" s="1">
        <v>12.474299999999999</v>
      </c>
      <c r="N683" s="1">
        <v>10.9841</v>
      </c>
      <c r="P683" s="4">
        <f t="shared" si="50"/>
        <v>10.101424999999999</v>
      </c>
      <c r="Q683" s="4">
        <f t="shared" si="51"/>
        <v>2.0130976506990521</v>
      </c>
      <c r="R683" s="4">
        <f t="shared" si="52"/>
        <v>10.4062</v>
      </c>
      <c r="S683" s="4">
        <f t="shared" si="53"/>
        <v>0.255831233433292</v>
      </c>
      <c r="T683" s="4">
        <f t="shared" si="54"/>
        <v>-4.2884513122255032E-2</v>
      </c>
    </row>
    <row r="684" spans="1:20" x14ac:dyDescent="0.15">
      <c r="A684" t="s">
        <v>547</v>
      </c>
      <c r="B684" s="1" t="s">
        <v>548</v>
      </c>
      <c r="C684" t="s">
        <v>549</v>
      </c>
      <c r="D684" s="1">
        <v>5</v>
      </c>
      <c r="E684" s="1">
        <v>10.5198</v>
      </c>
      <c r="F684" s="1">
        <v>8.8846799999999995</v>
      </c>
      <c r="G684" s="1">
        <v>10.0411</v>
      </c>
      <c r="H684" s="1">
        <v>10.0299</v>
      </c>
      <c r="I684" s="1">
        <v>7.4786099999999998</v>
      </c>
      <c r="J684" s="1">
        <v>9.5213000000000001</v>
      </c>
      <c r="K684" s="1">
        <v>12.5647</v>
      </c>
      <c r="L684" s="1">
        <v>12.6806</v>
      </c>
      <c r="M684" s="1">
        <v>9.2698199999999993</v>
      </c>
      <c r="N684" s="1">
        <v>9.0095799999999997</v>
      </c>
      <c r="P684" s="4">
        <f t="shared" si="50"/>
        <v>9.7022399999999998</v>
      </c>
      <c r="Q684" s="4">
        <f t="shared" si="51"/>
        <v>1.1562044400537481</v>
      </c>
      <c r="R684" s="4">
        <f t="shared" si="52"/>
        <v>10.035499999999999</v>
      </c>
      <c r="S684" s="4">
        <f t="shared" si="53"/>
        <v>7.919595949289716E-3</v>
      </c>
      <c r="T684" s="4">
        <f t="shared" si="54"/>
        <v>-4.8722725677781922E-2</v>
      </c>
    </row>
    <row r="685" spans="1:20" x14ac:dyDescent="0.15">
      <c r="A685" t="s">
        <v>2521</v>
      </c>
      <c r="B685" s="1" t="s">
        <v>2522</v>
      </c>
      <c r="C685" t="s">
        <v>2523</v>
      </c>
      <c r="D685" s="1">
        <v>5</v>
      </c>
      <c r="E685" s="1">
        <v>10.7812</v>
      </c>
      <c r="F685" s="1">
        <v>8.7141099999999998</v>
      </c>
      <c r="G685" s="1">
        <v>11.093400000000001</v>
      </c>
      <c r="H685" s="1">
        <v>9.1510200000000008</v>
      </c>
      <c r="I685" s="1">
        <v>8.9350000000000005</v>
      </c>
      <c r="J685" s="1">
        <v>9.0086399999999998</v>
      </c>
      <c r="K685" s="1">
        <v>11.867100000000001</v>
      </c>
      <c r="L685" s="1">
        <v>10.835699999999999</v>
      </c>
      <c r="M685" s="1">
        <v>9.7850300000000008</v>
      </c>
      <c r="N685" s="1">
        <v>9.8287300000000002</v>
      </c>
      <c r="P685" s="4">
        <f t="shared" si="50"/>
        <v>9.747655</v>
      </c>
      <c r="Q685" s="4">
        <f t="shared" si="51"/>
        <v>1.4616533563228979</v>
      </c>
      <c r="R685" s="4">
        <f t="shared" si="52"/>
        <v>10.122210000000001</v>
      </c>
      <c r="S685" s="4">
        <f t="shared" si="53"/>
        <v>1.3734700696411262</v>
      </c>
      <c r="T685" s="4">
        <f t="shared" si="54"/>
        <v>-5.4397214993767706E-2</v>
      </c>
    </row>
    <row r="686" spans="1:20" x14ac:dyDescent="0.15">
      <c r="A686" t="s">
        <v>565</v>
      </c>
      <c r="B686" s="1" t="s">
        <v>566</v>
      </c>
      <c r="C686" t="s">
        <v>567</v>
      </c>
      <c r="D686" s="1">
        <v>5</v>
      </c>
      <c r="E686" s="1">
        <v>6.8229100000000003</v>
      </c>
      <c r="F686" s="1">
        <v>9.2314900000000009</v>
      </c>
      <c r="G686" s="1">
        <v>4.7240700000000002</v>
      </c>
      <c r="H686" s="1">
        <v>12.025700000000001</v>
      </c>
      <c r="I686" s="1">
        <v>13.6839</v>
      </c>
      <c r="J686" s="1">
        <v>11.9247</v>
      </c>
      <c r="K686" s="1">
        <v>12.096500000000001</v>
      </c>
      <c r="L686" s="1">
        <v>11.960900000000001</v>
      </c>
      <c r="M686" s="1">
        <v>9.0711700000000004</v>
      </c>
      <c r="N686" s="1">
        <v>8.4586799999999993</v>
      </c>
      <c r="P686" s="4">
        <f t="shared" si="50"/>
        <v>8.0272000000000006</v>
      </c>
      <c r="Q686" s="4">
        <f t="shared" si="51"/>
        <v>1.703123251030302</v>
      </c>
      <c r="R686" s="4">
        <f t="shared" si="52"/>
        <v>8.3748850000000008</v>
      </c>
      <c r="S686" s="4">
        <f t="shared" si="53"/>
        <v>5.1630320867151314</v>
      </c>
      <c r="T686" s="4">
        <f t="shared" si="54"/>
        <v>-6.1172536966053917E-2</v>
      </c>
    </row>
    <row r="687" spans="1:20" x14ac:dyDescent="0.15">
      <c r="A687" t="s">
        <v>2776</v>
      </c>
      <c r="B687" s="1" t="s">
        <v>2777</v>
      </c>
      <c r="C687" t="s">
        <v>2778</v>
      </c>
      <c r="D687" s="1">
        <v>5</v>
      </c>
      <c r="E687" s="1">
        <v>12.074400000000001</v>
      </c>
      <c r="F687" s="1">
        <v>11.662800000000001</v>
      </c>
      <c r="G687" s="1">
        <v>11.2029</v>
      </c>
      <c r="H687" s="1">
        <v>13.580299999999999</v>
      </c>
      <c r="I687" s="1">
        <v>6.9821</v>
      </c>
      <c r="J687" s="1">
        <v>7.5178900000000004</v>
      </c>
      <c r="K687" s="1">
        <v>9.0848200000000006</v>
      </c>
      <c r="L687" s="1">
        <v>10.014699999999999</v>
      </c>
      <c r="M687" s="1">
        <v>8.35886</v>
      </c>
      <c r="N687" s="1">
        <v>9.5212400000000006</v>
      </c>
      <c r="P687" s="4">
        <f t="shared" si="50"/>
        <v>11.868600000000001</v>
      </c>
      <c r="Q687" s="4">
        <f t="shared" si="51"/>
        <v>0.29104515113638291</v>
      </c>
      <c r="R687" s="4">
        <f t="shared" si="52"/>
        <v>12.3916</v>
      </c>
      <c r="S687" s="4">
        <f t="shared" si="53"/>
        <v>1.6810756615928979</v>
      </c>
      <c r="T687" s="4">
        <f t="shared" si="54"/>
        <v>-6.2212712747677736E-2</v>
      </c>
    </row>
    <row r="688" spans="1:20" x14ac:dyDescent="0.15">
      <c r="A688" t="s">
        <v>2262</v>
      </c>
      <c r="B688" s="1" t="s">
        <v>2263</v>
      </c>
      <c r="C688" t="s">
        <v>2264</v>
      </c>
      <c r="D688" s="1">
        <v>5</v>
      </c>
      <c r="E688" s="1">
        <v>10.793200000000001</v>
      </c>
      <c r="F688" s="1">
        <v>9.7001000000000008</v>
      </c>
      <c r="G688" s="1">
        <v>11.882899999999999</v>
      </c>
      <c r="H688" s="1">
        <v>9.6400400000000008</v>
      </c>
      <c r="I688" s="1">
        <v>9.8057599999999994</v>
      </c>
      <c r="J688" s="1">
        <v>8.7393900000000002</v>
      </c>
      <c r="K688" s="1">
        <v>7.6646400000000003</v>
      </c>
      <c r="L688" s="1">
        <v>7.2801</v>
      </c>
      <c r="M688" s="1">
        <v>12.221399999999999</v>
      </c>
      <c r="N688" s="1">
        <v>12.272600000000001</v>
      </c>
      <c r="P688" s="4">
        <f t="shared" si="50"/>
        <v>10.246650000000001</v>
      </c>
      <c r="Q688" s="4">
        <f t="shared" si="51"/>
        <v>0.77293842251501499</v>
      </c>
      <c r="R688" s="4">
        <f t="shared" si="52"/>
        <v>10.761469999999999</v>
      </c>
      <c r="S688" s="4">
        <f t="shared" si="53"/>
        <v>1.5859415152520726</v>
      </c>
      <c r="T688" s="4">
        <f t="shared" si="54"/>
        <v>-7.0722843548672504E-2</v>
      </c>
    </row>
    <row r="689" spans="1:20" x14ac:dyDescent="0.15">
      <c r="A689" t="s">
        <v>192</v>
      </c>
      <c r="B689" s="1" t="s">
        <v>193</v>
      </c>
      <c r="C689" t="s">
        <v>194</v>
      </c>
      <c r="D689" s="1">
        <v>5</v>
      </c>
      <c r="E689" s="1">
        <v>17.474699999999999</v>
      </c>
      <c r="F689" s="1">
        <v>11.026999999999999</v>
      </c>
      <c r="G689" s="1">
        <v>19.614000000000001</v>
      </c>
      <c r="H689" s="1">
        <v>10.332700000000001</v>
      </c>
      <c r="I689" s="1">
        <v>8.2435100000000006</v>
      </c>
      <c r="J689" s="1">
        <v>6.0223800000000001</v>
      </c>
      <c r="K689" s="1">
        <v>7.31271</v>
      </c>
      <c r="L689" s="1">
        <v>6.8363500000000004</v>
      </c>
      <c r="M689" s="1">
        <v>6.4561299999999999</v>
      </c>
      <c r="N689" s="1">
        <v>6.6804500000000004</v>
      </c>
      <c r="P689" s="4">
        <f t="shared" si="50"/>
        <v>14.25085</v>
      </c>
      <c r="Q689" s="4">
        <f t="shared" si="51"/>
        <v>4.5592123930564927</v>
      </c>
      <c r="R689" s="4">
        <f t="shared" si="52"/>
        <v>14.97335</v>
      </c>
      <c r="S689" s="4">
        <f t="shared" si="53"/>
        <v>6.5628701682267057</v>
      </c>
      <c r="T689" s="4">
        <f t="shared" si="54"/>
        <v>-7.134906066121631E-2</v>
      </c>
    </row>
    <row r="690" spans="1:20" x14ac:dyDescent="0.15">
      <c r="A690" t="s">
        <v>616</v>
      </c>
      <c r="B690" s="1" t="s">
        <v>617</v>
      </c>
      <c r="C690" t="s">
        <v>618</v>
      </c>
      <c r="D690" s="1">
        <v>5</v>
      </c>
      <c r="E690" s="1">
        <v>8.5997199999999996</v>
      </c>
      <c r="F690" s="1">
        <v>12.765499999999999</v>
      </c>
      <c r="G690" s="1">
        <v>9.3008100000000002</v>
      </c>
      <c r="H690" s="1">
        <v>13.244300000000001</v>
      </c>
      <c r="I690" s="1">
        <v>8.9893800000000006</v>
      </c>
      <c r="J690" s="1">
        <v>8.6335499999999996</v>
      </c>
      <c r="K690" s="1">
        <v>6.9782500000000001</v>
      </c>
      <c r="L690" s="1">
        <v>7.1737599999999997</v>
      </c>
      <c r="M690" s="1">
        <v>12.008599999999999</v>
      </c>
      <c r="N690" s="1">
        <v>12.3062</v>
      </c>
      <c r="P690" s="4">
        <f t="shared" si="50"/>
        <v>10.68261</v>
      </c>
      <c r="Q690" s="4">
        <f t="shared" si="51"/>
        <v>2.9456512869312896</v>
      </c>
      <c r="R690" s="4">
        <f t="shared" si="52"/>
        <v>11.272555000000001</v>
      </c>
      <c r="S690" s="4">
        <f t="shared" si="53"/>
        <v>2.7884685205413375</v>
      </c>
      <c r="T690" s="4">
        <f t="shared" si="54"/>
        <v>-7.7550376372164651E-2</v>
      </c>
    </row>
    <row r="691" spans="1:20" x14ac:dyDescent="0.15">
      <c r="A691" t="s">
        <v>2602</v>
      </c>
      <c r="B691" s="1" t="s">
        <v>2603</v>
      </c>
      <c r="C691" t="s">
        <v>2604</v>
      </c>
      <c r="D691" s="1">
        <v>5</v>
      </c>
      <c r="E691" s="1">
        <v>11.400499999999999</v>
      </c>
      <c r="F691" s="1">
        <v>9.7354599999999998</v>
      </c>
      <c r="G691" s="1">
        <v>12.181800000000001</v>
      </c>
      <c r="H691" s="1">
        <v>10.1653</v>
      </c>
      <c r="I691" s="1">
        <v>7.8420399999999999</v>
      </c>
      <c r="J691" s="1">
        <v>7.4587199999999996</v>
      </c>
      <c r="K691" s="1">
        <v>11.275700000000001</v>
      </c>
      <c r="L691" s="1">
        <v>11.6462</v>
      </c>
      <c r="M691" s="1">
        <v>9.5727499999999992</v>
      </c>
      <c r="N691" s="1">
        <v>8.7214299999999998</v>
      </c>
      <c r="P691" s="4">
        <f t="shared" si="50"/>
        <v>10.567979999999999</v>
      </c>
      <c r="Q691" s="4">
        <f t="shared" si="51"/>
        <v>1.1773610749468486</v>
      </c>
      <c r="R691" s="4">
        <f t="shared" si="52"/>
        <v>11.173550000000001</v>
      </c>
      <c r="S691" s="4">
        <f t="shared" si="53"/>
        <v>1.4258808242626735</v>
      </c>
      <c r="T691" s="4">
        <f t="shared" si="54"/>
        <v>-8.038798254695001E-2</v>
      </c>
    </row>
    <row r="692" spans="1:20" x14ac:dyDescent="0.15">
      <c r="A692" t="s">
        <v>3905</v>
      </c>
      <c r="B692" s="1" t="s">
        <v>3906</v>
      </c>
      <c r="C692" t="s">
        <v>3907</v>
      </c>
      <c r="D692" s="1">
        <v>5</v>
      </c>
      <c r="E692" s="1">
        <v>9.05396</v>
      </c>
      <c r="F692" s="1">
        <v>8.4471100000000003</v>
      </c>
      <c r="G692" s="1">
        <v>9.5928100000000001</v>
      </c>
      <c r="H692" s="1">
        <v>8.9384899999999998</v>
      </c>
      <c r="I692" s="1">
        <v>10.5222</v>
      </c>
      <c r="J692" s="1">
        <v>10.4513</v>
      </c>
      <c r="K692" s="1">
        <v>11.1792</v>
      </c>
      <c r="L692" s="1">
        <v>10.461399999999999</v>
      </c>
      <c r="M692" s="1">
        <v>10.1768</v>
      </c>
      <c r="N692" s="1">
        <v>11.1769</v>
      </c>
      <c r="P692" s="4">
        <f t="shared" si="50"/>
        <v>8.7505349999999993</v>
      </c>
      <c r="Q692" s="4">
        <f t="shared" si="51"/>
        <v>0.42910775016305613</v>
      </c>
      <c r="R692" s="4">
        <f t="shared" si="52"/>
        <v>9.2656500000000008</v>
      </c>
      <c r="S692" s="4">
        <f t="shared" si="53"/>
        <v>0.46267410906598194</v>
      </c>
      <c r="T692" s="4">
        <f t="shared" si="54"/>
        <v>-8.2520962396058842E-2</v>
      </c>
    </row>
    <row r="693" spans="1:20" x14ac:dyDescent="0.15">
      <c r="A693" t="s">
        <v>2370</v>
      </c>
      <c r="B693" s="1" t="s">
        <v>2371</v>
      </c>
      <c r="C693" t="s">
        <v>2372</v>
      </c>
      <c r="D693" s="1">
        <v>5</v>
      </c>
      <c r="E693" s="1">
        <v>9.8580000000000005</v>
      </c>
      <c r="F693" s="1">
        <v>9.2420200000000001</v>
      </c>
      <c r="G693" s="1">
        <v>9.1845400000000001</v>
      </c>
      <c r="H693" s="1">
        <v>11.1281</v>
      </c>
      <c r="I693" s="1">
        <v>8.9201899999999998</v>
      </c>
      <c r="J693" s="1">
        <v>8.8275000000000006</v>
      </c>
      <c r="K693" s="1">
        <v>8.3909699999999994</v>
      </c>
      <c r="L693" s="1">
        <v>9.4616600000000002</v>
      </c>
      <c r="M693" s="1">
        <v>12.693199999999999</v>
      </c>
      <c r="N693" s="1">
        <v>12.293900000000001</v>
      </c>
      <c r="P693" s="4">
        <f t="shared" si="50"/>
        <v>9.5500100000000003</v>
      </c>
      <c r="Q693" s="4">
        <f t="shared" si="51"/>
        <v>0.43556363507528983</v>
      </c>
      <c r="R693" s="4">
        <f t="shared" si="52"/>
        <v>10.156320000000001</v>
      </c>
      <c r="S693" s="4">
        <f t="shared" si="53"/>
        <v>1.3743044556429262</v>
      </c>
      <c r="T693" s="4">
        <f t="shared" si="54"/>
        <v>-8.880360755664729E-2</v>
      </c>
    </row>
    <row r="694" spans="1:20" x14ac:dyDescent="0.15">
      <c r="A694" t="s">
        <v>3096</v>
      </c>
      <c r="B694" s="1" t="s">
        <v>3097</v>
      </c>
      <c r="C694" t="s">
        <v>3098</v>
      </c>
      <c r="D694" s="1">
        <v>5</v>
      </c>
      <c r="E694" s="1">
        <v>10.589499999999999</v>
      </c>
      <c r="F694" s="1">
        <v>5.7990599999999999</v>
      </c>
      <c r="G694" s="1">
        <v>10.409599999999999</v>
      </c>
      <c r="H694" s="1">
        <v>7.1977700000000002</v>
      </c>
      <c r="I694" s="1">
        <v>12.014699999999999</v>
      </c>
      <c r="J694" s="1">
        <v>11.619400000000001</v>
      </c>
      <c r="K694" s="1">
        <v>14.706300000000001</v>
      </c>
      <c r="L694" s="1">
        <v>14.668900000000001</v>
      </c>
      <c r="M694" s="1">
        <v>6.5005800000000002</v>
      </c>
      <c r="N694" s="1">
        <v>6.4941700000000004</v>
      </c>
      <c r="P694" s="4">
        <f t="shared" si="50"/>
        <v>8.1942799999999991</v>
      </c>
      <c r="Q694" s="4">
        <f t="shared" si="51"/>
        <v>3.3873526088672814</v>
      </c>
      <c r="R694" s="4">
        <f t="shared" si="52"/>
        <v>8.8036849999999998</v>
      </c>
      <c r="S694" s="4">
        <f t="shared" si="53"/>
        <v>2.271106773018388</v>
      </c>
      <c r="T694" s="4">
        <f t="shared" si="54"/>
        <v>-0.10349033503845528</v>
      </c>
    </row>
    <row r="695" spans="1:20" x14ac:dyDescent="0.15">
      <c r="A695" t="s">
        <v>1209</v>
      </c>
      <c r="B695" s="1" t="s">
        <v>1210</v>
      </c>
      <c r="C695" t="s">
        <v>1211</v>
      </c>
      <c r="D695" s="1">
        <v>5</v>
      </c>
      <c r="E695" s="1">
        <v>8.9582499999999996</v>
      </c>
      <c r="F695" s="1">
        <v>14.2576</v>
      </c>
      <c r="G695" s="1">
        <v>9.2897099999999995</v>
      </c>
      <c r="H695" s="1">
        <v>15.872299999999999</v>
      </c>
      <c r="I695" s="1">
        <v>7.2742899999999997</v>
      </c>
      <c r="J695" s="1">
        <v>6.5151199999999996</v>
      </c>
      <c r="K695" s="1">
        <v>9.3848599999999998</v>
      </c>
      <c r="L695" s="1">
        <v>8.3614800000000002</v>
      </c>
      <c r="M695" s="1">
        <v>8.6462900000000005</v>
      </c>
      <c r="N695" s="1">
        <v>11.440099999999999</v>
      </c>
      <c r="P695" s="4">
        <f t="shared" si="50"/>
        <v>11.607925</v>
      </c>
      <c r="Q695" s="4">
        <f t="shared" si="51"/>
        <v>3.7472063208809305</v>
      </c>
      <c r="R695" s="4">
        <f t="shared" si="52"/>
        <v>12.581004999999999</v>
      </c>
      <c r="S695" s="4">
        <f t="shared" si="53"/>
        <v>4.6545940267707548</v>
      </c>
      <c r="T695" s="4">
        <f t="shared" si="54"/>
        <v>-0.11613706951660041</v>
      </c>
    </row>
    <row r="696" spans="1:20" x14ac:dyDescent="0.15">
      <c r="A696" t="s">
        <v>3189</v>
      </c>
      <c r="B696" s="1" t="s">
        <v>3190</v>
      </c>
      <c r="C696" t="s">
        <v>3191</v>
      </c>
      <c r="D696" s="1">
        <v>5</v>
      </c>
      <c r="E696" s="1">
        <v>7.6613600000000002</v>
      </c>
      <c r="F696" s="1">
        <v>10.548999999999999</v>
      </c>
      <c r="G696" s="1">
        <v>8.4500299999999999</v>
      </c>
      <c r="H696" s="1">
        <v>11.3377</v>
      </c>
      <c r="I696" s="1">
        <v>10.8956</v>
      </c>
      <c r="J696" s="1">
        <v>11.299300000000001</v>
      </c>
      <c r="K696" s="1">
        <v>9.8452000000000002</v>
      </c>
      <c r="L696" s="1">
        <v>8.7195300000000007</v>
      </c>
      <c r="M696" s="1">
        <v>10.092700000000001</v>
      </c>
      <c r="N696" s="1">
        <v>11.1496</v>
      </c>
      <c r="P696" s="4">
        <f t="shared" si="50"/>
        <v>9.1051800000000007</v>
      </c>
      <c r="Q696" s="4">
        <f t="shared" si="51"/>
        <v>2.0418698256255179</v>
      </c>
      <c r="R696" s="4">
        <f t="shared" si="52"/>
        <v>9.8938649999999999</v>
      </c>
      <c r="S696" s="4">
        <f t="shared" si="53"/>
        <v>2.0418910388289637</v>
      </c>
      <c r="T696" s="4">
        <f t="shared" si="54"/>
        <v>-0.11984667624349757</v>
      </c>
    </row>
    <row r="697" spans="1:20" x14ac:dyDescent="0.15">
      <c r="A697" t="s">
        <v>1574</v>
      </c>
      <c r="B697" s="1" t="s">
        <v>1575</v>
      </c>
      <c r="C697" t="s">
        <v>1576</v>
      </c>
      <c r="D697" s="1">
        <v>5</v>
      </c>
      <c r="E697" s="1">
        <v>11.2363</v>
      </c>
      <c r="F697" s="1">
        <v>6.9036</v>
      </c>
      <c r="G697" s="1">
        <v>11.133100000000001</v>
      </c>
      <c r="H697" s="1">
        <v>8.5895100000000006</v>
      </c>
      <c r="I697" s="1">
        <v>13.6251</v>
      </c>
      <c r="J697" s="1">
        <v>12.5008</v>
      </c>
      <c r="K697" s="1">
        <v>9.1639999999999997</v>
      </c>
      <c r="L697" s="1">
        <v>9.5923400000000001</v>
      </c>
      <c r="M697" s="1">
        <v>8.5622699999999998</v>
      </c>
      <c r="N697" s="1">
        <v>8.6931499999999993</v>
      </c>
      <c r="P697" s="4">
        <f t="shared" si="50"/>
        <v>9.0699500000000004</v>
      </c>
      <c r="Q697" s="4">
        <f t="shared" si="51"/>
        <v>3.0636815508469546</v>
      </c>
      <c r="R697" s="4">
        <f t="shared" si="52"/>
        <v>9.8613050000000015</v>
      </c>
      <c r="S697" s="4">
        <f t="shared" si="53"/>
        <v>1.7985897375582869</v>
      </c>
      <c r="T697" s="4">
        <f t="shared" si="54"/>
        <v>-0.12068398128313546</v>
      </c>
    </row>
    <row r="698" spans="1:20" x14ac:dyDescent="0.15">
      <c r="A698" t="s">
        <v>1693</v>
      </c>
      <c r="B698" s="1" t="s">
        <v>1694</v>
      </c>
      <c r="C698" t="s">
        <v>1695</v>
      </c>
      <c r="D698" s="1">
        <v>5</v>
      </c>
      <c r="E698" s="1">
        <v>5.4123599999999996</v>
      </c>
      <c r="F698" s="1">
        <v>11.981</v>
      </c>
      <c r="G698" s="1">
        <v>5.3207599999999999</v>
      </c>
      <c r="H698" s="1">
        <v>13.652900000000001</v>
      </c>
      <c r="I698" s="1">
        <v>6.6685400000000001</v>
      </c>
      <c r="J698" s="1">
        <v>6.3815099999999996</v>
      </c>
      <c r="K698" s="1">
        <v>8.3737499999999994</v>
      </c>
      <c r="L698" s="1">
        <v>11.337400000000001</v>
      </c>
      <c r="M698" s="1">
        <v>15.0434</v>
      </c>
      <c r="N698" s="1">
        <v>15.8283</v>
      </c>
      <c r="P698" s="4">
        <f t="shared" si="50"/>
        <v>8.6966800000000006</v>
      </c>
      <c r="Q698" s="4">
        <f t="shared" si="51"/>
        <v>4.6447298871732023</v>
      </c>
      <c r="R698" s="4">
        <f t="shared" si="52"/>
        <v>9.4868300000000012</v>
      </c>
      <c r="S698" s="4">
        <f t="shared" si="53"/>
        <v>5.8917126957956762</v>
      </c>
      <c r="T698" s="4">
        <f t="shared" si="54"/>
        <v>-0.12546134471496689</v>
      </c>
    </row>
    <row r="699" spans="1:20" x14ac:dyDescent="0.15">
      <c r="A699" t="s">
        <v>1974</v>
      </c>
      <c r="B699" s="1" t="s">
        <v>1975</v>
      </c>
      <c r="C699" t="s">
        <v>1976</v>
      </c>
      <c r="D699" s="1">
        <v>5</v>
      </c>
      <c r="E699" s="1">
        <v>10.2113</v>
      </c>
      <c r="F699" s="1">
        <v>10.141500000000001</v>
      </c>
      <c r="G699" s="1">
        <v>12.3278</v>
      </c>
      <c r="H699" s="1">
        <v>9.9075199999999999</v>
      </c>
      <c r="I699" s="1">
        <v>10.877800000000001</v>
      </c>
      <c r="J699" s="1">
        <v>9.6593</v>
      </c>
      <c r="K699" s="1">
        <v>9.2763399999999994</v>
      </c>
      <c r="L699" s="1">
        <v>9.7749100000000002</v>
      </c>
      <c r="M699" s="1">
        <v>8.9667100000000008</v>
      </c>
      <c r="N699" s="1">
        <v>8.8567499999999999</v>
      </c>
      <c r="P699" s="4">
        <f t="shared" si="50"/>
        <v>10.176400000000001</v>
      </c>
      <c r="Q699" s="4">
        <f t="shared" si="51"/>
        <v>4.935605332682029E-2</v>
      </c>
      <c r="R699" s="4">
        <f t="shared" si="52"/>
        <v>11.117660000000001</v>
      </c>
      <c r="S699" s="4">
        <f t="shared" si="53"/>
        <v>1.7113964003701718</v>
      </c>
      <c r="T699" s="4">
        <f t="shared" si="54"/>
        <v>-0.12762588307887002</v>
      </c>
    </row>
    <row r="700" spans="1:20" x14ac:dyDescent="0.15">
      <c r="A700" t="s">
        <v>3243</v>
      </c>
      <c r="B700" s="1" t="s">
        <v>3244</v>
      </c>
      <c r="C700" t="s">
        <v>3245</v>
      </c>
      <c r="D700" s="1">
        <v>5</v>
      </c>
      <c r="E700" s="1">
        <v>11.8011</v>
      </c>
      <c r="F700" s="1">
        <v>7.2488599999999996</v>
      </c>
      <c r="G700" s="1">
        <v>11.2828</v>
      </c>
      <c r="H700" s="1">
        <v>9.7362599999999997</v>
      </c>
      <c r="I700" s="1">
        <v>12.446099999999999</v>
      </c>
      <c r="J700" s="1">
        <v>12.666</v>
      </c>
      <c r="K700" s="1">
        <v>8.8991500000000006</v>
      </c>
      <c r="L700" s="1">
        <v>10.225099999999999</v>
      </c>
      <c r="M700" s="1">
        <v>7.9190899999999997</v>
      </c>
      <c r="N700" s="1">
        <v>7.7755200000000002</v>
      </c>
      <c r="P700" s="4">
        <f t="shared" si="50"/>
        <v>9.5249799999999993</v>
      </c>
      <c r="Q700" s="4">
        <f t="shared" si="51"/>
        <v>3.2189197735886568</v>
      </c>
      <c r="R700" s="4">
        <f t="shared" si="52"/>
        <v>10.50953</v>
      </c>
      <c r="S700" s="4">
        <f t="shared" si="53"/>
        <v>1.0935689213762434</v>
      </c>
      <c r="T700" s="4">
        <f t="shared" si="54"/>
        <v>-0.14191018308910089</v>
      </c>
    </row>
    <row r="701" spans="1:20" x14ac:dyDescent="0.15">
      <c r="A701" t="s">
        <v>3183</v>
      </c>
      <c r="B701" s="1" t="s">
        <v>3184</v>
      </c>
      <c r="C701" t="s">
        <v>3185</v>
      </c>
      <c r="D701" s="1">
        <v>5</v>
      </c>
      <c r="E701" s="1">
        <v>9.7062399999999993</v>
      </c>
      <c r="F701" s="1">
        <v>8.8978199999999994</v>
      </c>
      <c r="G701" s="1">
        <v>11.1745</v>
      </c>
      <c r="H701" s="1">
        <v>9.3850999999999996</v>
      </c>
      <c r="I701" s="1">
        <v>9.5907199999999992</v>
      </c>
      <c r="J701" s="1">
        <v>8.8346</v>
      </c>
      <c r="K701" s="1">
        <v>7.7431599999999996</v>
      </c>
      <c r="L701" s="1">
        <v>7.8981199999999996</v>
      </c>
      <c r="M701" s="1">
        <v>10.909700000000001</v>
      </c>
      <c r="N701" s="1">
        <v>15.86</v>
      </c>
      <c r="P701" s="4">
        <f t="shared" si="50"/>
        <v>9.3020299999999985</v>
      </c>
      <c r="Q701" s="4">
        <f t="shared" si="51"/>
        <v>0.57163926404682863</v>
      </c>
      <c r="R701" s="4">
        <f t="shared" si="52"/>
        <v>10.2798</v>
      </c>
      <c r="S701" s="4">
        <f t="shared" si="53"/>
        <v>1.2652968742552086</v>
      </c>
      <c r="T701" s="4">
        <f t="shared" si="54"/>
        <v>-0.1441946984398326</v>
      </c>
    </row>
    <row r="702" spans="1:20" x14ac:dyDescent="0.15">
      <c r="A702" t="s">
        <v>556</v>
      </c>
      <c r="B702" s="1" t="s">
        <v>557</v>
      </c>
      <c r="C702" t="s">
        <v>558</v>
      </c>
      <c r="D702" s="1">
        <v>5</v>
      </c>
      <c r="E702" s="1">
        <v>10.763</v>
      </c>
      <c r="F702" s="1">
        <v>11.681800000000001</v>
      </c>
      <c r="G702" s="1">
        <v>12.6181</v>
      </c>
      <c r="H702" s="1">
        <v>12.2575</v>
      </c>
      <c r="I702" s="1">
        <v>9.9246400000000001</v>
      </c>
      <c r="J702" s="1">
        <v>8.9056499999999996</v>
      </c>
      <c r="K702" s="1">
        <v>6.0847699999999998</v>
      </c>
      <c r="L702" s="1">
        <v>5.4373899999999997</v>
      </c>
      <c r="M702" s="1">
        <v>10.9543</v>
      </c>
      <c r="N702" s="1">
        <v>11.3728</v>
      </c>
      <c r="P702" s="4">
        <f t="shared" si="50"/>
        <v>11.2224</v>
      </c>
      <c r="Q702" s="4">
        <f t="shared" si="51"/>
        <v>0.64968971055420055</v>
      </c>
      <c r="R702" s="4">
        <f t="shared" si="52"/>
        <v>12.437799999999999</v>
      </c>
      <c r="S702" s="4">
        <f t="shared" si="53"/>
        <v>0.25498270529586886</v>
      </c>
      <c r="T702" s="4">
        <f t="shared" si="54"/>
        <v>-0.14835008309496289</v>
      </c>
    </row>
    <row r="703" spans="1:20" x14ac:dyDescent="0.15">
      <c r="A703" t="s">
        <v>3377</v>
      </c>
      <c r="B703" s="1" t="s">
        <v>3378</v>
      </c>
      <c r="C703" t="s">
        <v>3379</v>
      </c>
      <c r="D703" s="1">
        <v>5</v>
      </c>
      <c r="E703" s="1">
        <v>11.5162</v>
      </c>
      <c r="F703" s="1">
        <v>6.9320300000000001</v>
      </c>
      <c r="G703" s="1">
        <v>12.497400000000001</v>
      </c>
      <c r="H703" s="1">
        <v>8.0231399999999997</v>
      </c>
      <c r="I703" s="1">
        <v>7.4163500000000004</v>
      </c>
      <c r="J703" s="1">
        <v>7.52386</v>
      </c>
      <c r="K703" s="1">
        <v>14.8957</v>
      </c>
      <c r="L703" s="1">
        <v>15.7926</v>
      </c>
      <c r="M703" s="1">
        <v>8.1093799999999998</v>
      </c>
      <c r="N703" s="1">
        <v>7.2932499999999996</v>
      </c>
      <c r="P703" s="4">
        <f t="shared" si="50"/>
        <v>9.2241149999999994</v>
      </c>
      <c r="Q703" s="4">
        <f t="shared" si="51"/>
        <v>3.2414976931119379</v>
      </c>
      <c r="R703" s="4">
        <f t="shared" si="52"/>
        <v>10.26027</v>
      </c>
      <c r="S703" s="4">
        <f t="shared" si="53"/>
        <v>3.1637795867917218</v>
      </c>
      <c r="T703" s="4">
        <f t="shared" si="54"/>
        <v>-0.15358629134818713</v>
      </c>
    </row>
    <row r="704" spans="1:20" x14ac:dyDescent="0.15">
      <c r="A704" t="s">
        <v>1783</v>
      </c>
      <c r="B704" s="1" t="s">
        <v>1784</v>
      </c>
      <c r="C704" t="s">
        <v>1785</v>
      </c>
      <c r="D704" s="1">
        <v>5</v>
      </c>
      <c r="E704" s="1">
        <v>12.5723</v>
      </c>
      <c r="F704" s="1">
        <v>11.883900000000001</v>
      </c>
      <c r="G704" s="1">
        <v>14.456799999999999</v>
      </c>
      <c r="H704" s="1">
        <v>13.541399999999999</v>
      </c>
      <c r="I704" s="1">
        <v>9.0976099999999995</v>
      </c>
      <c r="J704" s="1">
        <v>8.0602800000000006</v>
      </c>
      <c r="K704" s="1">
        <v>7.4392800000000001</v>
      </c>
      <c r="L704" s="1">
        <v>8.4893599999999996</v>
      </c>
      <c r="M704" s="1">
        <v>7.2333999999999996</v>
      </c>
      <c r="N704" s="1">
        <v>7.2256999999999998</v>
      </c>
      <c r="P704" s="4">
        <f t="shared" si="50"/>
        <v>12.228100000000001</v>
      </c>
      <c r="Q704" s="4">
        <f t="shared" si="51"/>
        <v>0.48677230816881911</v>
      </c>
      <c r="R704" s="4">
        <f t="shared" si="52"/>
        <v>13.999099999999999</v>
      </c>
      <c r="S704" s="4">
        <f t="shared" si="53"/>
        <v>0.64728554749816558</v>
      </c>
      <c r="T704" s="4">
        <f t="shared" si="54"/>
        <v>-0.19513382392741432</v>
      </c>
    </row>
    <row r="705" spans="1:20" x14ac:dyDescent="0.15">
      <c r="A705" t="s">
        <v>1810</v>
      </c>
      <c r="B705" s="1" t="s">
        <v>1811</v>
      </c>
      <c r="C705" t="s">
        <v>1812</v>
      </c>
      <c r="D705" s="1">
        <v>5</v>
      </c>
      <c r="E705" s="1">
        <v>8.6788100000000004</v>
      </c>
      <c r="F705" s="1">
        <v>12.965400000000001</v>
      </c>
      <c r="G705" s="1">
        <v>12.3476</v>
      </c>
      <c r="H705" s="1">
        <v>12.545</v>
      </c>
      <c r="I705" s="1">
        <v>6.7747400000000004</v>
      </c>
      <c r="J705" s="1">
        <v>5.3899900000000001</v>
      </c>
      <c r="K705" s="1">
        <v>6.5043199999999999</v>
      </c>
      <c r="L705" s="1">
        <v>6.8245899999999997</v>
      </c>
      <c r="M705" s="1">
        <v>13.408799999999999</v>
      </c>
      <c r="N705" s="1">
        <v>14.5608</v>
      </c>
      <c r="P705" s="4">
        <f t="shared" si="50"/>
        <v>10.822105000000001</v>
      </c>
      <c r="Q705" s="4">
        <f t="shared" si="51"/>
        <v>3.0310768571664393</v>
      </c>
      <c r="R705" s="4">
        <f t="shared" si="52"/>
        <v>12.446300000000001</v>
      </c>
      <c r="S705" s="4">
        <f t="shared" si="53"/>
        <v>0.13958287860622451</v>
      </c>
      <c r="T705" s="4">
        <f t="shared" si="54"/>
        <v>-0.20173578177433435</v>
      </c>
    </row>
    <row r="706" spans="1:20" x14ac:dyDescent="0.15">
      <c r="A706" t="s">
        <v>2862</v>
      </c>
      <c r="B706" s="1" t="s">
        <v>2863</v>
      </c>
      <c r="C706" t="s">
        <v>2864</v>
      </c>
      <c r="D706" s="1">
        <v>5</v>
      </c>
      <c r="E706" s="1">
        <v>7.9658499999999997</v>
      </c>
      <c r="F706" s="1">
        <v>12.0289</v>
      </c>
      <c r="G706" s="1">
        <v>12.724</v>
      </c>
      <c r="H706" s="1">
        <v>10.5259</v>
      </c>
      <c r="I706" s="1">
        <v>11.711399999999999</v>
      </c>
      <c r="J706" s="1">
        <v>11.2845</v>
      </c>
      <c r="K706" s="1">
        <v>6.6710900000000004</v>
      </c>
      <c r="L706" s="1">
        <v>6.9939200000000001</v>
      </c>
      <c r="M706" s="1">
        <v>8.1644299999999994</v>
      </c>
      <c r="N706" s="1">
        <v>11.9299</v>
      </c>
      <c r="P706" s="4">
        <f t="shared" si="50"/>
        <v>9.9973749999999999</v>
      </c>
      <c r="Q706" s="4">
        <f t="shared" si="51"/>
        <v>2.8730102073000006</v>
      </c>
      <c r="R706" s="4">
        <f t="shared" si="52"/>
        <v>11.62495</v>
      </c>
      <c r="S706" s="4">
        <f t="shared" si="53"/>
        <v>1.5542914157261503</v>
      </c>
      <c r="T706" s="4">
        <f t="shared" si="54"/>
        <v>-0.21760326822964987</v>
      </c>
    </row>
    <row r="707" spans="1:20" x14ac:dyDescent="0.15">
      <c r="A707" t="s">
        <v>3299</v>
      </c>
      <c r="B707" s="1" t="s">
        <v>3300</v>
      </c>
      <c r="C707" t="s">
        <v>3301</v>
      </c>
      <c r="D707" s="1">
        <v>5</v>
      </c>
      <c r="E707" s="1">
        <v>10.536899999999999</v>
      </c>
      <c r="F707" s="1">
        <v>9.3800600000000003</v>
      </c>
      <c r="G707" s="1">
        <v>13.1599</v>
      </c>
      <c r="H707" s="1">
        <v>10.0947</v>
      </c>
      <c r="I707" s="1">
        <v>8.6082900000000002</v>
      </c>
      <c r="J707" s="1">
        <v>8.1438400000000009</v>
      </c>
      <c r="K707" s="1">
        <v>8.9178599999999992</v>
      </c>
      <c r="L707" s="1">
        <v>8.3345000000000002</v>
      </c>
      <c r="M707" s="1">
        <v>11.683299999999999</v>
      </c>
      <c r="N707" s="1">
        <v>11.140599999999999</v>
      </c>
      <c r="P707" s="4">
        <f t="shared" si="50"/>
        <v>9.9584799999999998</v>
      </c>
      <c r="Q707" s="4">
        <f t="shared" si="51"/>
        <v>0.81800940874784489</v>
      </c>
      <c r="R707" s="4">
        <f t="shared" si="52"/>
        <v>11.6273</v>
      </c>
      <c r="S707" s="4">
        <f t="shared" si="53"/>
        <v>2.1674237056929937</v>
      </c>
      <c r="T707" s="4">
        <f t="shared" si="54"/>
        <v>-0.22351866414925367</v>
      </c>
    </row>
    <row r="708" spans="1:20" x14ac:dyDescent="0.15">
      <c r="A708" t="s">
        <v>51</v>
      </c>
      <c r="B708" s="1" t="s">
        <v>52</v>
      </c>
      <c r="C708" t="s">
        <v>53</v>
      </c>
      <c r="D708" s="1">
        <v>5</v>
      </c>
      <c r="E708" s="1">
        <v>7.6472899999999999</v>
      </c>
      <c r="F708" s="1">
        <v>6.1765100000000004</v>
      </c>
      <c r="G708" s="1">
        <v>10.121</v>
      </c>
      <c r="H708" s="1">
        <v>7.0774999999999997</v>
      </c>
      <c r="I708" s="1">
        <v>9.3291500000000003</v>
      </c>
      <c r="J708" s="1">
        <v>9.9549299999999992</v>
      </c>
      <c r="K708" s="1">
        <v>11.8203</v>
      </c>
      <c r="L708" s="1">
        <v>12.9457</v>
      </c>
      <c r="M708" s="1">
        <v>12.8184</v>
      </c>
      <c r="N708" s="1">
        <v>12.109299999999999</v>
      </c>
      <c r="P708" s="4">
        <f t="shared" si="50"/>
        <v>6.9119000000000002</v>
      </c>
      <c r="Q708" s="4">
        <f t="shared" si="51"/>
        <v>1.0399985116335562</v>
      </c>
      <c r="R708" s="4">
        <f t="shared" si="52"/>
        <v>8.5992499999999996</v>
      </c>
      <c r="S708" s="4">
        <f t="shared" si="53"/>
        <v>2.1520794885412631</v>
      </c>
      <c r="T708" s="4">
        <f t="shared" si="54"/>
        <v>-0.31512849287394351</v>
      </c>
    </row>
    <row r="709" spans="1:20" x14ac:dyDescent="0.15">
      <c r="A709" t="s">
        <v>1586</v>
      </c>
      <c r="B709" s="1" t="s">
        <v>1587</v>
      </c>
      <c r="C709" t="s">
        <v>1588</v>
      </c>
      <c r="D709" s="1">
        <v>5</v>
      </c>
      <c r="E709" s="1">
        <v>9.6392699999999998</v>
      </c>
      <c r="F709" s="1">
        <v>10.2324</v>
      </c>
      <c r="G709" s="1">
        <v>13.139900000000001</v>
      </c>
      <c r="H709" s="1">
        <v>12.1027</v>
      </c>
      <c r="I709" s="1">
        <v>7.6398200000000003</v>
      </c>
      <c r="J709" s="1">
        <v>7.5747799999999996</v>
      </c>
      <c r="K709" s="1">
        <v>7.5620700000000003</v>
      </c>
      <c r="L709" s="1">
        <v>8.3811800000000005</v>
      </c>
      <c r="M709" s="1">
        <v>12.5947</v>
      </c>
      <c r="N709" s="1">
        <v>11.133100000000001</v>
      </c>
      <c r="P709" s="4">
        <f t="shared" ref="P709:P772" si="55">AVERAGE(E709:F709)</f>
        <v>9.9358350000000009</v>
      </c>
      <c r="Q709" s="4">
        <f t="shared" ref="Q709:Q772" si="56">STDEV(E709:F709)</f>
        <v>0.41940624512517721</v>
      </c>
      <c r="R709" s="4">
        <f t="shared" ref="R709:R772" si="57">AVERAGE(G709:H709)</f>
        <v>12.621300000000002</v>
      </c>
      <c r="S709" s="4">
        <f t="shared" ref="S709:S772" si="58">STDEV(G709:H709)</f>
        <v>0.73341115344668728</v>
      </c>
      <c r="T709" s="4">
        <f t="shared" ref="T709:T772" si="59">LOG(P709/R709,2)</f>
        <v>-0.3451473955862932</v>
      </c>
    </row>
    <row r="710" spans="1:20" x14ac:dyDescent="0.15">
      <c r="A710" t="s">
        <v>3974</v>
      </c>
      <c r="B710" s="1" t="s">
        <v>3975</v>
      </c>
      <c r="C710" t="s">
        <v>3976</v>
      </c>
      <c r="D710" s="1">
        <v>5</v>
      </c>
      <c r="E710" s="1">
        <v>8.2575900000000004</v>
      </c>
      <c r="F710" s="1">
        <v>18.0276</v>
      </c>
      <c r="G710" s="1">
        <v>19.7286</v>
      </c>
      <c r="H710" s="1">
        <v>21.131799999999998</v>
      </c>
      <c r="I710" s="1">
        <v>10.4071</v>
      </c>
      <c r="J710" s="1">
        <v>6.7878999999999996</v>
      </c>
      <c r="K710" s="1">
        <v>3.45444</v>
      </c>
      <c r="L710" s="1">
        <v>3.94231</v>
      </c>
      <c r="M710" s="1">
        <v>4.1780099999999996</v>
      </c>
      <c r="N710" s="1">
        <v>4.0846099999999996</v>
      </c>
      <c r="P710" s="4">
        <f t="shared" si="55"/>
        <v>13.142595</v>
      </c>
      <c r="Q710" s="4">
        <f t="shared" si="56"/>
        <v>6.9084403232603808</v>
      </c>
      <c r="R710" s="4">
        <f t="shared" si="57"/>
        <v>20.430199999999999</v>
      </c>
      <c r="S710" s="4">
        <f t="shared" si="58"/>
        <v>0.99221223536096226</v>
      </c>
      <c r="T710" s="4">
        <f t="shared" si="59"/>
        <v>-0.63645316396988982</v>
      </c>
    </row>
    <row r="711" spans="1:20" x14ac:dyDescent="0.15">
      <c r="A711" t="s">
        <v>3542</v>
      </c>
      <c r="B711" s="1" t="s">
        <v>3543</v>
      </c>
      <c r="C711" t="s">
        <v>3544</v>
      </c>
      <c r="D711" s="1">
        <v>5</v>
      </c>
      <c r="E711" s="1">
        <v>5.0191299999999996</v>
      </c>
      <c r="F711" s="1">
        <v>7.1967299999999996</v>
      </c>
      <c r="G711" s="1">
        <v>13.7148</v>
      </c>
      <c r="H711" s="1">
        <v>14.222099999999999</v>
      </c>
      <c r="I711" s="1">
        <v>6.4117100000000002</v>
      </c>
      <c r="J711" s="1">
        <v>15.1343</v>
      </c>
      <c r="K711" s="1">
        <v>5.1688700000000001</v>
      </c>
      <c r="L711" s="1">
        <v>14.3139</v>
      </c>
      <c r="M711" s="1">
        <v>5.2478100000000003</v>
      </c>
      <c r="N711" s="1">
        <v>13.5707</v>
      </c>
      <c r="P711" s="4">
        <f t="shared" si="55"/>
        <v>6.1079299999999996</v>
      </c>
      <c r="Q711" s="4">
        <f t="shared" si="56"/>
        <v>1.5397957267118263</v>
      </c>
      <c r="R711" s="4">
        <f t="shared" si="57"/>
        <v>13.968450000000001</v>
      </c>
      <c r="S711" s="4">
        <f t="shared" si="58"/>
        <v>0.35871527009593485</v>
      </c>
      <c r="T711" s="4">
        <f t="shared" si="59"/>
        <v>-1.1934165085891544</v>
      </c>
    </row>
    <row r="712" spans="1:20" x14ac:dyDescent="0.15">
      <c r="A712" t="s">
        <v>3566</v>
      </c>
      <c r="B712" s="1" t="s">
        <v>3567</v>
      </c>
      <c r="C712" t="s">
        <v>3568</v>
      </c>
      <c r="D712" s="1">
        <v>4</v>
      </c>
      <c r="E712" s="1">
        <v>6.5381299999999998</v>
      </c>
      <c r="F712" s="1">
        <v>23.258500000000002</v>
      </c>
      <c r="G712" s="1">
        <v>7.4810800000000004</v>
      </c>
      <c r="H712" s="1">
        <v>7.4748000000000001</v>
      </c>
      <c r="I712" s="1">
        <v>21.425799999999999</v>
      </c>
      <c r="J712" s="1">
        <v>8.1833399999999994</v>
      </c>
      <c r="K712" s="1">
        <v>7.1260300000000001</v>
      </c>
      <c r="L712" s="1">
        <v>4.8936700000000002</v>
      </c>
      <c r="M712" s="1">
        <v>6.9965599999999997</v>
      </c>
      <c r="N712" s="1">
        <v>6.6221100000000002</v>
      </c>
      <c r="P712" s="4">
        <f t="shared" si="55"/>
        <v>14.898315</v>
      </c>
      <c r="Q712" s="4">
        <f t="shared" si="56"/>
        <v>11.823087010948113</v>
      </c>
      <c r="R712" s="4">
        <f t="shared" si="57"/>
        <v>7.4779400000000003</v>
      </c>
      <c r="S712" s="4">
        <f t="shared" si="58"/>
        <v>4.4406305858517205E-3</v>
      </c>
      <c r="T712" s="4">
        <f t="shared" si="59"/>
        <v>0.99443637030217436</v>
      </c>
    </row>
    <row r="713" spans="1:20" x14ac:dyDescent="0.15">
      <c r="A713" t="s">
        <v>1007</v>
      </c>
      <c r="B713" s="1" t="s">
        <v>1008</v>
      </c>
      <c r="C713" t="s">
        <v>1009</v>
      </c>
      <c r="D713" s="1">
        <v>4</v>
      </c>
      <c r="E713" s="1">
        <v>9.7332599999999996</v>
      </c>
      <c r="F713" s="1">
        <v>11.722799999999999</v>
      </c>
      <c r="G713" s="1">
        <v>8.0481300000000005</v>
      </c>
      <c r="H713" s="1">
        <v>7.8275100000000002</v>
      </c>
      <c r="I713" s="1">
        <v>7.6280299999999999</v>
      </c>
      <c r="J713" s="1">
        <v>10.759499999999999</v>
      </c>
      <c r="K713" s="1">
        <v>11.4541</v>
      </c>
      <c r="L713" s="1">
        <v>11.776899999999999</v>
      </c>
      <c r="M713" s="1">
        <v>11.0806</v>
      </c>
      <c r="N713" s="1">
        <v>9.9692900000000009</v>
      </c>
      <c r="P713" s="4">
        <f t="shared" si="55"/>
        <v>10.72803</v>
      </c>
      <c r="Q713" s="4">
        <f t="shared" si="56"/>
        <v>1.4068172254418836</v>
      </c>
      <c r="R713" s="4">
        <f t="shared" si="57"/>
        <v>7.9378200000000003</v>
      </c>
      <c r="S713" s="4">
        <f t="shared" si="58"/>
        <v>0.15600189806537632</v>
      </c>
      <c r="T713" s="4">
        <f t="shared" si="59"/>
        <v>0.43457042382528299</v>
      </c>
    </row>
    <row r="714" spans="1:20" x14ac:dyDescent="0.15">
      <c r="A714" t="s">
        <v>2916</v>
      </c>
      <c r="B714" s="1" t="s">
        <v>2917</v>
      </c>
      <c r="C714" t="s">
        <v>2918</v>
      </c>
      <c r="D714" s="1">
        <v>4</v>
      </c>
      <c r="E714" s="1">
        <v>9.4859899999999993</v>
      </c>
      <c r="F714" s="1">
        <v>6.73116</v>
      </c>
      <c r="G714" s="1">
        <v>5.6024500000000002</v>
      </c>
      <c r="H714" s="1">
        <v>6.8582599999999996</v>
      </c>
      <c r="I714" s="1">
        <v>8.5567499999999992</v>
      </c>
      <c r="J714" s="1">
        <v>7.9410600000000002</v>
      </c>
      <c r="K714" s="1">
        <v>18.149100000000001</v>
      </c>
      <c r="L714" s="1">
        <v>19.547999999999998</v>
      </c>
      <c r="M714" s="1">
        <v>9.1316299999999995</v>
      </c>
      <c r="N714" s="1">
        <v>7.9955499999999997</v>
      </c>
      <c r="P714" s="4">
        <f t="shared" si="55"/>
        <v>8.1085750000000001</v>
      </c>
      <c r="Q714" s="4">
        <f t="shared" si="56"/>
        <v>1.9479589740161374</v>
      </c>
      <c r="R714" s="4">
        <f t="shared" si="57"/>
        <v>6.2303549999999994</v>
      </c>
      <c r="S714" s="4">
        <f t="shared" si="58"/>
        <v>0.88799176688188663</v>
      </c>
      <c r="T714" s="4">
        <f t="shared" si="59"/>
        <v>0.38013402861304357</v>
      </c>
    </row>
    <row r="715" spans="1:20" x14ac:dyDescent="0.15">
      <c r="A715" t="s">
        <v>3572</v>
      </c>
      <c r="B715" s="1" t="s">
        <v>3573</v>
      </c>
      <c r="C715" t="s">
        <v>3574</v>
      </c>
      <c r="D715" s="1">
        <v>4</v>
      </c>
      <c r="E715" s="1">
        <v>8.2582299999999993</v>
      </c>
      <c r="F715" s="1">
        <v>12.668200000000001</v>
      </c>
      <c r="G715" s="1">
        <v>6.4882900000000001</v>
      </c>
      <c r="H715" s="1">
        <v>10.4444</v>
      </c>
      <c r="I715" s="1">
        <v>12.9941</v>
      </c>
      <c r="J715" s="1">
        <v>9.0397200000000009</v>
      </c>
      <c r="K715" s="1">
        <v>7.93316</v>
      </c>
      <c r="L715" s="1">
        <v>8.0707699999999996</v>
      </c>
      <c r="M715" s="1">
        <v>11.2844</v>
      </c>
      <c r="N715" s="1">
        <v>12.8187</v>
      </c>
      <c r="P715" s="4">
        <f t="shared" si="55"/>
        <v>10.463215</v>
      </c>
      <c r="Q715" s="4">
        <f t="shared" si="56"/>
        <v>3.1183196918292415</v>
      </c>
      <c r="R715" s="4">
        <f t="shared" si="57"/>
        <v>8.4663450000000005</v>
      </c>
      <c r="S715" s="4">
        <f t="shared" si="58"/>
        <v>2.7973922081199114</v>
      </c>
      <c r="T715" s="4">
        <f t="shared" si="59"/>
        <v>0.30551502800295455</v>
      </c>
    </row>
    <row r="716" spans="1:20" x14ac:dyDescent="0.15">
      <c r="A716" t="s">
        <v>3926</v>
      </c>
      <c r="B716" s="1" t="s">
        <v>3927</v>
      </c>
      <c r="C716" t="s">
        <v>3928</v>
      </c>
      <c r="D716" s="1">
        <v>4</v>
      </c>
      <c r="E716" s="1">
        <v>13.1374</v>
      </c>
      <c r="F716" s="1">
        <v>13.2224</v>
      </c>
      <c r="G716" s="1">
        <v>11.8255</v>
      </c>
      <c r="H716" s="1">
        <v>10.531599999999999</v>
      </c>
      <c r="I716" s="1">
        <v>8.2272099999999995</v>
      </c>
      <c r="J716" s="1">
        <v>7.1216499999999998</v>
      </c>
      <c r="K716" s="1">
        <v>9.2073400000000003</v>
      </c>
      <c r="L716" s="1">
        <v>7.0471700000000004</v>
      </c>
      <c r="M716" s="1">
        <v>10.7013</v>
      </c>
      <c r="N716" s="1">
        <v>8.9783600000000003</v>
      </c>
      <c r="P716" s="4">
        <f t="shared" si="55"/>
        <v>13.1799</v>
      </c>
      <c r="Q716" s="4">
        <f t="shared" si="56"/>
        <v>6.0104076400857145E-2</v>
      </c>
      <c r="R716" s="4">
        <f t="shared" si="57"/>
        <v>11.17855</v>
      </c>
      <c r="S716" s="4">
        <f t="shared" si="58"/>
        <v>0.91492546417727438</v>
      </c>
      <c r="T716" s="4">
        <f t="shared" si="59"/>
        <v>0.23760635977616243</v>
      </c>
    </row>
    <row r="717" spans="1:20" x14ac:dyDescent="0.15">
      <c r="A717" t="s">
        <v>1347</v>
      </c>
      <c r="B717" s="1" t="s">
        <v>1348</v>
      </c>
      <c r="C717" t="s">
        <v>1349</v>
      </c>
      <c r="D717" s="1">
        <v>4</v>
      </c>
      <c r="E717" s="1">
        <v>8.55471</v>
      </c>
      <c r="F717" s="1">
        <v>8.3455300000000001</v>
      </c>
      <c r="G717" s="1">
        <v>5.7096</v>
      </c>
      <c r="H717" s="1">
        <v>8.73935</v>
      </c>
      <c r="I717" s="1">
        <v>16.915400000000002</v>
      </c>
      <c r="J717" s="1">
        <v>15.946199999999999</v>
      </c>
      <c r="K717" s="1">
        <v>9.7106100000000009</v>
      </c>
      <c r="L717" s="1">
        <v>9.9061000000000003</v>
      </c>
      <c r="M717" s="1">
        <v>8.4663299999999992</v>
      </c>
      <c r="N717" s="1">
        <v>7.7061799999999998</v>
      </c>
      <c r="P717" s="4">
        <f t="shared" si="55"/>
        <v>8.4501200000000001</v>
      </c>
      <c r="Q717" s="4">
        <f t="shared" si="56"/>
        <v>0.14791259648860197</v>
      </c>
      <c r="R717" s="4">
        <f t="shared" si="57"/>
        <v>7.224475</v>
      </c>
      <c r="S717" s="4">
        <f t="shared" si="58"/>
        <v>2.1423567702999411</v>
      </c>
      <c r="T717" s="4">
        <f t="shared" si="59"/>
        <v>0.22607907793354218</v>
      </c>
    </row>
    <row r="718" spans="1:20" x14ac:dyDescent="0.15">
      <c r="A718" t="s">
        <v>2503</v>
      </c>
      <c r="B718" s="1" t="s">
        <v>2504</v>
      </c>
      <c r="C718" t="s">
        <v>2505</v>
      </c>
      <c r="D718" s="1">
        <v>4</v>
      </c>
      <c r="E718" s="1">
        <v>8.0898199999999996</v>
      </c>
      <c r="F718" s="1">
        <v>13.955299999999999</v>
      </c>
      <c r="G718" s="1">
        <v>7.0983400000000003</v>
      </c>
      <c r="H718" s="1">
        <v>11.9559</v>
      </c>
      <c r="I718" s="1">
        <v>12.493399999999999</v>
      </c>
      <c r="J718" s="1">
        <v>10.2224</v>
      </c>
      <c r="K718" s="1">
        <v>9.7407900000000005</v>
      </c>
      <c r="L718" s="1">
        <v>8.9013200000000001</v>
      </c>
      <c r="M718" s="1">
        <v>8.4990500000000004</v>
      </c>
      <c r="N718" s="1">
        <v>9.0437399999999997</v>
      </c>
      <c r="P718" s="4">
        <f t="shared" si="55"/>
        <v>11.022559999999999</v>
      </c>
      <c r="Q718" s="4">
        <f t="shared" si="56"/>
        <v>4.1475206829140756</v>
      </c>
      <c r="R718" s="4">
        <f t="shared" si="57"/>
        <v>9.52712</v>
      </c>
      <c r="S718" s="4">
        <f t="shared" si="58"/>
        <v>3.4348136160205267</v>
      </c>
      <c r="T718" s="4">
        <f t="shared" si="59"/>
        <v>0.21034726434699169</v>
      </c>
    </row>
    <row r="719" spans="1:20" x14ac:dyDescent="0.15">
      <c r="A719" t="s">
        <v>1224</v>
      </c>
      <c r="B719" s="1" t="s">
        <v>1225</v>
      </c>
      <c r="C719" t="s">
        <v>1226</v>
      </c>
      <c r="D719" s="1">
        <v>4</v>
      </c>
      <c r="E719" s="1">
        <v>9.9008000000000003</v>
      </c>
      <c r="F719" s="1">
        <v>9.3587500000000006</v>
      </c>
      <c r="G719" s="1">
        <v>6.8992300000000002</v>
      </c>
      <c r="H719" s="1">
        <v>10.1165</v>
      </c>
      <c r="I719" s="1">
        <v>7.3326099999999999</v>
      </c>
      <c r="J719" s="1">
        <v>7.1628999999999996</v>
      </c>
      <c r="K719" s="1">
        <v>12.6782</v>
      </c>
      <c r="L719" s="1">
        <v>15.0907</v>
      </c>
      <c r="M719" s="1">
        <v>11.182600000000001</v>
      </c>
      <c r="N719" s="1">
        <v>10.277699999999999</v>
      </c>
      <c r="P719" s="4">
        <f t="shared" si="55"/>
        <v>9.6297750000000004</v>
      </c>
      <c r="Q719" s="4">
        <f t="shared" si="56"/>
        <v>0.38328723074216786</v>
      </c>
      <c r="R719" s="4">
        <f t="shared" si="57"/>
        <v>8.5078650000000007</v>
      </c>
      <c r="S719" s="4">
        <f t="shared" si="58"/>
        <v>2.2749534339080428</v>
      </c>
      <c r="T719" s="4">
        <f t="shared" si="59"/>
        <v>0.17870494857647959</v>
      </c>
    </row>
    <row r="720" spans="1:20" x14ac:dyDescent="0.15">
      <c r="A720" t="s">
        <v>1610</v>
      </c>
      <c r="B720" s="1" t="s">
        <v>1611</v>
      </c>
      <c r="C720" t="s">
        <v>1612</v>
      </c>
      <c r="D720" s="1">
        <v>4</v>
      </c>
      <c r="E720" s="1">
        <v>10.7707</v>
      </c>
      <c r="F720" s="1">
        <v>13.270899999999999</v>
      </c>
      <c r="G720" s="1">
        <v>10.419</v>
      </c>
      <c r="H720" s="1">
        <v>10.9694</v>
      </c>
      <c r="I720" s="1">
        <v>11.098699999999999</v>
      </c>
      <c r="J720" s="1">
        <v>10.1228</v>
      </c>
      <c r="K720" s="1">
        <v>7.2778</v>
      </c>
      <c r="L720" s="1">
        <v>8.4832699999999992</v>
      </c>
      <c r="M720" s="1">
        <v>8.5580599999999993</v>
      </c>
      <c r="N720" s="1">
        <v>9.0292999999999992</v>
      </c>
      <c r="P720" s="4">
        <f t="shared" si="55"/>
        <v>12.020799999999999</v>
      </c>
      <c r="Q720" s="4">
        <f t="shared" si="56"/>
        <v>1.7679083743226072</v>
      </c>
      <c r="R720" s="4">
        <f t="shared" si="57"/>
        <v>10.6942</v>
      </c>
      <c r="S720" s="4">
        <f t="shared" si="58"/>
        <v>0.38919157236507557</v>
      </c>
      <c r="T720" s="4">
        <f t="shared" si="59"/>
        <v>0.16870434950150873</v>
      </c>
    </row>
    <row r="721" spans="1:20" x14ac:dyDescent="0.15">
      <c r="A721" t="s">
        <v>3917</v>
      </c>
      <c r="B721" s="1" t="s">
        <v>3918</v>
      </c>
      <c r="C721" t="s">
        <v>3919</v>
      </c>
      <c r="D721" s="1">
        <v>4</v>
      </c>
      <c r="E721" s="1">
        <v>7.0883200000000004</v>
      </c>
      <c r="F721" s="1">
        <v>10.716799999999999</v>
      </c>
      <c r="G721" s="1">
        <v>4.5227199999999996</v>
      </c>
      <c r="H721" s="1">
        <v>11.369300000000001</v>
      </c>
      <c r="I721" s="1">
        <v>16.172000000000001</v>
      </c>
      <c r="J721" s="1">
        <v>13.365399999999999</v>
      </c>
      <c r="K721" s="1">
        <v>11.7803</v>
      </c>
      <c r="L721" s="1">
        <v>10.4255</v>
      </c>
      <c r="M721" s="1">
        <v>7.20749</v>
      </c>
      <c r="N721" s="1">
        <v>7.35215</v>
      </c>
      <c r="P721" s="4">
        <f t="shared" si="55"/>
        <v>8.9025599999999994</v>
      </c>
      <c r="Q721" s="4">
        <f t="shared" si="56"/>
        <v>2.5657228133997667</v>
      </c>
      <c r="R721" s="4">
        <f t="shared" si="57"/>
        <v>7.9460100000000002</v>
      </c>
      <c r="S721" s="4">
        <f t="shared" si="58"/>
        <v>4.8412631459361943</v>
      </c>
      <c r="T721" s="4">
        <f t="shared" si="59"/>
        <v>0.16398964480915681</v>
      </c>
    </row>
    <row r="722" spans="1:20" x14ac:dyDescent="0.15">
      <c r="A722" t="s">
        <v>1687</v>
      </c>
      <c r="B722" s="1" t="s">
        <v>1688</v>
      </c>
      <c r="C722" t="s">
        <v>1689</v>
      </c>
      <c r="D722" s="1">
        <v>4</v>
      </c>
      <c r="E722" s="1">
        <v>11.007</v>
      </c>
      <c r="F722" s="1">
        <v>10.6128</v>
      </c>
      <c r="G722" s="1">
        <v>9.6322799999999997</v>
      </c>
      <c r="H722" s="1">
        <v>9.8244000000000007</v>
      </c>
      <c r="I722" s="1">
        <v>11.0458</v>
      </c>
      <c r="J722" s="1">
        <v>9.7188499999999998</v>
      </c>
      <c r="K722" s="1">
        <v>10.1844</v>
      </c>
      <c r="L722" s="1">
        <v>8.9851799999999997</v>
      </c>
      <c r="M722" s="1">
        <v>8.7427499999999991</v>
      </c>
      <c r="N722" s="1">
        <v>10.246499999999999</v>
      </c>
      <c r="P722" s="4">
        <f t="shared" si="55"/>
        <v>10.809899999999999</v>
      </c>
      <c r="Q722" s="4">
        <f t="shared" si="56"/>
        <v>0.27874149314373681</v>
      </c>
      <c r="R722" s="4">
        <f t="shared" si="57"/>
        <v>9.7283399999999993</v>
      </c>
      <c r="S722" s="4">
        <f t="shared" si="58"/>
        <v>0.13584935480156018</v>
      </c>
      <c r="T722" s="4">
        <f t="shared" si="59"/>
        <v>0.15208762092694411</v>
      </c>
    </row>
    <row r="723" spans="1:20" x14ac:dyDescent="0.15">
      <c r="A723" t="s">
        <v>1431</v>
      </c>
      <c r="B723" s="1" t="s">
        <v>1432</v>
      </c>
      <c r="C723" t="s">
        <v>1433</v>
      </c>
      <c r="D723" s="1">
        <v>4</v>
      </c>
      <c r="E723" s="1">
        <v>10.3544</v>
      </c>
      <c r="F723" s="1">
        <v>9.6611200000000004</v>
      </c>
      <c r="G723" s="1">
        <v>8.7201699999999995</v>
      </c>
      <c r="H723" s="1">
        <v>9.4713899999999995</v>
      </c>
      <c r="I723" s="1">
        <v>10.300599999999999</v>
      </c>
      <c r="J723" s="1">
        <v>9.2957800000000006</v>
      </c>
      <c r="K723" s="1">
        <v>10.946400000000001</v>
      </c>
      <c r="L723" s="1">
        <v>11.7536</v>
      </c>
      <c r="M723" s="1">
        <v>9.7809299999999997</v>
      </c>
      <c r="N723" s="1">
        <v>9.7155799999999992</v>
      </c>
      <c r="P723" s="4">
        <f t="shared" si="55"/>
        <v>10.007760000000001</v>
      </c>
      <c r="Q723" s="4">
        <f t="shared" si="56"/>
        <v>0.49022298926100943</v>
      </c>
      <c r="R723" s="4">
        <f t="shared" si="57"/>
        <v>9.0957799999999995</v>
      </c>
      <c r="S723" s="4">
        <f t="shared" si="58"/>
        <v>0.53119275616295825</v>
      </c>
      <c r="T723" s="4">
        <f t="shared" si="59"/>
        <v>0.13784983195686781</v>
      </c>
    </row>
    <row r="724" spans="1:20" x14ac:dyDescent="0.15">
      <c r="A724" t="s">
        <v>2485</v>
      </c>
      <c r="B724" s="1" t="s">
        <v>2486</v>
      </c>
      <c r="C724" t="s">
        <v>2487</v>
      </c>
      <c r="D724" s="1">
        <v>4</v>
      </c>
      <c r="E724" s="1">
        <v>9.7990899999999996</v>
      </c>
      <c r="F724" s="1">
        <v>10.784700000000001</v>
      </c>
      <c r="G724" s="1">
        <v>9.8096499999999995</v>
      </c>
      <c r="H724" s="1">
        <v>8.9718</v>
      </c>
      <c r="I724" s="1">
        <v>9.4641500000000001</v>
      </c>
      <c r="J724" s="1">
        <v>9.9829600000000003</v>
      </c>
      <c r="K724" s="1">
        <v>10.2676</v>
      </c>
      <c r="L724" s="1">
        <v>11.835900000000001</v>
      </c>
      <c r="M724" s="1">
        <v>9.6430699999999998</v>
      </c>
      <c r="N724" s="1">
        <v>9.44102</v>
      </c>
      <c r="P724" s="4">
        <f t="shared" si="55"/>
        <v>10.291895</v>
      </c>
      <c r="Q724" s="4">
        <f t="shared" si="56"/>
        <v>0.69693151460527392</v>
      </c>
      <c r="R724" s="4">
        <f t="shared" si="57"/>
        <v>9.3907249999999998</v>
      </c>
      <c r="S724" s="4">
        <f t="shared" si="58"/>
        <v>0.59244941661714856</v>
      </c>
      <c r="T724" s="4">
        <f t="shared" si="59"/>
        <v>0.13220019470815442</v>
      </c>
    </row>
    <row r="725" spans="1:20" x14ac:dyDescent="0.15">
      <c r="A725" t="s">
        <v>2232</v>
      </c>
      <c r="B725" s="1" t="s">
        <v>2233</v>
      </c>
      <c r="C725" t="s">
        <v>2234</v>
      </c>
      <c r="D725" s="1">
        <v>4</v>
      </c>
      <c r="E725" s="1">
        <v>10.3293</v>
      </c>
      <c r="F725" s="1">
        <v>11.958399999999999</v>
      </c>
      <c r="G725" s="1">
        <v>9.1458399999999997</v>
      </c>
      <c r="H725" s="1">
        <v>11.367900000000001</v>
      </c>
      <c r="I725" s="1">
        <v>8.4369800000000001</v>
      </c>
      <c r="J725" s="1">
        <v>8.4159100000000002</v>
      </c>
      <c r="K725" s="1">
        <v>7.9615799999999997</v>
      </c>
      <c r="L725" s="1">
        <v>10.265000000000001</v>
      </c>
      <c r="M725" s="1">
        <v>11.7818</v>
      </c>
      <c r="N725" s="1">
        <v>10.337300000000001</v>
      </c>
      <c r="P725" s="4">
        <f t="shared" si="55"/>
        <v>11.14385</v>
      </c>
      <c r="Q725" s="4">
        <f t="shared" si="56"/>
        <v>1.1519476572310041</v>
      </c>
      <c r="R725" s="4">
        <f t="shared" si="57"/>
        <v>10.256869999999999</v>
      </c>
      <c r="S725" s="4">
        <f t="shared" si="58"/>
        <v>1.5712336942033964</v>
      </c>
      <c r="T725" s="4">
        <f t="shared" si="59"/>
        <v>0.11965720063703728</v>
      </c>
    </row>
    <row r="726" spans="1:20" x14ac:dyDescent="0.15">
      <c r="A726" t="s">
        <v>2806</v>
      </c>
      <c r="B726" s="1" t="s">
        <v>2807</v>
      </c>
      <c r="C726" t="s">
        <v>2808</v>
      </c>
      <c r="D726" s="1">
        <v>4</v>
      </c>
      <c r="E726" s="1">
        <v>10.662699999999999</v>
      </c>
      <c r="F726" s="1">
        <v>8.6073599999999999</v>
      </c>
      <c r="G726" s="1">
        <v>8.2717500000000008</v>
      </c>
      <c r="H726" s="1">
        <v>9.5650300000000001</v>
      </c>
      <c r="I726" s="1">
        <v>9.4896100000000008</v>
      </c>
      <c r="J726" s="1">
        <v>9.8974100000000007</v>
      </c>
      <c r="K726" s="1">
        <v>9.4445899999999998</v>
      </c>
      <c r="L726" s="1">
        <v>11.996600000000001</v>
      </c>
      <c r="M726" s="1">
        <v>10.613300000000001</v>
      </c>
      <c r="N726" s="1">
        <v>11.451599999999999</v>
      </c>
      <c r="P726" s="4">
        <f t="shared" si="55"/>
        <v>9.6350300000000004</v>
      </c>
      <c r="Q726" s="4">
        <f t="shared" si="56"/>
        <v>1.4533448516439482</v>
      </c>
      <c r="R726" s="4">
        <f t="shared" si="57"/>
        <v>8.9183900000000005</v>
      </c>
      <c r="S726" s="4">
        <f t="shared" si="58"/>
        <v>0.91448705797293772</v>
      </c>
      <c r="T726" s="4">
        <f t="shared" si="59"/>
        <v>0.111505868666592</v>
      </c>
    </row>
    <row r="727" spans="1:20" x14ac:dyDescent="0.15">
      <c r="A727" t="s">
        <v>1102</v>
      </c>
      <c r="B727" s="1" t="s">
        <v>1103</v>
      </c>
      <c r="C727" t="s">
        <v>1104</v>
      </c>
      <c r="D727" s="1">
        <v>4</v>
      </c>
      <c r="E727" s="1">
        <v>11.5466</v>
      </c>
      <c r="F727" s="1">
        <v>12.0099</v>
      </c>
      <c r="G727" s="1">
        <v>11.821300000000001</v>
      </c>
      <c r="H727" s="1">
        <v>9.9939300000000006</v>
      </c>
      <c r="I727" s="1">
        <v>10.0365</v>
      </c>
      <c r="J727" s="1">
        <v>9.40259</v>
      </c>
      <c r="K727" s="1">
        <v>8.35562</v>
      </c>
      <c r="L727" s="1">
        <v>8.0611300000000004</v>
      </c>
      <c r="M727" s="1">
        <v>9.3358399999999993</v>
      </c>
      <c r="N727" s="1">
        <v>9.4365600000000001</v>
      </c>
      <c r="P727" s="4">
        <f t="shared" si="55"/>
        <v>11.77825</v>
      </c>
      <c r="Q727" s="4">
        <f t="shared" si="56"/>
        <v>0.32760257172372764</v>
      </c>
      <c r="R727" s="4">
        <f t="shared" si="57"/>
        <v>10.907615</v>
      </c>
      <c r="S727" s="4">
        <f t="shared" si="58"/>
        <v>1.2921457187368615</v>
      </c>
      <c r="T727" s="4">
        <f t="shared" si="59"/>
        <v>0.11078951671622188</v>
      </c>
    </row>
    <row r="728" spans="1:20" x14ac:dyDescent="0.15">
      <c r="A728" t="s">
        <v>1350</v>
      </c>
      <c r="B728" s="1" t="s">
        <v>1351</v>
      </c>
      <c r="C728" t="s">
        <v>1352</v>
      </c>
      <c r="D728" s="1">
        <v>4</v>
      </c>
      <c r="E728" s="1">
        <v>8.5144800000000007</v>
      </c>
      <c r="F728" s="1">
        <v>8.0562299999999993</v>
      </c>
      <c r="G728" s="1">
        <v>7.9179500000000003</v>
      </c>
      <c r="H728" s="1">
        <v>7.4390099999999997</v>
      </c>
      <c r="I728" s="1">
        <v>12.945600000000001</v>
      </c>
      <c r="J728" s="1">
        <v>12.6975</v>
      </c>
      <c r="K728" s="1">
        <v>11.113300000000001</v>
      </c>
      <c r="L728" s="1">
        <v>10.664099999999999</v>
      </c>
      <c r="M728" s="1">
        <v>10.2516</v>
      </c>
      <c r="N728" s="1">
        <v>10.4002</v>
      </c>
      <c r="P728" s="4">
        <f t="shared" si="55"/>
        <v>8.2853549999999991</v>
      </c>
      <c r="Q728" s="4">
        <f t="shared" si="56"/>
        <v>0.32403168247873637</v>
      </c>
      <c r="R728" s="4">
        <f t="shared" si="57"/>
        <v>7.6784800000000004</v>
      </c>
      <c r="S728" s="4">
        <f t="shared" si="58"/>
        <v>0.33866172178148551</v>
      </c>
      <c r="T728" s="4">
        <f t="shared" si="59"/>
        <v>0.10974276417845737</v>
      </c>
    </row>
    <row r="729" spans="1:20" x14ac:dyDescent="0.15">
      <c r="A729" t="s">
        <v>1705</v>
      </c>
      <c r="B729" s="1" t="s">
        <v>1706</v>
      </c>
      <c r="C729" t="s">
        <v>1707</v>
      </c>
      <c r="D729" s="1">
        <v>4</v>
      </c>
      <c r="E729" s="1">
        <v>10.932</v>
      </c>
      <c r="F729" s="1">
        <v>12.3203</v>
      </c>
      <c r="G729" s="1">
        <v>10.9938</v>
      </c>
      <c r="H729" s="1">
        <v>10.560700000000001</v>
      </c>
      <c r="I729" s="1">
        <v>9.7753200000000007</v>
      </c>
      <c r="J729" s="1">
        <v>8.6762200000000007</v>
      </c>
      <c r="K729" s="1">
        <v>9.2567500000000003</v>
      </c>
      <c r="L729" s="1">
        <v>9.4920200000000001</v>
      </c>
      <c r="M729" s="1">
        <v>9.0748700000000007</v>
      </c>
      <c r="N729" s="1">
        <v>8.9180799999999998</v>
      </c>
      <c r="P729" s="4">
        <f t="shared" si="55"/>
        <v>11.626149999999999</v>
      </c>
      <c r="Q729" s="4">
        <f t="shared" si="56"/>
        <v>0.98167634432128337</v>
      </c>
      <c r="R729" s="4">
        <f t="shared" si="57"/>
        <v>10.77725</v>
      </c>
      <c r="S729" s="4">
        <f t="shared" si="58"/>
        <v>0.30624794693189344</v>
      </c>
      <c r="T729" s="4">
        <f t="shared" si="59"/>
        <v>0.10938433069099504</v>
      </c>
    </row>
    <row r="730" spans="1:20" x14ac:dyDescent="0.15">
      <c r="A730" t="s">
        <v>2976</v>
      </c>
      <c r="B730" s="1" t="s">
        <v>2977</v>
      </c>
      <c r="C730" t="s">
        <v>2978</v>
      </c>
      <c r="D730" s="1">
        <v>4</v>
      </c>
      <c r="E730" s="1">
        <v>8.5589999999999993</v>
      </c>
      <c r="F730" s="1">
        <v>12.6701</v>
      </c>
      <c r="G730" s="1">
        <v>7.7471500000000004</v>
      </c>
      <c r="H730" s="1">
        <v>11.9476</v>
      </c>
      <c r="I730" s="1">
        <v>10.5787</v>
      </c>
      <c r="J730" s="1">
        <v>9.7269600000000001</v>
      </c>
      <c r="K730" s="1">
        <v>8.1490299999999998</v>
      </c>
      <c r="L730" s="1">
        <v>8.0868400000000005</v>
      </c>
      <c r="M730" s="1">
        <v>10.678100000000001</v>
      </c>
      <c r="N730" s="1">
        <v>11.8566</v>
      </c>
      <c r="P730" s="4">
        <f t="shared" si="55"/>
        <v>10.614549999999999</v>
      </c>
      <c r="Q730" s="4">
        <f t="shared" si="56"/>
        <v>2.9069866881360191</v>
      </c>
      <c r="R730" s="4">
        <f t="shared" si="57"/>
        <v>9.8473749999999995</v>
      </c>
      <c r="S730" s="4">
        <f t="shared" si="58"/>
        <v>2.9701666790350343</v>
      </c>
      <c r="T730" s="4">
        <f t="shared" si="59"/>
        <v>0.10823210613131751</v>
      </c>
    </row>
    <row r="731" spans="1:20" x14ac:dyDescent="0.15">
      <c r="A731" t="s">
        <v>1108</v>
      </c>
      <c r="B731" s="1" t="s">
        <v>1109</v>
      </c>
      <c r="C731" t="s">
        <v>1110</v>
      </c>
      <c r="D731" s="1">
        <v>4</v>
      </c>
      <c r="E731" s="1">
        <v>6.9603299999999999</v>
      </c>
      <c r="F731" s="1">
        <v>9.3075399999999995</v>
      </c>
      <c r="G731" s="1">
        <v>4.4584200000000003</v>
      </c>
      <c r="H731" s="1">
        <v>10.7508</v>
      </c>
      <c r="I731" s="1">
        <v>16.055399999999999</v>
      </c>
      <c r="J731" s="1">
        <v>13.0274</v>
      </c>
      <c r="K731" s="1">
        <v>12.7818</v>
      </c>
      <c r="L731" s="1">
        <v>11.178000000000001</v>
      </c>
      <c r="M731" s="1">
        <v>7.9670399999999999</v>
      </c>
      <c r="N731" s="1">
        <v>7.5132399999999997</v>
      </c>
      <c r="P731" s="4">
        <f t="shared" si="55"/>
        <v>8.1339349999999992</v>
      </c>
      <c r="Q731" s="4">
        <f t="shared" si="56"/>
        <v>1.6597281078688819</v>
      </c>
      <c r="R731" s="4">
        <f t="shared" si="57"/>
        <v>7.6046100000000001</v>
      </c>
      <c r="S731" s="4">
        <f t="shared" si="58"/>
        <v>4.4493845678026078</v>
      </c>
      <c r="T731" s="4">
        <f t="shared" si="59"/>
        <v>9.7079200272405228E-2</v>
      </c>
    </row>
    <row r="732" spans="1:20" x14ac:dyDescent="0.15">
      <c r="A732" t="s">
        <v>2680</v>
      </c>
      <c r="B732" s="1" t="s">
        <v>2681</v>
      </c>
      <c r="C732" t="s">
        <v>2682</v>
      </c>
      <c r="D732" s="1">
        <v>4</v>
      </c>
      <c r="E732" s="1">
        <v>9.9218600000000006</v>
      </c>
      <c r="F732" s="1">
        <v>13.915800000000001</v>
      </c>
      <c r="G732" s="1">
        <v>9.3595299999999995</v>
      </c>
      <c r="H732" s="1">
        <v>13.014200000000001</v>
      </c>
      <c r="I732" s="1">
        <v>11.9056</v>
      </c>
      <c r="J732" s="1">
        <v>11.8249</v>
      </c>
      <c r="K732" s="1">
        <v>5.86219</v>
      </c>
      <c r="L732" s="1">
        <v>6.6671399999999998</v>
      </c>
      <c r="M732" s="1">
        <v>8.5414399999999997</v>
      </c>
      <c r="N732" s="1">
        <v>8.9874100000000006</v>
      </c>
      <c r="P732" s="4">
        <f t="shared" si="55"/>
        <v>11.91883</v>
      </c>
      <c r="Q732" s="4">
        <f t="shared" si="56"/>
        <v>2.8241420576521992</v>
      </c>
      <c r="R732" s="4">
        <f t="shared" si="57"/>
        <v>11.186865000000001</v>
      </c>
      <c r="S732" s="4">
        <f t="shared" si="58"/>
        <v>2.5842419399990311</v>
      </c>
      <c r="T732" s="4">
        <f t="shared" si="59"/>
        <v>9.1436829033327172E-2</v>
      </c>
    </row>
    <row r="733" spans="1:20" x14ac:dyDescent="0.15">
      <c r="A733" t="s">
        <v>3153</v>
      </c>
      <c r="B733" s="1" t="s">
        <v>3154</v>
      </c>
      <c r="C733" t="s">
        <v>3155</v>
      </c>
      <c r="D733" s="1">
        <v>4</v>
      </c>
      <c r="E733" s="1">
        <v>8.5046999999999997</v>
      </c>
      <c r="F733" s="1">
        <v>12.8345</v>
      </c>
      <c r="G733" s="1">
        <v>8.3526100000000003</v>
      </c>
      <c r="H733" s="1">
        <v>11.693899999999999</v>
      </c>
      <c r="I733" s="1">
        <v>11.1203</v>
      </c>
      <c r="J733" s="1">
        <v>9.4566700000000008</v>
      </c>
      <c r="K733" s="1">
        <v>8.9950899999999994</v>
      </c>
      <c r="L733" s="1">
        <v>10.5601</v>
      </c>
      <c r="M733" s="1">
        <v>9.1387199999999993</v>
      </c>
      <c r="N733" s="1">
        <v>9.3433899999999994</v>
      </c>
      <c r="P733" s="4">
        <f t="shared" si="55"/>
        <v>10.669599999999999</v>
      </c>
      <c r="Q733" s="4">
        <f t="shared" si="56"/>
        <v>3.0616309411815199</v>
      </c>
      <c r="R733" s="4">
        <f t="shared" si="57"/>
        <v>10.023254999999999</v>
      </c>
      <c r="S733" s="4">
        <f t="shared" si="58"/>
        <v>2.3626488169108062</v>
      </c>
      <c r="T733" s="4">
        <f t="shared" si="59"/>
        <v>9.0154998642395692E-2</v>
      </c>
    </row>
    <row r="734" spans="1:20" x14ac:dyDescent="0.15">
      <c r="A734" t="s">
        <v>1699</v>
      </c>
      <c r="B734" s="1" t="s">
        <v>1700</v>
      </c>
      <c r="C734" t="s">
        <v>1701</v>
      </c>
      <c r="D734" s="1">
        <v>4</v>
      </c>
      <c r="E734" s="1">
        <v>9.2932500000000005</v>
      </c>
      <c r="F734" s="1">
        <v>7.4243499999999996</v>
      </c>
      <c r="G734" s="1">
        <v>7.6784699999999999</v>
      </c>
      <c r="H734" s="1">
        <v>8.0325699999999998</v>
      </c>
      <c r="I734" s="1">
        <v>10.569000000000001</v>
      </c>
      <c r="J734" s="1">
        <v>10.6752</v>
      </c>
      <c r="K734" s="1">
        <v>11.253299999999999</v>
      </c>
      <c r="L734" s="1">
        <v>7.9896900000000004</v>
      </c>
      <c r="M734" s="1">
        <v>13.3704</v>
      </c>
      <c r="N734" s="1">
        <v>13.713699999999999</v>
      </c>
      <c r="P734" s="4">
        <f t="shared" si="55"/>
        <v>8.3588000000000005</v>
      </c>
      <c r="Q734" s="4">
        <f t="shared" si="56"/>
        <v>1.321511863359542</v>
      </c>
      <c r="R734" s="4">
        <f t="shared" si="57"/>
        <v>7.8555200000000003</v>
      </c>
      <c r="S734" s="4">
        <f t="shared" si="58"/>
        <v>0.25038651121815636</v>
      </c>
      <c r="T734" s="4">
        <f t="shared" si="59"/>
        <v>8.9589063443176242E-2</v>
      </c>
    </row>
    <row r="735" spans="1:20" x14ac:dyDescent="0.15">
      <c r="A735" t="s">
        <v>2563</v>
      </c>
      <c r="B735" s="1" t="s">
        <v>2564</v>
      </c>
      <c r="C735" t="s">
        <v>2565</v>
      </c>
      <c r="D735" s="1">
        <v>4</v>
      </c>
      <c r="E735" s="1">
        <v>7.6877700000000004</v>
      </c>
      <c r="F735" s="1">
        <v>7.0316299999999998</v>
      </c>
      <c r="G735" s="1">
        <v>6.7186000000000003</v>
      </c>
      <c r="H735" s="1">
        <v>7.1275500000000003</v>
      </c>
      <c r="I735" s="1">
        <v>11.5176</v>
      </c>
      <c r="J735" s="1">
        <v>10.9704</v>
      </c>
      <c r="K735" s="1">
        <v>10.688800000000001</v>
      </c>
      <c r="L735" s="1">
        <v>10.3545</v>
      </c>
      <c r="M735" s="1">
        <v>14.732900000000001</v>
      </c>
      <c r="N735" s="1">
        <v>13.170299999999999</v>
      </c>
      <c r="P735" s="4">
        <f t="shared" si="55"/>
        <v>7.3597000000000001</v>
      </c>
      <c r="Q735" s="4">
        <f t="shared" si="56"/>
        <v>0.46396104340774175</v>
      </c>
      <c r="R735" s="4">
        <f t="shared" si="57"/>
        <v>6.9230750000000008</v>
      </c>
      <c r="S735" s="4">
        <f t="shared" si="58"/>
        <v>0.28917131816623853</v>
      </c>
      <c r="T735" s="4">
        <f t="shared" si="59"/>
        <v>8.823398213948519E-2</v>
      </c>
    </row>
    <row r="736" spans="1:20" x14ac:dyDescent="0.15">
      <c r="A736" t="s">
        <v>1081</v>
      </c>
      <c r="B736" s="1" t="s">
        <v>1082</v>
      </c>
      <c r="C736" t="s">
        <v>1083</v>
      </c>
      <c r="D736" s="1">
        <v>4</v>
      </c>
      <c r="E736" s="1">
        <v>10.0684</v>
      </c>
      <c r="F736" s="1">
        <v>9.9186200000000007</v>
      </c>
      <c r="G736" s="1">
        <v>8.5254600000000007</v>
      </c>
      <c r="H736" s="1">
        <v>10.281700000000001</v>
      </c>
      <c r="I736" s="1">
        <v>8.9271399999999996</v>
      </c>
      <c r="J736" s="1">
        <v>8.8931400000000007</v>
      </c>
      <c r="K736" s="1">
        <v>10.9612</v>
      </c>
      <c r="L736" s="1">
        <v>12.747400000000001</v>
      </c>
      <c r="M736" s="1">
        <v>9.6192100000000007</v>
      </c>
      <c r="N736" s="1">
        <v>10.057700000000001</v>
      </c>
      <c r="P736" s="4">
        <f t="shared" si="55"/>
        <v>9.9935100000000006</v>
      </c>
      <c r="Q736" s="4">
        <f t="shared" si="56"/>
        <v>0.10591045368612095</v>
      </c>
      <c r="R736" s="4">
        <f t="shared" si="57"/>
        <v>9.4035800000000016</v>
      </c>
      <c r="S736" s="4">
        <f t="shared" si="58"/>
        <v>1.2418492133910621</v>
      </c>
      <c r="T736" s="4">
        <f t="shared" si="59"/>
        <v>8.7781377713746764E-2</v>
      </c>
    </row>
    <row r="737" spans="1:20" x14ac:dyDescent="0.15">
      <c r="A737" t="s">
        <v>39</v>
      </c>
      <c r="B737" s="1" t="s">
        <v>40</v>
      </c>
      <c r="C737" t="s">
        <v>41</v>
      </c>
      <c r="D737" s="1">
        <v>4</v>
      </c>
      <c r="E737" s="1">
        <v>10.741300000000001</v>
      </c>
      <c r="F737" s="1">
        <v>10.571999999999999</v>
      </c>
      <c r="G737" s="1">
        <v>9.1734799999999996</v>
      </c>
      <c r="H737" s="1">
        <v>10.9062</v>
      </c>
      <c r="I737" s="1">
        <v>11.3384</v>
      </c>
      <c r="J737" s="1">
        <v>10.388199999999999</v>
      </c>
      <c r="K737" s="1">
        <v>8.5079600000000006</v>
      </c>
      <c r="L737" s="1">
        <v>8.2492199999999993</v>
      </c>
      <c r="M737" s="1">
        <v>9.9831599999999998</v>
      </c>
      <c r="N737" s="1">
        <v>10.1401</v>
      </c>
      <c r="P737" s="4">
        <f t="shared" si="55"/>
        <v>10.656649999999999</v>
      </c>
      <c r="Q737" s="4">
        <f t="shared" si="56"/>
        <v>0.1197131780548836</v>
      </c>
      <c r="R737" s="4">
        <f t="shared" si="57"/>
        <v>10.03984</v>
      </c>
      <c r="S737" s="4">
        <f t="shared" si="58"/>
        <v>1.225218061897555</v>
      </c>
      <c r="T737" s="4">
        <f t="shared" si="59"/>
        <v>8.6017709119748861E-2</v>
      </c>
    </row>
    <row r="738" spans="1:20" x14ac:dyDescent="0.15">
      <c r="A738" t="s">
        <v>2812</v>
      </c>
      <c r="B738" s="1" t="s">
        <v>2813</v>
      </c>
      <c r="C738" t="s">
        <v>2814</v>
      </c>
      <c r="D738" s="1">
        <v>4</v>
      </c>
      <c r="E738" s="1">
        <v>6.5622999999999996</v>
      </c>
      <c r="F738" s="1">
        <v>10.0425</v>
      </c>
      <c r="G738" s="1">
        <v>6.8837999999999999</v>
      </c>
      <c r="H738" s="1">
        <v>8.8035599999999992</v>
      </c>
      <c r="I738" s="1">
        <v>18.895</v>
      </c>
      <c r="J738" s="1">
        <v>15.5967</v>
      </c>
      <c r="K738" s="1">
        <v>6.2123900000000001</v>
      </c>
      <c r="L738" s="1">
        <v>6.7295800000000003</v>
      </c>
      <c r="M738" s="1">
        <v>10.3208</v>
      </c>
      <c r="N738" s="1">
        <v>9.9532799999999995</v>
      </c>
      <c r="P738" s="4">
        <f t="shared" si="55"/>
        <v>8.3024000000000004</v>
      </c>
      <c r="Q738" s="4">
        <f t="shared" si="56"/>
        <v>2.4608730198854181</v>
      </c>
      <c r="R738" s="4">
        <f t="shared" si="57"/>
        <v>7.8436799999999991</v>
      </c>
      <c r="S738" s="4">
        <f t="shared" si="58"/>
        <v>1.3574753142506915</v>
      </c>
      <c r="T738" s="4">
        <f t="shared" si="59"/>
        <v>8.1997762143355163E-2</v>
      </c>
    </row>
    <row r="739" spans="1:20" x14ac:dyDescent="0.15">
      <c r="A739" t="s">
        <v>3821</v>
      </c>
      <c r="B739" s="1" t="s">
        <v>3822</v>
      </c>
      <c r="C739" t="s">
        <v>3823</v>
      </c>
      <c r="D739" s="1">
        <v>4</v>
      </c>
      <c r="E739" s="1">
        <v>8.9608500000000006</v>
      </c>
      <c r="F739" s="1">
        <v>9.8267199999999999</v>
      </c>
      <c r="G739" s="1">
        <v>7.7718100000000003</v>
      </c>
      <c r="H739" s="1">
        <v>10.008100000000001</v>
      </c>
      <c r="I739" s="1">
        <v>8.0197400000000005</v>
      </c>
      <c r="J739" s="1">
        <v>8.9099599999999999</v>
      </c>
      <c r="K739" s="1">
        <v>11.365600000000001</v>
      </c>
      <c r="L739" s="1">
        <v>13.4758</v>
      </c>
      <c r="M739" s="1">
        <v>10.9595</v>
      </c>
      <c r="N739" s="1">
        <v>10.7019</v>
      </c>
      <c r="P739" s="4">
        <f t="shared" si="55"/>
        <v>9.3937850000000012</v>
      </c>
      <c r="Q739" s="4">
        <f t="shared" si="56"/>
        <v>0.61226254862599538</v>
      </c>
      <c r="R739" s="4">
        <f t="shared" si="57"/>
        <v>8.8899550000000005</v>
      </c>
      <c r="S739" s="4">
        <f t="shared" si="58"/>
        <v>1.5812958236996588</v>
      </c>
      <c r="T739" s="4">
        <f t="shared" si="59"/>
        <v>7.9530458024093462E-2</v>
      </c>
    </row>
    <row r="740" spans="1:20" x14ac:dyDescent="0.15">
      <c r="A740" t="s">
        <v>289</v>
      </c>
      <c r="B740" s="1" t="s">
        <v>290</v>
      </c>
      <c r="C740" t="s">
        <v>291</v>
      </c>
      <c r="D740" s="1">
        <v>4</v>
      </c>
      <c r="E740" s="1">
        <v>12.986599999999999</v>
      </c>
      <c r="F740" s="1">
        <v>9.6668599999999998</v>
      </c>
      <c r="G740" s="1">
        <v>12.521800000000001</v>
      </c>
      <c r="H740" s="1">
        <v>8.9566400000000002</v>
      </c>
      <c r="I740" s="1">
        <v>8.9039099999999998</v>
      </c>
      <c r="J740" s="1">
        <v>8.1995699999999996</v>
      </c>
      <c r="K740" s="1">
        <v>9.9953900000000004</v>
      </c>
      <c r="L740" s="1">
        <v>8.7216400000000007</v>
      </c>
      <c r="M740" s="1">
        <v>9.2276000000000007</v>
      </c>
      <c r="N740" s="1">
        <v>10.82</v>
      </c>
      <c r="P740" s="4">
        <f t="shared" si="55"/>
        <v>11.32673</v>
      </c>
      <c r="Q740" s="4">
        <f t="shared" si="56"/>
        <v>2.3474106657762439</v>
      </c>
      <c r="R740" s="4">
        <f t="shared" si="57"/>
        <v>10.73922</v>
      </c>
      <c r="S740" s="4">
        <f t="shared" si="58"/>
        <v>2.5209488120150412</v>
      </c>
      <c r="T740" s="4">
        <f t="shared" si="59"/>
        <v>7.6842205859398605E-2</v>
      </c>
    </row>
    <row r="741" spans="1:20" x14ac:dyDescent="0.15">
      <c r="A741" t="s">
        <v>3225</v>
      </c>
      <c r="B741" s="1" t="s">
        <v>3226</v>
      </c>
      <c r="C741" t="s">
        <v>3227</v>
      </c>
      <c r="D741" s="1">
        <v>4</v>
      </c>
      <c r="E741" s="1">
        <v>8.7143200000000007</v>
      </c>
      <c r="F741" s="1">
        <v>8.8063900000000004</v>
      </c>
      <c r="G741" s="1">
        <v>8.8040699999999994</v>
      </c>
      <c r="H741" s="1">
        <v>7.8103600000000002</v>
      </c>
      <c r="I741" s="1">
        <v>14.2682</v>
      </c>
      <c r="J741" s="1">
        <v>12.7491</v>
      </c>
      <c r="K741" s="1">
        <v>10.0791</v>
      </c>
      <c r="L741" s="1">
        <v>9.9606499999999993</v>
      </c>
      <c r="M741" s="1">
        <v>9.3234100000000009</v>
      </c>
      <c r="N741" s="1">
        <v>9.4843600000000006</v>
      </c>
      <c r="P741" s="4">
        <f t="shared" si="55"/>
        <v>8.7603550000000006</v>
      </c>
      <c r="Q741" s="4">
        <f t="shared" si="56"/>
        <v>6.510332134384518E-2</v>
      </c>
      <c r="R741" s="4">
        <f t="shared" si="57"/>
        <v>8.3072149999999993</v>
      </c>
      <c r="S741" s="4">
        <f t="shared" si="58"/>
        <v>0.70265907953288353</v>
      </c>
      <c r="T741" s="4">
        <f t="shared" si="59"/>
        <v>7.6624440555291301E-2</v>
      </c>
    </row>
    <row r="742" spans="1:20" x14ac:dyDescent="0.15">
      <c r="A742" t="s">
        <v>1111</v>
      </c>
      <c r="B742" s="1" t="s">
        <v>1112</v>
      </c>
      <c r="C742" t="s">
        <v>1113</v>
      </c>
      <c r="D742" s="1">
        <v>4</v>
      </c>
      <c r="E742" s="1">
        <v>9.9124300000000005</v>
      </c>
      <c r="F742" s="1">
        <v>8.8351699999999997</v>
      </c>
      <c r="G742" s="1">
        <v>8.5168599999999994</v>
      </c>
      <c r="H742" s="1">
        <v>9.2750800000000009</v>
      </c>
      <c r="I742" s="1">
        <v>12.7005</v>
      </c>
      <c r="J742" s="1">
        <v>11.648099999999999</v>
      </c>
      <c r="K742" s="1">
        <v>9.4361099999999993</v>
      </c>
      <c r="L742" s="1">
        <v>10.4611</v>
      </c>
      <c r="M742" s="1">
        <v>10.1738</v>
      </c>
      <c r="N742" s="1">
        <v>9.0408100000000005</v>
      </c>
      <c r="P742" s="4">
        <f t="shared" si="55"/>
        <v>9.3737999999999992</v>
      </c>
      <c r="Q742" s="4">
        <f t="shared" si="56"/>
        <v>0.76173785110102077</v>
      </c>
      <c r="R742" s="4">
        <f t="shared" si="57"/>
        <v>8.8959700000000002</v>
      </c>
      <c r="S742" s="4">
        <f t="shared" si="58"/>
        <v>0.53614250363126503</v>
      </c>
      <c r="T742" s="4">
        <f t="shared" si="59"/>
        <v>7.5482090861463846E-2</v>
      </c>
    </row>
    <row r="743" spans="1:20" x14ac:dyDescent="0.15">
      <c r="A743" t="s">
        <v>1419</v>
      </c>
      <c r="B743" s="1" t="s">
        <v>1420</v>
      </c>
      <c r="C743" t="s">
        <v>1421</v>
      </c>
      <c r="D743" s="1">
        <v>4</v>
      </c>
      <c r="E743" s="1">
        <v>10.0822</v>
      </c>
      <c r="F743" s="1">
        <v>8.3902300000000007</v>
      </c>
      <c r="G743" s="1">
        <v>9.0229999999999997</v>
      </c>
      <c r="H743" s="1">
        <v>8.5611300000000004</v>
      </c>
      <c r="I743" s="1">
        <v>18.747599999999998</v>
      </c>
      <c r="J743" s="1">
        <v>19.7746</v>
      </c>
      <c r="K743" s="1">
        <v>7.4477900000000004</v>
      </c>
      <c r="L743" s="1">
        <v>6.6204700000000001</v>
      </c>
      <c r="M743" s="1">
        <v>5.9717500000000001</v>
      </c>
      <c r="N743" s="1">
        <v>5.3812800000000003</v>
      </c>
      <c r="P743" s="4">
        <f t="shared" si="55"/>
        <v>9.2362150000000014</v>
      </c>
      <c r="Q743" s="4">
        <f t="shared" si="56"/>
        <v>1.1964034605642024</v>
      </c>
      <c r="R743" s="4">
        <f t="shared" si="57"/>
        <v>8.7920650000000009</v>
      </c>
      <c r="S743" s="4">
        <f t="shared" si="58"/>
        <v>0.32659140902663025</v>
      </c>
      <c r="T743" s="4">
        <f t="shared" si="59"/>
        <v>7.1099704248113918E-2</v>
      </c>
    </row>
    <row r="744" spans="1:20" x14ac:dyDescent="0.15">
      <c r="A744" t="s">
        <v>1338</v>
      </c>
      <c r="B744" s="1" t="s">
        <v>1339</v>
      </c>
      <c r="C744" t="s">
        <v>1340</v>
      </c>
      <c r="D744" s="1">
        <v>4</v>
      </c>
      <c r="E744" s="1">
        <v>11.527799999999999</v>
      </c>
      <c r="F744" s="1">
        <v>10.9292</v>
      </c>
      <c r="G744" s="1">
        <v>9.3249999999999993</v>
      </c>
      <c r="H744" s="1">
        <v>12.1031</v>
      </c>
      <c r="I744" s="1">
        <v>9.6268600000000006</v>
      </c>
      <c r="J744" s="1">
        <v>11.1135</v>
      </c>
      <c r="K744" s="1">
        <v>8.8392599999999995</v>
      </c>
      <c r="L744" s="1">
        <v>10.947800000000001</v>
      </c>
      <c r="M744" s="1">
        <v>7.7280300000000004</v>
      </c>
      <c r="N744" s="1">
        <v>7.8594099999999996</v>
      </c>
      <c r="P744" s="4">
        <f t="shared" si="55"/>
        <v>11.2285</v>
      </c>
      <c r="Q744" s="4">
        <f t="shared" si="56"/>
        <v>0.42327411921826691</v>
      </c>
      <c r="R744" s="4">
        <f t="shared" si="57"/>
        <v>10.71405</v>
      </c>
      <c r="S744" s="4">
        <f t="shared" si="58"/>
        <v>1.9644133488143329</v>
      </c>
      <c r="T744" s="4">
        <f t="shared" si="59"/>
        <v>6.7661279036840022E-2</v>
      </c>
    </row>
    <row r="745" spans="1:20" x14ac:dyDescent="0.15">
      <c r="A745" t="s">
        <v>3737</v>
      </c>
      <c r="B745" s="1" t="s">
        <v>3738</v>
      </c>
      <c r="C745" t="s">
        <v>3739</v>
      </c>
      <c r="D745" s="1">
        <v>4</v>
      </c>
      <c r="E745" s="1">
        <v>8.5406899999999997</v>
      </c>
      <c r="F745" s="1">
        <v>7.1196599999999997</v>
      </c>
      <c r="G745" s="1">
        <v>7.1520299999999999</v>
      </c>
      <c r="H745" s="1">
        <v>7.8753799999999998</v>
      </c>
      <c r="I745" s="1">
        <v>13.508100000000001</v>
      </c>
      <c r="J745" s="1">
        <v>11.666</v>
      </c>
      <c r="K745" s="1">
        <v>11.632199999999999</v>
      </c>
      <c r="L745" s="1">
        <v>12.248100000000001</v>
      </c>
      <c r="M745" s="1">
        <v>10.052899999999999</v>
      </c>
      <c r="N745" s="1">
        <v>10.2049</v>
      </c>
      <c r="P745" s="4">
        <f t="shared" si="55"/>
        <v>7.8301749999999997</v>
      </c>
      <c r="Q745" s="4">
        <f t="shared" si="56"/>
        <v>1.0048199492695198</v>
      </c>
      <c r="R745" s="4">
        <f t="shared" si="57"/>
        <v>7.5137049999999999</v>
      </c>
      <c r="S745" s="4">
        <f t="shared" si="58"/>
        <v>0.51148569017128909</v>
      </c>
      <c r="T745" s="4">
        <f t="shared" si="59"/>
        <v>5.9520076706652603E-2</v>
      </c>
    </row>
    <row r="746" spans="1:20" x14ac:dyDescent="0.15">
      <c r="A746" t="s">
        <v>3602</v>
      </c>
      <c r="B746" s="1" t="s">
        <v>3603</v>
      </c>
      <c r="C746" t="s">
        <v>3604</v>
      </c>
      <c r="D746" s="1">
        <v>4</v>
      </c>
      <c r="E746" s="1">
        <v>11.6112</v>
      </c>
      <c r="F746" s="1">
        <v>8.8312100000000004</v>
      </c>
      <c r="G746" s="1">
        <v>9.5865899999999993</v>
      </c>
      <c r="H746" s="1">
        <v>10.0297</v>
      </c>
      <c r="I746" s="1">
        <v>11.097099999999999</v>
      </c>
      <c r="J746" s="1">
        <v>10.748100000000001</v>
      </c>
      <c r="K746" s="1">
        <v>8.4524699999999999</v>
      </c>
      <c r="L746" s="1">
        <v>10.8443</v>
      </c>
      <c r="M746" s="1">
        <v>10.3704</v>
      </c>
      <c r="N746" s="1">
        <v>8.4288399999999992</v>
      </c>
      <c r="P746" s="4">
        <f t="shared" si="55"/>
        <v>10.221205000000001</v>
      </c>
      <c r="Q746" s="4">
        <f t="shared" si="56"/>
        <v>1.9657497806307775</v>
      </c>
      <c r="R746" s="4">
        <f t="shared" si="57"/>
        <v>9.8081449999999997</v>
      </c>
      <c r="S746" s="4">
        <f t="shared" si="58"/>
        <v>0.31332608581157162</v>
      </c>
      <c r="T746" s="4">
        <f t="shared" si="59"/>
        <v>5.951307617510998E-2</v>
      </c>
    </row>
    <row r="747" spans="1:20" x14ac:dyDescent="0.15">
      <c r="A747" t="s">
        <v>3785</v>
      </c>
      <c r="B747" s="1" t="s">
        <v>3786</v>
      </c>
      <c r="C747" t="s">
        <v>3787</v>
      </c>
      <c r="D747" s="1">
        <v>4</v>
      </c>
      <c r="E747" s="1">
        <v>11.440200000000001</v>
      </c>
      <c r="F747" s="1">
        <v>10.6412</v>
      </c>
      <c r="G747" s="1">
        <v>9.4764800000000005</v>
      </c>
      <c r="H747" s="1">
        <v>11.770200000000001</v>
      </c>
      <c r="I747" s="1">
        <v>9.2018900000000006</v>
      </c>
      <c r="J747" s="1">
        <v>9.5470000000000006</v>
      </c>
      <c r="K747" s="1">
        <v>10.688000000000001</v>
      </c>
      <c r="L747" s="1">
        <v>11.5136</v>
      </c>
      <c r="M747" s="1">
        <v>8.1027799999999992</v>
      </c>
      <c r="N747" s="1">
        <v>7.6186699999999998</v>
      </c>
      <c r="P747" s="4">
        <f t="shared" si="55"/>
        <v>11.040700000000001</v>
      </c>
      <c r="Q747" s="4">
        <f t="shared" si="56"/>
        <v>0.56497831816805233</v>
      </c>
      <c r="R747" s="4">
        <f t="shared" si="57"/>
        <v>10.623340000000001</v>
      </c>
      <c r="S747" s="4">
        <f t="shared" si="58"/>
        <v>1.6219049661432021</v>
      </c>
      <c r="T747" s="4">
        <f t="shared" si="59"/>
        <v>5.5594220688455306E-2</v>
      </c>
    </row>
    <row r="748" spans="1:20" x14ac:dyDescent="0.15">
      <c r="A748" t="s">
        <v>4022</v>
      </c>
      <c r="B748" s="1" t="s">
        <v>4023</v>
      </c>
      <c r="C748" t="s">
        <v>4024</v>
      </c>
      <c r="D748" s="1">
        <v>4</v>
      </c>
      <c r="E748" s="1">
        <v>12.689299999999999</v>
      </c>
      <c r="F748" s="1">
        <v>17.317299999999999</v>
      </c>
      <c r="G748" s="1">
        <v>12.8339</v>
      </c>
      <c r="H748" s="1">
        <v>16.1816</v>
      </c>
      <c r="I748" s="1">
        <v>6.6279700000000004</v>
      </c>
      <c r="J748" s="1">
        <v>6.0232599999999996</v>
      </c>
      <c r="K748" s="1">
        <v>9.0374800000000004</v>
      </c>
      <c r="L748" s="1">
        <v>10.4697</v>
      </c>
      <c r="M748" s="1">
        <v>4.50312</v>
      </c>
      <c r="N748" s="1">
        <v>4.3162500000000001</v>
      </c>
      <c r="P748" s="4">
        <f t="shared" si="55"/>
        <v>15.003299999999999</v>
      </c>
      <c r="Q748" s="4">
        <f t="shared" si="56"/>
        <v>3.272490183331338</v>
      </c>
      <c r="R748" s="4">
        <f t="shared" si="57"/>
        <v>14.50775</v>
      </c>
      <c r="S748" s="4">
        <f t="shared" si="58"/>
        <v>2.3671813713782033</v>
      </c>
      <c r="T748" s="4">
        <f t="shared" si="59"/>
        <v>4.8456068851800108E-2</v>
      </c>
    </row>
    <row r="749" spans="1:20" x14ac:dyDescent="0.15">
      <c r="A749" t="s">
        <v>3752</v>
      </c>
      <c r="B749" s="1" t="s">
        <v>3753</v>
      </c>
      <c r="C749" t="s">
        <v>3754</v>
      </c>
      <c r="D749" s="1">
        <v>4</v>
      </c>
      <c r="E749" s="1">
        <v>7.6300100000000004</v>
      </c>
      <c r="F749" s="1">
        <v>9.8514300000000006</v>
      </c>
      <c r="G749" s="1">
        <v>4.9880899999999997</v>
      </c>
      <c r="H749" s="1">
        <v>11.9313</v>
      </c>
      <c r="I749" s="1">
        <v>14.6233</v>
      </c>
      <c r="J749" s="1">
        <v>13.1661</v>
      </c>
      <c r="K749" s="1">
        <v>10.1198</v>
      </c>
      <c r="L749" s="1">
        <v>12.094900000000001</v>
      </c>
      <c r="M749" s="1">
        <v>8.5898000000000003</v>
      </c>
      <c r="N749" s="1">
        <v>7.0051300000000003</v>
      </c>
      <c r="P749" s="4">
        <f t="shared" si="55"/>
        <v>8.7407199999999996</v>
      </c>
      <c r="Q749" s="4">
        <f t="shared" si="56"/>
        <v>1.5707811458634331</v>
      </c>
      <c r="R749" s="4">
        <f t="shared" si="57"/>
        <v>8.459695</v>
      </c>
      <c r="S749" s="4">
        <f t="shared" si="58"/>
        <v>4.9095908742022472</v>
      </c>
      <c r="T749" s="4">
        <f t="shared" si="59"/>
        <v>4.7146473497769958E-2</v>
      </c>
    </row>
    <row r="750" spans="1:20" x14ac:dyDescent="0.15">
      <c r="A750" t="s">
        <v>1527</v>
      </c>
      <c r="B750" s="1" t="s">
        <v>1528</v>
      </c>
      <c r="C750" t="s">
        <v>1529</v>
      </c>
      <c r="D750" s="1">
        <v>4</v>
      </c>
      <c r="E750" s="1">
        <v>10.736499999999999</v>
      </c>
      <c r="F750" s="1">
        <v>10.3896</v>
      </c>
      <c r="G750" s="1">
        <v>10.730499999999999</v>
      </c>
      <c r="H750" s="1">
        <v>9.7643799999999992</v>
      </c>
      <c r="I750" s="1">
        <v>11.5115</v>
      </c>
      <c r="J750" s="1">
        <v>11.1751</v>
      </c>
      <c r="K750" s="1">
        <v>7.0747</v>
      </c>
      <c r="L750" s="1">
        <v>7.7907799999999998</v>
      </c>
      <c r="M750" s="1">
        <v>10.753399999999999</v>
      </c>
      <c r="N750" s="1">
        <v>10.073499999999999</v>
      </c>
      <c r="P750" s="4">
        <f t="shared" si="55"/>
        <v>10.56305</v>
      </c>
      <c r="Q750" s="4">
        <f t="shared" si="56"/>
        <v>0.24529534239361317</v>
      </c>
      <c r="R750" s="4">
        <f t="shared" si="57"/>
        <v>10.247439999999999</v>
      </c>
      <c r="S750" s="4">
        <f t="shared" si="58"/>
        <v>0.68315000343994736</v>
      </c>
      <c r="T750" s="4">
        <f t="shared" si="59"/>
        <v>4.376291917749562E-2</v>
      </c>
    </row>
    <row r="751" spans="1:20" x14ac:dyDescent="0.15">
      <c r="A751" t="s">
        <v>3740</v>
      </c>
      <c r="B751" s="1" t="s">
        <v>3741</v>
      </c>
      <c r="C751" t="s">
        <v>3742</v>
      </c>
      <c r="D751" s="1">
        <v>4</v>
      </c>
      <c r="E751" s="1">
        <v>10.783300000000001</v>
      </c>
      <c r="F751" s="1">
        <v>10.2316</v>
      </c>
      <c r="G751" s="1">
        <v>7.9069700000000003</v>
      </c>
      <c r="H751" s="1">
        <v>12.5867</v>
      </c>
      <c r="I751" s="1">
        <v>8.7150300000000005</v>
      </c>
      <c r="J751" s="1">
        <v>8.7571600000000007</v>
      </c>
      <c r="K751" s="1">
        <v>9.8123299999999993</v>
      </c>
      <c r="L751" s="1">
        <v>10.238899999999999</v>
      </c>
      <c r="M751" s="1">
        <v>9.6495999999999995</v>
      </c>
      <c r="N751" s="1">
        <v>11.318300000000001</v>
      </c>
      <c r="P751" s="4">
        <f t="shared" si="55"/>
        <v>10.50745</v>
      </c>
      <c r="Q751" s="4">
        <f t="shared" si="56"/>
        <v>0.39011081118061847</v>
      </c>
      <c r="R751" s="4">
        <f t="shared" si="57"/>
        <v>10.246835000000001</v>
      </c>
      <c r="S751" s="4">
        <f t="shared" si="58"/>
        <v>3.3090688171221223</v>
      </c>
      <c r="T751" s="4">
        <f t="shared" si="59"/>
        <v>3.6234226539871468E-2</v>
      </c>
    </row>
    <row r="752" spans="1:20" x14ac:dyDescent="0.15">
      <c r="A752" t="s">
        <v>998</v>
      </c>
      <c r="B752" s="1" t="s">
        <v>999</v>
      </c>
      <c r="C752" t="s">
        <v>1000</v>
      </c>
      <c r="D752" s="1">
        <v>4</v>
      </c>
      <c r="E752" s="1">
        <v>10.0419</v>
      </c>
      <c r="F752" s="1">
        <v>6.9932299999999996</v>
      </c>
      <c r="G752" s="1">
        <v>8.7810100000000002</v>
      </c>
      <c r="H752" s="1">
        <v>7.8468499999999999</v>
      </c>
      <c r="I752" s="1">
        <v>9.6254600000000003</v>
      </c>
      <c r="J752" s="1">
        <v>9.5113000000000003</v>
      </c>
      <c r="K752" s="1">
        <v>11.965</v>
      </c>
      <c r="L752" s="1">
        <v>12.970499999999999</v>
      </c>
      <c r="M752" s="1">
        <v>11.161899999999999</v>
      </c>
      <c r="N752" s="1">
        <v>11.1028</v>
      </c>
      <c r="P752" s="4">
        <f t="shared" si="55"/>
        <v>8.5175649999999994</v>
      </c>
      <c r="Q752" s="4">
        <f t="shared" si="56"/>
        <v>2.1557352305999959</v>
      </c>
      <c r="R752" s="4">
        <f t="shared" si="57"/>
        <v>8.3139299999999992</v>
      </c>
      <c r="S752" s="4">
        <f t="shared" si="58"/>
        <v>0.66055087071322549</v>
      </c>
      <c r="T752" s="4">
        <f t="shared" si="59"/>
        <v>3.4910450894224787E-2</v>
      </c>
    </row>
    <row r="753" spans="1:20" x14ac:dyDescent="0.15">
      <c r="A753" t="s">
        <v>3219</v>
      </c>
      <c r="B753" s="1" t="s">
        <v>3220</v>
      </c>
      <c r="C753" t="s">
        <v>3221</v>
      </c>
      <c r="D753" s="1">
        <v>4</v>
      </c>
      <c r="E753" s="1">
        <v>11.741400000000001</v>
      </c>
      <c r="F753" s="1">
        <v>6.6943000000000001</v>
      </c>
      <c r="G753" s="1">
        <v>12.002700000000001</v>
      </c>
      <c r="H753" s="1">
        <v>6.0125099999999998</v>
      </c>
      <c r="I753" s="1">
        <v>12.2826</v>
      </c>
      <c r="J753" s="1">
        <v>9.7559699999999996</v>
      </c>
      <c r="K753" s="1">
        <v>13.0296</v>
      </c>
      <c r="L753" s="1">
        <v>13.148300000000001</v>
      </c>
      <c r="M753" s="1">
        <v>7.8577300000000001</v>
      </c>
      <c r="N753" s="1">
        <v>7.4748200000000002</v>
      </c>
      <c r="P753" s="4">
        <f t="shared" si="55"/>
        <v>9.2178500000000003</v>
      </c>
      <c r="Q753" s="4">
        <f t="shared" si="56"/>
        <v>3.568838635326625</v>
      </c>
      <c r="R753" s="4">
        <f t="shared" si="57"/>
        <v>9.0076049999999999</v>
      </c>
      <c r="S753" s="4">
        <f t="shared" si="58"/>
        <v>4.2357039695958489</v>
      </c>
      <c r="T753" s="4">
        <f t="shared" si="59"/>
        <v>3.3286727231962798E-2</v>
      </c>
    </row>
    <row r="754" spans="1:20" x14ac:dyDescent="0.15">
      <c r="A754" t="s">
        <v>1852</v>
      </c>
      <c r="B754" s="1" t="s">
        <v>1853</v>
      </c>
      <c r="C754" t="s">
        <v>1854</v>
      </c>
      <c r="D754" s="1">
        <v>4</v>
      </c>
      <c r="E754" s="1">
        <v>10.576700000000001</v>
      </c>
      <c r="F754" s="1">
        <v>10.2896</v>
      </c>
      <c r="G754" s="1">
        <v>8.7180800000000005</v>
      </c>
      <c r="H754" s="1">
        <v>11.7196</v>
      </c>
      <c r="I754" s="1">
        <v>13.4724</v>
      </c>
      <c r="J754" s="1">
        <v>13.1296</v>
      </c>
      <c r="K754" s="1">
        <v>6.4370500000000002</v>
      </c>
      <c r="L754" s="1">
        <v>6.5658000000000003</v>
      </c>
      <c r="M754" s="1">
        <v>9.2791899999999998</v>
      </c>
      <c r="N754" s="1">
        <v>9.8120100000000008</v>
      </c>
      <c r="P754" s="4">
        <f t="shared" si="55"/>
        <v>10.433150000000001</v>
      </c>
      <c r="Q754" s="4">
        <f t="shared" si="56"/>
        <v>0.2030103568786582</v>
      </c>
      <c r="R754" s="4">
        <f t="shared" si="57"/>
        <v>10.21884</v>
      </c>
      <c r="S754" s="4">
        <f t="shared" si="58"/>
        <v>2.1223951458670411</v>
      </c>
      <c r="T754" s="4">
        <f t="shared" si="59"/>
        <v>2.9943368482964746E-2</v>
      </c>
    </row>
    <row r="755" spans="1:20" x14ac:dyDescent="0.15">
      <c r="A755" t="s">
        <v>203</v>
      </c>
      <c r="B755" s="1" t="s">
        <v>204</v>
      </c>
      <c r="C755" t="s">
        <v>205</v>
      </c>
      <c r="D755" s="1">
        <v>4</v>
      </c>
      <c r="E755" s="1">
        <v>10.8032</v>
      </c>
      <c r="F755" s="1">
        <v>6.2671200000000002</v>
      </c>
      <c r="G755" s="1">
        <v>10.908799999999999</v>
      </c>
      <c r="H755" s="1">
        <v>5.84666</v>
      </c>
      <c r="I755" s="1">
        <v>9.1226500000000001</v>
      </c>
      <c r="J755" s="1">
        <v>8.2959800000000001</v>
      </c>
      <c r="K755" s="1">
        <v>14.236700000000001</v>
      </c>
      <c r="L755" s="1">
        <v>13.7401</v>
      </c>
      <c r="M755" s="1">
        <v>11.1152</v>
      </c>
      <c r="N755" s="1">
        <v>9.6635799999999996</v>
      </c>
      <c r="P755" s="4">
        <f t="shared" si="55"/>
        <v>8.5351600000000012</v>
      </c>
      <c r="Q755" s="4">
        <f t="shared" si="56"/>
        <v>3.2074929280046702</v>
      </c>
      <c r="R755" s="4">
        <f t="shared" si="57"/>
        <v>8.3777299999999997</v>
      </c>
      <c r="S755" s="4">
        <f t="shared" si="58"/>
        <v>3.5794735213156681</v>
      </c>
      <c r="T755" s="4">
        <f t="shared" si="59"/>
        <v>2.6858808904917635E-2</v>
      </c>
    </row>
    <row r="756" spans="1:20" x14ac:dyDescent="0.15">
      <c r="A756" t="s">
        <v>625</v>
      </c>
      <c r="B756" s="1" t="s">
        <v>623</v>
      </c>
      <c r="C756" t="s">
        <v>626</v>
      </c>
      <c r="D756" s="1">
        <v>4</v>
      </c>
      <c r="E756" s="1">
        <v>9.8183900000000008</v>
      </c>
      <c r="F756" s="1">
        <v>11.070399999999999</v>
      </c>
      <c r="G756" s="1">
        <v>10.197100000000001</v>
      </c>
      <c r="H756" s="1">
        <v>10.362</v>
      </c>
      <c r="I756" s="1">
        <v>11.214700000000001</v>
      </c>
      <c r="J756" s="1">
        <v>9.9117499999999996</v>
      </c>
      <c r="K756" s="1">
        <v>10.093400000000001</v>
      </c>
      <c r="L756" s="1">
        <v>9.1020599999999998</v>
      </c>
      <c r="M756" s="1">
        <v>9.4984400000000004</v>
      </c>
      <c r="N756" s="1">
        <v>8.7317800000000005</v>
      </c>
      <c r="P756" s="4">
        <f t="shared" si="55"/>
        <v>10.444395</v>
      </c>
      <c r="Q756" s="4">
        <f t="shared" si="56"/>
        <v>0.88530476111336831</v>
      </c>
      <c r="R756" s="4">
        <f t="shared" si="57"/>
        <v>10.27955</v>
      </c>
      <c r="S756" s="4">
        <f t="shared" si="58"/>
        <v>0.11660190821766124</v>
      </c>
      <c r="T756" s="4">
        <f t="shared" si="59"/>
        <v>2.2951815395605292E-2</v>
      </c>
    </row>
    <row r="757" spans="1:20" x14ac:dyDescent="0.15">
      <c r="A757" t="s">
        <v>2018</v>
      </c>
      <c r="B757" s="1" t="s">
        <v>2019</v>
      </c>
      <c r="C757" t="s">
        <v>2020</v>
      </c>
      <c r="D757" s="1">
        <v>4</v>
      </c>
      <c r="E757" s="1">
        <v>10.4079</v>
      </c>
      <c r="F757" s="1">
        <v>10.124000000000001</v>
      </c>
      <c r="G757" s="1">
        <v>9.9900800000000007</v>
      </c>
      <c r="H757" s="1">
        <v>10.2462</v>
      </c>
      <c r="I757" s="1">
        <v>9.0872399999999995</v>
      </c>
      <c r="J757" s="1">
        <v>9.23325</v>
      </c>
      <c r="K757" s="1">
        <v>7.6487800000000004</v>
      </c>
      <c r="L757" s="1">
        <v>7.3972899999999999</v>
      </c>
      <c r="M757" s="1">
        <v>12.9711</v>
      </c>
      <c r="N757" s="1">
        <v>12.8941</v>
      </c>
      <c r="P757" s="4">
        <f t="shared" si="55"/>
        <v>10.26595</v>
      </c>
      <c r="Q757" s="4">
        <f t="shared" si="56"/>
        <v>0.20074761517886025</v>
      </c>
      <c r="R757" s="4">
        <f t="shared" si="57"/>
        <v>10.11814</v>
      </c>
      <c r="S757" s="4">
        <f t="shared" si="58"/>
        <v>0.18110418879749801</v>
      </c>
      <c r="T757" s="4">
        <f t="shared" si="59"/>
        <v>2.092303277892367E-2</v>
      </c>
    </row>
    <row r="758" spans="1:20" x14ac:dyDescent="0.15">
      <c r="A758" t="s">
        <v>2071</v>
      </c>
      <c r="B758" s="1" t="s">
        <v>2072</v>
      </c>
      <c r="C758" t="s">
        <v>2073</v>
      </c>
      <c r="D758" s="1">
        <v>4</v>
      </c>
      <c r="E758" s="1">
        <v>11.7616</v>
      </c>
      <c r="F758" s="1">
        <v>5.9313200000000004</v>
      </c>
      <c r="G758" s="1">
        <v>12.153</v>
      </c>
      <c r="H758" s="1">
        <v>5.2904799999999996</v>
      </c>
      <c r="I758" s="1">
        <v>10.7844</v>
      </c>
      <c r="J758" s="1">
        <v>8.8518500000000007</v>
      </c>
      <c r="K758" s="1">
        <v>13.5097</v>
      </c>
      <c r="L758" s="1">
        <v>12.690799999999999</v>
      </c>
      <c r="M758" s="1">
        <v>9.6638699999999993</v>
      </c>
      <c r="N758" s="1">
        <v>9.3628999999999998</v>
      </c>
      <c r="P758" s="4">
        <f t="shared" si="55"/>
        <v>8.8464600000000004</v>
      </c>
      <c r="Q758" s="4">
        <f t="shared" si="56"/>
        <v>4.1226305242163033</v>
      </c>
      <c r="R758" s="4">
        <f t="shared" si="57"/>
        <v>8.7217400000000005</v>
      </c>
      <c r="S758" s="4">
        <f t="shared" si="58"/>
        <v>4.8525344280283074</v>
      </c>
      <c r="T758" s="4">
        <f t="shared" si="59"/>
        <v>2.0484278227101197E-2</v>
      </c>
    </row>
    <row r="759" spans="1:20" x14ac:dyDescent="0.15">
      <c r="A759" t="s">
        <v>980</v>
      </c>
      <c r="B759" s="1" t="s">
        <v>981</v>
      </c>
      <c r="C759" t="s">
        <v>982</v>
      </c>
      <c r="D759" s="1">
        <v>4</v>
      </c>
      <c r="E759" s="1">
        <v>8.8075100000000006</v>
      </c>
      <c r="F759" s="1">
        <v>9.4610099999999999</v>
      </c>
      <c r="G759" s="1">
        <v>9.5773100000000007</v>
      </c>
      <c r="H759" s="1">
        <v>8.4892199999999995</v>
      </c>
      <c r="I759" s="1">
        <v>14.190899999999999</v>
      </c>
      <c r="J759" s="1">
        <v>11.5845</v>
      </c>
      <c r="K759" s="1">
        <v>9.8195599999999992</v>
      </c>
      <c r="L759" s="1">
        <v>10.925800000000001</v>
      </c>
      <c r="M759" s="1">
        <v>8.7504100000000005</v>
      </c>
      <c r="N759" s="1">
        <v>8.3936700000000002</v>
      </c>
      <c r="P759" s="4">
        <f t="shared" si="55"/>
        <v>9.1342600000000012</v>
      </c>
      <c r="Q759" s="4">
        <f t="shared" si="56"/>
        <v>0.46209428150540832</v>
      </c>
      <c r="R759" s="4">
        <f t="shared" si="57"/>
        <v>9.0332650000000001</v>
      </c>
      <c r="S759" s="4">
        <f t="shared" si="58"/>
        <v>0.76939581754127129</v>
      </c>
      <c r="T759" s="4">
        <f t="shared" si="59"/>
        <v>1.6040323226817199E-2</v>
      </c>
    </row>
    <row r="760" spans="1:20" x14ac:dyDescent="0.15">
      <c r="A760" t="s">
        <v>4010</v>
      </c>
      <c r="B760" s="1" t="s">
        <v>4011</v>
      </c>
      <c r="C760" t="s">
        <v>4012</v>
      </c>
      <c r="D760" s="1">
        <v>4</v>
      </c>
      <c r="E760" s="1">
        <v>11.750999999999999</v>
      </c>
      <c r="F760" s="1">
        <v>8.5259400000000003</v>
      </c>
      <c r="G760" s="1">
        <v>10.558400000000001</v>
      </c>
      <c r="H760" s="1">
        <v>9.5320699999999992</v>
      </c>
      <c r="I760" s="1">
        <v>11.453900000000001</v>
      </c>
      <c r="J760" s="1">
        <v>10.3543</v>
      </c>
      <c r="K760" s="1">
        <v>8.6337299999999999</v>
      </c>
      <c r="L760" s="1">
        <v>9.4659200000000006</v>
      </c>
      <c r="M760" s="1">
        <v>10.2361</v>
      </c>
      <c r="N760" s="1">
        <v>9.4888499999999993</v>
      </c>
      <c r="P760" s="4">
        <f t="shared" si="55"/>
        <v>10.13847</v>
      </c>
      <c r="Q760" s="4">
        <f t="shared" si="56"/>
        <v>2.2804617957334856</v>
      </c>
      <c r="R760" s="4">
        <f t="shared" si="57"/>
        <v>10.045235</v>
      </c>
      <c r="S760" s="4">
        <f t="shared" si="58"/>
        <v>0.72572490273519041</v>
      </c>
      <c r="T760" s="4">
        <f t="shared" si="59"/>
        <v>1.3328636033613509E-2</v>
      </c>
    </row>
    <row r="761" spans="1:20" x14ac:dyDescent="0.15">
      <c r="A761" t="s">
        <v>3686</v>
      </c>
      <c r="B761" s="1" t="s">
        <v>3687</v>
      </c>
      <c r="C761" t="s">
        <v>3688</v>
      </c>
      <c r="D761" s="1">
        <v>4</v>
      </c>
      <c r="E761" s="1">
        <v>9.0951900000000006</v>
      </c>
      <c r="F761" s="1">
        <v>11.0648</v>
      </c>
      <c r="G761" s="1">
        <v>7.8871799999999999</v>
      </c>
      <c r="H761" s="1">
        <v>12.1311</v>
      </c>
      <c r="I761" s="1">
        <v>7.2089999999999996</v>
      </c>
      <c r="J761" s="1">
        <v>8.2455099999999995</v>
      </c>
      <c r="K761" s="1">
        <v>10.9262</v>
      </c>
      <c r="L761" s="1">
        <v>11.4678</v>
      </c>
      <c r="M761" s="1">
        <v>11.100099999999999</v>
      </c>
      <c r="N761" s="1">
        <v>10.873100000000001</v>
      </c>
      <c r="P761" s="4">
        <f t="shared" si="55"/>
        <v>10.079995</v>
      </c>
      <c r="Q761" s="4">
        <f t="shared" si="56"/>
        <v>1.3927245872928355</v>
      </c>
      <c r="R761" s="4">
        <f t="shared" si="57"/>
        <v>10.00914</v>
      </c>
      <c r="S761" s="4">
        <f t="shared" si="58"/>
        <v>3.0009046108132091</v>
      </c>
      <c r="T761" s="4">
        <f t="shared" si="59"/>
        <v>1.0176902191633062E-2</v>
      </c>
    </row>
    <row r="762" spans="1:20" x14ac:dyDescent="0.15">
      <c r="A762" t="s">
        <v>403</v>
      </c>
      <c r="B762" s="1" t="s">
        <v>404</v>
      </c>
      <c r="C762" t="s">
        <v>405</v>
      </c>
      <c r="D762" s="1">
        <v>4</v>
      </c>
      <c r="E762" s="1">
        <v>8.6007899999999999</v>
      </c>
      <c r="F762" s="1">
        <v>8.4892699999999994</v>
      </c>
      <c r="G762" s="1">
        <v>7.6845600000000003</v>
      </c>
      <c r="H762" s="1">
        <v>9.3298199999999998</v>
      </c>
      <c r="I762" s="1">
        <v>10.964</v>
      </c>
      <c r="J762" s="1">
        <v>10.3468</v>
      </c>
      <c r="K762" s="1">
        <v>11.7087</v>
      </c>
      <c r="L762" s="1">
        <v>11.973699999999999</v>
      </c>
      <c r="M762" s="1">
        <v>10.385</v>
      </c>
      <c r="N762" s="1">
        <v>10.517300000000001</v>
      </c>
      <c r="P762" s="4">
        <f t="shared" si="55"/>
        <v>8.5450300000000006</v>
      </c>
      <c r="Q762" s="4">
        <f t="shared" si="56"/>
        <v>7.8856548237924137E-2</v>
      </c>
      <c r="R762" s="4">
        <f t="shared" si="57"/>
        <v>8.5071899999999996</v>
      </c>
      <c r="S762" s="4">
        <f t="shared" si="58"/>
        <v>1.1633745028149789</v>
      </c>
      <c r="T762" s="4">
        <f t="shared" si="59"/>
        <v>6.4028812618062729E-3</v>
      </c>
    </row>
    <row r="763" spans="1:20" x14ac:dyDescent="0.15">
      <c r="A763" t="s">
        <v>1884</v>
      </c>
      <c r="B763" s="1" t="s">
        <v>1885</v>
      </c>
      <c r="C763" t="s">
        <v>1886</v>
      </c>
      <c r="D763" s="1">
        <v>4</v>
      </c>
      <c r="E763" s="1">
        <v>10.676399999999999</v>
      </c>
      <c r="F763" s="1">
        <v>9.0548999999999999</v>
      </c>
      <c r="G763" s="1">
        <v>10.762700000000001</v>
      </c>
      <c r="H763" s="1">
        <v>8.8875499999999992</v>
      </c>
      <c r="I763" s="1">
        <v>10.285299999999999</v>
      </c>
      <c r="J763" s="1">
        <v>9.9450099999999999</v>
      </c>
      <c r="K763" s="1">
        <v>8.8002599999999997</v>
      </c>
      <c r="L763" s="1">
        <v>8.4681499999999996</v>
      </c>
      <c r="M763" s="1">
        <v>11.474</v>
      </c>
      <c r="N763" s="1">
        <v>11.6456</v>
      </c>
      <c r="P763" s="4">
        <f t="shared" si="55"/>
        <v>9.8656499999999987</v>
      </c>
      <c r="Q763" s="4">
        <f t="shared" si="56"/>
        <v>1.1465736456939863</v>
      </c>
      <c r="R763" s="4">
        <f t="shared" si="57"/>
        <v>9.8251249999999999</v>
      </c>
      <c r="S763" s="4">
        <f t="shared" si="58"/>
        <v>1.3259312807419557</v>
      </c>
      <c r="T763" s="4">
        <f t="shared" si="59"/>
        <v>5.9383441310327583E-3</v>
      </c>
    </row>
    <row r="764" spans="1:20" x14ac:dyDescent="0.15">
      <c r="A764" t="s">
        <v>3707</v>
      </c>
      <c r="B764" s="1" t="s">
        <v>3708</v>
      </c>
      <c r="C764" t="s">
        <v>3709</v>
      </c>
      <c r="D764" s="1">
        <v>4</v>
      </c>
      <c r="E764" s="1">
        <v>9.2022399999999998</v>
      </c>
      <c r="F764" s="1">
        <v>5.5837300000000001</v>
      </c>
      <c r="G764" s="1">
        <v>8.0100999999999996</v>
      </c>
      <c r="H764" s="1">
        <v>6.7232500000000002</v>
      </c>
      <c r="I764" s="1">
        <v>10.400399999999999</v>
      </c>
      <c r="J764" s="1">
        <v>10.907500000000001</v>
      </c>
      <c r="K764" s="1">
        <v>11.1806</v>
      </c>
      <c r="L764" s="1">
        <v>10.4749</v>
      </c>
      <c r="M764" s="1">
        <v>13.8118</v>
      </c>
      <c r="N764" s="1">
        <v>13.705399999999999</v>
      </c>
      <c r="P764" s="4">
        <f t="shared" si="55"/>
        <v>7.3929849999999995</v>
      </c>
      <c r="Q764" s="4">
        <f t="shared" si="56"/>
        <v>2.5586729587913366</v>
      </c>
      <c r="R764" s="4">
        <f t="shared" si="57"/>
        <v>7.3666749999999999</v>
      </c>
      <c r="S764" s="4">
        <f t="shared" si="58"/>
        <v>0.9099403613699083</v>
      </c>
      <c r="T764" s="4">
        <f t="shared" si="59"/>
        <v>5.1433903937213961E-3</v>
      </c>
    </row>
    <row r="765" spans="1:20" x14ac:dyDescent="0.15">
      <c r="A765" t="s">
        <v>2039</v>
      </c>
      <c r="B765" s="1" t="s">
        <v>2037</v>
      </c>
      <c r="C765" t="s">
        <v>2040</v>
      </c>
      <c r="D765" s="1">
        <v>4</v>
      </c>
      <c r="E765" s="1">
        <v>7.01729</v>
      </c>
      <c r="F765" s="1">
        <v>13.7179</v>
      </c>
      <c r="G765" s="1">
        <v>6.0835499999999998</v>
      </c>
      <c r="H765" s="1">
        <v>14.5867</v>
      </c>
      <c r="I765" s="1">
        <v>8.0828100000000003</v>
      </c>
      <c r="J765" s="1">
        <v>6.6333799999999998</v>
      </c>
      <c r="K765" s="1">
        <v>11.2056</v>
      </c>
      <c r="L765" s="1">
        <v>14.028600000000001</v>
      </c>
      <c r="M765" s="1">
        <v>9.6601599999999994</v>
      </c>
      <c r="N765" s="1">
        <v>8.9840900000000001</v>
      </c>
      <c r="P765" s="4">
        <f t="shared" si="55"/>
        <v>10.367595</v>
      </c>
      <c r="Q765" s="4">
        <f t="shared" si="56"/>
        <v>4.7380467690863961</v>
      </c>
      <c r="R765" s="4">
        <f t="shared" si="57"/>
        <v>10.335125</v>
      </c>
      <c r="S765" s="4">
        <f t="shared" si="58"/>
        <v>6.0126350264463948</v>
      </c>
      <c r="T765" s="4">
        <f t="shared" si="59"/>
        <v>4.5254291598218086E-3</v>
      </c>
    </row>
    <row r="766" spans="1:20" x14ac:dyDescent="0.15">
      <c r="A766" t="s">
        <v>1323</v>
      </c>
      <c r="B766" s="1" t="s">
        <v>1324</v>
      </c>
      <c r="C766" t="s">
        <v>1325</v>
      </c>
      <c r="D766" s="1">
        <v>4</v>
      </c>
      <c r="E766" s="1">
        <v>7.7994000000000003</v>
      </c>
      <c r="F766" s="1">
        <v>10.539300000000001</v>
      </c>
      <c r="G766" s="1">
        <v>7.7895399999999997</v>
      </c>
      <c r="H766" s="1">
        <v>10.5039</v>
      </c>
      <c r="I766" s="1">
        <v>10.020200000000001</v>
      </c>
      <c r="J766" s="1">
        <v>9.6446100000000001</v>
      </c>
      <c r="K766" s="1">
        <v>11.4071</v>
      </c>
      <c r="L766" s="1">
        <v>11.9903</v>
      </c>
      <c r="M766" s="1">
        <v>11.0274</v>
      </c>
      <c r="N766" s="1">
        <v>9.2782499999999999</v>
      </c>
      <c r="P766" s="4">
        <f t="shared" si="55"/>
        <v>9.1693500000000014</v>
      </c>
      <c r="Q766" s="4">
        <f t="shared" si="56"/>
        <v>1.9374018697730062</v>
      </c>
      <c r="R766" s="4">
        <f t="shared" si="57"/>
        <v>9.1467200000000002</v>
      </c>
      <c r="S766" s="4">
        <f t="shared" si="58"/>
        <v>1.9193423625815085</v>
      </c>
      <c r="T766" s="4">
        <f t="shared" si="59"/>
        <v>3.5649793201397262E-3</v>
      </c>
    </row>
    <row r="767" spans="1:20" x14ac:dyDescent="0.15">
      <c r="A767" t="s">
        <v>231</v>
      </c>
      <c r="B767" s="1" t="s">
        <v>232</v>
      </c>
      <c r="C767" t="s">
        <v>233</v>
      </c>
      <c r="D767" s="1">
        <v>4</v>
      </c>
      <c r="E767" s="1">
        <v>11.6914</v>
      </c>
      <c r="F767" s="1">
        <v>10.9518</v>
      </c>
      <c r="G767" s="1">
        <v>12.729200000000001</v>
      </c>
      <c r="H767" s="1">
        <v>9.8588000000000005</v>
      </c>
      <c r="I767" s="1">
        <v>7.3864700000000001</v>
      </c>
      <c r="J767" s="1">
        <v>7.2414100000000001</v>
      </c>
      <c r="K767" s="1">
        <v>9.6553000000000004</v>
      </c>
      <c r="L767" s="1">
        <v>9.8703900000000004</v>
      </c>
      <c r="M767" s="1">
        <v>10.5526</v>
      </c>
      <c r="N767" s="1">
        <v>10.0626</v>
      </c>
      <c r="P767" s="4">
        <f t="shared" si="55"/>
        <v>11.3216</v>
      </c>
      <c r="Q767" s="4">
        <f t="shared" si="56"/>
        <v>0.52297617536557006</v>
      </c>
      <c r="R767" s="4">
        <f t="shared" si="57"/>
        <v>11.294</v>
      </c>
      <c r="S767" s="4">
        <f t="shared" si="58"/>
        <v>2.0296793047178667</v>
      </c>
      <c r="T767" s="4">
        <f t="shared" si="59"/>
        <v>3.521321821806507E-3</v>
      </c>
    </row>
    <row r="768" spans="1:20" x14ac:dyDescent="0.15">
      <c r="A768" t="s">
        <v>3171</v>
      </c>
      <c r="B768" s="1" t="s">
        <v>3172</v>
      </c>
      <c r="C768" t="s">
        <v>3173</v>
      </c>
      <c r="D768" s="1">
        <v>4</v>
      </c>
      <c r="E768" s="1">
        <v>7.5389499999999998</v>
      </c>
      <c r="F768" s="1">
        <v>10.2592</v>
      </c>
      <c r="G768" s="1">
        <v>7.62033</v>
      </c>
      <c r="H768" s="1">
        <v>10.2342</v>
      </c>
      <c r="I768" s="1">
        <v>12.3142</v>
      </c>
      <c r="J768" s="1">
        <v>12.031599999999999</v>
      </c>
      <c r="K768" s="1">
        <v>9.9104100000000006</v>
      </c>
      <c r="L768" s="1">
        <v>11.7973</v>
      </c>
      <c r="M768" s="1">
        <v>9.3453099999999996</v>
      </c>
      <c r="N768" s="1">
        <v>8.9484100000000009</v>
      </c>
      <c r="P768" s="4">
        <f t="shared" si="55"/>
        <v>8.8990749999999998</v>
      </c>
      <c r="Q768" s="4">
        <f t="shared" si="56"/>
        <v>1.9235072215227031</v>
      </c>
      <c r="R768" s="4">
        <f t="shared" si="57"/>
        <v>8.9272650000000002</v>
      </c>
      <c r="S768" s="4">
        <f t="shared" si="58"/>
        <v>1.8482852021400729</v>
      </c>
      <c r="T768" s="4">
        <f t="shared" si="59"/>
        <v>-4.5628667582732398E-3</v>
      </c>
    </row>
    <row r="769" spans="1:20" x14ac:dyDescent="0.15">
      <c r="A769" t="s">
        <v>2190</v>
      </c>
      <c r="B769" s="1" t="s">
        <v>2191</v>
      </c>
      <c r="C769" t="s">
        <v>2192</v>
      </c>
      <c r="D769" s="1">
        <v>4</v>
      </c>
      <c r="E769" s="1">
        <v>10.9033</v>
      </c>
      <c r="F769" s="1">
        <v>5.1807699999999999</v>
      </c>
      <c r="G769" s="1">
        <v>9.1092700000000004</v>
      </c>
      <c r="H769" s="1">
        <v>7.0379300000000002</v>
      </c>
      <c r="I769" s="1">
        <v>10.940099999999999</v>
      </c>
      <c r="J769" s="1">
        <v>12.722899999999999</v>
      </c>
      <c r="K769" s="1">
        <v>9.4619499999999999</v>
      </c>
      <c r="L769" s="1">
        <v>11.519</v>
      </c>
      <c r="M769" s="1">
        <v>12.2606</v>
      </c>
      <c r="N769" s="1">
        <v>10.864100000000001</v>
      </c>
      <c r="P769" s="4">
        <f t="shared" si="55"/>
        <v>8.0420350000000003</v>
      </c>
      <c r="Q769" s="4">
        <f t="shared" si="56"/>
        <v>4.0464397685434541</v>
      </c>
      <c r="R769" s="4">
        <f t="shared" si="57"/>
        <v>8.0736000000000008</v>
      </c>
      <c r="S769" s="4">
        <f t="shared" si="58"/>
        <v>1.4646585601429298</v>
      </c>
      <c r="T769" s="4">
        <f t="shared" si="59"/>
        <v>-5.6514964752785281E-3</v>
      </c>
    </row>
    <row r="770" spans="1:20" x14ac:dyDescent="0.15">
      <c r="A770" t="s">
        <v>3446</v>
      </c>
      <c r="B770" s="1" t="s">
        <v>3447</v>
      </c>
      <c r="C770" t="s">
        <v>3448</v>
      </c>
      <c r="D770" s="1">
        <v>4</v>
      </c>
      <c r="E770" s="1">
        <v>9.0147300000000001</v>
      </c>
      <c r="F770" s="1">
        <v>10.6509</v>
      </c>
      <c r="G770" s="1">
        <v>9.4520999999999997</v>
      </c>
      <c r="H770" s="1">
        <v>10.3042</v>
      </c>
      <c r="I770" s="1">
        <v>5.9832799999999997</v>
      </c>
      <c r="J770" s="1">
        <v>8.54481</v>
      </c>
      <c r="K770" s="1">
        <v>7.1775799999999998</v>
      </c>
      <c r="L770" s="1">
        <v>9.2046299999999999</v>
      </c>
      <c r="M770" s="1">
        <v>16.253499999999999</v>
      </c>
      <c r="N770" s="1">
        <v>13.414300000000001</v>
      </c>
      <c r="P770" s="4">
        <f t="shared" si="55"/>
        <v>9.8328150000000001</v>
      </c>
      <c r="Q770" s="4">
        <f t="shared" si="56"/>
        <v>1.1569469021739933</v>
      </c>
      <c r="R770" s="4">
        <f t="shared" si="57"/>
        <v>9.8781499999999998</v>
      </c>
      <c r="S770" s="4">
        <f t="shared" si="58"/>
        <v>0.60252568824905717</v>
      </c>
      <c r="T770" s="4">
        <f t="shared" si="59"/>
        <v>-6.6363767586240501E-3</v>
      </c>
    </row>
    <row r="771" spans="1:20" x14ac:dyDescent="0.15">
      <c r="A771" t="s">
        <v>3449</v>
      </c>
      <c r="B771" s="1" t="s">
        <v>3450</v>
      </c>
      <c r="C771" t="s">
        <v>3451</v>
      </c>
      <c r="D771" s="1">
        <v>4</v>
      </c>
      <c r="E771" s="1">
        <v>8.2296300000000002</v>
      </c>
      <c r="F771" s="1">
        <v>8.5404099999999996</v>
      </c>
      <c r="G771" s="1">
        <v>6.4703200000000001</v>
      </c>
      <c r="H771" s="1">
        <v>10.388199999999999</v>
      </c>
      <c r="I771" s="1">
        <v>11.2112</v>
      </c>
      <c r="J771" s="1">
        <v>13.7255</v>
      </c>
      <c r="K771" s="1">
        <v>9.1564300000000003</v>
      </c>
      <c r="L771" s="1">
        <v>9.8658900000000003</v>
      </c>
      <c r="M771" s="1">
        <v>10.916499999999999</v>
      </c>
      <c r="N771" s="1">
        <v>11.496</v>
      </c>
      <c r="P771" s="4">
        <f t="shared" si="55"/>
        <v>8.3850200000000008</v>
      </c>
      <c r="Q771" s="4">
        <f t="shared" si="56"/>
        <v>0.21975464545715481</v>
      </c>
      <c r="R771" s="4">
        <f t="shared" si="57"/>
        <v>8.4292599999999993</v>
      </c>
      <c r="S771" s="4">
        <f t="shared" si="58"/>
        <v>2.7703595158751511</v>
      </c>
      <c r="T771" s="4">
        <f t="shared" si="59"/>
        <v>-7.5917584206954009E-3</v>
      </c>
    </row>
    <row r="772" spans="1:20" x14ac:dyDescent="0.15">
      <c r="A772" t="s">
        <v>3827</v>
      </c>
      <c r="B772" s="1" t="s">
        <v>3828</v>
      </c>
      <c r="C772" t="s">
        <v>3829</v>
      </c>
      <c r="D772" s="1">
        <v>4</v>
      </c>
      <c r="E772" s="1">
        <v>10.4133</v>
      </c>
      <c r="F772" s="1">
        <v>10.066700000000001</v>
      </c>
      <c r="G772" s="1">
        <v>10.311500000000001</v>
      </c>
      <c r="H772" s="1">
        <v>10.317</v>
      </c>
      <c r="I772" s="1">
        <v>9.6552100000000003</v>
      </c>
      <c r="J772" s="1">
        <v>8.1748499999999993</v>
      </c>
      <c r="K772" s="1">
        <v>11.5488</v>
      </c>
      <c r="L772" s="1">
        <v>11.4689</v>
      </c>
      <c r="M772" s="1">
        <v>8.8103300000000004</v>
      </c>
      <c r="N772" s="1">
        <v>9.2332999999999998</v>
      </c>
      <c r="P772" s="4">
        <f t="shared" si="55"/>
        <v>10.24</v>
      </c>
      <c r="Q772" s="4">
        <f t="shared" si="56"/>
        <v>0.24508321035925645</v>
      </c>
      <c r="R772" s="4">
        <f t="shared" si="57"/>
        <v>10.314250000000001</v>
      </c>
      <c r="S772" s="4">
        <f t="shared" si="58"/>
        <v>3.88908729652574E-3</v>
      </c>
      <c r="T772" s="4">
        <f t="shared" si="59"/>
        <v>-1.0423204226837186E-2</v>
      </c>
    </row>
    <row r="773" spans="1:20" x14ac:dyDescent="0.15">
      <c r="A773" t="s">
        <v>3332</v>
      </c>
      <c r="B773" s="1" t="s">
        <v>3333</v>
      </c>
      <c r="C773" t="s">
        <v>3334</v>
      </c>
      <c r="D773" s="1">
        <v>4</v>
      </c>
      <c r="E773" s="1">
        <v>10.5931</v>
      </c>
      <c r="F773" s="1">
        <v>5.80931</v>
      </c>
      <c r="G773" s="1">
        <v>9.4281799999999993</v>
      </c>
      <c r="H773" s="1">
        <v>7.1442800000000002</v>
      </c>
      <c r="I773" s="1">
        <v>17.745999999999999</v>
      </c>
      <c r="J773" s="1">
        <v>16.7012</v>
      </c>
      <c r="K773" s="1">
        <v>9.1001100000000008</v>
      </c>
      <c r="L773" s="1">
        <v>9.4762900000000005</v>
      </c>
      <c r="M773" s="1">
        <v>7.1217699999999997</v>
      </c>
      <c r="N773" s="1">
        <v>6.87974</v>
      </c>
      <c r="P773" s="4">
        <f t="shared" ref="P773:P836" si="60">AVERAGE(E773:F773)</f>
        <v>8.2012049999999999</v>
      </c>
      <c r="Q773" s="4">
        <f t="shared" ref="Q773:Q836" si="61">STDEV(E773:F773)</f>
        <v>3.3826503487723949</v>
      </c>
      <c r="R773" s="4">
        <f t="shared" ref="R773:R836" si="62">AVERAGE(G773:H773)</f>
        <v>8.2862299999999998</v>
      </c>
      <c r="S773" s="4">
        <f t="shared" ref="S773:S836" si="63">STDEV(G773:H773)</f>
        <v>1.6149611775519579</v>
      </c>
      <c r="T773" s="4">
        <f t="shared" ref="T773:T836" si="64">LOG(P773/R773,2)</f>
        <v>-1.4879965654225486E-2</v>
      </c>
    </row>
    <row r="774" spans="1:20" x14ac:dyDescent="0.15">
      <c r="A774" t="s">
        <v>2758</v>
      </c>
      <c r="B774" s="1" t="s">
        <v>2759</v>
      </c>
      <c r="C774" t="s">
        <v>2760</v>
      </c>
      <c r="D774" s="1">
        <v>4</v>
      </c>
      <c r="E774" s="1">
        <v>7.8689400000000003</v>
      </c>
      <c r="F774" s="1">
        <v>10.7773</v>
      </c>
      <c r="G774" s="1">
        <v>7.13924</v>
      </c>
      <c r="H774" s="1">
        <v>11.729900000000001</v>
      </c>
      <c r="I774" s="1">
        <v>12.4825</v>
      </c>
      <c r="J774" s="1">
        <v>11.7623</v>
      </c>
      <c r="K774" s="1">
        <v>9.5358099999999997</v>
      </c>
      <c r="L774" s="1">
        <v>11.424200000000001</v>
      </c>
      <c r="M774" s="1">
        <v>8.59572</v>
      </c>
      <c r="N774" s="1">
        <v>8.6840499999999992</v>
      </c>
      <c r="P774" s="4">
        <f t="shared" si="60"/>
        <v>9.3231199999999994</v>
      </c>
      <c r="Q774" s="4">
        <f t="shared" si="61"/>
        <v>2.0565210781317145</v>
      </c>
      <c r="R774" s="4">
        <f t="shared" si="62"/>
        <v>9.4345700000000008</v>
      </c>
      <c r="S774" s="4">
        <f t="shared" si="63"/>
        <v>3.2460868161218368</v>
      </c>
      <c r="T774" s="4">
        <f t="shared" si="64"/>
        <v>-1.7143929173227046E-2</v>
      </c>
    </row>
    <row r="775" spans="1:20" x14ac:dyDescent="0.15">
      <c r="A775" t="s">
        <v>3581</v>
      </c>
      <c r="B775" s="1" t="s">
        <v>3582</v>
      </c>
      <c r="C775" t="s">
        <v>3583</v>
      </c>
      <c r="D775" s="1">
        <v>4</v>
      </c>
      <c r="E775" s="1">
        <v>9.4589999999999996</v>
      </c>
      <c r="F775" s="1">
        <v>13.440099999999999</v>
      </c>
      <c r="G775" s="1">
        <v>8.1209600000000002</v>
      </c>
      <c r="H775" s="1">
        <v>15.053699999999999</v>
      </c>
      <c r="I775" s="1">
        <v>7.2605399999999998</v>
      </c>
      <c r="J775" s="1">
        <v>7.6155200000000001</v>
      </c>
      <c r="K775" s="1">
        <v>10.7537</v>
      </c>
      <c r="L775" s="1">
        <v>10.717499999999999</v>
      </c>
      <c r="M775" s="1">
        <v>8.6646699999999992</v>
      </c>
      <c r="N775" s="1">
        <v>8.9142600000000005</v>
      </c>
      <c r="P775" s="4">
        <f t="shared" si="60"/>
        <v>11.449549999999999</v>
      </c>
      <c r="Q775" s="4">
        <f t="shared" si="61"/>
        <v>2.8150628065817784</v>
      </c>
      <c r="R775" s="4">
        <f t="shared" si="62"/>
        <v>11.58733</v>
      </c>
      <c r="S775" s="4">
        <f t="shared" si="63"/>
        <v>4.9021874662032223</v>
      </c>
      <c r="T775" s="4">
        <f t="shared" si="64"/>
        <v>-1.7257275540154538E-2</v>
      </c>
    </row>
    <row r="776" spans="1:20" x14ac:dyDescent="0.15">
      <c r="A776" t="s">
        <v>3656</v>
      </c>
      <c r="B776" s="1" t="s">
        <v>3657</v>
      </c>
      <c r="C776" t="s">
        <v>3658</v>
      </c>
      <c r="D776" s="1">
        <v>4</v>
      </c>
      <c r="E776" s="1">
        <v>10.8735</v>
      </c>
      <c r="F776" s="1">
        <v>8.7854500000000009</v>
      </c>
      <c r="G776" s="1">
        <v>11.251099999999999</v>
      </c>
      <c r="H776" s="1">
        <v>8.6484799999999993</v>
      </c>
      <c r="I776" s="1">
        <v>11.457700000000001</v>
      </c>
      <c r="J776" s="1">
        <v>9.9136900000000008</v>
      </c>
      <c r="K776" s="1">
        <v>10.4793</v>
      </c>
      <c r="L776" s="1">
        <v>10.0785</v>
      </c>
      <c r="M776" s="1">
        <v>8.9016500000000001</v>
      </c>
      <c r="N776" s="1">
        <v>9.6105900000000002</v>
      </c>
      <c r="P776" s="4">
        <f t="shared" si="60"/>
        <v>9.8294750000000004</v>
      </c>
      <c r="Q776" s="4">
        <f t="shared" si="61"/>
        <v>1.4764743144565713</v>
      </c>
      <c r="R776" s="4">
        <f t="shared" si="62"/>
        <v>9.9497900000000001</v>
      </c>
      <c r="S776" s="4">
        <f t="shared" si="63"/>
        <v>1.8403302508517156</v>
      </c>
      <c r="T776" s="4">
        <f t="shared" si="64"/>
        <v>-1.7551713349512509E-2</v>
      </c>
    </row>
    <row r="777" spans="1:20" x14ac:dyDescent="0.15">
      <c r="A777" t="s">
        <v>331</v>
      </c>
      <c r="B777" s="1" t="s">
        <v>332</v>
      </c>
      <c r="C777" t="s">
        <v>333</v>
      </c>
      <c r="D777" s="1">
        <v>4</v>
      </c>
      <c r="E777" s="1">
        <v>9.0957699999999999</v>
      </c>
      <c r="F777" s="1">
        <v>14.109400000000001</v>
      </c>
      <c r="G777" s="1">
        <v>10.842700000000001</v>
      </c>
      <c r="H777" s="1">
        <v>12.681900000000001</v>
      </c>
      <c r="I777" s="1">
        <v>6.05253</v>
      </c>
      <c r="J777" s="1">
        <v>5.2979700000000003</v>
      </c>
      <c r="K777" s="1">
        <v>8.3912999999999993</v>
      </c>
      <c r="L777" s="1">
        <v>7.7977999999999996</v>
      </c>
      <c r="M777" s="1">
        <v>12.3025</v>
      </c>
      <c r="N777" s="1">
        <v>13.428100000000001</v>
      </c>
      <c r="P777" s="4">
        <f t="shared" si="60"/>
        <v>11.602585000000001</v>
      </c>
      <c r="Q777" s="4">
        <f t="shared" si="61"/>
        <v>3.5451717713603044</v>
      </c>
      <c r="R777" s="4">
        <f t="shared" si="62"/>
        <v>11.7623</v>
      </c>
      <c r="S777" s="4">
        <f t="shared" si="63"/>
        <v>1.3005107919582981</v>
      </c>
      <c r="T777" s="4">
        <f t="shared" si="64"/>
        <v>-1.9723925666285197E-2</v>
      </c>
    </row>
    <row r="778" spans="1:20" x14ac:dyDescent="0.15">
      <c r="A778" t="s">
        <v>2298</v>
      </c>
      <c r="B778" s="1" t="s">
        <v>2299</v>
      </c>
      <c r="C778" t="s">
        <v>2300</v>
      </c>
      <c r="D778" s="1">
        <v>4</v>
      </c>
      <c r="E778" s="1">
        <v>9.1941199999999998</v>
      </c>
      <c r="F778" s="1">
        <v>12.142200000000001</v>
      </c>
      <c r="G778" s="1">
        <v>9.2412100000000006</v>
      </c>
      <c r="H778" s="1">
        <v>12.393599999999999</v>
      </c>
      <c r="I778" s="1">
        <v>7.3101099999999999</v>
      </c>
      <c r="J778" s="1">
        <v>7.9123900000000003</v>
      </c>
      <c r="K778" s="1">
        <v>7.7796700000000003</v>
      </c>
      <c r="L778" s="1">
        <v>8.4859500000000008</v>
      </c>
      <c r="M778" s="1">
        <v>12.599299999999999</v>
      </c>
      <c r="N778" s="1">
        <v>12.9414</v>
      </c>
      <c r="P778" s="4">
        <f t="shared" si="60"/>
        <v>10.66816</v>
      </c>
      <c r="Q778" s="4">
        <f t="shared" si="61"/>
        <v>2.0846073594804388</v>
      </c>
      <c r="R778" s="4">
        <f t="shared" si="62"/>
        <v>10.817405000000001</v>
      </c>
      <c r="S778" s="4">
        <f t="shared" si="63"/>
        <v>2.2290763459446512</v>
      </c>
      <c r="T778" s="4">
        <f t="shared" si="64"/>
        <v>-2.0043083300849855E-2</v>
      </c>
    </row>
    <row r="779" spans="1:20" x14ac:dyDescent="0.15">
      <c r="A779" t="s">
        <v>2527</v>
      </c>
      <c r="B779" s="1" t="s">
        <v>2528</v>
      </c>
      <c r="C779" t="s">
        <v>2529</v>
      </c>
      <c r="D779" s="1">
        <v>4</v>
      </c>
      <c r="E779" s="1">
        <v>7.3333300000000001</v>
      </c>
      <c r="F779" s="1">
        <v>6.5392000000000001</v>
      </c>
      <c r="G779" s="1">
        <v>6.4965900000000003</v>
      </c>
      <c r="H779" s="1">
        <v>7.7010300000000003</v>
      </c>
      <c r="I779" s="1">
        <v>16.953399999999998</v>
      </c>
      <c r="J779" s="1">
        <v>15.3226</v>
      </c>
      <c r="K779" s="1">
        <v>10.946999999999999</v>
      </c>
      <c r="L779" s="1">
        <v>9.2933699999999995</v>
      </c>
      <c r="M779" s="1">
        <v>9.7795000000000005</v>
      </c>
      <c r="N779" s="1">
        <v>9.6339199999999998</v>
      </c>
      <c r="P779" s="4">
        <f t="shared" si="60"/>
        <v>6.9362650000000006</v>
      </c>
      <c r="Q779" s="4">
        <f t="shared" si="61"/>
        <v>0.56153470814367301</v>
      </c>
      <c r="R779" s="4">
        <f t="shared" si="62"/>
        <v>7.0988100000000003</v>
      </c>
      <c r="S779" s="4">
        <f t="shared" si="63"/>
        <v>0.85166769153232524</v>
      </c>
      <c r="T779" s="4">
        <f t="shared" si="64"/>
        <v>-3.3418182758694771E-2</v>
      </c>
    </row>
    <row r="780" spans="1:20" x14ac:dyDescent="0.15">
      <c r="A780" t="s">
        <v>2782</v>
      </c>
      <c r="B780" s="1" t="s">
        <v>2783</v>
      </c>
      <c r="C780" t="s">
        <v>2784</v>
      </c>
      <c r="D780" s="1">
        <v>4</v>
      </c>
      <c r="E780" s="1">
        <v>8.3107900000000008</v>
      </c>
      <c r="F780" s="1">
        <v>8.6336600000000008</v>
      </c>
      <c r="G780" s="1">
        <v>8.4436699999999991</v>
      </c>
      <c r="H780" s="1">
        <v>8.9315899999999999</v>
      </c>
      <c r="I780" s="1">
        <v>9.4177099999999996</v>
      </c>
      <c r="J780" s="1">
        <v>9.2400699999999993</v>
      </c>
      <c r="K780" s="1">
        <v>11.2155</v>
      </c>
      <c r="L780" s="1">
        <v>10.8186</v>
      </c>
      <c r="M780" s="1">
        <v>11.667999999999999</v>
      </c>
      <c r="N780" s="1">
        <v>13.320499999999999</v>
      </c>
      <c r="P780" s="4">
        <f t="shared" si="60"/>
        <v>8.4722250000000017</v>
      </c>
      <c r="Q780" s="4">
        <f t="shared" si="61"/>
        <v>0.22830356644170061</v>
      </c>
      <c r="R780" s="4">
        <f t="shared" si="62"/>
        <v>8.6876299999999986</v>
      </c>
      <c r="S780" s="4">
        <f t="shared" si="63"/>
        <v>0.34501154067654083</v>
      </c>
      <c r="T780" s="4">
        <f t="shared" si="64"/>
        <v>-3.6221757069464837E-2</v>
      </c>
    </row>
    <row r="781" spans="1:20" x14ac:dyDescent="0.15">
      <c r="A781" t="s">
        <v>2402</v>
      </c>
      <c r="B781" s="1" t="s">
        <v>2403</v>
      </c>
      <c r="C781" t="s">
        <v>2404</v>
      </c>
      <c r="D781" s="1">
        <v>4</v>
      </c>
      <c r="E781" s="1">
        <v>9.7619399999999992</v>
      </c>
      <c r="F781" s="1">
        <v>12.4717</v>
      </c>
      <c r="G781" s="1">
        <v>9.6074199999999994</v>
      </c>
      <c r="H781" s="1">
        <v>13.203799999999999</v>
      </c>
      <c r="I781" s="1">
        <v>8.4304199999999998</v>
      </c>
      <c r="J781" s="1">
        <v>9.1822400000000002</v>
      </c>
      <c r="K781" s="1">
        <v>9.7043199999999992</v>
      </c>
      <c r="L781" s="1">
        <v>10.169700000000001</v>
      </c>
      <c r="M781" s="1">
        <v>8.8212700000000002</v>
      </c>
      <c r="N781" s="1">
        <v>8.6471499999999999</v>
      </c>
      <c r="P781" s="4">
        <f t="shared" si="60"/>
        <v>11.116820000000001</v>
      </c>
      <c r="Q781" s="4">
        <f t="shared" si="61"/>
        <v>1.9160896713880524</v>
      </c>
      <c r="R781" s="4">
        <f t="shared" si="62"/>
        <v>11.405609999999999</v>
      </c>
      <c r="S781" s="4">
        <f t="shared" si="63"/>
        <v>2.543024685723684</v>
      </c>
      <c r="T781" s="4">
        <f t="shared" si="64"/>
        <v>-3.6999447789655436E-2</v>
      </c>
    </row>
    <row r="782" spans="1:20" x14ac:dyDescent="0.15">
      <c r="A782" t="s">
        <v>3027</v>
      </c>
      <c r="B782" s="1" t="s">
        <v>3028</v>
      </c>
      <c r="C782" t="s">
        <v>3029</v>
      </c>
      <c r="D782" s="1">
        <v>4</v>
      </c>
      <c r="E782" s="1">
        <v>9.7756900000000009</v>
      </c>
      <c r="F782" s="1">
        <v>8.9454600000000006</v>
      </c>
      <c r="G782" s="1">
        <v>9.4451099999999997</v>
      </c>
      <c r="H782" s="1">
        <v>9.81846</v>
      </c>
      <c r="I782" s="1">
        <v>11.2127</v>
      </c>
      <c r="J782" s="1">
        <v>11.1302</v>
      </c>
      <c r="K782" s="1">
        <v>9.7162600000000001</v>
      </c>
      <c r="L782" s="1">
        <v>9.8531300000000002</v>
      </c>
      <c r="M782" s="1">
        <v>9.4794400000000003</v>
      </c>
      <c r="N782" s="1">
        <v>10.6236</v>
      </c>
      <c r="P782" s="4">
        <f t="shared" si="60"/>
        <v>9.3605750000000008</v>
      </c>
      <c r="Q782" s="4">
        <f t="shared" si="61"/>
        <v>0.58706126294450756</v>
      </c>
      <c r="R782" s="4">
        <f t="shared" si="62"/>
        <v>9.6317850000000007</v>
      </c>
      <c r="S782" s="4">
        <f t="shared" si="63"/>
        <v>0.26399831675599772</v>
      </c>
      <c r="T782" s="4">
        <f t="shared" si="64"/>
        <v>-4.1206034538157493E-2</v>
      </c>
    </row>
    <row r="783" spans="1:20" x14ac:dyDescent="0.15">
      <c r="A783" t="s">
        <v>3803</v>
      </c>
      <c r="B783" s="1" t="s">
        <v>3804</v>
      </c>
      <c r="C783" t="s">
        <v>3805</v>
      </c>
      <c r="D783" s="1">
        <v>4</v>
      </c>
      <c r="E783" s="1">
        <v>11.353300000000001</v>
      </c>
      <c r="F783" s="1">
        <v>8.5270399999999995</v>
      </c>
      <c r="G783" s="1">
        <v>10.213200000000001</v>
      </c>
      <c r="H783" s="1">
        <v>10.2699</v>
      </c>
      <c r="I783" s="1">
        <v>7.57965</v>
      </c>
      <c r="J783" s="1">
        <v>8.5972200000000001</v>
      </c>
      <c r="K783" s="1">
        <v>7.0110000000000001</v>
      </c>
      <c r="L783" s="1">
        <v>8.4613099999999992</v>
      </c>
      <c r="M783" s="1">
        <v>14.8712</v>
      </c>
      <c r="N783" s="1">
        <v>13.116199999999999</v>
      </c>
      <c r="P783" s="4">
        <f t="shared" si="60"/>
        <v>9.9401700000000002</v>
      </c>
      <c r="Q783" s="4">
        <f t="shared" si="61"/>
        <v>1.9984676113962834</v>
      </c>
      <c r="R783" s="4">
        <f t="shared" si="62"/>
        <v>10.24155</v>
      </c>
      <c r="S783" s="4">
        <f t="shared" si="63"/>
        <v>4.0092954493276753E-2</v>
      </c>
      <c r="T783" s="4">
        <f t="shared" si="64"/>
        <v>-4.3091644954751436E-2</v>
      </c>
    </row>
    <row r="784" spans="1:20" x14ac:dyDescent="0.15">
      <c r="A784" t="s">
        <v>2414</v>
      </c>
      <c r="B784" s="1" t="s">
        <v>2415</v>
      </c>
      <c r="C784" t="s">
        <v>2416</v>
      </c>
      <c r="D784" s="1">
        <v>4</v>
      </c>
      <c r="E784" s="1">
        <v>7.8142800000000001</v>
      </c>
      <c r="F784" s="1">
        <v>8.8705099999999995</v>
      </c>
      <c r="G784" s="1">
        <v>5.1965599999999998</v>
      </c>
      <c r="H784" s="1">
        <v>11.999499999999999</v>
      </c>
      <c r="I784" s="1">
        <v>12.8611</v>
      </c>
      <c r="J784" s="1">
        <v>15.414400000000001</v>
      </c>
      <c r="K784" s="1">
        <v>10.1424</v>
      </c>
      <c r="L784" s="1">
        <v>13.145899999999999</v>
      </c>
      <c r="M784" s="1">
        <v>7.3355300000000003</v>
      </c>
      <c r="N784" s="1">
        <v>7.2198900000000004</v>
      </c>
      <c r="P784" s="4">
        <f t="shared" si="60"/>
        <v>8.3423949999999998</v>
      </c>
      <c r="Q784" s="4">
        <f t="shared" si="61"/>
        <v>0.74686739549266667</v>
      </c>
      <c r="R784" s="4">
        <f t="shared" si="62"/>
        <v>8.5980299999999996</v>
      </c>
      <c r="S784" s="4">
        <f t="shared" si="63"/>
        <v>4.8104050060052144</v>
      </c>
      <c r="T784" s="4">
        <f t="shared" si="64"/>
        <v>-4.3544520830618744E-2</v>
      </c>
    </row>
    <row r="785" spans="1:20" x14ac:dyDescent="0.15">
      <c r="A785" t="s">
        <v>1206</v>
      </c>
      <c r="B785" s="1" t="s">
        <v>1207</v>
      </c>
      <c r="C785" t="s">
        <v>1208</v>
      </c>
      <c r="D785" s="1">
        <v>4</v>
      </c>
      <c r="E785" s="1">
        <v>9.2333700000000007</v>
      </c>
      <c r="F785" s="1">
        <v>9.5999499999999998</v>
      </c>
      <c r="G785" s="1">
        <v>7.1902699999999999</v>
      </c>
      <c r="H785" s="1">
        <v>12.273199999999999</v>
      </c>
      <c r="I785" s="1">
        <v>14.1555</v>
      </c>
      <c r="J785" s="1">
        <v>13.894600000000001</v>
      </c>
      <c r="K785" s="1">
        <v>7.44245</v>
      </c>
      <c r="L785" s="1">
        <v>9.4903899999999997</v>
      </c>
      <c r="M785" s="1">
        <v>8.8758499999999998</v>
      </c>
      <c r="N785" s="1">
        <v>7.8444399999999996</v>
      </c>
      <c r="P785" s="4">
        <f t="shared" si="60"/>
        <v>9.4166600000000003</v>
      </c>
      <c r="Q785" s="4">
        <f t="shared" si="61"/>
        <v>0.2592112038473639</v>
      </c>
      <c r="R785" s="4">
        <f t="shared" si="62"/>
        <v>9.7317350000000005</v>
      </c>
      <c r="S785" s="4">
        <f t="shared" si="63"/>
        <v>3.5941742712965339</v>
      </c>
      <c r="T785" s="4">
        <f t="shared" si="64"/>
        <v>-4.7481595188721117E-2</v>
      </c>
    </row>
    <row r="786" spans="1:20" x14ac:dyDescent="0.15">
      <c r="A786" t="s">
        <v>2764</v>
      </c>
      <c r="B786" s="1" t="s">
        <v>2765</v>
      </c>
      <c r="C786" t="s">
        <v>2766</v>
      </c>
      <c r="D786" s="1">
        <v>4</v>
      </c>
      <c r="E786" s="1">
        <v>9.4293800000000001</v>
      </c>
      <c r="F786" s="1">
        <v>10.3071</v>
      </c>
      <c r="G786" s="1">
        <v>9.5118200000000002</v>
      </c>
      <c r="H786" s="1">
        <v>10.9543</v>
      </c>
      <c r="I786" s="1">
        <v>9.8939000000000004</v>
      </c>
      <c r="J786" s="1">
        <v>10.6889</v>
      </c>
      <c r="K786" s="1">
        <v>10.7386</v>
      </c>
      <c r="L786" s="1">
        <v>10.2805</v>
      </c>
      <c r="M786" s="1">
        <v>8.3785399999999992</v>
      </c>
      <c r="N786" s="1">
        <v>9.8170099999999998</v>
      </c>
      <c r="P786" s="4">
        <f t="shared" si="60"/>
        <v>9.8682400000000001</v>
      </c>
      <c r="Q786" s="4">
        <f t="shared" si="61"/>
        <v>0.62064176398305648</v>
      </c>
      <c r="R786" s="4">
        <f t="shared" si="62"/>
        <v>10.23306</v>
      </c>
      <c r="S786" s="4">
        <f t="shared" si="63"/>
        <v>1.0199873897259708</v>
      </c>
      <c r="T786" s="4">
        <f t="shared" si="64"/>
        <v>-5.2372911669666941E-2</v>
      </c>
    </row>
    <row r="787" spans="1:20" x14ac:dyDescent="0.15">
      <c r="A787" t="s">
        <v>1846</v>
      </c>
      <c r="B787" s="1" t="s">
        <v>1847</v>
      </c>
      <c r="C787" t="s">
        <v>1848</v>
      </c>
      <c r="D787" s="1">
        <v>4</v>
      </c>
      <c r="E787" s="1">
        <v>13.067399999999999</v>
      </c>
      <c r="F787" s="1">
        <v>10.6586</v>
      </c>
      <c r="G787" s="1">
        <v>13.9498</v>
      </c>
      <c r="H787" s="1">
        <v>10.715999999999999</v>
      </c>
      <c r="I787" s="1">
        <v>7.1636199999999999</v>
      </c>
      <c r="J787" s="1">
        <v>5.8704900000000002</v>
      </c>
      <c r="K787" s="1">
        <v>11.5557</v>
      </c>
      <c r="L787" s="1">
        <v>13.0511</v>
      </c>
      <c r="M787" s="1">
        <v>6.0540099999999999</v>
      </c>
      <c r="N787" s="1">
        <v>7.9134000000000002</v>
      </c>
      <c r="P787" s="4">
        <f t="shared" si="60"/>
        <v>11.863</v>
      </c>
      <c r="Q787" s="4">
        <f t="shared" si="61"/>
        <v>1.7032788145221593</v>
      </c>
      <c r="R787" s="4">
        <f t="shared" si="62"/>
        <v>12.332899999999999</v>
      </c>
      <c r="S787" s="4">
        <f t="shared" si="63"/>
        <v>2.2866419090010668</v>
      </c>
      <c r="T787" s="4">
        <f t="shared" si="64"/>
        <v>-5.6043184815927446E-2</v>
      </c>
    </row>
    <row r="788" spans="1:20" x14ac:dyDescent="0.15">
      <c r="A788" t="s">
        <v>2334</v>
      </c>
      <c r="B788" s="1" t="s">
        <v>2335</v>
      </c>
      <c r="C788" t="s">
        <v>2336</v>
      </c>
      <c r="D788" s="1">
        <v>4</v>
      </c>
      <c r="E788" s="1">
        <v>11.463200000000001</v>
      </c>
      <c r="F788" s="1">
        <v>9.2038899999999995</v>
      </c>
      <c r="G788" s="1">
        <v>13.49</v>
      </c>
      <c r="H788" s="1">
        <v>8.0119799999999994</v>
      </c>
      <c r="I788" s="1">
        <v>10.6395</v>
      </c>
      <c r="J788" s="1">
        <v>9.6363099999999999</v>
      </c>
      <c r="K788" s="1">
        <v>7.4673400000000001</v>
      </c>
      <c r="L788" s="1">
        <v>7.9573799999999997</v>
      </c>
      <c r="M788" s="1">
        <v>11.382999999999999</v>
      </c>
      <c r="N788" s="1">
        <v>10.7475</v>
      </c>
      <c r="P788" s="4">
        <f t="shared" si="60"/>
        <v>10.333545000000001</v>
      </c>
      <c r="Q788" s="4">
        <f t="shared" si="61"/>
        <v>1.5975734218025732</v>
      </c>
      <c r="R788" s="4">
        <f t="shared" si="62"/>
        <v>10.75099</v>
      </c>
      <c r="S788" s="4">
        <f t="shared" si="63"/>
        <v>3.8735450894755319</v>
      </c>
      <c r="T788" s="4">
        <f t="shared" si="64"/>
        <v>-5.7134249390469564E-2</v>
      </c>
    </row>
    <row r="789" spans="1:20" x14ac:dyDescent="0.15">
      <c r="A789" t="s">
        <v>1064</v>
      </c>
      <c r="B789" s="1" t="s">
        <v>1065</v>
      </c>
      <c r="C789" t="s">
        <v>1066</v>
      </c>
      <c r="D789" s="1">
        <v>4</v>
      </c>
      <c r="E789" s="1">
        <v>9.8883700000000001</v>
      </c>
      <c r="F789" s="1">
        <v>13.2776</v>
      </c>
      <c r="G789" s="1">
        <v>9.0563300000000009</v>
      </c>
      <c r="H789" s="1">
        <v>15.082000000000001</v>
      </c>
      <c r="I789" s="1">
        <v>8.3447600000000008</v>
      </c>
      <c r="J789" s="1">
        <v>8.0128699999999995</v>
      </c>
      <c r="K789" s="1">
        <v>7.4993600000000002</v>
      </c>
      <c r="L789" s="1">
        <v>6.9378000000000002</v>
      </c>
      <c r="M789" s="1">
        <v>10.471399999999999</v>
      </c>
      <c r="N789" s="1">
        <v>11.429600000000001</v>
      </c>
      <c r="P789" s="4">
        <f t="shared" si="60"/>
        <v>11.582985000000001</v>
      </c>
      <c r="Q789" s="4">
        <f t="shared" si="61"/>
        <v>2.396547516000878</v>
      </c>
      <c r="R789" s="4">
        <f t="shared" si="62"/>
        <v>12.069165000000002</v>
      </c>
      <c r="S789" s="4">
        <f t="shared" si="63"/>
        <v>4.2607921181923354</v>
      </c>
      <c r="T789" s="4">
        <f t="shared" si="64"/>
        <v>-5.9318775487953279E-2</v>
      </c>
    </row>
    <row r="790" spans="1:20" x14ac:dyDescent="0.15">
      <c r="A790" t="s">
        <v>601</v>
      </c>
      <c r="B790" s="1" t="s">
        <v>602</v>
      </c>
      <c r="C790" t="s">
        <v>603</v>
      </c>
      <c r="D790" s="1">
        <v>4</v>
      </c>
      <c r="E790" s="1">
        <v>11.5129</v>
      </c>
      <c r="F790" s="1">
        <v>7.9178300000000004</v>
      </c>
      <c r="G790" s="1">
        <v>11.7966</v>
      </c>
      <c r="H790" s="1">
        <v>8.4500700000000002</v>
      </c>
      <c r="I790" s="1">
        <v>10.021800000000001</v>
      </c>
      <c r="J790" s="1">
        <v>9.8404199999999999</v>
      </c>
      <c r="K790" s="1">
        <v>8.7585700000000006</v>
      </c>
      <c r="L790" s="1">
        <v>9.3783300000000001</v>
      </c>
      <c r="M790" s="1">
        <v>11.640700000000001</v>
      </c>
      <c r="N790" s="1">
        <v>10.682700000000001</v>
      </c>
      <c r="P790" s="4">
        <f t="shared" si="60"/>
        <v>9.7153650000000003</v>
      </c>
      <c r="Q790" s="4">
        <f t="shared" si="61"/>
        <v>2.5420983758403195</v>
      </c>
      <c r="R790" s="4">
        <f t="shared" si="62"/>
        <v>10.123335000000001</v>
      </c>
      <c r="S790" s="4">
        <f t="shared" si="63"/>
        <v>2.3663540564442056</v>
      </c>
      <c r="T790" s="4">
        <f t="shared" si="64"/>
        <v>-5.9344542239879526E-2</v>
      </c>
    </row>
    <row r="791" spans="1:20" x14ac:dyDescent="0.15">
      <c r="A791" t="s">
        <v>225</v>
      </c>
      <c r="B791" s="1" t="s">
        <v>226</v>
      </c>
      <c r="C791" t="s">
        <v>227</v>
      </c>
      <c r="D791" s="1">
        <v>4</v>
      </c>
      <c r="E791" s="1">
        <v>11.910500000000001</v>
      </c>
      <c r="F791" s="1">
        <v>8.0907599999999995</v>
      </c>
      <c r="G791" s="1">
        <v>14.102600000000001</v>
      </c>
      <c r="H791" s="1">
        <v>6.7629700000000001</v>
      </c>
      <c r="I791" s="1">
        <v>19.368400000000001</v>
      </c>
      <c r="J791" s="1">
        <v>13.4992</v>
      </c>
      <c r="K791" s="1">
        <v>5.90618</v>
      </c>
      <c r="L791" s="1">
        <v>6.0955899999999996</v>
      </c>
      <c r="M791" s="1">
        <v>7.2692399999999999</v>
      </c>
      <c r="N791" s="1">
        <v>6.9946599999999997</v>
      </c>
      <c r="P791" s="4">
        <f t="shared" si="60"/>
        <v>10.000630000000001</v>
      </c>
      <c r="Q791" s="4">
        <f t="shared" si="61"/>
        <v>2.7009640563694917</v>
      </c>
      <c r="R791" s="4">
        <f t="shared" si="62"/>
        <v>10.432785000000001</v>
      </c>
      <c r="S791" s="4">
        <f t="shared" si="63"/>
        <v>5.1899021444002198</v>
      </c>
      <c r="T791" s="4">
        <f t="shared" si="64"/>
        <v>-6.1033445368038647E-2</v>
      </c>
    </row>
    <row r="792" spans="1:20" x14ac:dyDescent="0.15">
      <c r="A792" t="s">
        <v>3533</v>
      </c>
      <c r="B792" s="1" t="s">
        <v>3534</v>
      </c>
      <c r="C792" t="s">
        <v>3535</v>
      </c>
      <c r="D792" s="1">
        <v>4</v>
      </c>
      <c r="E792" s="1">
        <v>17.0443</v>
      </c>
      <c r="F792" s="1">
        <v>12.104699999999999</v>
      </c>
      <c r="G792" s="1">
        <v>19.9178</v>
      </c>
      <c r="H792" s="1">
        <v>10.632999999999999</v>
      </c>
      <c r="I792" s="1">
        <v>6.0642699999999996</v>
      </c>
      <c r="J792" s="1">
        <v>7.5081600000000002</v>
      </c>
      <c r="K792" s="1">
        <v>6.6020000000000003</v>
      </c>
      <c r="L792" s="1">
        <v>8.3036100000000008</v>
      </c>
      <c r="M792" s="1">
        <v>7.0051500000000004</v>
      </c>
      <c r="N792" s="1">
        <v>4.8169300000000002</v>
      </c>
      <c r="P792" s="4">
        <f t="shared" si="60"/>
        <v>14.5745</v>
      </c>
      <c r="Q792" s="4">
        <f t="shared" si="61"/>
        <v>3.4928246563490681</v>
      </c>
      <c r="R792" s="4">
        <f t="shared" si="62"/>
        <v>15.275399999999999</v>
      </c>
      <c r="S792" s="4">
        <f t="shared" si="63"/>
        <v>6.5653450419608559</v>
      </c>
      <c r="T792" s="4">
        <f t="shared" si="64"/>
        <v>-6.7763768331913929E-2</v>
      </c>
    </row>
    <row r="793" spans="1:20" x14ac:dyDescent="0.15">
      <c r="A793" t="s">
        <v>2584</v>
      </c>
      <c r="B793" s="1" t="s">
        <v>2585</v>
      </c>
      <c r="C793" t="s">
        <v>2586</v>
      </c>
      <c r="D793" s="1">
        <v>4</v>
      </c>
      <c r="E793" s="1">
        <v>6.94482</v>
      </c>
      <c r="F793" s="1">
        <v>9.1620100000000004</v>
      </c>
      <c r="G793" s="1">
        <v>7.8323</v>
      </c>
      <c r="H793" s="1">
        <v>9.1696200000000001</v>
      </c>
      <c r="I793" s="1">
        <v>13.677099999999999</v>
      </c>
      <c r="J793" s="1">
        <v>12.9903</v>
      </c>
      <c r="K793" s="1">
        <v>7.8681400000000004</v>
      </c>
      <c r="L793" s="1">
        <v>10.255000000000001</v>
      </c>
      <c r="M793" s="1">
        <v>11.2142</v>
      </c>
      <c r="N793" s="1">
        <v>10.8866</v>
      </c>
      <c r="P793" s="4">
        <f t="shared" si="60"/>
        <v>8.0534150000000011</v>
      </c>
      <c r="Q793" s="4">
        <f t="shared" si="61"/>
        <v>1.5677900841789969</v>
      </c>
      <c r="R793" s="4">
        <f t="shared" si="62"/>
        <v>8.5009599999999992</v>
      </c>
      <c r="S793" s="4">
        <f t="shared" si="63"/>
        <v>0.94562804061639383</v>
      </c>
      <c r="T793" s="4">
        <f t="shared" si="64"/>
        <v>-7.8025092991235154E-2</v>
      </c>
    </row>
    <row r="794" spans="1:20" x14ac:dyDescent="0.15">
      <c r="A794" t="s">
        <v>1959</v>
      </c>
      <c r="B794" s="1" t="s">
        <v>1960</v>
      </c>
      <c r="C794" t="s">
        <v>1961</v>
      </c>
      <c r="D794" s="1">
        <v>4</v>
      </c>
      <c r="E794" s="1">
        <v>9.3082100000000008</v>
      </c>
      <c r="F794" s="1">
        <v>7.8502099999999997</v>
      </c>
      <c r="G794" s="1">
        <v>10.7371</v>
      </c>
      <c r="H794" s="1">
        <v>7.4692800000000004</v>
      </c>
      <c r="I794" s="1">
        <v>10.268599999999999</v>
      </c>
      <c r="J794" s="1">
        <v>10.5512</v>
      </c>
      <c r="K794" s="1">
        <v>11.634600000000001</v>
      </c>
      <c r="L794" s="1">
        <v>11.1203</v>
      </c>
      <c r="M794" s="1">
        <v>10.9307</v>
      </c>
      <c r="N794" s="1">
        <v>10.129799999999999</v>
      </c>
      <c r="P794" s="4">
        <f t="shared" si="60"/>
        <v>8.5792099999999998</v>
      </c>
      <c r="Q794" s="4">
        <f t="shared" si="61"/>
        <v>1.0309616869699869</v>
      </c>
      <c r="R794" s="4">
        <f t="shared" si="62"/>
        <v>9.1031899999999997</v>
      </c>
      <c r="S794" s="4">
        <f t="shared" si="63"/>
        <v>2.3106976816970217</v>
      </c>
      <c r="T794" s="4">
        <f t="shared" si="64"/>
        <v>-8.5527386591530127E-2</v>
      </c>
    </row>
    <row r="795" spans="1:20" x14ac:dyDescent="0.15">
      <c r="A795" t="s">
        <v>3425</v>
      </c>
      <c r="B795" s="1" t="s">
        <v>3426</v>
      </c>
      <c r="C795" t="s">
        <v>3427</v>
      </c>
      <c r="D795" s="1">
        <v>4</v>
      </c>
      <c r="E795" s="1">
        <v>9.8806600000000007</v>
      </c>
      <c r="F795" s="1">
        <v>8.6462500000000002</v>
      </c>
      <c r="G795" s="1">
        <v>8.1898300000000006</v>
      </c>
      <c r="H795" s="1">
        <v>11.4954</v>
      </c>
      <c r="I795" s="1">
        <v>10.050599999999999</v>
      </c>
      <c r="J795" s="1">
        <v>9.5843399999999992</v>
      </c>
      <c r="K795" s="1">
        <v>10.9466</v>
      </c>
      <c r="L795" s="1">
        <v>11.137600000000001</v>
      </c>
      <c r="M795" s="1">
        <v>9.9561600000000006</v>
      </c>
      <c r="N795" s="1">
        <v>10.112500000000001</v>
      </c>
      <c r="P795" s="4">
        <f t="shared" si="60"/>
        <v>9.2634550000000004</v>
      </c>
      <c r="Q795" s="4">
        <f t="shared" si="61"/>
        <v>0.87285968176448647</v>
      </c>
      <c r="R795" s="4">
        <f t="shared" si="62"/>
        <v>9.8426150000000003</v>
      </c>
      <c r="S795" s="4">
        <f t="shared" si="63"/>
        <v>2.3373909626868228</v>
      </c>
      <c r="T795" s="4">
        <f t="shared" si="64"/>
        <v>-8.7491286512747915E-2</v>
      </c>
    </row>
    <row r="796" spans="1:20" x14ac:dyDescent="0.15">
      <c r="A796" t="s">
        <v>3269</v>
      </c>
      <c r="B796" s="1" t="s">
        <v>3270</v>
      </c>
      <c r="C796" t="s">
        <v>3271</v>
      </c>
      <c r="D796" s="1">
        <v>4</v>
      </c>
      <c r="E796" s="1">
        <v>8.1018699999999999</v>
      </c>
      <c r="F796" s="1">
        <v>10.92</v>
      </c>
      <c r="G796" s="1">
        <v>8.2479399999999998</v>
      </c>
      <c r="H796" s="1">
        <v>12.036199999999999</v>
      </c>
      <c r="I796" s="1">
        <v>12.914899999999999</v>
      </c>
      <c r="J796" s="1">
        <v>12.015599999999999</v>
      </c>
      <c r="K796" s="1">
        <v>8.1374499999999994</v>
      </c>
      <c r="L796" s="1">
        <v>8.6336999999999993</v>
      </c>
      <c r="M796" s="1">
        <v>9.8497500000000002</v>
      </c>
      <c r="N796" s="1">
        <v>9.1425900000000002</v>
      </c>
      <c r="P796" s="4">
        <f t="shared" si="60"/>
        <v>9.5109349999999999</v>
      </c>
      <c r="Q796" s="4">
        <f t="shared" si="61"/>
        <v>1.9927188332652457</v>
      </c>
      <c r="R796" s="4">
        <f t="shared" si="62"/>
        <v>10.14207</v>
      </c>
      <c r="S796" s="4">
        <f t="shared" si="63"/>
        <v>2.6787043348977435</v>
      </c>
      <c r="T796" s="4">
        <f t="shared" si="64"/>
        <v>-9.2693055468993299E-2</v>
      </c>
    </row>
    <row r="797" spans="1:20" x14ac:dyDescent="0.15">
      <c r="A797" t="s">
        <v>3755</v>
      </c>
      <c r="B797" s="1" t="s">
        <v>3756</v>
      </c>
      <c r="C797" t="s">
        <v>3757</v>
      </c>
      <c r="D797" s="1">
        <v>4</v>
      </c>
      <c r="E797" s="1">
        <v>11.7875</v>
      </c>
      <c r="F797" s="1">
        <v>11.3857</v>
      </c>
      <c r="G797" s="1">
        <v>9.9672199999999993</v>
      </c>
      <c r="H797" s="1">
        <v>14.8543</v>
      </c>
      <c r="I797" s="1">
        <v>6.5643200000000004</v>
      </c>
      <c r="J797" s="1">
        <v>7.40273</v>
      </c>
      <c r="K797" s="1">
        <v>10.786899999999999</v>
      </c>
      <c r="L797" s="1">
        <v>10.2516</v>
      </c>
      <c r="M797" s="1">
        <v>7.3776900000000003</v>
      </c>
      <c r="N797" s="1">
        <v>9.6220400000000001</v>
      </c>
      <c r="P797" s="4">
        <f t="shared" si="60"/>
        <v>11.586600000000001</v>
      </c>
      <c r="Q797" s="4">
        <f t="shared" si="61"/>
        <v>0.28411550468075458</v>
      </c>
      <c r="R797" s="4">
        <f t="shared" si="62"/>
        <v>12.41076</v>
      </c>
      <c r="S797" s="4">
        <f t="shared" si="63"/>
        <v>3.4556874082011571</v>
      </c>
      <c r="T797" s="4">
        <f t="shared" si="64"/>
        <v>-9.9134184240623757E-2</v>
      </c>
    </row>
    <row r="798" spans="1:20" x14ac:dyDescent="0.15">
      <c r="A798" t="s">
        <v>3162</v>
      </c>
      <c r="B798" s="1" t="s">
        <v>3163</v>
      </c>
      <c r="C798" t="s">
        <v>3164</v>
      </c>
      <c r="D798" s="1">
        <v>4</v>
      </c>
      <c r="E798" s="1">
        <v>9.1343499999999995</v>
      </c>
      <c r="F798" s="1">
        <v>12.7325</v>
      </c>
      <c r="G798" s="1">
        <v>9.24221</v>
      </c>
      <c r="H798" s="1">
        <v>14.194000000000001</v>
      </c>
      <c r="I798" s="1">
        <v>7.4789300000000001</v>
      </c>
      <c r="J798" s="1">
        <v>8.4855499999999999</v>
      </c>
      <c r="K798" s="1">
        <v>9.8598999999999997</v>
      </c>
      <c r="L798" s="1">
        <v>10.0093</v>
      </c>
      <c r="M798" s="1">
        <v>9.0285499999999992</v>
      </c>
      <c r="N798" s="1">
        <v>9.8347099999999994</v>
      </c>
      <c r="P798" s="4">
        <f t="shared" si="60"/>
        <v>10.933425</v>
      </c>
      <c r="Q798" s="4">
        <f t="shared" si="61"/>
        <v>2.544276264726379</v>
      </c>
      <c r="R798" s="4">
        <f t="shared" si="62"/>
        <v>11.718105000000001</v>
      </c>
      <c r="S798" s="4">
        <f t="shared" si="63"/>
        <v>3.5014442880117285</v>
      </c>
      <c r="T798" s="4">
        <f t="shared" si="64"/>
        <v>-9.9993872537653378E-2</v>
      </c>
    </row>
    <row r="799" spans="1:20" x14ac:dyDescent="0.15">
      <c r="A799" t="s">
        <v>3935</v>
      </c>
      <c r="B799" s="1" t="s">
        <v>3936</v>
      </c>
      <c r="C799" t="s">
        <v>3937</v>
      </c>
      <c r="D799" s="1">
        <v>4</v>
      </c>
      <c r="E799" s="1">
        <v>9.18459</v>
      </c>
      <c r="F799" s="1">
        <v>9.7150999999999996</v>
      </c>
      <c r="G799" s="1">
        <v>9.5278100000000006</v>
      </c>
      <c r="H799" s="1">
        <v>10.780099999999999</v>
      </c>
      <c r="I799" s="1">
        <v>10.7926</v>
      </c>
      <c r="J799" s="1">
        <v>11.594900000000001</v>
      </c>
      <c r="K799" s="1">
        <v>8.5734999999999992</v>
      </c>
      <c r="L799" s="1">
        <v>9.3203399999999998</v>
      </c>
      <c r="M799" s="1">
        <v>9.2406500000000005</v>
      </c>
      <c r="N799" s="1">
        <v>11.2704</v>
      </c>
      <c r="P799" s="4">
        <f t="shared" si="60"/>
        <v>9.4498449999999998</v>
      </c>
      <c r="Q799" s="4">
        <f t="shared" si="61"/>
        <v>0.37512721848727504</v>
      </c>
      <c r="R799" s="4">
        <f t="shared" si="62"/>
        <v>10.153955</v>
      </c>
      <c r="S799" s="4">
        <f t="shared" si="63"/>
        <v>0.88550275101210063</v>
      </c>
      <c r="T799" s="4">
        <f t="shared" si="64"/>
        <v>-0.10367920050047749</v>
      </c>
    </row>
    <row r="800" spans="1:20" x14ac:dyDescent="0.15">
      <c r="A800" t="s">
        <v>2596</v>
      </c>
      <c r="B800" s="1" t="s">
        <v>2597</v>
      </c>
      <c r="C800" t="s">
        <v>2598</v>
      </c>
      <c r="D800" s="1">
        <v>4</v>
      </c>
      <c r="E800" s="1">
        <v>14.9956</v>
      </c>
      <c r="F800" s="1">
        <v>8.8238199999999996</v>
      </c>
      <c r="G800" s="1">
        <v>15.013299999999999</v>
      </c>
      <c r="H800" s="1">
        <v>10.6205</v>
      </c>
      <c r="I800" s="1">
        <v>11.799200000000001</v>
      </c>
      <c r="J800" s="1">
        <v>12.974299999999999</v>
      </c>
      <c r="K800" s="1">
        <v>5.5361799999999999</v>
      </c>
      <c r="L800" s="1">
        <v>6.5750999999999999</v>
      </c>
      <c r="M800" s="1">
        <v>6.9051200000000001</v>
      </c>
      <c r="N800" s="1">
        <v>6.7568400000000004</v>
      </c>
      <c r="P800" s="4">
        <f t="shared" si="60"/>
        <v>11.90971</v>
      </c>
      <c r="Q800" s="4">
        <f t="shared" si="61"/>
        <v>4.3641074899915058</v>
      </c>
      <c r="R800" s="4">
        <f t="shared" si="62"/>
        <v>12.8169</v>
      </c>
      <c r="S800" s="4">
        <f t="shared" si="63"/>
        <v>3.1061786683962564</v>
      </c>
      <c r="T800" s="4">
        <f t="shared" si="64"/>
        <v>-0.10590907797636145</v>
      </c>
    </row>
    <row r="801" spans="1:20" x14ac:dyDescent="0.15">
      <c r="A801" t="s">
        <v>2277</v>
      </c>
      <c r="B801" s="1" t="s">
        <v>2278</v>
      </c>
      <c r="C801" t="s">
        <v>2279</v>
      </c>
      <c r="D801" s="1">
        <v>4</v>
      </c>
      <c r="E801" s="1">
        <v>10.048</v>
      </c>
      <c r="F801" s="1">
        <v>10.2699</v>
      </c>
      <c r="G801" s="1">
        <v>11.4846</v>
      </c>
      <c r="H801" s="1">
        <v>10.4444</v>
      </c>
      <c r="I801" s="1">
        <v>8.9894099999999995</v>
      </c>
      <c r="J801" s="1">
        <v>9.3099100000000004</v>
      </c>
      <c r="K801" s="1">
        <v>7.92896</v>
      </c>
      <c r="L801" s="1">
        <v>8.9623299999999997</v>
      </c>
      <c r="M801" s="1">
        <v>11.6487</v>
      </c>
      <c r="N801" s="1">
        <v>10.9139</v>
      </c>
      <c r="P801" s="4">
        <f t="shared" si="60"/>
        <v>10.158950000000001</v>
      </c>
      <c r="Q801" s="4">
        <f t="shared" si="61"/>
        <v>0.15690699474529474</v>
      </c>
      <c r="R801" s="4">
        <f t="shared" si="62"/>
        <v>10.964500000000001</v>
      </c>
      <c r="S801" s="4">
        <f t="shared" si="63"/>
        <v>0.73553247379024711</v>
      </c>
      <c r="T801" s="4">
        <f t="shared" si="64"/>
        <v>-0.11008872715933149</v>
      </c>
    </row>
    <row r="802" spans="1:20" x14ac:dyDescent="0.15">
      <c r="A802" t="s">
        <v>319</v>
      </c>
      <c r="B802" s="1" t="s">
        <v>320</v>
      </c>
      <c r="C802" t="s">
        <v>321</v>
      </c>
      <c r="D802" s="1">
        <v>4</v>
      </c>
      <c r="E802" s="1">
        <v>8.5783299999999993</v>
      </c>
      <c r="F802" s="1">
        <v>7.1938000000000004</v>
      </c>
      <c r="G802" s="1">
        <v>10.3293</v>
      </c>
      <c r="H802" s="1">
        <v>6.69611</v>
      </c>
      <c r="I802" s="1">
        <v>10.5357</v>
      </c>
      <c r="J802" s="1">
        <v>9.6513200000000001</v>
      </c>
      <c r="K802" s="1">
        <v>14.9429</v>
      </c>
      <c r="L802" s="1">
        <v>15.088800000000001</v>
      </c>
      <c r="M802" s="1">
        <v>9.3298799999999993</v>
      </c>
      <c r="N802" s="1">
        <v>7.6539700000000002</v>
      </c>
      <c r="P802" s="4">
        <f t="shared" si="60"/>
        <v>7.8860650000000003</v>
      </c>
      <c r="Q802" s="4">
        <f t="shared" si="61"/>
        <v>0.97901055175620988</v>
      </c>
      <c r="R802" s="4">
        <f t="shared" si="62"/>
        <v>8.5127050000000004</v>
      </c>
      <c r="S802" s="4">
        <f t="shared" si="63"/>
        <v>2.5690532863391544</v>
      </c>
      <c r="T802" s="4">
        <f t="shared" si="64"/>
        <v>-0.11031203427741196</v>
      </c>
    </row>
    <row r="803" spans="1:20" x14ac:dyDescent="0.15">
      <c r="A803" t="s">
        <v>3503</v>
      </c>
      <c r="B803" s="1" t="s">
        <v>3504</v>
      </c>
      <c r="C803" t="s">
        <v>3505</v>
      </c>
      <c r="D803" s="1">
        <v>4</v>
      </c>
      <c r="E803" s="1">
        <v>9.5545000000000009</v>
      </c>
      <c r="F803" s="1">
        <v>8.3470800000000001</v>
      </c>
      <c r="G803" s="1">
        <v>8.4863900000000001</v>
      </c>
      <c r="H803" s="1">
        <v>10.8565</v>
      </c>
      <c r="I803" s="1">
        <v>8.9285200000000007</v>
      </c>
      <c r="J803" s="1">
        <v>9.0280699999999996</v>
      </c>
      <c r="K803" s="1">
        <v>10.579800000000001</v>
      </c>
      <c r="L803" s="1">
        <v>9.0612999999999992</v>
      </c>
      <c r="M803" s="1">
        <v>12.6595</v>
      </c>
      <c r="N803" s="1">
        <v>12.4983</v>
      </c>
      <c r="P803" s="4">
        <f t="shared" si="60"/>
        <v>8.9507900000000014</v>
      </c>
      <c r="Q803" s="4">
        <f t="shared" si="61"/>
        <v>0.85377486974026184</v>
      </c>
      <c r="R803" s="4">
        <f t="shared" si="62"/>
        <v>9.6714450000000003</v>
      </c>
      <c r="S803" s="4">
        <f t="shared" si="63"/>
        <v>1.6759208531580461</v>
      </c>
      <c r="T803" s="4">
        <f t="shared" si="64"/>
        <v>-0.11171643650305202</v>
      </c>
    </row>
    <row r="804" spans="1:20" x14ac:dyDescent="0.15">
      <c r="A804" t="s">
        <v>3024</v>
      </c>
      <c r="B804" s="1" t="s">
        <v>3025</v>
      </c>
      <c r="C804" t="s">
        <v>3026</v>
      </c>
      <c r="D804" s="1">
        <v>4</v>
      </c>
      <c r="E804" s="1">
        <v>8.9736899999999995</v>
      </c>
      <c r="F804" s="1">
        <v>11.8742</v>
      </c>
      <c r="G804" s="1">
        <v>10.2616</v>
      </c>
      <c r="H804" s="1">
        <v>12.4375</v>
      </c>
      <c r="I804" s="1">
        <v>8.1793800000000001</v>
      </c>
      <c r="J804" s="1">
        <v>7.6266800000000003</v>
      </c>
      <c r="K804" s="1">
        <v>6.5946400000000001</v>
      </c>
      <c r="L804" s="1">
        <v>6.3678800000000004</v>
      </c>
      <c r="M804" s="1">
        <v>13.250999999999999</v>
      </c>
      <c r="N804" s="1">
        <v>14.4336</v>
      </c>
      <c r="P804" s="4">
        <f t="shared" si="60"/>
        <v>10.423945</v>
      </c>
      <c r="Q804" s="4">
        <f t="shared" si="61"/>
        <v>2.0509702898993893</v>
      </c>
      <c r="R804" s="4">
        <f t="shared" si="62"/>
        <v>11.349550000000001</v>
      </c>
      <c r="S804" s="4">
        <f t="shared" si="63"/>
        <v>1.5385936451838091</v>
      </c>
      <c r="T804" s="4">
        <f t="shared" si="64"/>
        <v>-0.12273372009171245</v>
      </c>
    </row>
    <row r="805" spans="1:20" x14ac:dyDescent="0.15">
      <c r="A805" t="s">
        <v>2674</v>
      </c>
      <c r="B805" s="1" t="s">
        <v>2675</v>
      </c>
      <c r="C805" t="s">
        <v>2676</v>
      </c>
      <c r="D805" s="1">
        <v>4</v>
      </c>
      <c r="E805" s="1">
        <v>9.6116600000000005</v>
      </c>
      <c r="F805" s="1">
        <v>7.5954199999999998</v>
      </c>
      <c r="G805" s="1">
        <v>10.732799999999999</v>
      </c>
      <c r="H805" s="1">
        <v>8.0039700000000007</v>
      </c>
      <c r="I805" s="1">
        <v>9.3151299999999999</v>
      </c>
      <c r="J805" s="1">
        <v>8.9374400000000005</v>
      </c>
      <c r="K805" s="1">
        <v>9.6157500000000002</v>
      </c>
      <c r="L805" s="1">
        <v>8.3313699999999997</v>
      </c>
      <c r="M805" s="1">
        <v>14.3431</v>
      </c>
      <c r="N805" s="1">
        <v>13.513299999999999</v>
      </c>
      <c r="P805" s="4">
        <f t="shared" si="60"/>
        <v>8.6035400000000006</v>
      </c>
      <c r="Q805" s="4">
        <f t="shared" si="61"/>
        <v>1.4256969764995608</v>
      </c>
      <c r="R805" s="4">
        <f t="shared" si="62"/>
        <v>9.368385</v>
      </c>
      <c r="S805" s="4">
        <f t="shared" si="63"/>
        <v>1.9295741977052825</v>
      </c>
      <c r="T805" s="4">
        <f t="shared" si="64"/>
        <v>-0.12286997440272278</v>
      </c>
    </row>
    <row r="806" spans="1:20" x14ac:dyDescent="0.15">
      <c r="A806" t="s">
        <v>3878</v>
      </c>
      <c r="B806" s="1" t="s">
        <v>3879</v>
      </c>
      <c r="C806" t="s">
        <v>3880</v>
      </c>
      <c r="D806" s="1">
        <v>4</v>
      </c>
      <c r="E806" s="1">
        <v>8.3598099999999995</v>
      </c>
      <c r="F806" s="1">
        <v>10.6753</v>
      </c>
      <c r="G806" s="1">
        <v>6.75014</v>
      </c>
      <c r="H806" s="1">
        <v>14.0097</v>
      </c>
      <c r="I806" s="1">
        <v>11.594099999999999</v>
      </c>
      <c r="J806" s="1">
        <v>11.6915</v>
      </c>
      <c r="K806" s="1">
        <v>9.8880700000000008</v>
      </c>
      <c r="L806" s="1">
        <v>9.7049800000000008</v>
      </c>
      <c r="M806" s="1">
        <v>8.7790900000000001</v>
      </c>
      <c r="N806" s="1">
        <v>8.54739</v>
      </c>
      <c r="P806" s="4">
        <f t="shared" si="60"/>
        <v>9.5175549999999998</v>
      </c>
      <c r="Q806" s="4">
        <f t="shared" si="61"/>
        <v>1.6372986807696375</v>
      </c>
      <c r="R806" s="4">
        <f t="shared" si="62"/>
        <v>10.37992</v>
      </c>
      <c r="S806" s="4">
        <f t="shared" si="63"/>
        <v>5.1332841044306114</v>
      </c>
      <c r="T806" s="4">
        <f t="shared" si="64"/>
        <v>-0.12513241765275449</v>
      </c>
    </row>
    <row r="807" spans="1:20" x14ac:dyDescent="0.15">
      <c r="A807" t="s">
        <v>54</v>
      </c>
      <c r="B807" s="1" t="s">
        <v>55</v>
      </c>
      <c r="C807" t="s">
        <v>56</v>
      </c>
      <c r="D807" s="1">
        <v>4</v>
      </c>
      <c r="E807" s="1">
        <v>11.7324</v>
      </c>
      <c r="F807" s="1">
        <v>9.5836900000000007</v>
      </c>
      <c r="G807" s="1">
        <v>12.8803</v>
      </c>
      <c r="H807" s="1">
        <v>10.4498</v>
      </c>
      <c r="I807" s="1">
        <v>9.7359899999999993</v>
      </c>
      <c r="J807" s="1">
        <v>10.701499999999999</v>
      </c>
      <c r="K807" s="1">
        <v>9.4669399999999992</v>
      </c>
      <c r="L807" s="1">
        <v>9.1534399999999998</v>
      </c>
      <c r="M807" s="1">
        <v>7.6258499999999998</v>
      </c>
      <c r="N807" s="1">
        <v>8.6701300000000003</v>
      </c>
      <c r="P807" s="4">
        <f t="shared" si="60"/>
        <v>10.658045000000001</v>
      </c>
      <c r="Q807" s="4">
        <f t="shared" si="61"/>
        <v>1.5193674118033242</v>
      </c>
      <c r="R807" s="4">
        <f t="shared" si="62"/>
        <v>11.665050000000001</v>
      </c>
      <c r="S807" s="4">
        <f t="shared" si="63"/>
        <v>1.7186230316738997</v>
      </c>
      <c r="T807" s="4">
        <f t="shared" si="64"/>
        <v>-0.13024966165438845</v>
      </c>
    </row>
    <row r="808" spans="1:20" x14ac:dyDescent="0.15">
      <c r="A808" t="s">
        <v>812</v>
      </c>
      <c r="B808" s="1" t="s">
        <v>813</v>
      </c>
      <c r="C808" t="s">
        <v>814</v>
      </c>
      <c r="D808" s="1">
        <v>4</v>
      </c>
      <c r="E808" s="1">
        <v>12.9415</v>
      </c>
      <c r="F808" s="1">
        <v>6.9861399999999998</v>
      </c>
      <c r="G808" s="1">
        <v>15.032500000000001</v>
      </c>
      <c r="H808" s="1">
        <v>6.8404100000000003</v>
      </c>
      <c r="I808" s="1">
        <v>5.40829</v>
      </c>
      <c r="J808" s="1">
        <v>5.60663</v>
      </c>
      <c r="K808" s="1">
        <v>11.023099999999999</v>
      </c>
      <c r="L808" s="1">
        <v>11.2592</v>
      </c>
      <c r="M808" s="1">
        <v>12.282500000000001</v>
      </c>
      <c r="N808" s="1">
        <v>12.6196</v>
      </c>
      <c r="P808" s="4">
        <f t="shared" si="60"/>
        <v>9.9638200000000001</v>
      </c>
      <c r="Q808" s="4">
        <f t="shared" si="61"/>
        <v>4.2110754404071118</v>
      </c>
      <c r="R808" s="4">
        <f t="shared" si="62"/>
        <v>10.936455</v>
      </c>
      <c r="S808" s="4">
        <f t="shared" si="63"/>
        <v>5.792682391090505</v>
      </c>
      <c r="T808" s="4">
        <f t="shared" si="64"/>
        <v>-0.13437430703274555</v>
      </c>
    </row>
    <row r="809" spans="1:20" x14ac:dyDescent="0.15">
      <c r="A809" t="s">
        <v>3012</v>
      </c>
      <c r="B809" s="1" t="s">
        <v>3013</v>
      </c>
      <c r="C809" t="s">
        <v>3014</v>
      </c>
      <c r="D809" s="1">
        <v>4</v>
      </c>
      <c r="E809" s="1">
        <v>10.118499999999999</v>
      </c>
      <c r="F809" s="1">
        <v>8.1161799999999999</v>
      </c>
      <c r="G809" s="1">
        <v>10.396000000000001</v>
      </c>
      <c r="H809" s="1">
        <v>9.6583299999999994</v>
      </c>
      <c r="I809" s="1">
        <v>10.6149</v>
      </c>
      <c r="J809" s="1">
        <v>9.1705000000000005</v>
      </c>
      <c r="K809" s="1">
        <v>11.320399999999999</v>
      </c>
      <c r="L809" s="1">
        <v>12.2994</v>
      </c>
      <c r="M809" s="1">
        <v>9.2345699999999997</v>
      </c>
      <c r="N809" s="1">
        <v>9.0713100000000004</v>
      </c>
      <c r="P809" s="4">
        <f t="shared" si="60"/>
        <v>9.1173399999999987</v>
      </c>
      <c r="Q809" s="4">
        <f t="shared" si="61"/>
        <v>1.4158540501054544</v>
      </c>
      <c r="R809" s="4">
        <f t="shared" si="62"/>
        <v>10.027165</v>
      </c>
      <c r="S809" s="4">
        <f t="shared" si="63"/>
        <v>0.52161145927788155</v>
      </c>
      <c r="T809" s="4">
        <f t="shared" si="64"/>
        <v>-0.1372288855347269</v>
      </c>
    </row>
    <row r="810" spans="1:20" x14ac:dyDescent="0.15">
      <c r="A810" t="s">
        <v>3383</v>
      </c>
      <c r="B810" s="1" t="s">
        <v>3384</v>
      </c>
      <c r="C810" t="s">
        <v>3385</v>
      </c>
      <c r="D810" s="1">
        <v>4</v>
      </c>
      <c r="E810" s="1">
        <v>11.566800000000001</v>
      </c>
      <c r="F810" s="1">
        <v>11.997199999999999</v>
      </c>
      <c r="G810" s="1">
        <v>13.420199999999999</v>
      </c>
      <c r="H810" s="1">
        <v>12.542299999999999</v>
      </c>
      <c r="I810" s="1">
        <v>7.7240500000000001</v>
      </c>
      <c r="J810" s="1">
        <v>8.2614300000000007</v>
      </c>
      <c r="K810" s="1">
        <v>8.5111500000000007</v>
      </c>
      <c r="L810" s="1">
        <v>9.1207399999999996</v>
      </c>
      <c r="M810" s="1">
        <v>8.1372499999999999</v>
      </c>
      <c r="N810" s="1">
        <v>8.7189700000000006</v>
      </c>
      <c r="P810" s="4">
        <f t="shared" si="60"/>
        <v>11.782</v>
      </c>
      <c r="Q810" s="4">
        <f t="shared" si="61"/>
        <v>0.30433875862268922</v>
      </c>
      <c r="R810" s="4">
        <f t="shared" si="62"/>
        <v>12.981249999999999</v>
      </c>
      <c r="S810" s="4">
        <f t="shared" si="63"/>
        <v>0.62076904320367032</v>
      </c>
      <c r="T810" s="4">
        <f t="shared" si="64"/>
        <v>-0.13984485295674756</v>
      </c>
    </row>
    <row r="811" spans="1:20" x14ac:dyDescent="0.15">
      <c r="A811" t="s">
        <v>4048</v>
      </c>
      <c r="B811" s="1" t="s">
        <v>4049</v>
      </c>
      <c r="C811" t="s">
        <v>4050</v>
      </c>
      <c r="D811" s="1">
        <v>4</v>
      </c>
      <c r="E811" s="1">
        <v>7.9409700000000001</v>
      </c>
      <c r="F811" s="1">
        <v>10.432600000000001</v>
      </c>
      <c r="G811" s="1">
        <v>8.9335299999999993</v>
      </c>
      <c r="H811" s="1">
        <v>11.3584</v>
      </c>
      <c r="I811" s="1">
        <v>8.7387200000000007</v>
      </c>
      <c r="J811" s="1">
        <v>8.3638499999999993</v>
      </c>
      <c r="K811" s="1">
        <v>8.5686900000000001</v>
      </c>
      <c r="L811" s="1">
        <v>9.2743699999999993</v>
      </c>
      <c r="M811" s="1">
        <v>12.7194</v>
      </c>
      <c r="N811" s="1">
        <v>13.669499999999999</v>
      </c>
      <c r="P811" s="4">
        <f t="shared" si="60"/>
        <v>9.1867850000000004</v>
      </c>
      <c r="Q811" s="4">
        <f t="shared" si="61"/>
        <v>1.7618484692078318</v>
      </c>
      <c r="R811" s="4">
        <f t="shared" si="62"/>
        <v>10.145965</v>
      </c>
      <c r="S811" s="4">
        <f t="shared" si="63"/>
        <v>1.714642020495817</v>
      </c>
      <c r="T811" s="4">
        <f t="shared" si="64"/>
        <v>-0.14327411826399092</v>
      </c>
    </row>
    <row r="812" spans="1:20" x14ac:dyDescent="0.15">
      <c r="A812" t="s">
        <v>3207</v>
      </c>
      <c r="B812" s="1" t="s">
        <v>3208</v>
      </c>
      <c r="C812" t="s">
        <v>3209</v>
      </c>
      <c r="D812" s="1">
        <v>4</v>
      </c>
      <c r="E812" s="1">
        <v>4.1222899999999996</v>
      </c>
      <c r="F812" s="1">
        <v>3.3357199999999998</v>
      </c>
      <c r="G812" s="1">
        <v>4.4688299999999996</v>
      </c>
      <c r="H812" s="1">
        <v>3.77033</v>
      </c>
      <c r="I812" s="1">
        <v>6.8029599999999997</v>
      </c>
      <c r="J812" s="1">
        <v>6.6788400000000001</v>
      </c>
      <c r="K812" s="1">
        <v>27.4923</v>
      </c>
      <c r="L812" s="1">
        <v>26.138999999999999</v>
      </c>
      <c r="M812" s="1">
        <v>8.4702500000000001</v>
      </c>
      <c r="N812" s="1">
        <v>8.7194199999999995</v>
      </c>
      <c r="P812" s="4">
        <f t="shared" si="60"/>
        <v>3.7290049999999999</v>
      </c>
      <c r="Q812" s="4">
        <f t="shared" si="61"/>
        <v>0.55618898087789925</v>
      </c>
      <c r="R812" s="4">
        <f t="shared" si="62"/>
        <v>4.11958</v>
      </c>
      <c r="S812" s="4">
        <f t="shared" si="63"/>
        <v>0.49391408665880321</v>
      </c>
      <c r="T812" s="4">
        <f t="shared" si="64"/>
        <v>-0.14370652752153984</v>
      </c>
    </row>
    <row r="813" spans="1:20" x14ac:dyDescent="0.15">
      <c r="A813" t="s">
        <v>2229</v>
      </c>
      <c r="B813" s="1" t="s">
        <v>2230</v>
      </c>
      <c r="C813" t="s">
        <v>2231</v>
      </c>
      <c r="D813" s="1">
        <v>4</v>
      </c>
      <c r="E813" s="1">
        <v>9.1063200000000002</v>
      </c>
      <c r="F813" s="1">
        <v>9.1425300000000007</v>
      </c>
      <c r="G813" s="1">
        <v>10.0444</v>
      </c>
      <c r="H813" s="1">
        <v>10.1692</v>
      </c>
      <c r="I813" s="1">
        <v>10.268700000000001</v>
      </c>
      <c r="J813" s="1">
        <v>9.8948499999999999</v>
      </c>
      <c r="K813" s="1">
        <v>7.4700499999999996</v>
      </c>
      <c r="L813" s="1">
        <v>8.1903100000000002</v>
      </c>
      <c r="M813" s="1">
        <v>11.296099999999999</v>
      </c>
      <c r="N813" s="1">
        <v>14.4176</v>
      </c>
      <c r="P813" s="4">
        <f t="shared" si="60"/>
        <v>9.1244250000000005</v>
      </c>
      <c r="Q813" s="4">
        <f t="shared" si="61"/>
        <v>2.5604336546765253E-2</v>
      </c>
      <c r="R813" s="4">
        <f t="shared" si="62"/>
        <v>10.1068</v>
      </c>
      <c r="S813" s="4">
        <f t="shared" si="63"/>
        <v>8.824692629208146E-2</v>
      </c>
      <c r="T813" s="4">
        <f t="shared" si="64"/>
        <v>-0.14752073400067003</v>
      </c>
    </row>
    <row r="814" spans="1:20" x14ac:dyDescent="0.15">
      <c r="A814" t="s">
        <v>3638</v>
      </c>
      <c r="B814" s="1" t="s">
        <v>3639</v>
      </c>
      <c r="C814" t="s">
        <v>3640</v>
      </c>
      <c r="D814" s="1">
        <v>4</v>
      </c>
      <c r="E814" s="1">
        <v>7.2115099999999996</v>
      </c>
      <c r="F814" s="1">
        <v>8.5387500000000003</v>
      </c>
      <c r="G814" s="1">
        <v>8.6503899999999998</v>
      </c>
      <c r="H814" s="1">
        <v>9.8722499999999993</v>
      </c>
      <c r="I814" s="1">
        <v>7.0845200000000004</v>
      </c>
      <c r="J814" s="1">
        <v>7.2159599999999999</v>
      </c>
      <c r="K814" s="1">
        <v>10.712199999999999</v>
      </c>
      <c r="L814" s="1">
        <v>10.6425</v>
      </c>
      <c r="M814" s="1">
        <v>14.7288</v>
      </c>
      <c r="N814" s="1">
        <v>15.3432</v>
      </c>
      <c r="P814" s="4">
        <f t="shared" si="60"/>
        <v>7.8751300000000004</v>
      </c>
      <c r="Q814" s="4">
        <f t="shared" si="61"/>
        <v>0.93850040426203374</v>
      </c>
      <c r="R814" s="4">
        <f t="shared" si="62"/>
        <v>9.2613199999999996</v>
      </c>
      <c r="S814" s="4">
        <f t="shared" si="63"/>
        <v>0.86398549166059457</v>
      </c>
      <c r="T814" s="4">
        <f t="shared" si="64"/>
        <v>-0.23391409376026778</v>
      </c>
    </row>
    <row r="815" spans="1:20" x14ac:dyDescent="0.15">
      <c r="A815" t="s">
        <v>3252</v>
      </c>
      <c r="B815" s="1" t="s">
        <v>3253</v>
      </c>
      <c r="C815" t="s">
        <v>3254</v>
      </c>
      <c r="D815" s="1">
        <v>4</v>
      </c>
      <c r="E815" s="1">
        <v>15.489599999999999</v>
      </c>
      <c r="F815" s="1">
        <v>9.8406099999999999</v>
      </c>
      <c r="G815" s="1">
        <v>18.813099999999999</v>
      </c>
      <c r="H815" s="1">
        <v>11.023</v>
      </c>
      <c r="I815" s="1">
        <v>9.5212199999999996</v>
      </c>
      <c r="J815" s="1">
        <v>8.7889499999999998</v>
      </c>
      <c r="K815" s="1">
        <v>6.1181099999999997</v>
      </c>
      <c r="L815" s="1">
        <v>5.7962499999999997</v>
      </c>
      <c r="M815" s="1">
        <v>7.7033800000000001</v>
      </c>
      <c r="N815" s="1">
        <v>6.9057199999999996</v>
      </c>
      <c r="P815" s="4">
        <f t="shared" si="60"/>
        <v>12.665105000000001</v>
      </c>
      <c r="Q815" s="4">
        <f t="shared" si="61"/>
        <v>3.9944391358549884</v>
      </c>
      <c r="R815" s="4">
        <f t="shared" si="62"/>
        <v>14.918049999999999</v>
      </c>
      <c r="S815" s="4">
        <f t="shared" si="63"/>
        <v>5.5084325361213233</v>
      </c>
      <c r="T815" s="4">
        <f t="shared" si="64"/>
        <v>-0.23619992952578048</v>
      </c>
    </row>
    <row r="816" spans="1:20" x14ac:dyDescent="0.15">
      <c r="A816" t="s">
        <v>1941</v>
      </c>
      <c r="B816" s="1" t="s">
        <v>1942</v>
      </c>
      <c r="C816" t="s">
        <v>1943</v>
      </c>
      <c r="D816" s="1">
        <v>4</v>
      </c>
      <c r="E816" s="1">
        <v>9.9132599999999993</v>
      </c>
      <c r="F816" s="1">
        <v>10.543699999999999</v>
      </c>
      <c r="G816" s="1">
        <v>11.272399999999999</v>
      </c>
      <c r="H816" s="1">
        <v>13.061</v>
      </c>
      <c r="I816" s="1">
        <v>8.1851599999999998</v>
      </c>
      <c r="J816" s="1">
        <v>7.7620800000000001</v>
      </c>
      <c r="K816" s="1">
        <v>10.5533</v>
      </c>
      <c r="L816" s="1">
        <v>10.8446</v>
      </c>
      <c r="M816" s="1">
        <v>8.93797</v>
      </c>
      <c r="N816" s="1">
        <v>8.9264299999999999</v>
      </c>
      <c r="P816" s="4">
        <f t="shared" si="60"/>
        <v>10.228479999999999</v>
      </c>
      <c r="Q816" s="4">
        <f t="shared" si="61"/>
        <v>0.44578839913124707</v>
      </c>
      <c r="R816" s="4">
        <f t="shared" si="62"/>
        <v>12.166699999999999</v>
      </c>
      <c r="S816" s="4">
        <f t="shared" si="63"/>
        <v>1.2647311888302593</v>
      </c>
      <c r="T816" s="4">
        <f t="shared" si="64"/>
        <v>-0.2503461460790749</v>
      </c>
    </row>
    <row r="817" spans="1:20" x14ac:dyDescent="0.15">
      <c r="A817" t="s">
        <v>2809</v>
      </c>
      <c r="B817" s="1" t="s">
        <v>2810</v>
      </c>
      <c r="C817" t="s">
        <v>2811</v>
      </c>
      <c r="D817" s="1">
        <v>4</v>
      </c>
      <c r="E817" s="1">
        <v>9.8913700000000002</v>
      </c>
      <c r="F817" s="1">
        <v>9.4474599999999995</v>
      </c>
      <c r="G817" s="1">
        <v>14.982200000000001</v>
      </c>
      <c r="H817" s="1">
        <v>9.5573800000000002</v>
      </c>
      <c r="I817" s="1">
        <v>8.5049399999999995</v>
      </c>
      <c r="J817" s="1">
        <v>9.60046</v>
      </c>
      <c r="K817" s="1">
        <v>7.9480599999999999</v>
      </c>
      <c r="L817" s="1">
        <v>9.4925499999999996</v>
      </c>
      <c r="M817" s="1">
        <v>10.815799999999999</v>
      </c>
      <c r="N817" s="1">
        <v>9.7598699999999994</v>
      </c>
      <c r="P817" s="4">
        <f t="shared" si="60"/>
        <v>9.6694150000000008</v>
      </c>
      <c r="Q817" s="4">
        <f t="shared" si="61"/>
        <v>0.31389177123652079</v>
      </c>
      <c r="R817" s="4">
        <f t="shared" si="62"/>
        <v>12.26979</v>
      </c>
      <c r="S817" s="4">
        <f t="shared" si="63"/>
        <v>3.8359270087164039</v>
      </c>
      <c r="T817" s="4">
        <f t="shared" si="64"/>
        <v>-0.3436100428409235</v>
      </c>
    </row>
    <row r="818" spans="1:20" x14ac:dyDescent="0.15">
      <c r="A818" t="s">
        <v>3539</v>
      </c>
      <c r="B818" s="1" t="s">
        <v>3540</v>
      </c>
      <c r="C818" t="s">
        <v>3541</v>
      </c>
      <c r="D818" s="1">
        <v>3</v>
      </c>
      <c r="E818" s="1">
        <v>11.1891</v>
      </c>
      <c r="F818" s="1">
        <v>11.698399999999999</v>
      </c>
      <c r="G818" s="1">
        <v>6.4716100000000001</v>
      </c>
      <c r="H818" s="1">
        <v>9.3338400000000004</v>
      </c>
      <c r="I818" s="1">
        <v>12.702400000000001</v>
      </c>
      <c r="J818" s="1">
        <v>9.1658600000000003</v>
      </c>
      <c r="K818" s="1">
        <v>10.8681</v>
      </c>
      <c r="L818" s="1">
        <v>9.5570599999999999</v>
      </c>
      <c r="M818" s="1">
        <v>9.5441900000000004</v>
      </c>
      <c r="N818" s="1">
        <v>9.4694000000000003</v>
      </c>
      <c r="P818" s="4">
        <f t="shared" si="60"/>
        <v>11.44375</v>
      </c>
      <c r="Q818" s="4">
        <f t="shared" si="61"/>
        <v>0.36012948365830838</v>
      </c>
      <c r="R818" s="4">
        <f t="shared" si="62"/>
        <v>7.9027250000000002</v>
      </c>
      <c r="S818" s="4">
        <f t="shared" si="63"/>
        <v>2.0239022423155704</v>
      </c>
      <c r="T818" s="4">
        <f t="shared" si="64"/>
        <v>0.53413777494809822</v>
      </c>
    </row>
    <row r="819" spans="1:20" x14ac:dyDescent="0.15">
      <c r="A819" t="s">
        <v>3482</v>
      </c>
      <c r="B819" s="1" t="s">
        <v>3483</v>
      </c>
      <c r="C819" t="s">
        <v>3484</v>
      </c>
      <c r="D819" s="1">
        <v>3</v>
      </c>
      <c r="E819" s="1">
        <v>7.7501699999999998</v>
      </c>
      <c r="F819" s="1">
        <v>7.6086200000000002</v>
      </c>
      <c r="G819" s="1">
        <v>5.1867000000000001</v>
      </c>
      <c r="H819" s="1">
        <v>5.7443499999999998</v>
      </c>
      <c r="I819" s="1">
        <v>11.7052</v>
      </c>
      <c r="J819" s="1">
        <v>11.763500000000001</v>
      </c>
      <c r="K819" s="1">
        <v>11.825699999999999</v>
      </c>
      <c r="L819" s="1">
        <v>12.447699999999999</v>
      </c>
      <c r="M819" s="1">
        <v>13.9724</v>
      </c>
      <c r="N819" s="1">
        <v>11.9956</v>
      </c>
      <c r="P819" s="4">
        <f t="shared" si="60"/>
        <v>7.6793949999999995</v>
      </c>
      <c r="Q819" s="4">
        <f t="shared" si="61"/>
        <v>0.10009096487695553</v>
      </c>
      <c r="R819" s="4">
        <f t="shared" si="62"/>
        <v>5.4655249999999995</v>
      </c>
      <c r="S819" s="4">
        <f t="shared" si="63"/>
        <v>0.39431809652867805</v>
      </c>
      <c r="T819" s="4">
        <f t="shared" si="64"/>
        <v>0.49063257366491514</v>
      </c>
    </row>
    <row r="820" spans="1:20" x14ac:dyDescent="0.15">
      <c r="A820" t="s">
        <v>382</v>
      </c>
      <c r="B820" s="1" t="s">
        <v>383</v>
      </c>
      <c r="C820" t="s">
        <v>384</v>
      </c>
      <c r="D820" s="1">
        <v>3</v>
      </c>
      <c r="E820" s="1">
        <v>9.2991799999999998</v>
      </c>
      <c r="F820" s="1">
        <v>12.588100000000001</v>
      </c>
      <c r="G820" s="1">
        <v>8.8026700000000009</v>
      </c>
      <c r="H820" s="1">
        <v>6.7794999999999996</v>
      </c>
      <c r="I820" s="1">
        <v>8.7713400000000004</v>
      </c>
      <c r="J820" s="1">
        <v>18.427900000000001</v>
      </c>
      <c r="K820" s="1">
        <v>8.6016600000000007</v>
      </c>
      <c r="L820" s="1">
        <v>9.0355600000000003</v>
      </c>
      <c r="M820" s="1">
        <v>9.2359600000000004</v>
      </c>
      <c r="N820" s="1">
        <v>8.4581300000000006</v>
      </c>
      <c r="P820" s="4">
        <f t="shared" si="60"/>
        <v>10.94364</v>
      </c>
      <c r="Q820" s="4">
        <f t="shared" si="61"/>
        <v>2.3256176347800599</v>
      </c>
      <c r="R820" s="4">
        <f t="shared" si="62"/>
        <v>7.7910850000000007</v>
      </c>
      <c r="S820" s="4">
        <f t="shared" si="63"/>
        <v>1.4305972264931823</v>
      </c>
      <c r="T820" s="4">
        <f t="shared" si="64"/>
        <v>0.49019651787984087</v>
      </c>
    </row>
    <row r="821" spans="1:20" x14ac:dyDescent="0.15">
      <c r="A821" t="s">
        <v>3815</v>
      </c>
      <c r="B821" s="1" t="s">
        <v>3816</v>
      </c>
      <c r="C821" t="s">
        <v>3817</v>
      </c>
      <c r="D821" s="1">
        <v>3</v>
      </c>
      <c r="E821" s="1">
        <v>12.398199999999999</v>
      </c>
      <c r="F821" s="1">
        <v>8.1704799999999995</v>
      </c>
      <c r="G821" s="1">
        <v>8.5276399999999999</v>
      </c>
      <c r="H821" s="1">
        <v>6.4643699999999997</v>
      </c>
      <c r="I821" s="1">
        <v>13.4801</v>
      </c>
      <c r="J821" s="1">
        <v>9.3932199999999995</v>
      </c>
      <c r="K821" s="1">
        <v>10.9091</v>
      </c>
      <c r="L821" s="1">
        <v>6.0388400000000004</v>
      </c>
      <c r="M821" s="1">
        <v>14.2866</v>
      </c>
      <c r="N821" s="1">
        <v>10.3315</v>
      </c>
      <c r="P821" s="4">
        <f t="shared" si="60"/>
        <v>10.28434</v>
      </c>
      <c r="Q821" s="4">
        <f t="shared" si="61"/>
        <v>2.9894494809579837</v>
      </c>
      <c r="R821" s="4">
        <f t="shared" si="62"/>
        <v>7.4960050000000003</v>
      </c>
      <c r="S821" s="4">
        <f t="shared" si="63"/>
        <v>1.4589522084187661</v>
      </c>
      <c r="T821" s="4">
        <f t="shared" si="64"/>
        <v>0.45625539111200403</v>
      </c>
    </row>
    <row r="822" spans="1:20" x14ac:dyDescent="0.15">
      <c r="A822" t="s">
        <v>15</v>
      </c>
      <c r="B822" s="1" t="s">
        <v>16</v>
      </c>
      <c r="C822" t="s">
        <v>17</v>
      </c>
      <c r="D822" s="1">
        <v>3</v>
      </c>
      <c r="E822" s="1">
        <v>13.7441</v>
      </c>
      <c r="F822" s="1">
        <v>5.7305900000000003</v>
      </c>
      <c r="G822" s="1">
        <v>9.5911100000000005</v>
      </c>
      <c r="H822" s="1">
        <v>4.9894800000000004</v>
      </c>
      <c r="I822" s="1">
        <v>12.954499999999999</v>
      </c>
      <c r="J822" s="1">
        <v>12.527900000000001</v>
      </c>
      <c r="K822" s="1">
        <v>11.2111</v>
      </c>
      <c r="L822" s="1">
        <v>12.4206</v>
      </c>
      <c r="M822" s="1">
        <v>8.2689000000000004</v>
      </c>
      <c r="N822" s="1">
        <v>8.5615500000000004</v>
      </c>
      <c r="P822" s="4">
        <f t="shared" si="60"/>
        <v>9.7373449999999995</v>
      </c>
      <c r="Q822" s="4">
        <f t="shared" si="61"/>
        <v>5.6664072621062127</v>
      </c>
      <c r="R822" s="4">
        <f t="shared" si="62"/>
        <v>7.2902950000000004</v>
      </c>
      <c r="S822" s="4">
        <f t="shared" si="63"/>
        <v>3.2538437775114519</v>
      </c>
      <c r="T822" s="4">
        <f t="shared" si="64"/>
        <v>0.4175512643632755</v>
      </c>
    </row>
    <row r="823" spans="1:20" x14ac:dyDescent="0.15">
      <c r="A823" t="s">
        <v>717</v>
      </c>
      <c r="B823" s="1" t="s">
        <v>718</v>
      </c>
      <c r="C823" t="s">
        <v>719</v>
      </c>
      <c r="D823" s="1">
        <v>3</v>
      </c>
      <c r="E823" s="1">
        <v>11.5936</v>
      </c>
      <c r="F823" s="1">
        <v>7.89147</v>
      </c>
      <c r="G823" s="1">
        <v>6.0721699999999998</v>
      </c>
      <c r="H823" s="1">
        <v>8.8484800000000003</v>
      </c>
      <c r="I823" s="1">
        <v>12.416700000000001</v>
      </c>
      <c r="J823" s="1">
        <v>13.0303</v>
      </c>
      <c r="K823" s="1">
        <v>8.6716099999999994</v>
      </c>
      <c r="L823" s="1">
        <v>11.388299999999999</v>
      </c>
      <c r="M823" s="1">
        <v>10.2319</v>
      </c>
      <c r="N823" s="1">
        <v>9.8555600000000005</v>
      </c>
      <c r="P823" s="4">
        <f t="shared" si="60"/>
        <v>9.7425350000000002</v>
      </c>
      <c r="Q823" s="4">
        <f t="shared" si="61"/>
        <v>2.6178012278341534</v>
      </c>
      <c r="R823" s="4">
        <f t="shared" si="62"/>
        <v>7.4603250000000001</v>
      </c>
      <c r="S823" s="4">
        <f t="shared" si="63"/>
        <v>1.9631476276760247</v>
      </c>
      <c r="T823" s="4">
        <f t="shared" si="64"/>
        <v>0.38505872816991094</v>
      </c>
    </row>
    <row r="824" spans="1:20" x14ac:dyDescent="0.15">
      <c r="A824" t="s">
        <v>672</v>
      </c>
      <c r="B824" s="1" t="s">
        <v>673</v>
      </c>
      <c r="C824" t="s">
        <v>674</v>
      </c>
      <c r="D824" s="1">
        <v>3</v>
      </c>
      <c r="E824" s="1">
        <v>11.737500000000001</v>
      </c>
      <c r="F824" s="1">
        <v>11.2226</v>
      </c>
      <c r="G824" s="1">
        <v>8.4471000000000007</v>
      </c>
      <c r="H824" s="1">
        <v>9.4860600000000002</v>
      </c>
      <c r="I824" s="1">
        <v>7.2777099999999999</v>
      </c>
      <c r="J824" s="1">
        <v>6.0647799999999998</v>
      </c>
      <c r="K824" s="1">
        <v>11.265499999999999</v>
      </c>
      <c r="L824" s="1">
        <v>11.8421</v>
      </c>
      <c r="M824" s="1">
        <v>12.532</v>
      </c>
      <c r="N824" s="1">
        <v>10.124700000000001</v>
      </c>
      <c r="P824" s="4">
        <f t="shared" si="60"/>
        <v>11.48005</v>
      </c>
      <c r="Q824" s="4">
        <f t="shared" si="61"/>
        <v>0.3640892816329539</v>
      </c>
      <c r="R824" s="4">
        <f t="shared" si="62"/>
        <v>8.9665800000000004</v>
      </c>
      <c r="S824" s="4">
        <f t="shared" si="63"/>
        <v>0.73465566138157501</v>
      </c>
      <c r="T824" s="4">
        <f t="shared" si="64"/>
        <v>0.35649919778588518</v>
      </c>
    </row>
    <row r="825" spans="1:20" x14ac:dyDescent="0.15">
      <c r="A825" t="s">
        <v>2853</v>
      </c>
      <c r="B825" s="1" t="s">
        <v>2854</v>
      </c>
      <c r="C825" t="s">
        <v>2855</v>
      </c>
      <c r="D825" s="1">
        <v>3</v>
      </c>
      <c r="E825" s="1">
        <v>10.35</v>
      </c>
      <c r="F825" s="1">
        <v>6.8651900000000001</v>
      </c>
      <c r="G825" s="1">
        <v>6.1688799999999997</v>
      </c>
      <c r="H825" s="1">
        <v>7.4209899999999998</v>
      </c>
      <c r="I825" s="1">
        <v>9.2870899999999992</v>
      </c>
      <c r="J825" s="1">
        <v>8.3949400000000001</v>
      </c>
      <c r="K825" s="1">
        <v>16.27</v>
      </c>
      <c r="L825" s="1">
        <v>18.777899999999999</v>
      </c>
      <c r="M825" s="1">
        <v>8.2582699999999996</v>
      </c>
      <c r="N825" s="1">
        <v>8.2067999999999994</v>
      </c>
      <c r="P825" s="4">
        <f t="shared" si="60"/>
        <v>8.6075949999999999</v>
      </c>
      <c r="Q825" s="4">
        <f t="shared" si="61"/>
        <v>2.464132782146689</v>
      </c>
      <c r="R825" s="4">
        <f t="shared" si="62"/>
        <v>6.7949349999999997</v>
      </c>
      <c r="S825" s="4">
        <f t="shared" si="63"/>
        <v>0.88537547179148801</v>
      </c>
      <c r="T825" s="4">
        <f t="shared" si="64"/>
        <v>0.34115044825680541</v>
      </c>
    </row>
    <row r="826" spans="1:20" x14ac:dyDescent="0.15">
      <c r="A826" t="s">
        <v>18</v>
      </c>
      <c r="B826" s="1" t="s">
        <v>19</v>
      </c>
      <c r="C826" t="s">
        <v>20</v>
      </c>
      <c r="D826" s="1">
        <v>3</v>
      </c>
      <c r="E826" s="1">
        <v>11.8109</v>
      </c>
      <c r="F826" s="1">
        <v>8.1188300000000009</v>
      </c>
      <c r="G826" s="1">
        <v>8.6413499999999992</v>
      </c>
      <c r="H826" s="1">
        <v>7.1542700000000004</v>
      </c>
      <c r="I826" s="1">
        <v>8.0525900000000004</v>
      </c>
      <c r="J826" s="1">
        <v>7.6941100000000002</v>
      </c>
      <c r="K826" s="1">
        <v>13.332800000000001</v>
      </c>
      <c r="L826" s="1">
        <v>12.9489</v>
      </c>
      <c r="M826" s="1">
        <v>11.4793</v>
      </c>
      <c r="N826" s="1">
        <v>10.7669</v>
      </c>
      <c r="P826" s="4">
        <f t="shared" si="60"/>
        <v>9.9648649999999996</v>
      </c>
      <c r="Q826" s="4">
        <f t="shared" si="61"/>
        <v>2.6106877336154284</v>
      </c>
      <c r="R826" s="4">
        <f t="shared" si="62"/>
        <v>7.8978099999999998</v>
      </c>
      <c r="S826" s="4">
        <f t="shared" si="63"/>
        <v>1.0515243521668902</v>
      </c>
      <c r="T826" s="4">
        <f t="shared" si="64"/>
        <v>0.33539759927662383</v>
      </c>
    </row>
    <row r="827" spans="1:20" x14ac:dyDescent="0.15">
      <c r="A827" t="s">
        <v>3746</v>
      </c>
      <c r="B827" s="1" t="s">
        <v>3747</v>
      </c>
      <c r="C827" t="s">
        <v>3748</v>
      </c>
      <c r="D827" s="1">
        <v>3</v>
      </c>
      <c r="E827" s="1">
        <v>11.602499999999999</v>
      </c>
      <c r="F827" s="1">
        <v>6.3009500000000003</v>
      </c>
      <c r="G827" s="1">
        <v>7.7282900000000003</v>
      </c>
      <c r="H827" s="1">
        <v>6.4724899999999996</v>
      </c>
      <c r="I827" s="1">
        <v>9.4220900000000007</v>
      </c>
      <c r="J827" s="1">
        <v>9.5928400000000007</v>
      </c>
      <c r="K827" s="1">
        <v>10.4628</v>
      </c>
      <c r="L827" s="1">
        <v>12.923999999999999</v>
      </c>
      <c r="M827" s="1">
        <v>13.2788</v>
      </c>
      <c r="N827" s="1">
        <v>12.215299999999999</v>
      </c>
      <c r="P827" s="4">
        <f t="shared" si="60"/>
        <v>8.9517249999999997</v>
      </c>
      <c r="Q827" s="4">
        <f t="shared" si="61"/>
        <v>3.7487619557995404</v>
      </c>
      <c r="R827" s="4">
        <f t="shared" si="62"/>
        <v>7.10039</v>
      </c>
      <c r="S827" s="4">
        <f t="shared" si="63"/>
        <v>0.88798469581406692</v>
      </c>
      <c r="T827" s="4">
        <f t="shared" si="64"/>
        <v>0.33426744784870555</v>
      </c>
    </row>
    <row r="828" spans="1:20" x14ac:dyDescent="0.15">
      <c r="A828" t="s">
        <v>648</v>
      </c>
      <c r="B828" s="1" t="s">
        <v>649</v>
      </c>
      <c r="C828" t="s">
        <v>650</v>
      </c>
      <c r="D828" s="1">
        <v>3</v>
      </c>
      <c r="E828" s="1">
        <v>8.9550099999999997</v>
      </c>
      <c r="F828" s="1">
        <v>8.5797000000000008</v>
      </c>
      <c r="G828" s="1">
        <v>8.9950399999999995</v>
      </c>
      <c r="H828" s="1">
        <v>5.0125200000000003</v>
      </c>
      <c r="I828" s="1">
        <v>8.9535999999999998</v>
      </c>
      <c r="J828" s="1">
        <v>7.5492800000000004</v>
      </c>
      <c r="K828" s="1">
        <v>11.9869</v>
      </c>
      <c r="L828" s="1">
        <v>13.3148</v>
      </c>
      <c r="M828" s="1">
        <v>14.278600000000001</v>
      </c>
      <c r="N828" s="1">
        <v>12.374499999999999</v>
      </c>
      <c r="P828" s="4">
        <f t="shared" si="60"/>
        <v>8.7673550000000002</v>
      </c>
      <c r="Q828" s="4">
        <f t="shared" si="61"/>
        <v>0.26538424604712235</v>
      </c>
      <c r="R828" s="4">
        <f t="shared" si="62"/>
        <v>7.0037799999999999</v>
      </c>
      <c r="S828" s="4">
        <f t="shared" si="63"/>
        <v>2.8160668982110488</v>
      </c>
      <c r="T828" s="4">
        <f t="shared" si="64"/>
        <v>0.32400789837212013</v>
      </c>
    </row>
    <row r="829" spans="1:20" x14ac:dyDescent="0.15">
      <c r="A829" t="s">
        <v>3428</v>
      </c>
      <c r="B829" s="1" t="s">
        <v>3429</v>
      </c>
      <c r="C829" t="s">
        <v>3430</v>
      </c>
      <c r="D829" s="1">
        <v>3</v>
      </c>
      <c r="E829" s="1">
        <v>13.171900000000001</v>
      </c>
      <c r="F829" s="1">
        <v>11.1241</v>
      </c>
      <c r="G829" s="1">
        <v>9.65442</v>
      </c>
      <c r="H829" s="1">
        <v>9.7546800000000005</v>
      </c>
      <c r="I829" s="1">
        <v>5.0180999999999996</v>
      </c>
      <c r="J829" s="1">
        <v>4.0132000000000003</v>
      </c>
      <c r="K829" s="1">
        <v>21.602699999999999</v>
      </c>
      <c r="L829" s="1">
        <v>20.157800000000002</v>
      </c>
      <c r="M829" s="1">
        <v>2.8649200000000001</v>
      </c>
      <c r="N829" s="1">
        <v>2.6381700000000001</v>
      </c>
      <c r="P829" s="4">
        <f t="shared" si="60"/>
        <v>12.148</v>
      </c>
      <c r="Q829" s="4">
        <f t="shared" si="61"/>
        <v>1.4480132665138123</v>
      </c>
      <c r="R829" s="4">
        <f t="shared" si="62"/>
        <v>9.7045500000000011</v>
      </c>
      <c r="S829" s="4">
        <f t="shared" si="63"/>
        <v>7.0894525881763579E-2</v>
      </c>
      <c r="T829" s="4">
        <f t="shared" si="64"/>
        <v>0.32398559178695557</v>
      </c>
    </row>
    <row r="830" spans="1:20" x14ac:dyDescent="0.15">
      <c r="A830" t="s">
        <v>1013</v>
      </c>
      <c r="B830" s="1" t="s">
        <v>1014</v>
      </c>
      <c r="C830" t="s">
        <v>1015</v>
      </c>
      <c r="D830" s="1">
        <v>3</v>
      </c>
      <c r="E830" s="1">
        <v>10.9975</v>
      </c>
      <c r="F830" s="1">
        <v>13.303699999999999</v>
      </c>
      <c r="G830" s="1">
        <v>11.1656</v>
      </c>
      <c r="H830" s="1">
        <v>8.5553000000000008</v>
      </c>
      <c r="I830" s="1">
        <v>17.6389</v>
      </c>
      <c r="J830" s="1">
        <v>7.5829700000000004</v>
      </c>
      <c r="K830" s="1">
        <v>9.0617599999999996</v>
      </c>
      <c r="L830" s="1">
        <v>6.6951299999999998</v>
      </c>
      <c r="M830" s="1">
        <v>6.64316</v>
      </c>
      <c r="N830" s="1">
        <v>8.3560999999999996</v>
      </c>
      <c r="P830" s="4">
        <f t="shared" si="60"/>
        <v>12.150600000000001</v>
      </c>
      <c r="Q830" s="4">
        <f t="shared" si="61"/>
        <v>1.6307296587724149</v>
      </c>
      <c r="R830" s="4">
        <f t="shared" si="62"/>
        <v>9.8604500000000002</v>
      </c>
      <c r="S830" s="4">
        <f t="shared" si="63"/>
        <v>1.845760830931241</v>
      </c>
      <c r="T830" s="4">
        <f t="shared" si="64"/>
        <v>0.30130216297822293</v>
      </c>
    </row>
    <row r="831" spans="1:20" x14ac:dyDescent="0.15">
      <c r="A831" t="s">
        <v>914</v>
      </c>
      <c r="B831" s="1" t="s">
        <v>915</v>
      </c>
      <c r="C831" t="s">
        <v>916</v>
      </c>
      <c r="D831" s="1">
        <v>3</v>
      </c>
      <c r="E831" s="1">
        <v>7.8072999999999997</v>
      </c>
      <c r="F831" s="1">
        <v>12.6218</v>
      </c>
      <c r="G831" s="1">
        <v>7.4131600000000004</v>
      </c>
      <c r="H831" s="1">
        <v>9.30185</v>
      </c>
      <c r="I831" s="1">
        <v>8.7267200000000003</v>
      </c>
      <c r="J831" s="1">
        <v>15.992599999999999</v>
      </c>
      <c r="K831" s="1">
        <v>7.9781399999999998</v>
      </c>
      <c r="L831" s="1">
        <v>10.071099999999999</v>
      </c>
      <c r="M831" s="1">
        <v>11.1317</v>
      </c>
      <c r="N831" s="1">
        <v>8.9555399999999992</v>
      </c>
      <c r="P831" s="4">
        <f t="shared" si="60"/>
        <v>10.214549999999999</v>
      </c>
      <c r="Q831" s="4">
        <f t="shared" si="61"/>
        <v>3.4043655980226366</v>
      </c>
      <c r="R831" s="4">
        <f t="shared" si="62"/>
        <v>8.3575049999999997</v>
      </c>
      <c r="S831" s="4">
        <f t="shared" si="63"/>
        <v>1.3355055065592298</v>
      </c>
      <c r="T831" s="4">
        <f t="shared" si="64"/>
        <v>0.28948142975454444</v>
      </c>
    </row>
    <row r="832" spans="1:20" x14ac:dyDescent="0.15">
      <c r="A832" t="s">
        <v>2767</v>
      </c>
      <c r="B832" s="1" t="s">
        <v>2768</v>
      </c>
      <c r="C832" t="s">
        <v>2769</v>
      </c>
      <c r="D832" s="1">
        <v>3</v>
      </c>
      <c r="E832" s="1">
        <v>14.4032</v>
      </c>
      <c r="F832" s="1">
        <v>12.4656</v>
      </c>
      <c r="G832" s="1">
        <v>11.787000000000001</v>
      </c>
      <c r="H832" s="1">
        <v>10.529400000000001</v>
      </c>
      <c r="I832" s="1">
        <v>9.75305</v>
      </c>
      <c r="J832" s="1">
        <v>8.29176</v>
      </c>
      <c r="K832" s="1">
        <v>8.2458100000000005</v>
      </c>
      <c r="L832" s="1">
        <v>7.6359500000000002</v>
      </c>
      <c r="M832" s="1">
        <v>8.9669600000000003</v>
      </c>
      <c r="N832" s="1">
        <v>7.9212100000000003</v>
      </c>
      <c r="P832" s="4">
        <f t="shared" si="60"/>
        <v>13.4344</v>
      </c>
      <c r="Q832" s="4">
        <f t="shared" si="61"/>
        <v>1.3700900992270544</v>
      </c>
      <c r="R832" s="4">
        <f t="shared" si="62"/>
        <v>11.158200000000001</v>
      </c>
      <c r="S832" s="4">
        <f t="shared" si="63"/>
        <v>0.88925748802020221</v>
      </c>
      <c r="T832" s="4">
        <f t="shared" si="64"/>
        <v>0.26782757426321913</v>
      </c>
    </row>
    <row r="833" spans="1:20" x14ac:dyDescent="0.15">
      <c r="A833" t="s">
        <v>105</v>
      </c>
      <c r="B833" s="1" t="s">
        <v>106</v>
      </c>
      <c r="C833" t="s">
        <v>107</v>
      </c>
      <c r="D833" s="1">
        <v>3</v>
      </c>
      <c r="E833" s="1">
        <v>9.1581600000000005</v>
      </c>
      <c r="F833" s="1">
        <v>8.3675800000000002</v>
      </c>
      <c r="G833" s="1">
        <v>7.2161799999999996</v>
      </c>
      <c r="H833" s="1">
        <v>7.6810400000000003</v>
      </c>
      <c r="I833" s="1">
        <v>8.4703900000000001</v>
      </c>
      <c r="J833" s="1">
        <v>7.6419600000000001</v>
      </c>
      <c r="K833" s="1">
        <v>12.528</v>
      </c>
      <c r="L833" s="1">
        <v>12.822100000000001</v>
      </c>
      <c r="M833" s="1">
        <v>13.2037</v>
      </c>
      <c r="N833" s="1">
        <v>12.9109</v>
      </c>
      <c r="P833" s="4">
        <f t="shared" si="60"/>
        <v>8.7628699999999995</v>
      </c>
      <c r="Q833" s="4">
        <f t="shared" si="61"/>
        <v>0.55902447907046093</v>
      </c>
      <c r="R833" s="4">
        <f t="shared" si="62"/>
        <v>7.4486100000000004</v>
      </c>
      <c r="S833" s="4">
        <f t="shared" si="63"/>
        <v>0.32870565830237897</v>
      </c>
      <c r="T833" s="4">
        <f t="shared" si="64"/>
        <v>0.23443222971446934</v>
      </c>
    </row>
    <row r="834" spans="1:20" x14ac:dyDescent="0.15">
      <c r="A834" t="s">
        <v>75</v>
      </c>
      <c r="B834" s="1" t="s">
        <v>76</v>
      </c>
      <c r="C834" t="s">
        <v>77</v>
      </c>
      <c r="D834" s="1">
        <v>3</v>
      </c>
      <c r="E834" s="1">
        <v>13.0724</v>
      </c>
      <c r="F834" s="1">
        <v>8.4385300000000001</v>
      </c>
      <c r="G834" s="1">
        <v>9.2168600000000005</v>
      </c>
      <c r="H834" s="1">
        <v>9.3495500000000007</v>
      </c>
      <c r="I834" s="1">
        <v>9.4315499999999997</v>
      </c>
      <c r="J834" s="1">
        <v>9.48719</v>
      </c>
      <c r="K834" s="1">
        <v>11.7989</v>
      </c>
      <c r="L834" s="1">
        <v>13.019</v>
      </c>
      <c r="M834" s="1">
        <v>8.5150400000000008</v>
      </c>
      <c r="N834" s="1">
        <v>7.6710200000000004</v>
      </c>
      <c r="P834" s="4">
        <f t="shared" si="60"/>
        <v>10.755465000000001</v>
      </c>
      <c r="Q834" s="4">
        <f t="shared" si="61"/>
        <v>3.276640900136905</v>
      </c>
      <c r="R834" s="4">
        <f t="shared" si="62"/>
        <v>9.2832050000000006</v>
      </c>
      <c r="S834" s="4">
        <f t="shared" si="63"/>
        <v>9.3825998795643129E-2</v>
      </c>
      <c r="T834" s="4">
        <f t="shared" si="64"/>
        <v>0.21237501654162827</v>
      </c>
    </row>
    <row r="835" spans="1:20" x14ac:dyDescent="0.15">
      <c r="A835" t="s">
        <v>3422</v>
      </c>
      <c r="B835" s="1" t="s">
        <v>3423</v>
      </c>
      <c r="C835" t="s">
        <v>3424</v>
      </c>
      <c r="D835" s="1">
        <v>3</v>
      </c>
      <c r="E835" s="1">
        <v>10.365500000000001</v>
      </c>
      <c r="F835" s="1">
        <v>12.141999999999999</v>
      </c>
      <c r="G835" s="1">
        <v>8.9766300000000001</v>
      </c>
      <c r="H835" s="1">
        <v>10.668799999999999</v>
      </c>
      <c r="I835" s="1">
        <v>7.4536600000000002</v>
      </c>
      <c r="J835" s="1">
        <v>7.3674499999999998</v>
      </c>
      <c r="K835" s="1">
        <v>11.3058</v>
      </c>
      <c r="L835" s="1">
        <v>12.0106</v>
      </c>
      <c r="M835" s="1">
        <v>9.1262600000000003</v>
      </c>
      <c r="N835" s="1">
        <v>10.5832</v>
      </c>
      <c r="P835" s="4">
        <f t="shared" si="60"/>
        <v>11.25375</v>
      </c>
      <c r="Q835" s="4">
        <f t="shared" si="61"/>
        <v>1.2561751967779007</v>
      </c>
      <c r="R835" s="4">
        <f t="shared" si="62"/>
        <v>9.8227149999999988</v>
      </c>
      <c r="S835" s="4">
        <f t="shared" si="63"/>
        <v>1.1965448819204394</v>
      </c>
      <c r="T835" s="4">
        <f t="shared" si="64"/>
        <v>0.19621207374529284</v>
      </c>
    </row>
    <row r="836" spans="1:20" x14ac:dyDescent="0.15">
      <c r="A836" t="s">
        <v>2827</v>
      </c>
      <c r="B836" s="1" t="s">
        <v>2828</v>
      </c>
      <c r="C836" t="s">
        <v>2829</v>
      </c>
      <c r="D836" s="1">
        <v>3</v>
      </c>
      <c r="E836" s="1">
        <v>8.65367</v>
      </c>
      <c r="F836" s="1">
        <v>8.1955600000000004</v>
      </c>
      <c r="G836" s="1">
        <v>6.9518700000000004</v>
      </c>
      <c r="H836" s="1">
        <v>7.7716799999999999</v>
      </c>
      <c r="I836" s="1">
        <v>16.769300000000001</v>
      </c>
      <c r="J836" s="1">
        <v>15.738300000000001</v>
      </c>
      <c r="K836" s="1">
        <v>8.3282900000000009</v>
      </c>
      <c r="L836" s="1">
        <v>8.9835600000000007</v>
      </c>
      <c r="M836" s="1">
        <v>9.5256600000000002</v>
      </c>
      <c r="N836" s="1">
        <v>9.0821699999999996</v>
      </c>
      <c r="P836" s="4">
        <f t="shared" si="60"/>
        <v>8.4246149999999993</v>
      </c>
      <c r="Q836" s="4">
        <f t="shared" si="61"/>
        <v>0.32393268752936899</v>
      </c>
      <c r="R836" s="4">
        <f t="shared" si="62"/>
        <v>7.3617749999999997</v>
      </c>
      <c r="S836" s="4">
        <f t="shared" si="63"/>
        <v>0.57969321028454313</v>
      </c>
      <c r="T836" s="4">
        <f t="shared" si="64"/>
        <v>0.19455710057617104</v>
      </c>
    </row>
    <row r="837" spans="1:20" x14ac:dyDescent="0.15">
      <c r="A837" t="s">
        <v>3647</v>
      </c>
      <c r="B837" s="1" t="s">
        <v>3648</v>
      </c>
      <c r="C837" t="s">
        <v>3649</v>
      </c>
      <c r="D837" s="1">
        <v>3</v>
      </c>
      <c r="E837" s="1">
        <v>5.9881900000000003</v>
      </c>
      <c r="F837" s="1">
        <v>11.9132</v>
      </c>
      <c r="G837" s="1">
        <v>5.8226300000000002</v>
      </c>
      <c r="H837" s="1">
        <v>9.9390999999999998</v>
      </c>
      <c r="I837" s="1">
        <v>16.620200000000001</v>
      </c>
      <c r="J837" s="1">
        <v>13.452999999999999</v>
      </c>
      <c r="K837" s="1">
        <v>9.9485600000000005</v>
      </c>
      <c r="L837" s="1">
        <v>8.9670699999999997</v>
      </c>
      <c r="M837" s="1">
        <v>8.6014599999999994</v>
      </c>
      <c r="N837" s="1">
        <v>8.7465499999999992</v>
      </c>
      <c r="P837" s="4">
        <f t="shared" ref="P837:P900" si="65">AVERAGE(E837:F837)</f>
        <v>8.9506949999999996</v>
      </c>
      <c r="Q837" s="4">
        <f t="shared" ref="Q837:Q900" si="66">STDEV(E837:F837)</f>
        <v>4.1896147495981095</v>
      </c>
      <c r="R837" s="4">
        <f t="shared" ref="R837:R900" si="67">AVERAGE(G837:H837)</f>
        <v>7.880865</v>
      </c>
      <c r="S837" s="4">
        <f t="shared" ref="S837:S900" si="68">STDEV(G837:H837)</f>
        <v>2.9107838515509901</v>
      </c>
      <c r="T837" s="4">
        <f t="shared" ref="T837:T900" si="69">LOG(P837/R837,2)</f>
        <v>0.18364572064102852</v>
      </c>
    </row>
    <row r="838" spans="1:20" x14ac:dyDescent="0.15">
      <c r="A838" t="s">
        <v>929</v>
      </c>
      <c r="B838" s="1" t="s">
        <v>930</v>
      </c>
      <c r="C838" t="s">
        <v>931</v>
      </c>
      <c r="D838" s="1">
        <v>3</v>
      </c>
      <c r="E838" s="1">
        <v>10.188499999999999</v>
      </c>
      <c r="F838" s="1">
        <v>11.914300000000001</v>
      </c>
      <c r="G838" s="1">
        <v>11.0792</v>
      </c>
      <c r="H838" s="1">
        <v>8.6044699999999992</v>
      </c>
      <c r="I838" s="1">
        <v>6.3178599999999996</v>
      </c>
      <c r="J838" s="1">
        <v>8.6873100000000001</v>
      </c>
      <c r="K838" s="1">
        <v>11.178599999999999</v>
      </c>
      <c r="L838" s="1">
        <v>11.794</v>
      </c>
      <c r="M838" s="1">
        <v>10.376200000000001</v>
      </c>
      <c r="N838" s="1">
        <v>9.8595299999999995</v>
      </c>
      <c r="P838" s="4">
        <f t="shared" si="65"/>
        <v>11.051400000000001</v>
      </c>
      <c r="Q838" s="4">
        <f t="shared" si="66"/>
        <v>1.2203248829717446</v>
      </c>
      <c r="R838" s="4">
        <f t="shared" si="67"/>
        <v>9.8418349999999997</v>
      </c>
      <c r="S838" s="4">
        <f t="shared" si="68"/>
        <v>1.7498983646057786</v>
      </c>
      <c r="T838" s="4">
        <f t="shared" si="69"/>
        <v>0.16722990816938399</v>
      </c>
    </row>
    <row r="839" spans="1:20" x14ac:dyDescent="0.15">
      <c r="A839" t="s">
        <v>2797</v>
      </c>
      <c r="B839" s="1" t="s">
        <v>2798</v>
      </c>
      <c r="C839" t="s">
        <v>2799</v>
      </c>
      <c r="D839" s="1">
        <v>3</v>
      </c>
      <c r="E839" s="1">
        <v>9.0852400000000006</v>
      </c>
      <c r="F839" s="1">
        <v>12.4895</v>
      </c>
      <c r="G839" s="1">
        <v>7.9159199999999998</v>
      </c>
      <c r="H839" s="1">
        <v>11.336499999999999</v>
      </c>
      <c r="I839" s="1">
        <v>11.788</v>
      </c>
      <c r="J839" s="1">
        <v>8.4824199999999994</v>
      </c>
      <c r="K839" s="1">
        <v>10.483000000000001</v>
      </c>
      <c r="L839" s="1">
        <v>10.5312</v>
      </c>
      <c r="M839" s="1">
        <v>9.6129700000000007</v>
      </c>
      <c r="N839" s="1">
        <v>8.2752199999999991</v>
      </c>
      <c r="P839" s="4">
        <f t="shared" si="65"/>
        <v>10.787369999999999</v>
      </c>
      <c r="Q839" s="4">
        <f t="shared" si="66"/>
        <v>2.4071753309221218</v>
      </c>
      <c r="R839" s="4">
        <f t="shared" si="67"/>
        <v>9.6262100000000004</v>
      </c>
      <c r="S839" s="4">
        <f t="shared" si="68"/>
        <v>2.4187153135910742</v>
      </c>
      <c r="T839" s="4">
        <f t="shared" si="69"/>
        <v>0.16430337161843708</v>
      </c>
    </row>
    <row r="840" spans="1:20" x14ac:dyDescent="0.15">
      <c r="A840" t="s">
        <v>2235</v>
      </c>
      <c r="B840" s="1" t="s">
        <v>2236</v>
      </c>
      <c r="C840" t="s">
        <v>2237</v>
      </c>
      <c r="D840" s="1">
        <v>3</v>
      </c>
      <c r="E840" s="1">
        <v>8.8713599999999992</v>
      </c>
      <c r="F840" s="1">
        <v>7.5774299999999997</v>
      </c>
      <c r="G840" s="1">
        <v>7.5117900000000004</v>
      </c>
      <c r="H840" s="1">
        <v>7.2637600000000004</v>
      </c>
      <c r="I840" s="1">
        <v>9.9664400000000004</v>
      </c>
      <c r="J840" s="1">
        <v>10.667400000000001</v>
      </c>
      <c r="K840" s="1">
        <v>12.6556</v>
      </c>
      <c r="L840" s="1">
        <v>14.648400000000001</v>
      </c>
      <c r="M840" s="1">
        <v>10.6692</v>
      </c>
      <c r="N840" s="1">
        <v>10.1686</v>
      </c>
      <c r="P840" s="4">
        <f t="shared" si="65"/>
        <v>8.2243949999999995</v>
      </c>
      <c r="Q840" s="4">
        <f t="shared" si="66"/>
        <v>0.91494667738070912</v>
      </c>
      <c r="R840" s="4">
        <f t="shared" si="67"/>
        <v>7.3877750000000004</v>
      </c>
      <c r="S840" s="4">
        <f t="shared" si="68"/>
        <v>0.17538369493769937</v>
      </c>
      <c r="T840" s="4">
        <f t="shared" si="69"/>
        <v>0.15476962706058284</v>
      </c>
    </row>
    <row r="841" spans="1:20" x14ac:dyDescent="0.15">
      <c r="A841" t="s">
        <v>3006</v>
      </c>
      <c r="B841" s="1" t="s">
        <v>3007</v>
      </c>
      <c r="C841" t="s">
        <v>3008</v>
      </c>
      <c r="D841" s="1">
        <v>3</v>
      </c>
      <c r="E841" s="1">
        <v>10.3316</v>
      </c>
      <c r="F841" s="1">
        <v>11.5345</v>
      </c>
      <c r="G841" s="1">
        <v>9.8842199999999991</v>
      </c>
      <c r="H841" s="1">
        <v>9.9308800000000002</v>
      </c>
      <c r="I841" s="1">
        <v>7.5367899999999999</v>
      </c>
      <c r="J841" s="1">
        <v>5.8806000000000003</v>
      </c>
      <c r="K841" s="1">
        <v>10.469200000000001</v>
      </c>
      <c r="L841" s="1">
        <v>10.694699999999999</v>
      </c>
      <c r="M841" s="1">
        <v>12.351800000000001</v>
      </c>
      <c r="N841" s="1">
        <v>11.3857</v>
      </c>
      <c r="P841" s="4">
        <f t="shared" si="65"/>
        <v>10.93305</v>
      </c>
      <c r="Q841" s="4">
        <f t="shared" si="66"/>
        <v>0.8505787470892977</v>
      </c>
      <c r="R841" s="4">
        <f t="shared" si="67"/>
        <v>9.9075500000000005</v>
      </c>
      <c r="S841" s="4">
        <f t="shared" si="68"/>
        <v>3.2993602410165038E-2</v>
      </c>
      <c r="T841" s="4">
        <f t="shared" si="69"/>
        <v>0.14209567861325056</v>
      </c>
    </row>
    <row r="842" spans="1:20" x14ac:dyDescent="0.15">
      <c r="A842" t="s">
        <v>3015</v>
      </c>
      <c r="B842" s="1" t="s">
        <v>3016</v>
      </c>
      <c r="C842" t="s">
        <v>3017</v>
      </c>
      <c r="D842" s="1">
        <v>3</v>
      </c>
      <c r="E842" s="1">
        <v>8.3274899999999992</v>
      </c>
      <c r="F842" s="1">
        <v>10.088200000000001</v>
      </c>
      <c r="G842" s="1">
        <v>7.7730399999999999</v>
      </c>
      <c r="H842" s="1">
        <v>8.9616699999999998</v>
      </c>
      <c r="I842" s="1">
        <v>11.6625</v>
      </c>
      <c r="J842" s="1">
        <v>11.071999999999999</v>
      </c>
      <c r="K842" s="1">
        <v>6.9814100000000003</v>
      </c>
      <c r="L842" s="1">
        <v>6.1546000000000003</v>
      </c>
      <c r="M842" s="1">
        <v>13.7623</v>
      </c>
      <c r="N842" s="1">
        <v>15.216799999999999</v>
      </c>
      <c r="P842" s="4">
        <f t="shared" si="65"/>
        <v>9.2078449999999989</v>
      </c>
      <c r="Q842" s="4">
        <f t="shared" si="66"/>
        <v>1.2450099807029671</v>
      </c>
      <c r="R842" s="4">
        <f t="shared" si="67"/>
        <v>8.3673549999999999</v>
      </c>
      <c r="S842" s="4">
        <f t="shared" si="68"/>
        <v>0.84048833332176587</v>
      </c>
      <c r="T842" s="4">
        <f t="shared" si="69"/>
        <v>0.13809190280504227</v>
      </c>
    </row>
    <row r="843" spans="1:20" x14ac:dyDescent="0.15">
      <c r="A843" t="s">
        <v>1123</v>
      </c>
      <c r="B843" s="1" t="s">
        <v>1124</v>
      </c>
      <c r="C843" t="s">
        <v>1125</v>
      </c>
      <c r="D843" s="1">
        <v>3</v>
      </c>
      <c r="E843" s="1">
        <v>13.0014</v>
      </c>
      <c r="F843" s="1">
        <v>10.505699999999999</v>
      </c>
      <c r="G843" s="1">
        <v>11.5076</v>
      </c>
      <c r="H843" s="1">
        <v>9.8782800000000002</v>
      </c>
      <c r="I843" s="1">
        <v>12.6441</v>
      </c>
      <c r="J843" s="1">
        <v>11.054500000000001</v>
      </c>
      <c r="K843" s="1">
        <v>7.6225899999999998</v>
      </c>
      <c r="L843" s="1">
        <v>8.5516799999999993</v>
      </c>
      <c r="M843" s="1">
        <v>7.2955100000000002</v>
      </c>
      <c r="N843" s="1">
        <v>7.9386099999999997</v>
      </c>
      <c r="P843" s="4">
        <f t="shared" si="65"/>
        <v>11.753550000000001</v>
      </c>
      <c r="Q843" s="4">
        <f t="shared" si="66"/>
        <v>1.7647263938072424</v>
      </c>
      <c r="R843" s="4">
        <f t="shared" si="67"/>
        <v>10.69294</v>
      </c>
      <c r="S843" s="4">
        <f t="shared" si="68"/>
        <v>1.1521032207228656</v>
      </c>
      <c r="T843" s="4">
        <f t="shared" si="69"/>
        <v>0.13643799565148151</v>
      </c>
    </row>
    <row r="844" spans="1:20" x14ac:dyDescent="0.15">
      <c r="A844" t="s">
        <v>4173</v>
      </c>
      <c r="B844" s="1" t="s">
        <v>4174</v>
      </c>
      <c r="C844" t="s">
        <v>4175</v>
      </c>
      <c r="D844" s="1">
        <v>3</v>
      </c>
      <c r="E844" s="1">
        <v>9.0340299999999996</v>
      </c>
      <c r="F844" s="1">
        <v>13.964499999999999</v>
      </c>
      <c r="G844" s="1">
        <v>8.7222600000000003</v>
      </c>
      <c r="H844" s="1">
        <v>12.2065</v>
      </c>
      <c r="I844" s="1">
        <v>12.2768</v>
      </c>
      <c r="J844" s="1">
        <v>11.591699999999999</v>
      </c>
      <c r="K844" s="1">
        <v>7.0389400000000002</v>
      </c>
      <c r="L844" s="1">
        <v>8.0691299999999995</v>
      </c>
      <c r="M844" s="1">
        <v>7.7235199999999997</v>
      </c>
      <c r="N844" s="1">
        <v>9.37256</v>
      </c>
      <c r="P844" s="4">
        <f t="shared" si="65"/>
        <v>11.499264999999999</v>
      </c>
      <c r="Q844" s="4">
        <f t="shared" si="66"/>
        <v>3.4863687714368394</v>
      </c>
      <c r="R844" s="4">
        <f t="shared" si="67"/>
        <v>10.46438</v>
      </c>
      <c r="S844" s="4">
        <f t="shared" si="68"/>
        <v>2.4637297312814135</v>
      </c>
      <c r="T844" s="4">
        <f t="shared" si="69"/>
        <v>0.13605481474632558</v>
      </c>
    </row>
    <row r="845" spans="1:20" x14ac:dyDescent="0.15">
      <c r="A845" t="s">
        <v>968</v>
      </c>
      <c r="B845" s="1" t="s">
        <v>969</v>
      </c>
      <c r="C845" t="s">
        <v>970</v>
      </c>
      <c r="D845" s="1">
        <v>3</v>
      </c>
      <c r="E845" s="1">
        <v>10.0281</v>
      </c>
      <c r="F845" s="1">
        <v>10.4741</v>
      </c>
      <c r="G845" s="1">
        <v>8.1100300000000001</v>
      </c>
      <c r="H845" s="1">
        <v>10.5625</v>
      </c>
      <c r="I845" s="1">
        <v>12.3855</v>
      </c>
      <c r="J845" s="1">
        <v>10.2712</v>
      </c>
      <c r="K845" s="1">
        <v>9.9028100000000006</v>
      </c>
      <c r="L845" s="1">
        <v>10.139699999999999</v>
      </c>
      <c r="M845" s="1">
        <v>9.8552499999999998</v>
      </c>
      <c r="N845" s="1">
        <v>8.2708700000000004</v>
      </c>
      <c r="P845" s="4">
        <f t="shared" si="65"/>
        <v>10.251100000000001</v>
      </c>
      <c r="Q845" s="4">
        <f t="shared" si="66"/>
        <v>0.31536962440920002</v>
      </c>
      <c r="R845" s="4">
        <f t="shared" si="67"/>
        <v>9.3362650000000009</v>
      </c>
      <c r="S845" s="4">
        <f t="shared" si="68"/>
        <v>1.7341581676565685</v>
      </c>
      <c r="T845" s="4">
        <f t="shared" si="69"/>
        <v>0.13486131112208699</v>
      </c>
    </row>
    <row r="846" spans="1:20" x14ac:dyDescent="0.15">
      <c r="A846" t="s">
        <v>3893</v>
      </c>
      <c r="B846" s="1" t="s">
        <v>3894</v>
      </c>
      <c r="C846" t="s">
        <v>3895</v>
      </c>
      <c r="D846" s="1">
        <v>3</v>
      </c>
      <c r="E846" s="1">
        <v>7.6545399999999999</v>
      </c>
      <c r="F846" s="1">
        <v>6.9659500000000003</v>
      </c>
      <c r="G846" s="1">
        <v>5.9431200000000004</v>
      </c>
      <c r="H846" s="1">
        <v>7.4108700000000001</v>
      </c>
      <c r="I846" s="1">
        <v>14.5999</v>
      </c>
      <c r="J846" s="1">
        <v>15.500999999999999</v>
      </c>
      <c r="K846" s="1">
        <v>11.2631</v>
      </c>
      <c r="L846" s="1">
        <v>7.9790700000000001</v>
      </c>
      <c r="M846" s="1">
        <v>11.202299999999999</v>
      </c>
      <c r="N846" s="1">
        <v>11.4801</v>
      </c>
      <c r="P846" s="4">
        <f t="shared" si="65"/>
        <v>7.3102450000000001</v>
      </c>
      <c r="Q846" s="4">
        <f t="shared" si="66"/>
        <v>0.48690665845724446</v>
      </c>
      <c r="R846" s="4">
        <f t="shared" si="67"/>
        <v>6.6769949999999998</v>
      </c>
      <c r="S846" s="4">
        <f t="shared" si="68"/>
        <v>1.037855978086561</v>
      </c>
      <c r="T846" s="4">
        <f t="shared" si="69"/>
        <v>0.1307207984638602</v>
      </c>
    </row>
    <row r="847" spans="1:20" x14ac:dyDescent="0.15">
      <c r="A847" t="s">
        <v>430</v>
      </c>
      <c r="B847" s="1" t="s">
        <v>431</v>
      </c>
      <c r="C847" t="s">
        <v>432</v>
      </c>
      <c r="D847" s="1">
        <v>3</v>
      </c>
      <c r="E847" s="1">
        <v>6.9553700000000003</v>
      </c>
      <c r="F847" s="1">
        <v>15.2239</v>
      </c>
      <c r="G847" s="1">
        <v>7.3707399999999996</v>
      </c>
      <c r="H847" s="1">
        <v>12.985200000000001</v>
      </c>
      <c r="I847" s="1">
        <v>15.2509</v>
      </c>
      <c r="J847" s="1">
        <v>8.9574599999999993</v>
      </c>
      <c r="K847" s="1">
        <v>9.7598599999999998</v>
      </c>
      <c r="L847" s="1">
        <v>8.1446100000000001</v>
      </c>
      <c r="M847" s="1">
        <v>7.8569800000000001</v>
      </c>
      <c r="N847" s="1">
        <v>7.4950099999999997</v>
      </c>
      <c r="P847" s="4">
        <f t="shared" si="65"/>
        <v>11.089635000000001</v>
      </c>
      <c r="Q847" s="4">
        <f t="shared" si="66"/>
        <v>5.8467336334443987</v>
      </c>
      <c r="R847" s="4">
        <f t="shared" si="67"/>
        <v>10.17797</v>
      </c>
      <c r="S847" s="4">
        <f t="shared" si="68"/>
        <v>3.9700227387006217</v>
      </c>
      <c r="T847" s="4">
        <f t="shared" si="69"/>
        <v>0.1237620379399538</v>
      </c>
    </row>
    <row r="848" spans="1:20" x14ac:dyDescent="0.15">
      <c r="A848" t="s">
        <v>3563</v>
      </c>
      <c r="B848" s="1" t="s">
        <v>3564</v>
      </c>
      <c r="C848" t="s">
        <v>3565</v>
      </c>
      <c r="D848" s="1">
        <v>3</v>
      </c>
      <c r="E848" s="1">
        <v>11.292400000000001</v>
      </c>
      <c r="F848" s="1">
        <v>8.7690300000000008</v>
      </c>
      <c r="G848" s="1">
        <v>10.2598</v>
      </c>
      <c r="H848" s="1">
        <v>8.1546299999999992</v>
      </c>
      <c r="I848" s="1">
        <v>12.9092</v>
      </c>
      <c r="J848" s="1">
        <v>10.9724</v>
      </c>
      <c r="K848" s="1">
        <v>11.1814</v>
      </c>
      <c r="L848" s="1">
        <v>10.157400000000001</v>
      </c>
      <c r="M848" s="1">
        <v>7.9929399999999999</v>
      </c>
      <c r="N848" s="1">
        <v>8.3107600000000001</v>
      </c>
      <c r="P848" s="4">
        <f t="shared" si="65"/>
        <v>10.030715000000001</v>
      </c>
      <c r="Q848" s="4">
        <f t="shared" si="66"/>
        <v>1.7842920384426963</v>
      </c>
      <c r="R848" s="4">
        <f t="shared" si="67"/>
        <v>9.2072149999999997</v>
      </c>
      <c r="S848" s="4">
        <f t="shared" si="68"/>
        <v>1.4885799825504884</v>
      </c>
      <c r="T848" s="4">
        <f t="shared" si="69"/>
        <v>0.12358770568016403</v>
      </c>
    </row>
    <row r="849" spans="1:20" x14ac:dyDescent="0.15">
      <c r="A849" t="s">
        <v>2665</v>
      </c>
      <c r="B849" s="1" t="s">
        <v>2666</v>
      </c>
      <c r="C849" t="s">
        <v>2667</v>
      </c>
      <c r="D849" s="1">
        <v>3</v>
      </c>
      <c r="E849" s="1">
        <v>11.4734</v>
      </c>
      <c r="F849" s="1">
        <v>12.0738</v>
      </c>
      <c r="G849" s="1">
        <v>10.4496</v>
      </c>
      <c r="H849" s="1">
        <v>11.281599999999999</v>
      </c>
      <c r="I849" s="1">
        <v>9.8888999999999996</v>
      </c>
      <c r="J849" s="1">
        <v>8.1276600000000006</v>
      </c>
      <c r="K849" s="1">
        <v>8.7963299999999993</v>
      </c>
      <c r="L849" s="1">
        <v>8.8572500000000005</v>
      </c>
      <c r="M849" s="1">
        <v>9.6310300000000009</v>
      </c>
      <c r="N849" s="1">
        <v>9.4204799999999995</v>
      </c>
      <c r="P849" s="4">
        <f t="shared" si="65"/>
        <v>11.7736</v>
      </c>
      <c r="Q849" s="4">
        <f t="shared" si="66"/>
        <v>0.42454691142440348</v>
      </c>
      <c r="R849" s="4">
        <f t="shared" si="67"/>
        <v>10.865600000000001</v>
      </c>
      <c r="S849" s="4">
        <f t="shared" si="68"/>
        <v>0.58831284194720679</v>
      </c>
      <c r="T849" s="4">
        <f t="shared" si="69"/>
        <v>0.11578767647232067</v>
      </c>
    </row>
    <row r="850" spans="1:20" x14ac:dyDescent="0.15">
      <c r="A850" t="s">
        <v>1995</v>
      </c>
      <c r="B850" s="1" t="s">
        <v>1996</v>
      </c>
      <c r="C850" t="s">
        <v>1997</v>
      </c>
      <c r="D850" s="1">
        <v>3</v>
      </c>
      <c r="E850" s="1">
        <v>8.8154000000000003</v>
      </c>
      <c r="F850" s="1">
        <v>10.742000000000001</v>
      </c>
      <c r="G850" s="1">
        <v>8.3849199999999993</v>
      </c>
      <c r="H850" s="1">
        <v>9.7344200000000001</v>
      </c>
      <c r="I850" s="1">
        <v>12.126099999999999</v>
      </c>
      <c r="J850" s="1">
        <v>14.3224</v>
      </c>
      <c r="K850" s="1">
        <v>9.1289300000000004</v>
      </c>
      <c r="L850" s="1">
        <v>9.7938100000000006</v>
      </c>
      <c r="M850" s="1">
        <v>8.8223299999999991</v>
      </c>
      <c r="N850" s="1">
        <v>8.1297099999999993</v>
      </c>
      <c r="P850" s="4">
        <f t="shared" si="65"/>
        <v>9.7787000000000006</v>
      </c>
      <c r="Q850" s="4">
        <f t="shared" si="66"/>
        <v>1.3623119246340027</v>
      </c>
      <c r="R850" s="4">
        <f t="shared" si="67"/>
        <v>9.0596700000000006</v>
      </c>
      <c r="S850" s="4">
        <f t="shared" si="68"/>
        <v>0.95424060121124654</v>
      </c>
      <c r="T850" s="4">
        <f t="shared" si="69"/>
        <v>0.11018418233190226</v>
      </c>
    </row>
    <row r="851" spans="1:20" x14ac:dyDescent="0.15">
      <c r="A851" t="s">
        <v>935</v>
      </c>
      <c r="B851" s="1" t="s">
        <v>936</v>
      </c>
      <c r="C851" t="s">
        <v>937</v>
      </c>
      <c r="D851" s="1">
        <v>3</v>
      </c>
      <c r="E851" s="1">
        <v>9.51084</v>
      </c>
      <c r="F851" s="1">
        <v>8.3290900000000008</v>
      </c>
      <c r="G851" s="1">
        <v>7.2903599999999997</v>
      </c>
      <c r="H851" s="1">
        <v>9.2423900000000003</v>
      </c>
      <c r="I851" s="1">
        <v>13.898400000000001</v>
      </c>
      <c r="J851" s="1">
        <v>14.380699999999999</v>
      </c>
      <c r="K851" s="1">
        <v>10.2125</v>
      </c>
      <c r="L851" s="1">
        <v>10.361499999999999</v>
      </c>
      <c r="M851" s="1">
        <v>7.95749</v>
      </c>
      <c r="N851" s="1">
        <v>8.8166899999999995</v>
      </c>
      <c r="P851" s="4">
        <f t="shared" si="65"/>
        <v>8.9199650000000013</v>
      </c>
      <c r="Q851" s="4">
        <f t="shared" si="66"/>
        <v>0.83562343866720201</v>
      </c>
      <c r="R851" s="4">
        <f t="shared" si="67"/>
        <v>8.266375</v>
      </c>
      <c r="S851" s="4">
        <f t="shared" si="68"/>
        <v>1.3802936500795768</v>
      </c>
      <c r="T851" s="4">
        <f t="shared" si="69"/>
        <v>0.10978323699391312</v>
      </c>
    </row>
    <row r="852" spans="1:20" x14ac:dyDescent="0.15">
      <c r="A852" t="s">
        <v>2010</v>
      </c>
      <c r="B852" s="6">
        <v>41884</v>
      </c>
      <c r="C852" t="s">
        <v>2011</v>
      </c>
      <c r="D852" s="1">
        <v>3</v>
      </c>
      <c r="E852" s="1">
        <v>10.009600000000001</v>
      </c>
      <c r="F852" s="1">
        <v>7.3243099999999997</v>
      </c>
      <c r="G852" s="1">
        <v>8.6356000000000002</v>
      </c>
      <c r="H852" s="1">
        <v>7.4561400000000004</v>
      </c>
      <c r="I852" s="1">
        <v>12.5556</v>
      </c>
      <c r="J852" s="1">
        <v>12.897</v>
      </c>
      <c r="K852" s="1">
        <v>11.7203</v>
      </c>
      <c r="L852" s="1">
        <v>13.7844</v>
      </c>
      <c r="M852" s="1">
        <v>7.8997900000000003</v>
      </c>
      <c r="N852" s="1">
        <v>7.7172299999999998</v>
      </c>
      <c r="P852" s="4">
        <f t="shared" si="65"/>
        <v>8.6669549999999997</v>
      </c>
      <c r="Q852" s="4">
        <f t="shared" si="66"/>
        <v>1.8987867684524335</v>
      </c>
      <c r="R852" s="4">
        <f t="shared" si="67"/>
        <v>8.0458700000000007</v>
      </c>
      <c r="S852" s="4">
        <f t="shared" si="68"/>
        <v>0.83400416413828515</v>
      </c>
      <c r="T852" s="4">
        <f t="shared" si="69"/>
        <v>0.10727678596382466</v>
      </c>
    </row>
    <row r="853" spans="1:20" x14ac:dyDescent="0.15">
      <c r="A853" t="s">
        <v>2253</v>
      </c>
      <c r="B853" s="1" t="s">
        <v>2254</v>
      </c>
      <c r="C853" t="s">
        <v>2255</v>
      </c>
      <c r="D853" s="1">
        <v>3</v>
      </c>
      <c r="E853" s="1">
        <v>10.676399999999999</v>
      </c>
      <c r="F853" s="1">
        <v>9.3007799999999996</v>
      </c>
      <c r="G853" s="1">
        <v>10.0723</v>
      </c>
      <c r="H853" s="1">
        <v>8.4965299999999999</v>
      </c>
      <c r="I853" s="1">
        <v>12.5778</v>
      </c>
      <c r="J853" s="1">
        <v>11.7218</v>
      </c>
      <c r="K853" s="1">
        <v>8.7507099999999998</v>
      </c>
      <c r="L853" s="1">
        <v>10.0715</v>
      </c>
      <c r="M853" s="1">
        <v>9.0244</v>
      </c>
      <c r="N853" s="1">
        <v>9.3078099999999999</v>
      </c>
      <c r="P853" s="4">
        <f t="shared" si="65"/>
        <v>9.9885899999999985</v>
      </c>
      <c r="Q853" s="4">
        <f t="shared" si="66"/>
        <v>0.97271023033583826</v>
      </c>
      <c r="R853" s="4">
        <f t="shared" si="67"/>
        <v>9.2844149999999992</v>
      </c>
      <c r="S853" s="4">
        <f t="shared" si="68"/>
        <v>1.1142376525903261</v>
      </c>
      <c r="T853" s="4">
        <f t="shared" si="69"/>
        <v>0.10547002950464518</v>
      </c>
    </row>
    <row r="854" spans="1:20" x14ac:dyDescent="0.15">
      <c r="A854" t="s">
        <v>577</v>
      </c>
      <c r="B854" s="1" t="s">
        <v>578</v>
      </c>
      <c r="C854" t="s">
        <v>579</v>
      </c>
      <c r="D854" s="1">
        <v>3</v>
      </c>
      <c r="E854" s="1">
        <v>11.234</v>
      </c>
      <c r="F854" s="1">
        <v>11.010199999999999</v>
      </c>
      <c r="G854" s="1">
        <v>9.3128700000000002</v>
      </c>
      <c r="H854" s="1">
        <v>11.407500000000001</v>
      </c>
      <c r="I854" s="1">
        <v>11.5219</v>
      </c>
      <c r="J854" s="1">
        <v>9.3446499999999997</v>
      </c>
      <c r="K854" s="1">
        <v>11.045</v>
      </c>
      <c r="L854" s="1">
        <v>9.4062900000000003</v>
      </c>
      <c r="M854" s="1">
        <v>7.6039099999999999</v>
      </c>
      <c r="N854" s="1">
        <v>8.1136499999999998</v>
      </c>
      <c r="P854" s="4">
        <f t="shared" si="65"/>
        <v>11.1221</v>
      </c>
      <c r="Q854" s="4">
        <f t="shared" si="66"/>
        <v>0.15825049762954979</v>
      </c>
      <c r="R854" s="4">
        <f t="shared" si="67"/>
        <v>10.360185000000001</v>
      </c>
      <c r="S854" s="4">
        <f t="shared" si="68"/>
        <v>1.4811270770767728</v>
      </c>
      <c r="T854" s="4">
        <f t="shared" si="69"/>
        <v>0.10237944853429626</v>
      </c>
    </row>
    <row r="855" spans="1:20" x14ac:dyDescent="0.15">
      <c r="A855" t="s">
        <v>400</v>
      </c>
      <c r="B855" s="1" t="s">
        <v>401</v>
      </c>
      <c r="C855" t="s">
        <v>402</v>
      </c>
      <c r="D855" s="1">
        <v>3</v>
      </c>
      <c r="E855" s="1">
        <v>7.3402200000000004</v>
      </c>
      <c r="F855" s="1">
        <v>6.9197899999999999</v>
      </c>
      <c r="G855" s="1">
        <v>6.1819499999999996</v>
      </c>
      <c r="H855" s="1">
        <v>7.1015899999999998</v>
      </c>
      <c r="I855" s="1">
        <v>12.8447</v>
      </c>
      <c r="J855" s="1">
        <v>12.9031</v>
      </c>
      <c r="K855" s="1">
        <v>10.8278</v>
      </c>
      <c r="L855" s="1">
        <v>11.587400000000001</v>
      </c>
      <c r="M855" s="1">
        <v>11.8385</v>
      </c>
      <c r="N855" s="1">
        <v>12.4549</v>
      </c>
      <c r="P855" s="4">
        <f t="shared" si="65"/>
        <v>7.1300050000000006</v>
      </c>
      <c r="Q855" s="4">
        <f t="shared" si="66"/>
        <v>0.29728890401426056</v>
      </c>
      <c r="R855" s="4">
        <f t="shared" si="67"/>
        <v>6.6417699999999993</v>
      </c>
      <c r="S855" s="4">
        <f t="shared" si="68"/>
        <v>0.65028368025039673</v>
      </c>
      <c r="T855" s="4">
        <f t="shared" si="69"/>
        <v>0.10233532422363793</v>
      </c>
    </row>
    <row r="856" spans="1:20" x14ac:dyDescent="0.15">
      <c r="A856" t="s">
        <v>3575</v>
      </c>
      <c r="B856" s="1" t="s">
        <v>3576</v>
      </c>
      <c r="C856" t="s">
        <v>3577</v>
      </c>
      <c r="D856" s="1">
        <v>3</v>
      </c>
      <c r="E856" s="1">
        <v>9.8460599999999996</v>
      </c>
      <c r="F856" s="1">
        <v>8.9952699999999997</v>
      </c>
      <c r="G856" s="1">
        <v>8.6835400000000007</v>
      </c>
      <c r="H856" s="1">
        <v>9.0068900000000003</v>
      </c>
      <c r="I856" s="1">
        <v>9.0949799999999996</v>
      </c>
      <c r="J856" s="1">
        <v>8.4274000000000004</v>
      </c>
      <c r="K856" s="1">
        <v>11.041399999999999</v>
      </c>
      <c r="L856" s="1">
        <v>9.7244100000000007</v>
      </c>
      <c r="M856" s="1">
        <v>13.8385</v>
      </c>
      <c r="N856" s="1">
        <v>11.3416</v>
      </c>
      <c r="P856" s="4">
        <f t="shared" si="65"/>
        <v>9.4206649999999996</v>
      </c>
      <c r="Q856" s="4">
        <f t="shared" si="66"/>
        <v>0.60159937836570276</v>
      </c>
      <c r="R856" s="4">
        <f t="shared" si="67"/>
        <v>8.8452149999999996</v>
      </c>
      <c r="S856" s="4">
        <f t="shared" si="68"/>
        <v>0.22864297769666986</v>
      </c>
      <c r="T856" s="4">
        <f t="shared" si="69"/>
        <v>9.0931691723559291E-2</v>
      </c>
    </row>
    <row r="857" spans="1:20" x14ac:dyDescent="0.15">
      <c r="A857" t="s">
        <v>1747</v>
      </c>
      <c r="B857" s="1" t="s">
        <v>1748</v>
      </c>
      <c r="C857" t="s">
        <v>1749</v>
      </c>
      <c r="D857" s="1">
        <v>3</v>
      </c>
      <c r="E857" s="1">
        <v>11.0481</v>
      </c>
      <c r="F857" s="1">
        <v>7.9466200000000002</v>
      </c>
      <c r="G857" s="1">
        <v>9.3501999999999992</v>
      </c>
      <c r="H857" s="1">
        <v>8.4980799999999999</v>
      </c>
      <c r="I857" s="1">
        <v>11.1934</v>
      </c>
      <c r="J857" s="1">
        <v>11.5227</v>
      </c>
      <c r="K857" s="1">
        <v>11.6755</v>
      </c>
      <c r="L857" s="1">
        <v>12.2575</v>
      </c>
      <c r="M857" s="1">
        <v>8.8097899999999996</v>
      </c>
      <c r="N857" s="1">
        <v>7.69815</v>
      </c>
      <c r="P857" s="4">
        <f t="shared" si="65"/>
        <v>9.4973600000000005</v>
      </c>
      <c r="Q857" s="4">
        <f t="shared" si="66"/>
        <v>2.193077539714456</v>
      </c>
      <c r="R857" s="4">
        <f t="shared" si="67"/>
        <v>8.9241399999999995</v>
      </c>
      <c r="S857" s="4">
        <f t="shared" si="68"/>
        <v>0.6025398303846804</v>
      </c>
      <c r="T857" s="4">
        <f t="shared" si="69"/>
        <v>8.9813393917237638E-2</v>
      </c>
    </row>
    <row r="858" spans="1:20" x14ac:dyDescent="0.15">
      <c r="A858" t="s">
        <v>1929</v>
      </c>
      <c r="B858" s="1" t="s">
        <v>1930</v>
      </c>
      <c r="C858" t="s">
        <v>1931</v>
      </c>
      <c r="D858" s="1">
        <v>3</v>
      </c>
      <c r="E858" s="1">
        <v>8.4949700000000004</v>
      </c>
      <c r="F858" s="1">
        <v>7.99329</v>
      </c>
      <c r="G858" s="1">
        <v>8.1533700000000007</v>
      </c>
      <c r="H858" s="1">
        <v>7.4181699999999999</v>
      </c>
      <c r="I858" s="1">
        <v>10.1441</v>
      </c>
      <c r="J858" s="1">
        <v>9.9650700000000008</v>
      </c>
      <c r="K858" s="1">
        <v>11.1031</v>
      </c>
      <c r="L858" s="1">
        <v>13.076700000000001</v>
      </c>
      <c r="M858" s="1">
        <v>12.355399999999999</v>
      </c>
      <c r="N858" s="1">
        <v>11.2958</v>
      </c>
      <c r="P858" s="4">
        <f t="shared" si="65"/>
        <v>8.2441300000000002</v>
      </c>
      <c r="Q858" s="4">
        <f t="shared" si="66"/>
        <v>0.35474132998566738</v>
      </c>
      <c r="R858" s="4">
        <f t="shared" si="67"/>
        <v>7.7857700000000003</v>
      </c>
      <c r="S858" s="4">
        <f t="shared" si="68"/>
        <v>0.5198649055283503</v>
      </c>
      <c r="T858" s="4">
        <f t="shared" si="69"/>
        <v>8.2527528064445063E-2</v>
      </c>
    </row>
    <row r="859" spans="1:20" x14ac:dyDescent="0.15">
      <c r="A859" t="s">
        <v>2367</v>
      </c>
      <c r="B859" s="1" t="s">
        <v>2368</v>
      </c>
      <c r="C859" t="s">
        <v>2369</v>
      </c>
      <c r="D859" s="1">
        <v>3</v>
      </c>
      <c r="E859" s="1">
        <v>9.2758099999999999</v>
      </c>
      <c r="F859" s="1">
        <v>8.1623999999999999</v>
      </c>
      <c r="G859" s="1">
        <v>8.6049900000000008</v>
      </c>
      <c r="H859" s="1">
        <v>7.9739199999999997</v>
      </c>
      <c r="I859" s="1">
        <v>9.8589800000000007</v>
      </c>
      <c r="J859" s="1">
        <v>10.241099999999999</v>
      </c>
      <c r="K859" s="1">
        <v>12.5291</v>
      </c>
      <c r="L859" s="1">
        <v>12.2134</v>
      </c>
      <c r="M859" s="1">
        <v>10.648300000000001</v>
      </c>
      <c r="N859" s="1">
        <v>10.492100000000001</v>
      </c>
      <c r="P859" s="4">
        <f t="shared" si="65"/>
        <v>8.719104999999999</v>
      </c>
      <c r="Q859" s="4">
        <f t="shared" si="66"/>
        <v>0.78729976124091394</v>
      </c>
      <c r="R859" s="4">
        <f t="shared" si="67"/>
        <v>8.2894550000000002</v>
      </c>
      <c r="S859" s="4">
        <f t="shared" si="68"/>
        <v>0.44623387640339535</v>
      </c>
      <c r="T859" s="4">
        <f t="shared" si="69"/>
        <v>7.2902799473748101E-2</v>
      </c>
    </row>
    <row r="860" spans="1:20" x14ac:dyDescent="0.15">
      <c r="A860" t="s">
        <v>3093</v>
      </c>
      <c r="B860" s="1" t="s">
        <v>3094</v>
      </c>
      <c r="C860" t="s">
        <v>3095</v>
      </c>
      <c r="D860" s="1">
        <v>3</v>
      </c>
      <c r="E860" s="1">
        <v>8.5206400000000002</v>
      </c>
      <c r="F860" s="1">
        <v>9.4909599999999994</v>
      </c>
      <c r="G860" s="1">
        <v>6.8116000000000003</v>
      </c>
      <c r="H860" s="1">
        <v>10.3505</v>
      </c>
      <c r="I860" s="1">
        <v>10.208299999999999</v>
      </c>
      <c r="J860" s="1">
        <v>12.283899999999999</v>
      </c>
      <c r="K860" s="1">
        <v>9.6493300000000009</v>
      </c>
      <c r="L860" s="1">
        <v>9.2844999999999995</v>
      </c>
      <c r="M860" s="1">
        <v>10.067</v>
      </c>
      <c r="N860" s="1">
        <v>13.3332</v>
      </c>
      <c r="P860" s="4">
        <f t="shared" si="65"/>
        <v>9.0058000000000007</v>
      </c>
      <c r="Q860" s="4">
        <f t="shared" si="66"/>
        <v>0.68611985192093017</v>
      </c>
      <c r="R860" s="4">
        <f t="shared" si="67"/>
        <v>8.5810500000000012</v>
      </c>
      <c r="S860" s="4">
        <f t="shared" si="68"/>
        <v>2.502380187941069</v>
      </c>
      <c r="T860" s="4">
        <f t="shared" si="69"/>
        <v>6.9700248281710689E-2</v>
      </c>
    </row>
    <row r="861" spans="1:20" x14ac:dyDescent="0.15">
      <c r="A861" t="s">
        <v>2707</v>
      </c>
      <c r="B861" s="1" t="s">
        <v>2708</v>
      </c>
      <c r="C861" t="s">
        <v>2709</v>
      </c>
      <c r="D861" s="1">
        <v>3</v>
      </c>
      <c r="E861" s="1">
        <v>14.5274</v>
      </c>
      <c r="F861" s="1">
        <v>9.4231800000000003</v>
      </c>
      <c r="G861" s="1">
        <v>13.5474</v>
      </c>
      <c r="H861" s="1">
        <v>9.3140699999999992</v>
      </c>
      <c r="I861" s="1">
        <v>5.8778300000000003</v>
      </c>
      <c r="J861" s="1">
        <v>5.4779</v>
      </c>
      <c r="K861" s="1">
        <v>8.6505799999999997</v>
      </c>
      <c r="L861" s="1">
        <v>9.8842499999999998</v>
      </c>
      <c r="M861" s="1">
        <v>11.6639</v>
      </c>
      <c r="N861" s="1">
        <v>11.633599999999999</v>
      </c>
      <c r="P861" s="4">
        <f t="shared" si="65"/>
        <v>11.975290000000001</v>
      </c>
      <c r="Q861" s="4">
        <f t="shared" si="66"/>
        <v>3.6092285746679917</v>
      </c>
      <c r="R861" s="4">
        <f t="shared" si="67"/>
        <v>11.430734999999999</v>
      </c>
      <c r="S861" s="4">
        <f t="shared" si="68"/>
        <v>2.993416350000452</v>
      </c>
      <c r="T861" s="4">
        <f t="shared" si="69"/>
        <v>6.7142421157845578E-2</v>
      </c>
    </row>
    <row r="862" spans="1:20" x14ac:dyDescent="0.15">
      <c r="A862" t="s">
        <v>3668</v>
      </c>
      <c r="B862" s="1" t="s">
        <v>3669</v>
      </c>
      <c r="C862" t="s">
        <v>3670</v>
      </c>
      <c r="D862" s="1">
        <v>3</v>
      </c>
      <c r="E862" s="1">
        <v>8.1898599999999995</v>
      </c>
      <c r="F862" s="1">
        <v>7.3482700000000003</v>
      </c>
      <c r="G862" s="1">
        <v>7.7630100000000004</v>
      </c>
      <c r="H862" s="1">
        <v>7.1004199999999997</v>
      </c>
      <c r="I862" s="1">
        <v>14.2553</v>
      </c>
      <c r="J862" s="1">
        <v>19.606999999999999</v>
      </c>
      <c r="K862" s="1">
        <v>7.1813799999999999</v>
      </c>
      <c r="L862" s="1">
        <v>7.2141900000000003</v>
      </c>
      <c r="M862" s="1">
        <v>11.107200000000001</v>
      </c>
      <c r="N862" s="1">
        <v>10.2333</v>
      </c>
      <c r="P862" s="4">
        <f t="shared" si="65"/>
        <v>7.7690649999999994</v>
      </c>
      <c r="Q862" s="4">
        <f t="shared" si="66"/>
        <v>0.59509399597878598</v>
      </c>
      <c r="R862" s="4">
        <f t="shared" si="67"/>
        <v>7.4317150000000005</v>
      </c>
      <c r="S862" s="4">
        <f t="shared" si="68"/>
        <v>0.46852188214639501</v>
      </c>
      <c r="T862" s="4">
        <f t="shared" si="69"/>
        <v>6.4045805382927978E-2</v>
      </c>
    </row>
    <row r="863" spans="1:20" x14ac:dyDescent="0.15">
      <c r="A863" t="s">
        <v>3716</v>
      </c>
      <c r="B863" s="1" t="s">
        <v>3717</v>
      </c>
      <c r="C863" t="s">
        <v>3718</v>
      </c>
      <c r="D863" s="1">
        <v>3</v>
      </c>
      <c r="E863" s="1">
        <v>12.0061</v>
      </c>
      <c r="F863" s="1">
        <v>5.5488200000000001</v>
      </c>
      <c r="G863" s="1">
        <v>8.1783599999999996</v>
      </c>
      <c r="H863" s="1">
        <v>8.6375299999999999</v>
      </c>
      <c r="I863" s="1">
        <v>7.2883399999999998</v>
      </c>
      <c r="J863" s="1">
        <v>10.045199999999999</v>
      </c>
      <c r="K863" s="1">
        <v>14.626899999999999</v>
      </c>
      <c r="L863" s="1">
        <v>16.320699999999999</v>
      </c>
      <c r="M863" s="1">
        <v>8.8760999999999992</v>
      </c>
      <c r="N863" s="1">
        <v>8.4719800000000003</v>
      </c>
      <c r="P863" s="4">
        <f t="shared" si="65"/>
        <v>8.7774599999999996</v>
      </c>
      <c r="Q863" s="4">
        <f t="shared" si="66"/>
        <v>4.5659864760202709</v>
      </c>
      <c r="R863" s="4">
        <f t="shared" si="67"/>
        <v>8.4079449999999998</v>
      </c>
      <c r="S863" s="4">
        <f t="shared" si="68"/>
        <v>0.32468222071742725</v>
      </c>
      <c r="T863" s="4">
        <f t="shared" si="69"/>
        <v>6.2050284536946936E-2</v>
      </c>
    </row>
    <row r="864" spans="1:20" x14ac:dyDescent="0.15">
      <c r="A864" t="s">
        <v>1598</v>
      </c>
      <c r="B864" s="1" t="s">
        <v>1599</v>
      </c>
      <c r="C864" t="s">
        <v>1600</v>
      </c>
      <c r="D864" s="1">
        <v>3</v>
      </c>
      <c r="E864" s="1">
        <v>12.624000000000001</v>
      </c>
      <c r="F864" s="1">
        <v>10.3253</v>
      </c>
      <c r="G864" s="1">
        <v>11.353300000000001</v>
      </c>
      <c r="H864" s="1">
        <v>10.699199999999999</v>
      </c>
      <c r="I864" s="1">
        <v>7.1729900000000004</v>
      </c>
      <c r="J864" s="1">
        <v>7.5248400000000002</v>
      </c>
      <c r="K864" s="1">
        <v>11.296200000000001</v>
      </c>
      <c r="L864" s="1">
        <v>14.6623</v>
      </c>
      <c r="M864" s="1">
        <v>7.5543399999999998</v>
      </c>
      <c r="N864" s="1">
        <v>6.7875899999999998</v>
      </c>
      <c r="P864" s="4">
        <f t="shared" si="65"/>
        <v>11.47465</v>
      </c>
      <c r="Q864" s="4">
        <f t="shared" si="66"/>
        <v>1.6254263579135171</v>
      </c>
      <c r="R864" s="4">
        <f t="shared" si="67"/>
        <v>11.026250000000001</v>
      </c>
      <c r="S864" s="4">
        <f t="shared" si="68"/>
        <v>0.46251854557412175</v>
      </c>
      <c r="T864" s="4">
        <f t="shared" si="69"/>
        <v>5.750793182059178E-2</v>
      </c>
    </row>
    <row r="865" spans="1:20" x14ac:dyDescent="0.15">
      <c r="A865" t="s">
        <v>619</v>
      </c>
      <c r="B865" s="1" t="s">
        <v>620</v>
      </c>
      <c r="C865" t="s">
        <v>621</v>
      </c>
      <c r="D865" s="1">
        <v>3</v>
      </c>
      <c r="E865" s="1">
        <v>11.2447</v>
      </c>
      <c r="F865" s="1">
        <v>12.0855</v>
      </c>
      <c r="G865" s="1">
        <v>11.2494</v>
      </c>
      <c r="H865" s="1">
        <v>11.2773</v>
      </c>
      <c r="I865" s="1">
        <v>8.4550599999999996</v>
      </c>
      <c r="J865" s="1">
        <v>8.4873499999999993</v>
      </c>
      <c r="K865" s="1">
        <v>8.3133599999999994</v>
      </c>
      <c r="L865" s="1">
        <v>8.0770599999999995</v>
      </c>
      <c r="M865" s="1">
        <v>10.0923</v>
      </c>
      <c r="N865" s="1">
        <v>10.718</v>
      </c>
      <c r="P865" s="4">
        <f t="shared" si="65"/>
        <v>11.665099999999999</v>
      </c>
      <c r="Q865" s="4">
        <f t="shared" si="66"/>
        <v>0.59453538162164898</v>
      </c>
      <c r="R865" s="4">
        <f t="shared" si="67"/>
        <v>11.263349999999999</v>
      </c>
      <c r="S865" s="4">
        <f t="shared" si="68"/>
        <v>1.9728279195105173E-2</v>
      </c>
      <c r="T865" s="4">
        <f t="shared" si="69"/>
        <v>5.0562690418574585E-2</v>
      </c>
    </row>
    <row r="866" spans="1:20" x14ac:dyDescent="0.15">
      <c r="A866" t="s">
        <v>854</v>
      </c>
      <c r="B866" s="1" t="s">
        <v>855</v>
      </c>
      <c r="C866" t="s">
        <v>856</v>
      </c>
      <c r="D866" s="1">
        <v>3</v>
      </c>
      <c r="E866" s="1">
        <v>10.853899999999999</v>
      </c>
      <c r="F866" s="1">
        <v>11.1754</v>
      </c>
      <c r="G866" s="1">
        <v>8.0907400000000003</v>
      </c>
      <c r="H866" s="1">
        <v>13.207700000000001</v>
      </c>
      <c r="I866" s="1">
        <v>5.9536699999999998</v>
      </c>
      <c r="J866" s="1">
        <v>6.4307600000000003</v>
      </c>
      <c r="K866" s="1">
        <v>8.2856799999999993</v>
      </c>
      <c r="L866" s="1">
        <v>9.6337899999999994</v>
      </c>
      <c r="M866" s="1">
        <v>12.918799999999999</v>
      </c>
      <c r="N866" s="1">
        <v>13.449400000000001</v>
      </c>
      <c r="P866" s="4">
        <f t="shared" si="65"/>
        <v>11.01465</v>
      </c>
      <c r="Q866" s="4">
        <f t="shared" si="66"/>
        <v>0.22733483015147526</v>
      </c>
      <c r="R866" s="4">
        <f t="shared" si="67"/>
        <v>10.64922</v>
      </c>
      <c r="S866" s="4">
        <f t="shared" si="68"/>
        <v>3.6182371150603196</v>
      </c>
      <c r="T866" s="4">
        <f t="shared" si="69"/>
        <v>4.8675888478792596E-2</v>
      </c>
    </row>
    <row r="867" spans="1:20" x14ac:dyDescent="0.15">
      <c r="A867" t="s">
        <v>3629</v>
      </c>
      <c r="B867" s="1" t="s">
        <v>3630</v>
      </c>
      <c r="C867" t="s">
        <v>3631</v>
      </c>
      <c r="D867" s="1">
        <v>3</v>
      </c>
      <c r="E867" s="1">
        <v>9.5640900000000002</v>
      </c>
      <c r="F867" s="1">
        <v>6.0198499999999999</v>
      </c>
      <c r="G867" s="1">
        <v>7.7570199999999998</v>
      </c>
      <c r="H867" s="1">
        <v>7.3527899999999997</v>
      </c>
      <c r="I867" s="1">
        <v>12.68</v>
      </c>
      <c r="J867" s="1">
        <v>10.241</v>
      </c>
      <c r="K867" s="1">
        <v>13.498200000000001</v>
      </c>
      <c r="L867" s="1">
        <v>13.1471</v>
      </c>
      <c r="M867" s="1">
        <v>10.1045</v>
      </c>
      <c r="N867" s="1">
        <v>9.6355199999999996</v>
      </c>
      <c r="P867" s="4">
        <f t="shared" si="65"/>
        <v>7.7919700000000001</v>
      </c>
      <c r="Q867" s="4">
        <f t="shared" si="66"/>
        <v>2.5061561381526096</v>
      </c>
      <c r="R867" s="4">
        <f t="shared" si="67"/>
        <v>7.5549049999999998</v>
      </c>
      <c r="S867" s="4">
        <f t="shared" si="68"/>
        <v>0.28583377415903816</v>
      </c>
      <c r="T867" s="4">
        <f t="shared" si="69"/>
        <v>4.457450871192141E-2</v>
      </c>
    </row>
    <row r="868" spans="1:20" x14ac:dyDescent="0.15">
      <c r="A868" t="s">
        <v>2725</v>
      </c>
      <c r="B868" s="1" t="s">
        <v>2726</v>
      </c>
      <c r="C868" t="s">
        <v>2727</v>
      </c>
      <c r="D868" s="1">
        <v>3</v>
      </c>
      <c r="E868" s="1">
        <v>9.4449100000000001</v>
      </c>
      <c r="F868" s="1">
        <v>11.5199</v>
      </c>
      <c r="G868" s="1">
        <v>10.182</v>
      </c>
      <c r="H868" s="1">
        <v>10.1631</v>
      </c>
      <c r="I868" s="1">
        <v>11.565</v>
      </c>
      <c r="J868" s="1">
        <v>11.428699999999999</v>
      </c>
      <c r="K868" s="1">
        <v>9.4752399999999994</v>
      </c>
      <c r="L868" s="1">
        <v>7.1891299999999996</v>
      </c>
      <c r="M868" s="1">
        <v>9.0970600000000008</v>
      </c>
      <c r="N868" s="1">
        <v>9.9349399999999992</v>
      </c>
      <c r="P868" s="4">
        <f t="shared" si="65"/>
        <v>10.482405</v>
      </c>
      <c r="Q868" s="4">
        <f t="shared" si="66"/>
        <v>1.4672394998942739</v>
      </c>
      <c r="R868" s="4">
        <f t="shared" si="67"/>
        <v>10.172550000000001</v>
      </c>
      <c r="S868" s="4">
        <f t="shared" si="68"/>
        <v>1.3364318164426002E-2</v>
      </c>
      <c r="T868" s="4">
        <f t="shared" si="69"/>
        <v>4.3288383831665347E-2</v>
      </c>
    </row>
    <row r="869" spans="1:20" x14ac:dyDescent="0.15">
      <c r="A869" t="s">
        <v>2515</v>
      </c>
      <c r="B869" s="1" t="s">
        <v>2516</v>
      </c>
      <c r="C869" t="s">
        <v>2517</v>
      </c>
      <c r="D869" s="1">
        <v>3</v>
      </c>
      <c r="E869" s="1">
        <v>13.0511</v>
      </c>
      <c r="F869" s="1">
        <v>9.9207800000000006</v>
      </c>
      <c r="G869" s="1">
        <v>11.9481</v>
      </c>
      <c r="H869" s="1">
        <v>10.350300000000001</v>
      </c>
      <c r="I869" s="1">
        <v>9.3807700000000001</v>
      </c>
      <c r="J869" s="1">
        <v>7.7983500000000001</v>
      </c>
      <c r="K869" s="1">
        <v>7.06311</v>
      </c>
      <c r="L869" s="1">
        <v>7.9445300000000003</v>
      </c>
      <c r="M869" s="1">
        <v>11.9175</v>
      </c>
      <c r="N869" s="1">
        <v>10.6256</v>
      </c>
      <c r="P869" s="4">
        <f t="shared" si="65"/>
        <v>11.485939999999999</v>
      </c>
      <c r="Q869" s="4">
        <f t="shared" si="66"/>
        <v>2.2134704992838921</v>
      </c>
      <c r="R869" s="4">
        <f t="shared" si="67"/>
        <v>11.1492</v>
      </c>
      <c r="S869" s="4">
        <f t="shared" si="68"/>
        <v>1.1298152149798653</v>
      </c>
      <c r="T869" s="4">
        <f t="shared" si="69"/>
        <v>4.2928735857570677E-2</v>
      </c>
    </row>
    <row r="870" spans="1:20" x14ac:dyDescent="0.15">
      <c r="A870" t="s">
        <v>1801</v>
      </c>
      <c r="B870" s="1" t="s">
        <v>1802</v>
      </c>
      <c r="C870" t="s">
        <v>1803</v>
      </c>
      <c r="D870" s="1">
        <v>3</v>
      </c>
      <c r="E870" s="1">
        <v>11.2441</v>
      </c>
      <c r="F870" s="1">
        <v>12.1259</v>
      </c>
      <c r="G870" s="1">
        <v>10.4329</v>
      </c>
      <c r="H870" s="1">
        <v>12.2774</v>
      </c>
      <c r="I870" s="1">
        <v>8.5661299999999994</v>
      </c>
      <c r="J870" s="1">
        <v>7.5595699999999999</v>
      </c>
      <c r="K870" s="1">
        <v>9.2505100000000002</v>
      </c>
      <c r="L870" s="1">
        <v>9.2353199999999998</v>
      </c>
      <c r="M870" s="1">
        <v>9.6018000000000008</v>
      </c>
      <c r="N870" s="1">
        <v>9.7063500000000005</v>
      </c>
      <c r="P870" s="4">
        <f t="shared" si="65"/>
        <v>11.684999999999999</v>
      </c>
      <c r="Q870" s="4">
        <f t="shared" si="66"/>
        <v>0.62352675965029769</v>
      </c>
      <c r="R870" s="4">
        <f t="shared" si="67"/>
        <v>11.35515</v>
      </c>
      <c r="S870" s="4">
        <f t="shared" si="68"/>
        <v>1.304258457898587</v>
      </c>
      <c r="T870" s="4">
        <f t="shared" si="69"/>
        <v>4.1310970143150681E-2</v>
      </c>
    </row>
    <row r="871" spans="1:20" x14ac:dyDescent="0.15">
      <c r="A871" t="s">
        <v>3929</v>
      </c>
      <c r="B871" s="1" t="s">
        <v>3930</v>
      </c>
      <c r="C871" t="s">
        <v>3931</v>
      </c>
      <c r="D871" s="1">
        <v>3</v>
      </c>
      <c r="E871" s="1">
        <v>12.2173</v>
      </c>
      <c r="F871" s="1">
        <v>11.1485</v>
      </c>
      <c r="G871" s="1">
        <v>10.997199999999999</v>
      </c>
      <c r="H871" s="1">
        <v>11.7103</v>
      </c>
      <c r="I871" s="1">
        <v>6.9605300000000003</v>
      </c>
      <c r="J871" s="1">
        <v>6.8159200000000002</v>
      </c>
      <c r="K871" s="1">
        <v>10.550599999999999</v>
      </c>
      <c r="L871" s="1">
        <v>10.6798</v>
      </c>
      <c r="M871" s="1">
        <v>8.7345900000000007</v>
      </c>
      <c r="N871" s="1">
        <v>10.1853</v>
      </c>
      <c r="P871" s="4">
        <f t="shared" si="65"/>
        <v>11.6829</v>
      </c>
      <c r="Q871" s="4">
        <f t="shared" si="66"/>
        <v>0.75575572773218169</v>
      </c>
      <c r="R871" s="4">
        <f t="shared" si="67"/>
        <v>11.35375</v>
      </c>
      <c r="S871" s="4">
        <f t="shared" si="68"/>
        <v>0.50423784566412755</v>
      </c>
      <c r="T871" s="4">
        <f t="shared" si="69"/>
        <v>4.1229553001512022E-2</v>
      </c>
    </row>
    <row r="872" spans="1:20" x14ac:dyDescent="0.15">
      <c r="A872" t="s">
        <v>3260</v>
      </c>
      <c r="B872" s="1" t="s">
        <v>3261</v>
      </c>
      <c r="C872" t="s">
        <v>3262</v>
      </c>
      <c r="D872" s="1">
        <v>3</v>
      </c>
      <c r="E872" s="1">
        <v>12.1213</v>
      </c>
      <c r="F872" s="1">
        <v>9.5892300000000006</v>
      </c>
      <c r="G872" s="1">
        <v>11.661899999999999</v>
      </c>
      <c r="H872" s="1">
        <v>9.4473299999999991</v>
      </c>
      <c r="I872" s="1">
        <v>6.8636900000000001</v>
      </c>
      <c r="J872" s="1">
        <v>9.0440000000000005</v>
      </c>
      <c r="K872" s="1">
        <v>12.2753</v>
      </c>
      <c r="L872" s="1">
        <v>11.232200000000001</v>
      </c>
      <c r="M872" s="1">
        <v>7.4604999999999997</v>
      </c>
      <c r="N872" s="1">
        <v>10.304600000000001</v>
      </c>
      <c r="P872" s="4">
        <f t="shared" si="65"/>
        <v>10.855264999999999</v>
      </c>
      <c r="Q872" s="4">
        <f t="shared" si="66"/>
        <v>1.7904438674390231</v>
      </c>
      <c r="R872" s="4">
        <f t="shared" si="67"/>
        <v>10.554614999999998</v>
      </c>
      <c r="S872" s="4">
        <f t="shared" si="68"/>
        <v>1.5659374644122919</v>
      </c>
      <c r="T872" s="4">
        <f t="shared" si="69"/>
        <v>4.0520991070845912E-2</v>
      </c>
    </row>
    <row r="873" spans="1:20" x14ac:dyDescent="0.15">
      <c r="A873" t="s">
        <v>502</v>
      </c>
      <c r="B873" s="1" t="s">
        <v>503</v>
      </c>
      <c r="C873" t="s">
        <v>504</v>
      </c>
      <c r="D873" s="1">
        <v>3</v>
      </c>
      <c r="E873" s="1">
        <v>11.7636</v>
      </c>
      <c r="F873" s="1">
        <v>9.8897200000000005</v>
      </c>
      <c r="G873" s="1">
        <v>11.369199999999999</v>
      </c>
      <c r="H873" s="1">
        <v>9.7101900000000008</v>
      </c>
      <c r="I873" s="1">
        <v>7.9124100000000004</v>
      </c>
      <c r="J873" s="1">
        <v>10.4434</v>
      </c>
      <c r="K873" s="1">
        <v>7.9421999999999997</v>
      </c>
      <c r="L873" s="1">
        <v>8.3867600000000007</v>
      </c>
      <c r="M873" s="1">
        <v>13.546900000000001</v>
      </c>
      <c r="N873" s="1">
        <v>9.0354899999999994</v>
      </c>
      <c r="P873" s="4">
        <f t="shared" si="65"/>
        <v>10.82666</v>
      </c>
      <c r="Q873" s="4">
        <f t="shared" si="66"/>
        <v>1.3250332551298474</v>
      </c>
      <c r="R873" s="4">
        <f t="shared" si="67"/>
        <v>10.539695</v>
      </c>
      <c r="S873" s="4">
        <f t="shared" si="68"/>
        <v>1.1730972210562931</v>
      </c>
      <c r="T873" s="4">
        <f t="shared" si="69"/>
        <v>3.8755124888212533E-2</v>
      </c>
    </row>
    <row r="874" spans="1:20" x14ac:dyDescent="0.15">
      <c r="A874" t="s">
        <v>1413</v>
      </c>
      <c r="B874" s="1" t="s">
        <v>1414</v>
      </c>
      <c r="C874" t="s">
        <v>1415</v>
      </c>
      <c r="D874" s="1">
        <v>3</v>
      </c>
      <c r="E874" s="1">
        <v>8.0819700000000001</v>
      </c>
      <c r="F874" s="1">
        <v>8.1844699999999992</v>
      </c>
      <c r="G874" s="1">
        <v>7.0312900000000003</v>
      </c>
      <c r="H874" s="1">
        <v>8.8334600000000005</v>
      </c>
      <c r="I874" s="1">
        <v>12.9598</v>
      </c>
      <c r="J874" s="1">
        <v>13.412599999999999</v>
      </c>
      <c r="K874" s="1">
        <v>9.1956399999999991</v>
      </c>
      <c r="L874" s="1">
        <v>10.464</v>
      </c>
      <c r="M874" s="1">
        <v>9.8981100000000009</v>
      </c>
      <c r="N874" s="1">
        <v>11.938599999999999</v>
      </c>
      <c r="P874" s="4">
        <f t="shared" si="65"/>
        <v>8.1332199999999997</v>
      </c>
      <c r="Q874" s="4">
        <f t="shared" si="66"/>
        <v>7.2478445071620518E-2</v>
      </c>
      <c r="R874" s="4">
        <f t="shared" si="67"/>
        <v>7.9323750000000004</v>
      </c>
      <c r="S874" s="4">
        <f t="shared" si="68"/>
        <v>1.2743266278509584</v>
      </c>
      <c r="T874" s="4">
        <f t="shared" si="69"/>
        <v>3.6073756650420855E-2</v>
      </c>
    </row>
    <row r="875" spans="1:20" x14ac:dyDescent="0.15">
      <c r="A875" t="s">
        <v>4123</v>
      </c>
      <c r="B875" s="1" t="s">
        <v>4124</v>
      </c>
      <c r="C875" t="s">
        <v>4125</v>
      </c>
      <c r="D875" s="1">
        <v>3</v>
      </c>
      <c r="E875" s="1">
        <v>6.5278999999999998</v>
      </c>
      <c r="F875" s="1">
        <v>9.1824700000000004</v>
      </c>
      <c r="G875" s="1">
        <v>5.0660499999999997</v>
      </c>
      <c r="H875" s="1">
        <v>10.285</v>
      </c>
      <c r="I875" s="1">
        <v>14.2418</v>
      </c>
      <c r="J875" s="1">
        <v>12.7119</v>
      </c>
      <c r="K875" s="1">
        <v>9.9566999999999997</v>
      </c>
      <c r="L875" s="1">
        <v>11.3497</v>
      </c>
      <c r="M875" s="1">
        <v>10.405099999999999</v>
      </c>
      <c r="N875" s="1">
        <v>10.273400000000001</v>
      </c>
      <c r="P875" s="4">
        <f t="shared" si="65"/>
        <v>7.8551850000000005</v>
      </c>
      <c r="Q875" s="4">
        <f t="shared" si="66"/>
        <v>1.8770644481343699</v>
      </c>
      <c r="R875" s="4">
        <f t="shared" si="67"/>
        <v>7.6755250000000004</v>
      </c>
      <c r="S875" s="4">
        <f t="shared" si="68"/>
        <v>3.6903549356735317</v>
      </c>
      <c r="T875" s="4">
        <f t="shared" si="69"/>
        <v>3.3379820208923612E-2</v>
      </c>
    </row>
    <row r="876" spans="1:20" x14ac:dyDescent="0.15">
      <c r="A876" t="s">
        <v>4176</v>
      </c>
      <c r="B876" s="1" t="s">
        <v>4177</v>
      </c>
      <c r="C876" t="s">
        <v>4178</v>
      </c>
      <c r="D876" s="1">
        <v>3</v>
      </c>
      <c r="E876" s="1">
        <v>10.014699999999999</v>
      </c>
      <c r="F876" s="1">
        <v>10.156700000000001</v>
      </c>
      <c r="G876" s="1">
        <v>9.0897699999999997</v>
      </c>
      <c r="H876" s="1">
        <v>10.6318</v>
      </c>
      <c r="I876" s="1">
        <v>8.7779199999999999</v>
      </c>
      <c r="J876" s="1">
        <v>13.1669</v>
      </c>
      <c r="K876" s="1">
        <v>7.5182700000000002</v>
      </c>
      <c r="L876" s="1">
        <v>7.1375500000000001</v>
      </c>
      <c r="M876" s="1">
        <v>12.137700000000001</v>
      </c>
      <c r="N876" s="1">
        <v>11.3688</v>
      </c>
      <c r="P876" s="4">
        <f t="shared" si="65"/>
        <v>10.085699999999999</v>
      </c>
      <c r="Q876" s="4">
        <f t="shared" si="66"/>
        <v>0.10040916292849061</v>
      </c>
      <c r="R876" s="4">
        <f t="shared" si="67"/>
        <v>9.8607849999999999</v>
      </c>
      <c r="S876" s="4">
        <f t="shared" si="68"/>
        <v>1.0903798697930922</v>
      </c>
      <c r="T876" s="4">
        <f t="shared" si="69"/>
        <v>3.253681122115222E-2</v>
      </c>
    </row>
    <row r="877" spans="1:20" x14ac:dyDescent="0.15">
      <c r="A877" t="s">
        <v>902</v>
      </c>
      <c r="B877" s="1" t="s">
        <v>903</v>
      </c>
      <c r="C877" t="s">
        <v>904</v>
      </c>
      <c r="D877" s="1">
        <v>3</v>
      </c>
      <c r="E877" s="1">
        <v>7.3394300000000001</v>
      </c>
      <c r="F877" s="1">
        <v>9.8787400000000005</v>
      </c>
      <c r="G877" s="1">
        <v>7.4591900000000004</v>
      </c>
      <c r="H877" s="1">
        <v>9.4254200000000008</v>
      </c>
      <c r="I877" s="1">
        <v>13.3726</v>
      </c>
      <c r="J877" s="1">
        <v>11.327500000000001</v>
      </c>
      <c r="K877" s="1">
        <v>11.662699999999999</v>
      </c>
      <c r="L877" s="1">
        <v>10.722799999999999</v>
      </c>
      <c r="M877" s="1">
        <v>8.6943099999999998</v>
      </c>
      <c r="N877" s="1">
        <v>10.1174</v>
      </c>
      <c r="P877" s="4">
        <f t="shared" si="65"/>
        <v>8.6090850000000003</v>
      </c>
      <c r="Q877" s="4">
        <f t="shared" si="66"/>
        <v>1.7955633205348107</v>
      </c>
      <c r="R877" s="4">
        <f t="shared" si="67"/>
        <v>8.4423050000000011</v>
      </c>
      <c r="S877" s="4">
        <f t="shared" si="68"/>
        <v>1.3903345663724198</v>
      </c>
      <c r="T877" s="4">
        <f t="shared" si="69"/>
        <v>2.8222960399983E-2</v>
      </c>
    </row>
    <row r="878" spans="1:20" x14ac:dyDescent="0.15">
      <c r="A878" t="s">
        <v>3156</v>
      </c>
      <c r="B878" s="1" t="s">
        <v>3157</v>
      </c>
      <c r="C878" t="s">
        <v>3158</v>
      </c>
      <c r="D878" s="1">
        <v>3</v>
      </c>
      <c r="E878" s="1">
        <v>12.261699999999999</v>
      </c>
      <c r="F878" s="1">
        <v>8.7255500000000001</v>
      </c>
      <c r="G878" s="1">
        <v>8.9286999999999992</v>
      </c>
      <c r="H878" s="1">
        <v>11.6737</v>
      </c>
      <c r="I878" s="1">
        <v>10.4968</v>
      </c>
      <c r="J878" s="1">
        <v>10.346399999999999</v>
      </c>
      <c r="K878" s="1">
        <v>8.8728700000000007</v>
      </c>
      <c r="L878" s="1">
        <v>9.9517000000000007</v>
      </c>
      <c r="M878" s="1">
        <v>9.1124799999999997</v>
      </c>
      <c r="N878" s="1">
        <v>9.6300299999999996</v>
      </c>
      <c r="P878" s="4">
        <f t="shared" si="65"/>
        <v>10.493625</v>
      </c>
      <c r="Q878" s="4">
        <f t="shared" si="66"/>
        <v>2.5004356442928013</v>
      </c>
      <c r="R878" s="4">
        <f t="shared" si="67"/>
        <v>10.3012</v>
      </c>
      <c r="S878" s="4">
        <f t="shared" si="68"/>
        <v>1.9410081143570754</v>
      </c>
      <c r="T878" s="4">
        <f t="shared" si="69"/>
        <v>2.6700731295953285E-2</v>
      </c>
    </row>
    <row r="879" spans="1:20" x14ac:dyDescent="0.15">
      <c r="A879" t="s">
        <v>3431</v>
      </c>
      <c r="B879" s="1" t="s">
        <v>3432</v>
      </c>
      <c r="C879" t="s">
        <v>3433</v>
      </c>
      <c r="D879" s="1">
        <v>3</v>
      </c>
      <c r="E879" s="1">
        <v>8.2889599999999994</v>
      </c>
      <c r="F879" s="1">
        <v>10.210100000000001</v>
      </c>
      <c r="G879" s="1">
        <v>11.173400000000001</v>
      </c>
      <c r="H879" s="1">
        <v>6.9991599999999998</v>
      </c>
      <c r="I879" s="1">
        <v>14.2806</v>
      </c>
      <c r="J879" s="1">
        <v>11.5176</v>
      </c>
      <c r="K879" s="1">
        <v>6.7557499999999999</v>
      </c>
      <c r="L879" s="1">
        <v>6.1783900000000003</v>
      </c>
      <c r="M879" s="1">
        <v>12.048299999999999</v>
      </c>
      <c r="N879" s="1">
        <v>12.547800000000001</v>
      </c>
      <c r="P879" s="4">
        <f t="shared" si="65"/>
        <v>9.24953</v>
      </c>
      <c r="Q879" s="4">
        <f t="shared" si="66"/>
        <v>1.3584511216087223</v>
      </c>
      <c r="R879" s="4">
        <f t="shared" si="67"/>
        <v>9.0862800000000004</v>
      </c>
      <c r="S879" s="4">
        <f t="shared" si="68"/>
        <v>2.9516334103001367</v>
      </c>
      <c r="T879" s="4">
        <f t="shared" si="69"/>
        <v>2.5690295537017085E-2</v>
      </c>
    </row>
    <row r="880" spans="1:20" x14ac:dyDescent="0.15">
      <c r="A880" t="s">
        <v>3494</v>
      </c>
      <c r="B880" s="1" t="s">
        <v>3495</v>
      </c>
      <c r="C880" t="s">
        <v>3496</v>
      </c>
      <c r="D880" s="1">
        <v>3</v>
      </c>
      <c r="E880" s="1">
        <v>6.4035200000000003</v>
      </c>
      <c r="F880" s="1">
        <v>8.1363400000000006</v>
      </c>
      <c r="G880" s="1">
        <v>6.3208900000000003</v>
      </c>
      <c r="H880" s="1">
        <v>7.9634999999999998</v>
      </c>
      <c r="I880" s="1">
        <v>14.800700000000001</v>
      </c>
      <c r="J880" s="1">
        <v>14.792199999999999</v>
      </c>
      <c r="K880" s="1">
        <v>10.4046</v>
      </c>
      <c r="L880" s="1">
        <v>9.6967099999999995</v>
      </c>
      <c r="M880" s="1">
        <v>10.398300000000001</v>
      </c>
      <c r="N880" s="1">
        <v>11.0832</v>
      </c>
      <c r="P880" s="4">
        <f t="shared" si="65"/>
        <v>7.2699300000000004</v>
      </c>
      <c r="Q880" s="4">
        <f t="shared" si="66"/>
        <v>1.2252887725756672</v>
      </c>
      <c r="R880" s="4">
        <f t="shared" si="67"/>
        <v>7.1421950000000001</v>
      </c>
      <c r="S880" s="4">
        <f t="shared" si="68"/>
        <v>1.1615006698448305</v>
      </c>
      <c r="T880" s="4">
        <f t="shared" si="69"/>
        <v>2.5573949241344918E-2</v>
      </c>
    </row>
    <row r="881" spans="1:20" x14ac:dyDescent="0.15">
      <c r="A881" t="s">
        <v>3138</v>
      </c>
      <c r="B881" s="1" t="s">
        <v>3139</v>
      </c>
      <c r="C881" t="s">
        <v>3140</v>
      </c>
      <c r="D881" s="1">
        <v>3</v>
      </c>
      <c r="E881" s="1">
        <v>9.2594799999999999</v>
      </c>
      <c r="F881" s="1">
        <v>8.8568499999999997</v>
      </c>
      <c r="G881" s="1">
        <v>9.1564899999999998</v>
      </c>
      <c r="H881" s="1">
        <v>8.6781699999999997</v>
      </c>
      <c r="I881" s="1">
        <v>13.3916</v>
      </c>
      <c r="J881" s="1">
        <v>12.0403</v>
      </c>
      <c r="K881" s="1">
        <v>9.9328199999999995</v>
      </c>
      <c r="L881" s="1">
        <v>9.0581999999999994</v>
      </c>
      <c r="M881" s="1">
        <v>9.8347800000000003</v>
      </c>
      <c r="N881" s="1">
        <v>9.7912400000000002</v>
      </c>
      <c r="P881" s="4">
        <f t="shared" si="65"/>
        <v>9.0581649999999989</v>
      </c>
      <c r="Q881" s="4">
        <f t="shared" si="66"/>
        <v>0.28470240330913982</v>
      </c>
      <c r="R881" s="4">
        <f t="shared" si="67"/>
        <v>8.9173299999999998</v>
      </c>
      <c r="S881" s="4">
        <f t="shared" si="68"/>
        <v>0.33822331557714946</v>
      </c>
      <c r="T881" s="4">
        <f t="shared" si="69"/>
        <v>2.2607011784827831E-2</v>
      </c>
    </row>
    <row r="882" spans="1:20" x14ac:dyDescent="0.15">
      <c r="A882" t="s">
        <v>3761</v>
      </c>
      <c r="B882" s="1" t="s">
        <v>3762</v>
      </c>
      <c r="C882" t="s">
        <v>3763</v>
      </c>
      <c r="D882" s="1">
        <v>3</v>
      </c>
      <c r="E882" s="1">
        <v>11.9427</v>
      </c>
      <c r="F882" s="1">
        <v>11.265599999999999</v>
      </c>
      <c r="G882" s="1">
        <v>11.569699999999999</v>
      </c>
      <c r="H882" s="1">
        <v>11.309100000000001</v>
      </c>
      <c r="I882" s="1">
        <v>9.3777299999999997</v>
      </c>
      <c r="J882" s="1">
        <v>7.87195</v>
      </c>
      <c r="K882" s="1">
        <v>9.0882500000000004</v>
      </c>
      <c r="L882" s="1">
        <v>9.1966699999999992</v>
      </c>
      <c r="M882" s="1">
        <v>8.9844299999999997</v>
      </c>
      <c r="N882" s="1">
        <v>9.3938699999999997</v>
      </c>
      <c r="P882" s="4">
        <f t="shared" si="65"/>
        <v>11.604150000000001</v>
      </c>
      <c r="Q882" s="4">
        <f t="shared" si="66"/>
        <v>0.47878200154141215</v>
      </c>
      <c r="R882" s="4">
        <f t="shared" si="67"/>
        <v>11.439399999999999</v>
      </c>
      <c r="S882" s="4">
        <f t="shared" si="68"/>
        <v>0.18427202717721314</v>
      </c>
      <c r="T882" s="4">
        <f t="shared" si="69"/>
        <v>2.0629465328442811E-2</v>
      </c>
    </row>
    <row r="883" spans="1:20" x14ac:dyDescent="0.15">
      <c r="A883" t="s">
        <v>2098</v>
      </c>
      <c r="B883" s="1" t="s">
        <v>2099</v>
      </c>
      <c r="C883" t="s">
        <v>2100</v>
      </c>
      <c r="D883" s="1">
        <v>3</v>
      </c>
      <c r="E883" s="1">
        <v>7.7571899999999996</v>
      </c>
      <c r="F883" s="1">
        <v>7.83277</v>
      </c>
      <c r="G883" s="1">
        <v>6.5278999999999998</v>
      </c>
      <c r="H883" s="1">
        <v>8.8555399999999995</v>
      </c>
      <c r="I883" s="1">
        <v>12.2361</v>
      </c>
      <c r="J883" s="1">
        <v>13.292899999999999</v>
      </c>
      <c r="K883" s="1">
        <v>13.5318</v>
      </c>
      <c r="L883" s="1">
        <v>9.6844000000000001</v>
      </c>
      <c r="M883" s="1">
        <v>9.9684699999999999</v>
      </c>
      <c r="N883" s="1">
        <v>10.312900000000001</v>
      </c>
      <c r="P883" s="4">
        <f t="shared" si="65"/>
        <v>7.7949799999999998</v>
      </c>
      <c r="Q883" s="4">
        <f t="shared" si="66"/>
        <v>5.3443130522079565E-2</v>
      </c>
      <c r="R883" s="4">
        <f t="shared" si="67"/>
        <v>7.6917200000000001</v>
      </c>
      <c r="S883" s="4">
        <f t="shared" si="68"/>
        <v>1.6458900281610525</v>
      </c>
      <c r="T883" s="4">
        <f t="shared" si="69"/>
        <v>1.9239075805625692E-2</v>
      </c>
    </row>
    <row r="884" spans="1:20" x14ac:dyDescent="0.15">
      <c r="A884" t="s">
        <v>863</v>
      </c>
      <c r="B884" s="1" t="s">
        <v>864</v>
      </c>
      <c r="C884" t="s">
        <v>865</v>
      </c>
      <c r="D884" s="1">
        <v>3</v>
      </c>
      <c r="E884" s="1">
        <v>12.5627</v>
      </c>
      <c r="F884" s="1">
        <v>12.8066</v>
      </c>
      <c r="G884" s="1">
        <v>13.0951</v>
      </c>
      <c r="H884" s="1">
        <v>11.9602</v>
      </c>
      <c r="I884" s="1">
        <v>10.0511</v>
      </c>
      <c r="J884" s="1">
        <v>8.3583700000000007</v>
      </c>
      <c r="K884" s="1">
        <v>8.6909899999999993</v>
      </c>
      <c r="L884" s="1">
        <v>7.5939100000000002</v>
      </c>
      <c r="M884" s="1">
        <v>7.1389899999999997</v>
      </c>
      <c r="N884" s="1">
        <v>7.7419599999999997</v>
      </c>
      <c r="P884" s="4">
        <f t="shared" si="65"/>
        <v>12.68465</v>
      </c>
      <c r="Q884" s="4">
        <f t="shared" si="66"/>
        <v>0.17246334393139895</v>
      </c>
      <c r="R884" s="4">
        <f t="shared" si="67"/>
        <v>12.527650000000001</v>
      </c>
      <c r="S884" s="4">
        <f t="shared" si="68"/>
        <v>0.80249548596861275</v>
      </c>
      <c r="T884" s="4">
        <f t="shared" si="69"/>
        <v>1.7967900524160706E-2</v>
      </c>
    </row>
    <row r="885" spans="1:20" x14ac:dyDescent="0.15">
      <c r="A885" t="s">
        <v>2136</v>
      </c>
      <c r="B885" s="1" t="s">
        <v>2137</v>
      </c>
      <c r="C885" t="s">
        <v>2138</v>
      </c>
      <c r="D885" s="1">
        <v>3</v>
      </c>
      <c r="E885" s="1">
        <v>8.0191199999999991</v>
      </c>
      <c r="F885" s="1">
        <v>9.0996900000000007</v>
      </c>
      <c r="G885" s="1">
        <v>6.5318800000000001</v>
      </c>
      <c r="H885" s="1">
        <v>10.4521</v>
      </c>
      <c r="I885" s="1">
        <v>14.9703</v>
      </c>
      <c r="J885" s="1">
        <v>13.472300000000001</v>
      </c>
      <c r="K885" s="1">
        <v>9.5235500000000002</v>
      </c>
      <c r="L885" s="1">
        <v>9.6226000000000003</v>
      </c>
      <c r="M885" s="1">
        <v>9.9527000000000001</v>
      </c>
      <c r="N885" s="1">
        <v>8.3557500000000005</v>
      </c>
      <c r="P885" s="4">
        <f t="shared" si="65"/>
        <v>8.5594049999999999</v>
      </c>
      <c r="Q885" s="4">
        <f t="shared" si="66"/>
        <v>0.76407837454674876</v>
      </c>
      <c r="R885" s="4">
        <f t="shared" si="67"/>
        <v>8.4919899999999995</v>
      </c>
      <c r="S885" s="4">
        <f t="shared" si="68"/>
        <v>2.7720141457431313</v>
      </c>
      <c r="T885" s="4">
        <f t="shared" si="69"/>
        <v>1.1407839997507449E-2</v>
      </c>
    </row>
    <row r="886" spans="1:20" x14ac:dyDescent="0.15">
      <c r="A886" t="s">
        <v>2393</v>
      </c>
      <c r="B886" s="1" t="s">
        <v>2394</v>
      </c>
      <c r="C886" t="s">
        <v>2395</v>
      </c>
      <c r="D886" s="1">
        <v>3</v>
      </c>
      <c r="E886" s="1">
        <v>9.1249000000000002</v>
      </c>
      <c r="F886" s="1">
        <v>9.8410299999999999</v>
      </c>
      <c r="G886" s="1">
        <v>9.8257600000000007</v>
      </c>
      <c r="H886" s="1">
        <v>9.0430200000000003</v>
      </c>
      <c r="I886" s="1">
        <v>6.7696899999999998</v>
      </c>
      <c r="J886" s="1">
        <v>6.7481200000000001</v>
      </c>
      <c r="K886" s="1">
        <v>11.4421</v>
      </c>
      <c r="L886" s="1">
        <v>11.8414</v>
      </c>
      <c r="M886" s="1">
        <v>13.2453</v>
      </c>
      <c r="N886" s="1">
        <v>12.1187</v>
      </c>
      <c r="P886" s="4">
        <f t="shared" si="65"/>
        <v>9.4829650000000001</v>
      </c>
      <c r="Q886" s="4">
        <f t="shared" si="66"/>
        <v>0.50638037921112211</v>
      </c>
      <c r="R886" s="4">
        <f t="shared" si="67"/>
        <v>9.4343900000000005</v>
      </c>
      <c r="S886" s="4">
        <f t="shared" si="68"/>
        <v>0.55348076190595852</v>
      </c>
      <c r="T886" s="4">
        <f t="shared" si="69"/>
        <v>7.4089708238365831E-3</v>
      </c>
    </row>
    <row r="887" spans="1:20" x14ac:dyDescent="0.15">
      <c r="A887" t="s">
        <v>3725</v>
      </c>
      <c r="B887" s="1" t="s">
        <v>3726</v>
      </c>
      <c r="C887" t="s">
        <v>3727</v>
      </c>
      <c r="D887" s="1">
        <v>3</v>
      </c>
      <c r="E887" s="1">
        <v>10.4907</v>
      </c>
      <c r="F887" s="1">
        <v>6.3828899999999997</v>
      </c>
      <c r="G887" s="1">
        <v>9.5815199999999994</v>
      </c>
      <c r="H887" s="1">
        <v>7.2908099999999996</v>
      </c>
      <c r="I887" s="1">
        <v>13.9467</v>
      </c>
      <c r="J887" s="1">
        <v>13.9603</v>
      </c>
      <c r="K887" s="1">
        <v>9.1988699999999994</v>
      </c>
      <c r="L887" s="1">
        <v>11.091799999999999</v>
      </c>
      <c r="M887" s="1">
        <v>9.3735900000000001</v>
      </c>
      <c r="N887" s="1">
        <v>8.6828099999999999</v>
      </c>
      <c r="P887" s="4">
        <f t="shared" si="65"/>
        <v>8.436795</v>
      </c>
      <c r="Q887" s="4">
        <f t="shared" si="66"/>
        <v>2.9046603068259134</v>
      </c>
      <c r="R887" s="4">
        <f t="shared" si="67"/>
        <v>8.436164999999999</v>
      </c>
      <c r="S887" s="4">
        <f t="shared" si="68"/>
        <v>1.6197765747318436</v>
      </c>
      <c r="T887" s="4">
        <f t="shared" si="69"/>
        <v>1.0773425364431583E-4</v>
      </c>
    </row>
    <row r="888" spans="1:20" x14ac:dyDescent="0.15">
      <c r="A888" t="s">
        <v>159</v>
      </c>
      <c r="B888" s="1" t="s">
        <v>160</v>
      </c>
      <c r="C888" t="s">
        <v>161</v>
      </c>
      <c r="D888" s="1">
        <v>3</v>
      </c>
      <c r="E888" s="1">
        <v>10.020899999999999</v>
      </c>
      <c r="F888" s="1">
        <v>10.594200000000001</v>
      </c>
      <c r="G888" s="1">
        <v>10.5585</v>
      </c>
      <c r="H888" s="1">
        <v>10.152799999999999</v>
      </c>
      <c r="I888" s="1">
        <v>10.298400000000001</v>
      </c>
      <c r="J888" s="1">
        <v>10.873100000000001</v>
      </c>
      <c r="K888" s="1">
        <v>8.5444899999999997</v>
      </c>
      <c r="L888" s="1">
        <v>9.8504799999999992</v>
      </c>
      <c r="M888" s="1">
        <v>8.8257200000000005</v>
      </c>
      <c r="N888" s="1">
        <v>10.2814</v>
      </c>
      <c r="P888" s="4">
        <f t="shared" si="65"/>
        <v>10.307549999999999</v>
      </c>
      <c r="Q888" s="4">
        <f t="shared" si="66"/>
        <v>0.4053843176542487</v>
      </c>
      <c r="R888" s="4">
        <f t="shared" si="67"/>
        <v>10.355650000000001</v>
      </c>
      <c r="S888" s="4">
        <f t="shared" si="68"/>
        <v>0.28687322112738323</v>
      </c>
      <c r="T888" s="4">
        <f t="shared" si="69"/>
        <v>-6.7166515165343731E-3</v>
      </c>
    </row>
    <row r="889" spans="1:20" x14ac:dyDescent="0.15">
      <c r="A889" t="s">
        <v>2856</v>
      </c>
      <c r="B889" s="1" t="s">
        <v>2857</v>
      </c>
      <c r="C889" t="s">
        <v>2858</v>
      </c>
      <c r="D889" s="1">
        <v>3</v>
      </c>
      <c r="E889" s="1">
        <v>9.1698199999999996</v>
      </c>
      <c r="F889" s="1">
        <v>8.2879500000000004</v>
      </c>
      <c r="G889" s="1">
        <v>7.09802</v>
      </c>
      <c r="H889" s="1">
        <v>10.4549</v>
      </c>
      <c r="I889" s="1">
        <v>10.568099999999999</v>
      </c>
      <c r="J889" s="1">
        <v>10.5732</v>
      </c>
      <c r="K889" s="1">
        <v>11.634399999999999</v>
      </c>
      <c r="L889" s="1">
        <v>14.364599999999999</v>
      </c>
      <c r="M889" s="1">
        <v>8.7866300000000006</v>
      </c>
      <c r="N889" s="1">
        <v>9.06236</v>
      </c>
      <c r="P889" s="4">
        <f t="shared" si="65"/>
        <v>8.728885</v>
      </c>
      <c r="Q889" s="4">
        <f t="shared" si="66"/>
        <v>0.6235762571249801</v>
      </c>
      <c r="R889" s="4">
        <f t="shared" si="67"/>
        <v>8.7764600000000002</v>
      </c>
      <c r="S889" s="4">
        <f t="shared" si="68"/>
        <v>2.3736726116294973</v>
      </c>
      <c r="T889" s="4">
        <f t="shared" si="69"/>
        <v>-7.8417632507222432E-3</v>
      </c>
    </row>
    <row r="890" spans="1:20" x14ac:dyDescent="0.15">
      <c r="A890" t="s">
        <v>1380</v>
      </c>
      <c r="B890" s="1" t="s">
        <v>1381</v>
      </c>
      <c r="C890" t="s">
        <v>1382</v>
      </c>
      <c r="D890" s="1">
        <v>3</v>
      </c>
      <c r="E890" s="1">
        <v>9.7879500000000004</v>
      </c>
      <c r="F890" s="1">
        <v>11.153700000000001</v>
      </c>
      <c r="G890" s="1">
        <v>10.960599999999999</v>
      </c>
      <c r="H890" s="1">
        <v>10.113899999999999</v>
      </c>
      <c r="I890" s="1">
        <v>11.279400000000001</v>
      </c>
      <c r="J890" s="1">
        <v>9.6537500000000005</v>
      </c>
      <c r="K890" s="1">
        <v>7.4600499999999998</v>
      </c>
      <c r="L890" s="1">
        <v>7.73353</v>
      </c>
      <c r="M890" s="1">
        <v>10.6031</v>
      </c>
      <c r="N890" s="1">
        <v>11.254</v>
      </c>
      <c r="P890" s="4">
        <f t="shared" si="65"/>
        <v>10.470825000000001</v>
      </c>
      <c r="Q890" s="4">
        <f t="shared" si="66"/>
        <v>0.96573108640552741</v>
      </c>
      <c r="R890" s="4">
        <f t="shared" si="67"/>
        <v>10.53725</v>
      </c>
      <c r="S890" s="4">
        <f t="shared" si="68"/>
        <v>0.59870731163064994</v>
      </c>
      <c r="T890" s="4">
        <f t="shared" si="69"/>
        <v>-9.1232859221264916E-3</v>
      </c>
    </row>
    <row r="891" spans="1:20" x14ac:dyDescent="0.15">
      <c r="A891" t="s">
        <v>1962</v>
      </c>
      <c r="B891" s="1" t="s">
        <v>1963</v>
      </c>
      <c r="C891" t="s">
        <v>1964</v>
      </c>
      <c r="D891" s="1">
        <v>3</v>
      </c>
      <c r="E891" s="1">
        <v>10.442500000000001</v>
      </c>
      <c r="F891" s="1">
        <v>9.7533999999999992</v>
      </c>
      <c r="G891" s="1">
        <v>10.2704</v>
      </c>
      <c r="H891" s="1">
        <v>10.067299999999999</v>
      </c>
      <c r="I891" s="1">
        <v>10.2829</v>
      </c>
      <c r="J891" s="1">
        <v>9.5867000000000004</v>
      </c>
      <c r="K891" s="1">
        <v>8.9964399999999998</v>
      </c>
      <c r="L891" s="1">
        <v>10.9053</v>
      </c>
      <c r="M891" s="1">
        <v>9.4109999999999996</v>
      </c>
      <c r="N891" s="1">
        <v>10.284000000000001</v>
      </c>
      <c r="P891" s="4">
        <f t="shared" si="65"/>
        <v>10.097950000000001</v>
      </c>
      <c r="Q891" s="4">
        <f t="shared" si="66"/>
        <v>0.48726728291565102</v>
      </c>
      <c r="R891" s="4">
        <f t="shared" si="67"/>
        <v>10.168849999999999</v>
      </c>
      <c r="S891" s="4">
        <f t="shared" si="68"/>
        <v>0.14361338725898848</v>
      </c>
      <c r="T891" s="4">
        <f t="shared" si="69"/>
        <v>-1.009409434902183E-2</v>
      </c>
    </row>
    <row r="892" spans="1:20" x14ac:dyDescent="0.15">
      <c r="A892" t="s">
        <v>3045</v>
      </c>
      <c r="B892" s="1" t="s">
        <v>3046</v>
      </c>
      <c r="C892" t="s">
        <v>3047</v>
      </c>
      <c r="D892" s="1">
        <v>3</v>
      </c>
      <c r="E892" s="1">
        <v>11.1546</v>
      </c>
      <c r="F892" s="1">
        <v>7.8743800000000004</v>
      </c>
      <c r="G892" s="1">
        <v>10.8459</v>
      </c>
      <c r="H892" s="1">
        <v>8.3344699999999996</v>
      </c>
      <c r="I892" s="1">
        <v>9.8779500000000002</v>
      </c>
      <c r="J892" s="1">
        <v>8.2284299999999995</v>
      </c>
      <c r="K892" s="1">
        <v>8.6420999999999992</v>
      </c>
      <c r="L892" s="1">
        <v>9.94984</v>
      </c>
      <c r="M892" s="1">
        <v>12.125</v>
      </c>
      <c r="N892" s="1">
        <v>12.9672</v>
      </c>
      <c r="P892" s="4">
        <f t="shared" si="65"/>
        <v>9.5144900000000003</v>
      </c>
      <c r="Q892" s="4">
        <f t="shared" si="66"/>
        <v>2.3194658057837358</v>
      </c>
      <c r="R892" s="4">
        <f t="shared" si="67"/>
        <v>9.590185</v>
      </c>
      <c r="S892" s="4">
        <f t="shared" si="68"/>
        <v>1.7758491834753396</v>
      </c>
      <c r="T892" s="4">
        <f t="shared" si="69"/>
        <v>-1.1432319322044913E-2</v>
      </c>
    </row>
    <row r="893" spans="1:20" x14ac:dyDescent="0.15">
      <c r="A893" t="s">
        <v>1971</v>
      </c>
      <c r="B893" s="1" t="s">
        <v>1972</v>
      </c>
      <c r="C893" t="s">
        <v>1973</v>
      </c>
      <c r="D893" s="1">
        <v>3</v>
      </c>
      <c r="E893" s="1">
        <v>11.6029</v>
      </c>
      <c r="F893" s="1">
        <v>11.3245</v>
      </c>
      <c r="G893" s="1">
        <v>10.3606</v>
      </c>
      <c r="H893" s="1">
        <v>12.775</v>
      </c>
      <c r="I893" s="1">
        <v>6.9303600000000003</v>
      </c>
      <c r="J893" s="1">
        <v>7.7343099999999998</v>
      </c>
      <c r="K893" s="1">
        <v>8.4974699999999999</v>
      </c>
      <c r="L893" s="1">
        <v>11.5181</v>
      </c>
      <c r="M893" s="1">
        <v>9.9281900000000007</v>
      </c>
      <c r="N893" s="1">
        <v>9.3284800000000008</v>
      </c>
      <c r="P893" s="4">
        <f t="shared" si="65"/>
        <v>11.463699999999999</v>
      </c>
      <c r="Q893" s="4">
        <f t="shared" si="66"/>
        <v>0.19685852788233452</v>
      </c>
      <c r="R893" s="4">
        <f t="shared" si="67"/>
        <v>11.5678</v>
      </c>
      <c r="S893" s="4">
        <f t="shared" si="68"/>
        <v>1.7072386124967973</v>
      </c>
      <c r="T893" s="4">
        <f t="shared" si="69"/>
        <v>-1.3041753815352842E-2</v>
      </c>
    </row>
    <row r="894" spans="1:20" x14ac:dyDescent="0.15">
      <c r="A894" t="s">
        <v>535</v>
      </c>
      <c r="B894" s="1" t="s">
        <v>536</v>
      </c>
      <c r="C894" t="s">
        <v>537</v>
      </c>
      <c r="D894" s="1">
        <v>3</v>
      </c>
      <c r="E894" s="1">
        <v>7.1220400000000001</v>
      </c>
      <c r="F894" s="1">
        <v>8.2444600000000001</v>
      </c>
      <c r="G894" s="1">
        <v>6.1535299999999999</v>
      </c>
      <c r="H894" s="1">
        <v>9.3548899999999993</v>
      </c>
      <c r="I894" s="1">
        <v>10.641</v>
      </c>
      <c r="J894" s="1">
        <v>10.0974</v>
      </c>
      <c r="K894" s="1">
        <v>12.5275</v>
      </c>
      <c r="L894" s="1">
        <v>12.096299999999999</v>
      </c>
      <c r="M894" s="1">
        <v>9.8554899999999996</v>
      </c>
      <c r="N894" s="1">
        <v>13.907500000000001</v>
      </c>
      <c r="P894" s="4">
        <f t="shared" si="65"/>
        <v>7.6832500000000001</v>
      </c>
      <c r="Q894" s="4">
        <f t="shared" si="66"/>
        <v>0.79367079333940471</v>
      </c>
      <c r="R894" s="4">
        <f t="shared" si="67"/>
        <v>7.7542099999999996</v>
      </c>
      <c r="S894" s="4">
        <f t="shared" si="68"/>
        <v>2.2637033650193672</v>
      </c>
      <c r="T894" s="4">
        <f t="shared" si="69"/>
        <v>-1.3263109491132657E-2</v>
      </c>
    </row>
    <row r="895" spans="1:20" x14ac:dyDescent="0.15">
      <c r="A895" t="s">
        <v>1287</v>
      </c>
      <c r="B895" s="1" t="s">
        <v>1288</v>
      </c>
      <c r="C895" t="s">
        <v>1289</v>
      </c>
      <c r="D895" s="1">
        <v>3</v>
      </c>
      <c r="E895" s="1">
        <v>11.1433</v>
      </c>
      <c r="F895" s="1">
        <v>9.9716799999999992</v>
      </c>
      <c r="G895" s="1">
        <v>9.8149700000000006</v>
      </c>
      <c r="H895" s="1">
        <v>11.542199999999999</v>
      </c>
      <c r="I895" s="1">
        <v>7.4465300000000001</v>
      </c>
      <c r="J895" s="1">
        <v>6.7675799999999997</v>
      </c>
      <c r="K895" s="1">
        <v>9.5420300000000005</v>
      </c>
      <c r="L895" s="1">
        <v>10.158200000000001</v>
      </c>
      <c r="M895" s="1">
        <v>12.030099999999999</v>
      </c>
      <c r="N895" s="1">
        <v>11.583399999999999</v>
      </c>
      <c r="P895" s="4">
        <f t="shared" si="65"/>
        <v>10.55749</v>
      </c>
      <c r="Q895" s="4">
        <f t="shared" si="66"/>
        <v>0.82846044697378329</v>
      </c>
      <c r="R895" s="4">
        <f t="shared" si="67"/>
        <v>10.678585</v>
      </c>
      <c r="S895" s="4">
        <f t="shared" si="68"/>
        <v>1.2213360456688396</v>
      </c>
      <c r="T895" s="4">
        <f t="shared" si="69"/>
        <v>-1.6453610150872738E-2</v>
      </c>
    </row>
    <row r="896" spans="1:20" x14ac:dyDescent="0.15">
      <c r="A896" t="s">
        <v>1989</v>
      </c>
      <c r="B896" s="1" t="s">
        <v>1990</v>
      </c>
      <c r="C896" t="s">
        <v>1991</v>
      </c>
      <c r="D896" s="1">
        <v>3</v>
      </c>
      <c r="E896" s="1">
        <v>12.18</v>
      </c>
      <c r="F896" s="1">
        <v>11.2552</v>
      </c>
      <c r="G896" s="1">
        <v>11.707100000000001</v>
      </c>
      <c r="H896" s="1">
        <v>12.0563</v>
      </c>
      <c r="I896" s="1">
        <v>10.7166</v>
      </c>
      <c r="J896" s="1">
        <v>9.7157599999999995</v>
      </c>
      <c r="K896" s="1">
        <v>8.2253500000000006</v>
      </c>
      <c r="L896" s="1">
        <v>8.4959799999999994</v>
      </c>
      <c r="M896" s="1">
        <v>7.4272600000000004</v>
      </c>
      <c r="N896" s="1">
        <v>8.2205499999999994</v>
      </c>
      <c r="P896" s="4">
        <f t="shared" si="65"/>
        <v>11.717600000000001</v>
      </c>
      <c r="Q896" s="4">
        <f t="shared" si="66"/>
        <v>0.65393235124131877</v>
      </c>
      <c r="R896" s="4">
        <f t="shared" si="67"/>
        <v>11.8817</v>
      </c>
      <c r="S896" s="4">
        <f t="shared" si="68"/>
        <v>0.2469216879903422</v>
      </c>
      <c r="T896" s="4">
        <f t="shared" si="69"/>
        <v>-2.0064160553766024E-2</v>
      </c>
    </row>
    <row r="897" spans="1:20" x14ac:dyDescent="0.15">
      <c r="A897" t="s">
        <v>3719</v>
      </c>
      <c r="B897" s="1" t="s">
        <v>3720</v>
      </c>
      <c r="C897" t="s">
        <v>3721</v>
      </c>
      <c r="D897" s="1">
        <v>3</v>
      </c>
      <c r="E897" s="1">
        <v>10.389900000000001</v>
      </c>
      <c r="F897" s="1">
        <v>10.3567</v>
      </c>
      <c r="G897" s="1">
        <v>10.540100000000001</v>
      </c>
      <c r="H897" s="1">
        <v>10.6265</v>
      </c>
      <c r="I897" s="1">
        <v>9.4910700000000006</v>
      </c>
      <c r="J897" s="1">
        <v>8.5990500000000001</v>
      </c>
      <c r="K897" s="1">
        <v>9.2884799999999998</v>
      </c>
      <c r="L897" s="1">
        <v>10.0876</v>
      </c>
      <c r="M897" s="1">
        <v>10.092599999999999</v>
      </c>
      <c r="N897" s="1">
        <v>10.528</v>
      </c>
      <c r="P897" s="4">
        <f t="shared" si="65"/>
        <v>10.3733</v>
      </c>
      <c r="Q897" s="4">
        <f t="shared" si="66"/>
        <v>2.347594513539393E-2</v>
      </c>
      <c r="R897" s="4">
        <f t="shared" si="67"/>
        <v>10.583300000000001</v>
      </c>
      <c r="S897" s="4">
        <f t="shared" si="68"/>
        <v>6.1094025894517255E-2</v>
      </c>
      <c r="T897" s="4">
        <f t="shared" si="69"/>
        <v>-2.8914623549117155E-2</v>
      </c>
    </row>
    <row r="898" spans="1:20" x14ac:dyDescent="0.15">
      <c r="A898" t="s">
        <v>4117</v>
      </c>
      <c r="B898" s="1" t="s">
        <v>4118</v>
      </c>
      <c r="C898" t="s">
        <v>4119</v>
      </c>
      <c r="D898" s="1">
        <v>3</v>
      </c>
      <c r="E898" s="1">
        <v>9.7062299999999997</v>
      </c>
      <c r="F898" s="1">
        <v>6.8703000000000003</v>
      </c>
      <c r="G898" s="1">
        <v>8.71753</v>
      </c>
      <c r="H898" s="1">
        <v>8.2012099999999997</v>
      </c>
      <c r="I898" s="1">
        <v>8.0244499999999999</v>
      </c>
      <c r="J898" s="1">
        <v>8.8127600000000008</v>
      </c>
      <c r="K898" s="1">
        <v>8.6084999999999994</v>
      </c>
      <c r="L898" s="1">
        <v>9.4900099999999998</v>
      </c>
      <c r="M898" s="1">
        <v>15.768700000000001</v>
      </c>
      <c r="N898" s="1">
        <v>15.8003</v>
      </c>
      <c r="P898" s="4">
        <f t="shared" si="65"/>
        <v>8.2882649999999991</v>
      </c>
      <c r="Q898" s="4">
        <f t="shared" si="66"/>
        <v>2.0053053339703735</v>
      </c>
      <c r="R898" s="4">
        <f t="shared" si="67"/>
        <v>8.4593699999999998</v>
      </c>
      <c r="S898" s="4">
        <f t="shared" si="68"/>
        <v>0.36509337326223845</v>
      </c>
      <c r="T898" s="4">
        <f t="shared" si="69"/>
        <v>-2.9480093678570778E-2</v>
      </c>
    </row>
    <row r="899" spans="1:20" x14ac:dyDescent="0.15">
      <c r="A899" t="s">
        <v>2119</v>
      </c>
      <c r="B899" s="1" t="s">
        <v>2120</v>
      </c>
      <c r="C899" t="s">
        <v>2121</v>
      </c>
      <c r="D899" s="1">
        <v>3</v>
      </c>
      <c r="E899" s="1">
        <v>13.5252</v>
      </c>
      <c r="F899" s="1">
        <v>8.7663499999999992</v>
      </c>
      <c r="G899" s="1">
        <v>13.602600000000001</v>
      </c>
      <c r="H899" s="1">
        <v>9.2848299999999995</v>
      </c>
      <c r="I899" s="1">
        <v>8.1002299999999998</v>
      </c>
      <c r="J899" s="1">
        <v>7.4736700000000003</v>
      </c>
      <c r="K899" s="1">
        <v>10.854900000000001</v>
      </c>
      <c r="L899" s="1">
        <v>11.286300000000001</v>
      </c>
      <c r="M899" s="1">
        <v>8.9387399999999992</v>
      </c>
      <c r="N899" s="1">
        <v>8.1672799999999999</v>
      </c>
      <c r="P899" s="4">
        <f t="shared" si="65"/>
        <v>11.145775</v>
      </c>
      <c r="Q899" s="4">
        <f t="shared" si="66"/>
        <v>3.3650151056495945</v>
      </c>
      <c r="R899" s="4">
        <f t="shared" si="67"/>
        <v>11.443715000000001</v>
      </c>
      <c r="S899" s="4">
        <f t="shared" si="68"/>
        <v>3.0531244466038387</v>
      </c>
      <c r="T899" s="4">
        <f t="shared" si="69"/>
        <v>-3.8058538515765024E-2</v>
      </c>
    </row>
    <row r="900" spans="1:20" x14ac:dyDescent="0.15">
      <c r="A900" t="s">
        <v>27</v>
      </c>
      <c r="B900" s="1" t="s">
        <v>28</v>
      </c>
      <c r="C900" t="s">
        <v>29</v>
      </c>
      <c r="D900" s="1">
        <v>3</v>
      </c>
      <c r="E900" s="1">
        <v>12.2248</v>
      </c>
      <c r="F900" s="1">
        <v>8.3165899999999997</v>
      </c>
      <c r="G900" s="1">
        <v>10.574</v>
      </c>
      <c r="H900" s="1">
        <v>10.5661</v>
      </c>
      <c r="I900" s="1">
        <v>9.7131399999999992</v>
      </c>
      <c r="J900" s="1">
        <v>10.778600000000001</v>
      </c>
      <c r="K900" s="1">
        <v>7.8203699999999996</v>
      </c>
      <c r="L900" s="1">
        <v>7.6194699999999997</v>
      </c>
      <c r="M900" s="1">
        <v>10.4176</v>
      </c>
      <c r="N900" s="1">
        <v>11.9693</v>
      </c>
      <c r="P900" s="4">
        <f t="shared" si="65"/>
        <v>10.270695</v>
      </c>
      <c r="Q900" s="4">
        <f t="shared" si="66"/>
        <v>2.7635217933010821</v>
      </c>
      <c r="R900" s="4">
        <f t="shared" si="67"/>
        <v>10.57005</v>
      </c>
      <c r="S900" s="4">
        <f t="shared" si="68"/>
        <v>5.5861435713732673E-3</v>
      </c>
      <c r="T900" s="4">
        <f t="shared" si="69"/>
        <v>-4.1448391570255656E-2</v>
      </c>
    </row>
    <row r="901" spans="1:20" x14ac:dyDescent="0.15">
      <c r="A901" t="s">
        <v>4150</v>
      </c>
      <c r="B901" s="1" t="s">
        <v>4151</v>
      </c>
      <c r="C901" t="s">
        <v>4152</v>
      </c>
      <c r="D901" s="1">
        <v>3</v>
      </c>
      <c r="E901" s="1">
        <v>13.363899999999999</v>
      </c>
      <c r="F901" s="1">
        <v>14.840999999999999</v>
      </c>
      <c r="G901" s="1">
        <v>11.739800000000001</v>
      </c>
      <c r="H901" s="1">
        <v>17.3216</v>
      </c>
      <c r="I901" s="1">
        <v>3.7145199999999998</v>
      </c>
      <c r="J901" s="1">
        <v>3.3529399999999998</v>
      </c>
      <c r="K901" s="1">
        <v>10.3033</v>
      </c>
      <c r="L901" s="1">
        <v>12.2194</v>
      </c>
      <c r="M901" s="1">
        <v>6.3762600000000003</v>
      </c>
      <c r="N901" s="1">
        <v>6.76729</v>
      </c>
      <c r="P901" s="4">
        <f t="shared" ref="P901:P964" si="70">AVERAGE(E901:F901)</f>
        <v>14.102449999999999</v>
      </c>
      <c r="Q901" s="4">
        <f t="shared" ref="Q901:Q964" si="71">STDEV(E901:F901)</f>
        <v>1.0444674264906495</v>
      </c>
      <c r="R901" s="4">
        <f t="shared" ref="R901:R964" si="72">AVERAGE(G901:H901)</f>
        <v>14.5307</v>
      </c>
      <c r="S901" s="4">
        <f t="shared" ref="S901:S964" si="73">STDEV(G901:H901)</f>
        <v>3.9469286312270735</v>
      </c>
      <c r="T901" s="4">
        <f t="shared" ref="T901:T964" si="74">LOG(P901/R901,2)</f>
        <v>-4.3158382942192972E-2</v>
      </c>
    </row>
    <row r="902" spans="1:20" x14ac:dyDescent="0.15">
      <c r="A902" t="s">
        <v>3896</v>
      </c>
      <c r="B902" s="1" t="s">
        <v>3897</v>
      </c>
      <c r="C902" t="s">
        <v>3898</v>
      </c>
      <c r="D902" s="1">
        <v>3</v>
      </c>
      <c r="E902" s="1">
        <v>10.702400000000001</v>
      </c>
      <c r="F902" s="1">
        <v>10.684100000000001</v>
      </c>
      <c r="G902" s="1">
        <v>10.245699999999999</v>
      </c>
      <c r="H902" s="1">
        <v>11.803000000000001</v>
      </c>
      <c r="I902" s="1">
        <v>9.9166500000000006</v>
      </c>
      <c r="J902" s="1">
        <v>7.6586999999999996</v>
      </c>
      <c r="K902" s="1">
        <v>10.097099999999999</v>
      </c>
      <c r="L902" s="1">
        <v>11.2841</v>
      </c>
      <c r="M902" s="1">
        <v>9.3985400000000006</v>
      </c>
      <c r="N902" s="1">
        <v>8.2096900000000002</v>
      </c>
      <c r="P902" s="4">
        <f t="shared" si="70"/>
        <v>10.693250000000001</v>
      </c>
      <c r="Q902" s="4">
        <f t="shared" si="71"/>
        <v>1.2940054095713808E-2</v>
      </c>
      <c r="R902" s="4">
        <f t="shared" si="72"/>
        <v>11.02435</v>
      </c>
      <c r="S902" s="4">
        <f t="shared" si="73"/>
        <v>1.1011773903418114</v>
      </c>
      <c r="T902" s="4">
        <f t="shared" si="74"/>
        <v>-4.3993198344638391E-2</v>
      </c>
    </row>
    <row r="903" spans="1:20" x14ac:dyDescent="0.15">
      <c r="A903" t="s">
        <v>2455</v>
      </c>
      <c r="B903" s="1" t="s">
        <v>2456</v>
      </c>
      <c r="C903" t="s">
        <v>2457</v>
      </c>
      <c r="D903" s="1">
        <v>3</v>
      </c>
      <c r="E903" s="1">
        <v>10.4336</v>
      </c>
      <c r="F903" s="1">
        <v>10.8093</v>
      </c>
      <c r="G903" s="1">
        <v>11.417999999999999</v>
      </c>
      <c r="H903" s="1">
        <v>10.492599999999999</v>
      </c>
      <c r="I903" s="1">
        <v>8.0959800000000008</v>
      </c>
      <c r="J903" s="1">
        <v>7.3071000000000002</v>
      </c>
      <c r="K903" s="1">
        <v>10.7723</v>
      </c>
      <c r="L903" s="1">
        <v>8.7420299999999997</v>
      </c>
      <c r="M903" s="1">
        <v>11.120100000000001</v>
      </c>
      <c r="N903" s="1">
        <v>10.8089</v>
      </c>
      <c r="P903" s="4">
        <f t="shared" si="70"/>
        <v>10.621449999999999</v>
      </c>
      <c r="Q903" s="4">
        <f t="shared" si="71"/>
        <v>0.26566001769178599</v>
      </c>
      <c r="R903" s="4">
        <f t="shared" si="72"/>
        <v>10.955299999999999</v>
      </c>
      <c r="S903" s="4">
        <f t="shared" si="73"/>
        <v>0.65435661531003098</v>
      </c>
      <c r="T903" s="4">
        <f t="shared" si="74"/>
        <v>-4.4648260806036129E-2</v>
      </c>
    </row>
    <row r="904" spans="1:20" x14ac:dyDescent="0.15">
      <c r="A904" t="s">
        <v>3174</v>
      </c>
      <c r="B904" s="1" t="s">
        <v>3175</v>
      </c>
      <c r="C904" t="s">
        <v>3176</v>
      </c>
      <c r="D904" s="1">
        <v>3</v>
      </c>
      <c r="E904" s="1">
        <v>11.0395</v>
      </c>
      <c r="F904" s="1">
        <v>9.0084599999999995</v>
      </c>
      <c r="G904" s="1">
        <v>11.2622</v>
      </c>
      <c r="H904" s="1">
        <v>9.4425000000000008</v>
      </c>
      <c r="I904" s="1">
        <v>6.6185099999999997</v>
      </c>
      <c r="J904" s="1">
        <v>6.20913</v>
      </c>
      <c r="K904" s="1">
        <v>18.396000000000001</v>
      </c>
      <c r="L904" s="1">
        <v>16.664000000000001</v>
      </c>
      <c r="M904" s="1">
        <v>5.2878400000000001</v>
      </c>
      <c r="N904" s="1">
        <v>6.0718199999999998</v>
      </c>
      <c r="P904" s="4">
        <f t="shared" si="70"/>
        <v>10.02398</v>
      </c>
      <c r="Q904" s="4">
        <f t="shared" si="71"/>
        <v>1.4361621568611327</v>
      </c>
      <c r="R904" s="4">
        <f t="shared" si="72"/>
        <v>10.352350000000001</v>
      </c>
      <c r="S904" s="4">
        <f t="shared" si="73"/>
        <v>1.28672220972516</v>
      </c>
      <c r="T904" s="4">
        <f t="shared" si="74"/>
        <v>-4.6502857693929256E-2</v>
      </c>
    </row>
    <row r="905" spans="1:20" x14ac:dyDescent="0.15">
      <c r="A905" t="s">
        <v>3249</v>
      </c>
      <c r="B905" s="1" t="s">
        <v>3250</v>
      </c>
      <c r="C905" t="s">
        <v>3251</v>
      </c>
      <c r="D905" s="1">
        <v>3</v>
      </c>
      <c r="E905" s="1">
        <v>10.0358</v>
      </c>
      <c r="F905" s="1">
        <v>9.0500500000000006</v>
      </c>
      <c r="G905" s="1">
        <v>8.9235299999999995</v>
      </c>
      <c r="H905" s="1">
        <v>10.907</v>
      </c>
      <c r="I905" s="1">
        <v>11.201700000000001</v>
      </c>
      <c r="J905" s="1">
        <v>9.1846300000000003</v>
      </c>
      <c r="K905" s="1">
        <v>9.9121600000000001</v>
      </c>
      <c r="L905" s="1">
        <v>8.33216</v>
      </c>
      <c r="M905" s="1">
        <v>11.257199999999999</v>
      </c>
      <c r="N905" s="1">
        <v>11.1958</v>
      </c>
      <c r="P905" s="4">
        <f t="shared" si="70"/>
        <v>9.5429250000000003</v>
      </c>
      <c r="Q905" s="4">
        <f t="shared" si="71"/>
        <v>0.69703050955463886</v>
      </c>
      <c r="R905" s="4">
        <f t="shared" si="72"/>
        <v>9.9152649999999998</v>
      </c>
      <c r="S905" s="4">
        <f t="shared" si="73"/>
        <v>1.4025250872800819</v>
      </c>
      <c r="T905" s="4">
        <f t="shared" si="74"/>
        <v>-5.5219796932975948E-2</v>
      </c>
    </row>
    <row r="906" spans="1:20" x14ac:dyDescent="0.15">
      <c r="A906" t="s">
        <v>3087</v>
      </c>
      <c r="B906" s="1" t="s">
        <v>3088</v>
      </c>
      <c r="C906" t="s">
        <v>3089</v>
      </c>
      <c r="D906" s="1">
        <v>3</v>
      </c>
      <c r="E906" s="1">
        <v>9.1408799999999992</v>
      </c>
      <c r="F906" s="1">
        <v>10.2006</v>
      </c>
      <c r="G906" s="1">
        <v>9.8304500000000008</v>
      </c>
      <c r="H906" s="1">
        <v>10.274699999999999</v>
      </c>
      <c r="I906" s="1">
        <v>11.0875</v>
      </c>
      <c r="J906" s="1">
        <v>11.767300000000001</v>
      </c>
      <c r="K906" s="1">
        <v>8.5595800000000004</v>
      </c>
      <c r="L906" s="1">
        <v>11.3507</v>
      </c>
      <c r="M906" s="1">
        <v>9.5100700000000007</v>
      </c>
      <c r="N906" s="1">
        <v>8.2782900000000001</v>
      </c>
      <c r="P906" s="4">
        <f t="shared" si="70"/>
        <v>9.6707399999999986</v>
      </c>
      <c r="Q906" s="4">
        <f t="shared" si="71"/>
        <v>0.7493351981590084</v>
      </c>
      <c r="R906" s="4">
        <f t="shared" si="72"/>
        <v>10.052575000000001</v>
      </c>
      <c r="S906" s="4">
        <f t="shared" si="73"/>
        <v>0.31413218754212269</v>
      </c>
      <c r="T906" s="4">
        <f t="shared" si="74"/>
        <v>-5.5866906487937219E-2</v>
      </c>
    </row>
    <row r="907" spans="1:20" x14ac:dyDescent="0.15">
      <c r="A907" t="s">
        <v>1944</v>
      </c>
      <c r="B907" s="1" t="s">
        <v>1945</v>
      </c>
      <c r="C907" t="s">
        <v>1946</v>
      </c>
      <c r="D907" s="1">
        <v>3</v>
      </c>
      <c r="E907" s="1">
        <v>10.3802</v>
      </c>
      <c r="F907" s="1">
        <v>8.6843299999999992</v>
      </c>
      <c r="G907" s="1">
        <v>11.6004</v>
      </c>
      <c r="H907" s="1">
        <v>8.2485400000000002</v>
      </c>
      <c r="I907" s="1">
        <v>8.8201099999999997</v>
      </c>
      <c r="J907" s="1">
        <v>9.8878400000000006</v>
      </c>
      <c r="K907" s="1">
        <v>10.2638</v>
      </c>
      <c r="L907" s="1">
        <v>9.6298399999999997</v>
      </c>
      <c r="M907" s="1">
        <v>10.854799999999999</v>
      </c>
      <c r="N907" s="1">
        <v>11.6302</v>
      </c>
      <c r="P907" s="4">
        <f t="shared" si="70"/>
        <v>9.5322649999999989</v>
      </c>
      <c r="Q907" s="4">
        <f t="shared" si="71"/>
        <v>1.199161177010831</v>
      </c>
      <c r="R907" s="4">
        <f t="shared" si="72"/>
        <v>9.9244699999999995</v>
      </c>
      <c r="S907" s="4">
        <f t="shared" si="73"/>
        <v>2.3701229355879478</v>
      </c>
      <c r="T907" s="4">
        <f t="shared" si="74"/>
        <v>-5.8171000089665484E-2</v>
      </c>
    </row>
    <row r="908" spans="1:20" x14ac:dyDescent="0.15">
      <c r="A908" t="s">
        <v>2889</v>
      </c>
      <c r="B908" s="1" t="s">
        <v>2890</v>
      </c>
      <c r="C908" t="s">
        <v>2891</v>
      </c>
      <c r="D908" s="1">
        <v>3</v>
      </c>
      <c r="E908" s="1">
        <v>8.0896299999999997</v>
      </c>
      <c r="F908" s="1">
        <v>9.9962300000000006</v>
      </c>
      <c r="G908" s="1">
        <v>9.4277599999999993</v>
      </c>
      <c r="H908" s="1">
        <v>9.4159000000000006</v>
      </c>
      <c r="I908" s="1">
        <v>12.345499999999999</v>
      </c>
      <c r="J908" s="1">
        <v>10.813499999999999</v>
      </c>
      <c r="K908" s="1">
        <v>8.7176299999999998</v>
      </c>
      <c r="L908" s="1">
        <v>8.2841100000000001</v>
      </c>
      <c r="M908" s="1">
        <v>10.7822</v>
      </c>
      <c r="N908" s="1">
        <v>12.1275</v>
      </c>
      <c r="P908" s="4">
        <f t="shared" si="70"/>
        <v>9.0429300000000001</v>
      </c>
      <c r="Q908" s="4">
        <f t="shared" si="71"/>
        <v>1.3481697890102735</v>
      </c>
      <c r="R908" s="4">
        <f t="shared" si="72"/>
        <v>9.4218299999999999</v>
      </c>
      <c r="S908" s="4">
        <f t="shared" si="73"/>
        <v>8.3862864248714988E-3</v>
      </c>
      <c r="T908" s="4">
        <f t="shared" si="74"/>
        <v>-5.9217005353968094E-2</v>
      </c>
    </row>
    <row r="909" spans="1:20" x14ac:dyDescent="0.15">
      <c r="A909" t="s">
        <v>3869</v>
      </c>
      <c r="B909" s="1" t="s">
        <v>3870</v>
      </c>
      <c r="C909" t="s">
        <v>3871</v>
      </c>
      <c r="D909" s="1">
        <v>3</v>
      </c>
      <c r="E909" s="1">
        <v>9.4357399999999991</v>
      </c>
      <c r="F909" s="1">
        <v>10.0198</v>
      </c>
      <c r="G909" s="1">
        <v>9.6795399999999994</v>
      </c>
      <c r="H909" s="1">
        <v>10.6135</v>
      </c>
      <c r="I909" s="1">
        <v>9.8582599999999996</v>
      </c>
      <c r="J909" s="1">
        <v>10.4978</v>
      </c>
      <c r="K909" s="1">
        <v>7.8128599999999997</v>
      </c>
      <c r="L909" s="1">
        <v>8.2007899999999996</v>
      </c>
      <c r="M909" s="1">
        <v>11.757199999999999</v>
      </c>
      <c r="N909" s="1">
        <v>12.1244</v>
      </c>
      <c r="P909" s="4">
        <f t="shared" si="70"/>
        <v>9.7277699999999996</v>
      </c>
      <c r="Q909" s="4">
        <f t="shared" si="71"/>
        <v>0.41299278661981559</v>
      </c>
      <c r="R909" s="4">
        <f t="shared" si="72"/>
        <v>10.146519999999999</v>
      </c>
      <c r="S909" s="4">
        <f t="shared" si="73"/>
        <v>0.66040944935698853</v>
      </c>
      <c r="T909" s="4">
        <f t="shared" si="74"/>
        <v>-6.080398057702624E-2</v>
      </c>
    </row>
    <row r="910" spans="1:20" x14ac:dyDescent="0.15">
      <c r="A910" t="s">
        <v>3240</v>
      </c>
      <c r="B910" s="1" t="s">
        <v>3241</v>
      </c>
      <c r="C910" t="s">
        <v>3242</v>
      </c>
      <c r="D910" s="1">
        <v>3</v>
      </c>
      <c r="E910" s="1">
        <v>9.3163800000000005</v>
      </c>
      <c r="F910" s="1">
        <v>8.4507600000000007</v>
      </c>
      <c r="G910" s="1">
        <v>8.0722400000000007</v>
      </c>
      <c r="H910" s="1">
        <v>10.4734</v>
      </c>
      <c r="I910" s="1">
        <v>8.6234900000000003</v>
      </c>
      <c r="J910" s="1">
        <v>9.5666899999999995</v>
      </c>
      <c r="K910" s="1">
        <v>10.6873</v>
      </c>
      <c r="L910" s="1">
        <v>11.2614</v>
      </c>
      <c r="M910" s="1">
        <v>12.021599999999999</v>
      </c>
      <c r="N910" s="1">
        <v>11.5267</v>
      </c>
      <c r="P910" s="4">
        <f t="shared" si="70"/>
        <v>8.8835700000000006</v>
      </c>
      <c r="Q910" s="4">
        <f t="shared" si="71"/>
        <v>0.61208577193069913</v>
      </c>
      <c r="R910" s="4">
        <f t="shared" si="72"/>
        <v>9.2728199999999994</v>
      </c>
      <c r="S910" s="4">
        <f t="shared" si="73"/>
        <v>1.6978765187138987</v>
      </c>
      <c r="T910" s="4">
        <f t="shared" si="74"/>
        <v>-6.18685877959778E-2</v>
      </c>
    </row>
    <row r="911" spans="1:20" x14ac:dyDescent="0.15">
      <c r="A911" t="s">
        <v>4188</v>
      </c>
      <c r="B911" s="1" t="s">
        <v>4189</v>
      </c>
      <c r="C911" t="s">
        <v>4190</v>
      </c>
      <c r="D911" s="1">
        <v>3</v>
      </c>
      <c r="E911" s="1">
        <v>8.3404799999999994</v>
      </c>
      <c r="F911" s="1">
        <v>9.9483999999999995</v>
      </c>
      <c r="G911" s="1">
        <v>7.5617599999999996</v>
      </c>
      <c r="H911" s="1">
        <v>11.5685</v>
      </c>
      <c r="I911" s="1">
        <v>11.147500000000001</v>
      </c>
      <c r="J911" s="1">
        <v>12.417400000000001</v>
      </c>
      <c r="K911" s="1">
        <v>9.0888399999999994</v>
      </c>
      <c r="L911" s="1">
        <v>11.372999999999999</v>
      </c>
      <c r="M911" s="1">
        <v>8.6911199999999997</v>
      </c>
      <c r="N911" s="1">
        <v>9.8629999999999995</v>
      </c>
      <c r="P911" s="4">
        <f t="shared" si="70"/>
        <v>9.1444399999999995</v>
      </c>
      <c r="Q911" s="4">
        <f t="shared" si="71"/>
        <v>1.1369711356054735</v>
      </c>
      <c r="R911" s="4">
        <f t="shared" si="72"/>
        <v>9.5651299999999999</v>
      </c>
      <c r="S911" s="4">
        <f t="shared" si="73"/>
        <v>2.833193024451389</v>
      </c>
      <c r="T911" s="4">
        <f t="shared" si="74"/>
        <v>-6.4889753517497983E-2</v>
      </c>
    </row>
    <row r="912" spans="1:20" x14ac:dyDescent="0.15">
      <c r="A912" t="s">
        <v>3326</v>
      </c>
      <c r="B912" s="1" t="s">
        <v>3327</v>
      </c>
      <c r="C912" t="s">
        <v>3328</v>
      </c>
      <c r="D912" s="1">
        <v>3</v>
      </c>
      <c r="E912" s="1">
        <v>9.8790399999999998</v>
      </c>
      <c r="F912" s="1">
        <v>7.8011499999999998</v>
      </c>
      <c r="G912" s="1">
        <v>6.8872499999999999</v>
      </c>
      <c r="H912" s="1">
        <v>11.640599999999999</v>
      </c>
      <c r="I912" s="1">
        <v>8.0931700000000006</v>
      </c>
      <c r="J912" s="1">
        <v>10.424200000000001</v>
      </c>
      <c r="K912" s="1">
        <v>12.571899999999999</v>
      </c>
      <c r="L912" s="1">
        <v>13.2727</v>
      </c>
      <c r="M912" s="1">
        <v>9.6528100000000006</v>
      </c>
      <c r="N912" s="1">
        <v>9.7772500000000004</v>
      </c>
      <c r="P912" s="4">
        <f t="shared" si="70"/>
        <v>8.8400949999999998</v>
      </c>
      <c r="Q912" s="4">
        <f t="shared" si="71"/>
        <v>1.4692901095597211</v>
      </c>
      <c r="R912" s="4">
        <f t="shared" si="72"/>
        <v>9.2639250000000004</v>
      </c>
      <c r="S912" s="4">
        <f t="shared" si="73"/>
        <v>3.3611260183530698</v>
      </c>
      <c r="T912" s="4">
        <f t="shared" si="74"/>
        <v>-6.7561699821056975E-2</v>
      </c>
    </row>
    <row r="913" spans="1:20" x14ac:dyDescent="0.15">
      <c r="A913" t="s">
        <v>1251</v>
      </c>
      <c r="B913" s="1" t="s">
        <v>1252</v>
      </c>
      <c r="C913" t="s">
        <v>1253</v>
      </c>
      <c r="D913" s="1">
        <v>3</v>
      </c>
      <c r="E913" s="1">
        <v>10.0733</v>
      </c>
      <c r="F913" s="1">
        <v>9.5205300000000008</v>
      </c>
      <c r="G913" s="1">
        <v>9.9998199999999997</v>
      </c>
      <c r="H913" s="1">
        <v>10.625299999999999</v>
      </c>
      <c r="I913" s="1">
        <v>8.8144299999999998</v>
      </c>
      <c r="J913" s="1">
        <v>9.1532300000000006</v>
      </c>
      <c r="K913" s="1">
        <v>9.3086900000000004</v>
      </c>
      <c r="L913" s="1">
        <v>10.053699999999999</v>
      </c>
      <c r="M913" s="1">
        <v>11.513400000000001</v>
      </c>
      <c r="N913" s="1">
        <v>10.9376</v>
      </c>
      <c r="P913" s="4">
        <f t="shared" si="70"/>
        <v>9.7969150000000003</v>
      </c>
      <c r="Q913" s="4">
        <f t="shared" si="71"/>
        <v>0.39086741543648706</v>
      </c>
      <c r="R913" s="4">
        <f t="shared" si="72"/>
        <v>10.31256</v>
      </c>
      <c r="S913" s="4">
        <f t="shared" si="73"/>
        <v>0.44228114949656144</v>
      </c>
      <c r="T913" s="4">
        <f t="shared" si="74"/>
        <v>-7.4003084863926386E-2</v>
      </c>
    </row>
    <row r="914" spans="1:20" x14ac:dyDescent="0.15">
      <c r="A914" t="s">
        <v>2012</v>
      </c>
      <c r="B914" s="1" t="s">
        <v>2013</v>
      </c>
      <c r="C914" t="s">
        <v>2014</v>
      </c>
      <c r="D914" s="1">
        <v>3</v>
      </c>
      <c r="E914" s="1">
        <v>9.0489099999999993</v>
      </c>
      <c r="F914" s="1">
        <v>10.9095</v>
      </c>
      <c r="G914" s="1">
        <v>10.156700000000001</v>
      </c>
      <c r="H914" s="1">
        <v>10.8827</v>
      </c>
      <c r="I914" s="1">
        <v>10.4511</v>
      </c>
      <c r="J914" s="1">
        <v>11.916700000000001</v>
      </c>
      <c r="K914" s="1">
        <v>8.6455199999999994</v>
      </c>
      <c r="L914" s="1">
        <v>10.269600000000001</v>
      </c>
      <c r="M914" s="1">
        <v>8.6436799999999998</v>
      </c>
      <c r="N914" s="1">
        <v>9.0757399999999997</v>
      </c>
      <c r="P914" s="4">
        <f t="shared" si="70"/>
        <v>9.9792050000000003</v>
      </c>
      <c r="Q914" s="4">
        <f t="shared" si="71"/>
        <v>1.3156358060078785</v>
      </c>
      <c r="R914" s="4">
        <f t="shared" si="72"/>
        <v>10.5197</v>
      </c>
      <c r="S914" s="4">
        <f t="shared" si="73"/>
        <v>0.51335952314143285</v>
      </c>
      <c r="T914" s="4">
        <f t="shared" si="74"/>
        <v>-7.6096770556440582E-2</v>
      </c>
    </row>
    <row r="915" spans="1:20" x14ac:dyDescent="0.15">
      <c r="A915" t="s">
        <v>3881</v>
      </c>
      <c r="B915" s="1" t="s">
        <v>3882</v>
      </c>
      <c r="C915" t="s">
        <v>3883</v>
      </c>
      <c r="D915" s="1">
        <v>3</v>
      </c>
      <c r="E915" s="1">
        <v>8.9558599999999995</v>
      </c>
      <c r="F915" s="1">
        <v>6.6820199999999996</v>
      </c>
      <c r="G915" s="1">
        <v>8.9322199999999992</v>
      </c>
      <c r="H915" s="1">
        <v>7.5575000000000001</v>
      </c>
      <c r="I915" s="1">
        <v>9.7969200000000001</v>
      </c>
      <c r="J915" s="1">
        <v>9.27074</v>
      </c>
      <c r="K915" s="1">
        <v>9.6267700000000005</v>
      </c>
      <c r="L915" s="1">
        <v>10.0189</v>
      </c>
      <c r="M915" s="1">
        <v>14.9778</v>
      </c>
      <c r="N915" s="1">
        <v>14.1813</v>
      </c>
      <c r="P915" s="4">
        <f t="shared" si="70"/>
        <v>7.8189399999999996</v>
      </c>
      <c r="Q915" s="4">
        <f t="shared" si="71"/>
        <v>1.6078476833332176</v>
      </c>
      <c r="R915" s="4">
        <f t="shared" si="72"/>
        <v>8.2448599999999992</v>
      </c>
      <c r="S915" s="4">
        <f t="shared" si="73"/>
        <v>0.97207383423276994</v>
      </c>
      <c r="T915" s="4">
        <f t="shared" si="74"/>
        <v>-7.6521959361211284E-2</v>
      </c>
    </row>
    <row r="916" spans="1:20" x14ac:dyDescent="0.15">
      <c r="A916" t="s">
        <v>944</v>
      </c>
      <c r="B916" s="1" t="s">
        <v>945</v>
      </c>
      <c r="C916" t="s">
        <v>946</v>
      </c>
      <c r="D916" s="1">
        <v>3</v>
      </c>
      <c r="E916" s="1">
        <v>8.7411100000000008</v>
      </c>
      <c r="F916" s="1">
        <v>10.2369</v>
      </c>
      <c r="G916" s="1">
        <v>9.1305800000000001</v>
      </c>
      <c r="H916" s="1">
        <v>10.905099999999999</v>
      </c>
      <c r="I916" s="1">
        <v>9.2251399999999997</v>
      </c>
      <c r="J916" s="1">
        <v>9.3916900000000005</v>
      </c>
      <c r="K916" s="1">
        <v>8.1744699999999995</v>
      </c>
      <c r="L916" s="1">
        <v>8.41221</v>
      </c>
      <c r="M916" s="1">
        <v>12.9956</v>
      </c>
      <c r="N916" s="1">
        <v>12.7872</v>
      </c>
      <c r="P916" s="4">
        <f t="shared" si="70"/>
        <v>9.4890050000000006</v>
      </c>
      <c r="Q916" s="4">
        <f t="shared" si="71"/>
        <v>1.0576832522310256</v>
      </c>
      <c r="R916" s="4">
        <f t="shared" si="72"/>
        <v>10.01784</v>
      </c>
      <c r="S916" s="4">
        <f t="shared" si="73"/>
        <v>1.2547751253511517</v>
      </c>
      <c r="T916" s="4">
        <f t="shared" si="74"/>
        <v>-7.8242752996452822E-2</v>
      </c>
    </row>
    <row r="917" spans="1:20" x14ac:dyDescent="0.15">
      <c r="A917" t="s">
        <v>2955</v>
      </c>
      <c r="B917" s="1" t="s">
        <v>2956</v>
      </c>
      <c r="C917" t="s">
        <v>2957</v>
      </c>
      <c r="D917" s="1">
        <v>3</v>
      </c>
      <c r="E917" s="1">
        <v>9.94299</v>
      </c>
      <c r="F917" s="1">
        <v>12.602600000000001</v>
      </c>
      <c r="G917" s="1">
        <v>11.082100000000001</v>
      </c>
      <c r="H917" s="1">
        <v>12.7494</v>
      </c>
      <c r="I917" s="1">
        <v>9.2268100000000004</v>
      </c>
      <c r="J917" s="1">
        <v>8.1433599999999995</v>
      </c>
      <c r="K917" s="1">
        <v>8.8933999999999997</v>
      </c>
      <c r="L917" s="1">
        <v>9.0274000000000001</v>
      </c>
      <c r="M917" s="1">
        <v>7.78939</v>
      </c>
      <c r="N917" s="1">
        <v>10.5425</v>
      </c>
      <c r="P917" s="4">
        <f t="shared" si="70"/>
        <v>11.272795</v>
      </c>
      <c r="Q917" s="4">
        <f t="shared" si="71"/>
        <v>1.8806282663115583</v>
      </c>
      <c r="R917" s="4">
        <f t="shared" si="72"/>
        <v>11.915749999999999</v>
      </c>
      <c r="S917" s="4">
        <f t="shared" si="73"/>
        <v>1.1789591362723302</v>
      </c>
      <c r="T917" s="4">
        <f t="shared" si="74"/>
        <v>-8.0024495718656413E-2</v>
      </c>
    </row>
    <row r="918" spans="1:20" x14ac:dyDescent="0.15">
      <c r="A918" t="s">
        <v>3201</v>
      </c>
      <c r="B918" s="1" t="s">
        <v>3202</v>
      </c>
      <c r="C918" t="s">
        <v>3203</v>
      </c>
      <c r="D918" s="1">
        <v>3</v>
      </c>
      <c r="E918" s="1">
        <v>7.7104799999999996</v>
      </c>
      <c r="F918" s="1">
        <v>9.36313</v>
      </c>
      <c r="G918" s="1">
        <v>5.4266699999999997</v>
      </c>
      <c r="H918" s="1">
        <v>12.6663</v>
      </c>
      <c r="I918" s="1">
        <v>13.180400000000001</v>
      </c>
      <c r="J918" s="1">
        <v>13.231400000000001</v>
      </c>
      <c r="K918" s="1">
        <v>10.9254</v>
      </c>
      <c r="L918" s="1">
        <v>10.063000000000001</v>
      </c>
      <c r="M918" s="1">
        <v>8.36998</v>
      </c>
      <c r="N918" s="1">
        <v>9.0632999999999999</v>
      </c>
      <c r="P918" s="4">
        <f t="shared" si="70"/>
        <v>8.5368049999999993</v>
      </c>
      <c r="Q918" s="4">
        <f t="shared" si="71"/>
        <v>1.168600021927948</v>
      </c>
      <c r="R918" s="4">
        <f t="shared" si="72"/>
        <v>9.0464850000000006</v>
      </c>
      <c r="S918" s="4">
        <f t="shared" si="73"/>
        <v>5.1191914662815625</v>
      </c>
      <c r="T918" s="4">
        <f t="shared" si="74"/>
        <v>-8.3661118565569695E-2</v>
      </c>
    </row>
    <row r="919" spans="1:20" x14ac:dyDescent="0.15">
      <c r="A919" t="s">
        <v>3506</v>
      </c>
      <c r="B919" s="1" t="s">
        <v>3507</v>
      </c>
      <c r="C919" t="s">
        <v>3508</v>
      </c>
      <c r="D919" s="1">
        <v>3</v>
      </c>
      <c r="E919" s="1">
        <v>9.2905099999999994</v>
      </c>
      <c r="F919" s="1">
        <v>12.8924</v>
      </c>
      <c r="G919" s="1">
        <v>11.801</v>
      </c>
      <c r="H919" s="1">
        <v>11.7163</v>
      </c>
      <c r="I919" s="1">
        <v>8.4049600000000009</v>
      </c>
      <c r="J919" s="1">
        <v>8.79636</v>
      </c>
      <c r="K919" s="1">
        <v>11.0786</v>
      </c>
      <c r="L919" s="1">
        <v>9.8794000000000004</v>
      </c>
      <c r="M919" s="1">
        <v>8.0179100000000005</v>
      </c>
      <c r="N919" s="1">
        <v>8.1225900000000006</v>
      </c>
      <c r="P919" s="4">
        <f t="shared" si="70"/>
        <v>11.091455</v>
      </c>
      <c r="Q919" s="4">
        <f t="shared" si="71"/>
        <v>2.546920844088016</v>
      </c>
      <c r="R919" s="4">
        <f t="shared" si="72"/>
        <v>11.758649999999999</v>
      </c>
      <c r="S919" s="4">
        <f t="shared" si="73"/>
        <v>5.9891944366500416E-2</v>
      </c>
      <c r="T919" s="4">
        <f t="shared" si="74"/>
        <v>-8.427380153279504E-2</v>
      </c>
    </row>
    <row r="920" spans="1:20" x14ac:dyDescent="0.15">
      <c r="A920" t="s">
        <v>2325</v>
      </c>
      <c r="B920" s="1" t="s">
        <v>2326</v>
      </c>
      <c r="C920" t="s">
        <v>2327</v>
      </c>
      <c r="D920" s="1">
        <v>3</v>
      </c>
      <c r="E920" s="1">
        <v>10.270200000000001</v>
      </c>
      <c r="F920" s="1">
        <v>12.4519</v>
      </c>
      <c r="G920" s="1">
        <v>8.3724900000000009</v>
      </c>
      <c r="H920" s="1">
        <v>15.7247</v>
      </c>
      <c r="I920" s="1">
        <v>6.9138500000000001</v>
      </c>
      <c r="J920" s="1">
        <v>8.2903300000000009</v>
      </c>
      <c r="K920" s="1">
        <v>11.0787</v>
      </c>
      <c r="L920" s="1">
        <v>11.5573</v>
      </c>
      <c r="M920" s="1">
        <v>7.4713500000000002</v>
      </c>
      <c r="N920" s="1">
        <v>7.8691599999999999</v>
      </c>
      <c r="P920" s="4">
        <f t="shared" si="70"/>
        <v>11.361050000000001</v>
      </c>
      <c r="Q920" s="4">
        <f t="shared" si="71"/>
        <v>1.5426948645146903</v>
      </c>
      <c r="R920" s="4">
        <f t="shared" si="72"/>
        <v>12.048595000000001</v>
      </c>
      <c r="S920" s="4">
        <f t="shared" si="73"/>
        <v>5.1987975477075459</v>
      </c>
      <c r="T920" s="4">
        <f t="shared" si="74"/>
        <v>-8.4768745624394862E-2</v>
      </c>
    </row>
    <row r="921" spans="1:20" x14ac:dyDescent="0.15">
      <c r="A921" t="s">
        <v>3983</v>
      </c>
      <c r="B921" s="1" t="s">
        <v>3984</v>
      </c>
      <c r="C921" t="s">
        <v>3985</v>
      </c>
      <c r="D921" s="1">
        <v>3</v>
      </c>
      <c r="E921" s="1">
        <v>9.7884100000000007</v>
      </c>
      <c r="F921" s="1">
        <v>13.2837</v>
      </c>
      <c r="G921" s="1">
        <v>10.924899999999999</v>
      </c>
      <c r="H921" s="1">
        <v>13.6083</v>
      </c>
      <c r="I921" s="1">
        <v>9.2745599999999992</v>
      </c>
      <c r="J921" s="1">
        <v>9.1470199999999995</v>
      </c>
      <c r="K921" s="1">
        <v>8.1733799999999999</v>
      </c>
      <c r="L921" s="1">
        <v>8.6433400000000002</v>
      </c>
      <c r="M921" s="1">
        <v>8.02712</v>
      </c>
      <c r="N921" s="1">
        <v>9.1292899999999992</v>
      </c>
      <c r="P921" s="4">
        <f t="shared" si="70"/>
        <v>11.536055000000001</v>
      </c>
      <c r="Q921" s="4">
        <f t="shared" si="71"/>
        <v>2.4715432612135273</v>
      </c>
      <c r="R921" s="4">
        <f t="shared" si="72"/>
        <v>12.2666</v>
      </c>
      <c r="S921" s="4">
        <f t="shared" si="73"/>
        <v>1.8974503366359696</v>
      </c>
      <c r="T921" s="4">
        <f t="shared" si="74"/>
        <v>-8.8585476817196154E-2</v>
      </c>
    </row>
    <row r="922" spans="1:20" x14ac:dyDescent="0.15">
      <c r="A922" t="s">
        <v>2859</v>
      </c>
      <c r="B922" s="1" t="s">
        <v>2860</v>
      </c>
      <c r="C922" t="s">
        <v>2861</v>
      </c>
      <c r="D922" s="1">
        <v>3</v>
      </c>
      <c r="E922" s="1">
        <v>9.2261500000000005</v>
      </c>
      <c r="F922" s="1">
        <v>11.307499999999999</v>
      </c>
      <c r="G922" s="1">
        <v>9.2382899999999992</v>
      </c>
      <c r="H922" s="1">
        <v>12.6191</v>
      </c>
      <c r="I922" s="1">
        <v>7.8736100000000002</v>
      </c>
      <c r="J922" s="1">
        <v>8.41371</v>
      </c>
      <c r="K922" s="1">
        <v>10.979100000000001</v>
      </c>
      <c r="L922" s="1">
        <v>11.290100000000001</v>
      </c>
      <c r="M922" s="1">
        <v>8.7889300000000006</v>
      </c>
      <c r="N922" s="1">
        <v>10.263500000000001</v>
      </c>
      <c r="P922" s="4">
        <f t="shared" si="70"/>
        <v>10.266825000000001</v>
      </c>
      <c r="Q922" s="4">
        <f t="shared" si="71"/>
        <v>1.4717366990226024</v>
      </c>
      <c r="R922" s="4">
        <f t="shared" si="72"/>
        <v>10.928694999999999</v>
      </c>
      <c r="S922" s="4">
        <f t="shared" si="73"/>
        <v>2.3905936769032903</v>
      </c>
      <c r="T922" s="4">
        <f t="shared" si="74"/>
        <v>-9.013103909894403E-2</v>
      </c>
    </row>
    <row r="923" spans="1:20" x14ac:dyDescent="0.15">
      <c r="A923" t="s">
        <v>3123</v>
      </c>
      <c r="B923" s="1" t="s">
        <v>3124</v>
      </c>
      <c r="C923" t="s">
        <v>3125</v>
      </c>
      <c r="D923" s="1">
        <v>3</v>
      </c>
      <c r="E923" s="1">
        <v>11.007999999999999</v>
      </c>
      <c r="F923" s="1">
        <v>8.2399799999999992</v>
      </c>
      <c r="G923" s="1">
        <v>11.5966</v>
      </c>
      <c r="H923" s="1">
        <v>8.9613600000000009</v>
      </c>
      <c r="I923" s="1">
        <v>8.0258900000000004</v>
      </c>
      <c r="J923" s="1">
        <v>8.1731999999999996</v>
      </c>
      <c r="K923" s="1">
        <v>9.0268899999999999</v>
      </c>
      <c r="L923" s="1">
        <v>11.1379</v>
      </c>
      <c r="M923" s="1">
        <v>11.2659</v>
      </c>
      <c r="N923" s="1">
        <v>12.5642</v>
      </c>
      <c r="P923" s="4">
        <f t="shared" si="70"/>
        <v>9.6239899999999992</v>
      </c>
      <c r="Q923" s="4">
        <f t="shared" si="71"/>
        <v>1.9572857124599852</v>
      </c>
      <c r="R923" s="4">
        <f t="shared" si="72"/>
        <v>10.278980000000001</v>
      </c>
      <c r="S923" s="4">
        <f t="shared" si="73"/>
        <v>1.8633960740540361</v>
      </c>
      <c r="T923" s="4">
        <f t="shared" si="74"/>
        <v>-9.4990062079305451E-2</v>
      </c>
    </row>
    <row r="924" spans="1:20" x14ac:dyDescent="0.15">
      <c r="A924" t="s">
        <v>3323</v>
      </c>
      <c r="B924" s="1" t="s">
        <v>3324</v>
      </c>
      <c r="C924" t="s">
        <v>3325</v>
      </c>
      <c r="D924" s="1">
        <v>3</v>
      </c>
      <c r="E924" s="1">
        <v>9.2819599999999998</v>
      </c>
      <c r="F924" s="1">
        <v>8.2389600000000005</v>
      </c>
      <c r="G924" s="1">
        <v>9.5640199999999993</v>
      </c>
      <c r="H924" s="1">
        <v>9.1855200000000004</v>
      </c>
      <c r="I924" s="1">
        <v>9.8013100000000009</v>
      </c>
      <c r="J924" s="1">
        <v>10.941000000000001</v>
      </c>
      <c r="K924" s="1">
        <v>11.0108</v>
      </c>
      <c r="L924" s="1">
        <v>10.1043</v>
      </c>
      <c r="M924" s="1">
        <v>10.7827</v>
      </c>
      <c r="N924" s="1">
        <v>11.089499999999999</v>
      </c>
      <c r="P924" s="4">
        <f t="shared" si="70"/>
        <v>8.7604600000000001</v>
      </c>
      <c r="Q924" s="4">
        <f t="shared" si="71"/>
        <v>0.73751237277756854</v>
      </c>
      <c r="R924" s="4">
        <f t="shared" si="72"/>
        <v>9.3747699999999998</v>
      </c>
      <c r="S924" s="4">
        <f t="shared" si="73"/>
        <v>0.26763991667910747</v>
      </c>
      <c r="T924" s="4">
        <f t="shared" si="74"/>
        <v>-9.7776670147161807E-2</v>
      </c>
    </row>
    <row r="925" spans="1:20" x14ac:dyDescent="0.15">
      <c r="A925" t="s">
        <v>3476</v>
      </c>
      <c r="B925" s="1" t="s">
        <v>3477</v>
      </c>
      <c r="C925" t="s">
        <v>3478</v>
      </c>
      <c r="D925" s="1">
        <v>3</v>
      </c>
      <c r="E925" s="1">
        <v>11.379300000000001</v>
      </c>
      <c r="F925" s="1">
        <v>9.2482299999999995</v>
      </c>
      <c r="G925" s="1">
        <v>12.0794</v>
      </c>
      <c r="H925" s="1">
        <v>10.1273</v>
      </c>
      <c r="I925" s="1">
        <v>8.20885</v>
      </c>
      <c r="J925" s="1">
        <v>8.3233700000000006</v>
      </c>
      <c r="K925" s="1">
        <v>10.463100000000001</v>
      </c>
      <c r="L925" s="1">
        <v>10.591100000000001</v>
      </c>
      <c r="M925" s="1">
        <v>9.6926699999999997</v>
      </c>
      <c r="N925" s="1">
        <v>9.8868200000000002</v>
      </c>
      <c r="P925" s="4">
        <f t="shared" si="70"/>
        <v>10.313765</v>
      </c>
      <c r="Q925" s="4">
        <f t="shared" si="71"/>
        <v>1.506894048183212</v>
      </c>
      <c r="R925" s="4">
        <f t="shared" si="72"/>
        <v>11.103349999999999</v>
      </c>
      <c r="S925" s="4">
        <f t="shared" si="73"/>
        <v>1.3803431475542594</v>
      </c>
      <c r="T925" s="4">
        <f t="shared" si="74"/>
        <v>-0.1064239397511076</v>
      </c>
    </row>
    <row r="926" spans="1:20" x14ac:dyDescent="0.15">
      <c r="A926" t="s">
        <v>3632</v>
      </c>
      <c r="B926" s="1" t="s">
        <v>3633</v>
      </c>
      <c r="C926" t="s">
        <v>3634</v>
      </c>
      <c r="D926" s="1">
        <v>3</v>
      </c>
      <c r="E926" s="1">
        <v>11.838200000000001</v>
      </c>
      <c r="F926" s="1">
        <v>9.1762899999999998</v>
      </c>
      <c r="G926" s="1">
        <v>10.4519</v>
      </c>
      <c r="H926" s="1">
        <v>12.2135</v>
      </c>
      <c r="I926" s="1">
        <v>10.4338</v>
      </c>
      <c r="J926" s="1">
        <v>10.492800000000001</v>
      </c>
      <c r="K926" s="1">
        <v>9.5804200000000002</v>
      </c>
      <c r="L926" s="1">
        <v>10.091900000000001</v>
      </c>
      <c r="M926" s="1">
        <v>7.3193599999999996</v>
      </c>
      <c r="N926" s="1">
        <v>8.4017599999999995</v>
      </c>
      <c r="P926" s="4">
        <f t="shared" si="70"/>
        <v>10.507245000000001</v>
      </c>
      <c r="Q926" s="4">
        <f t="shared" si="71"/>
        <v>1.882254611908273</v>
      </c>
      <c r="R926" s="4">
        <f t="shared" si="72"/>
        <v>11.332699999999999</v>
      </c>
      <c r="S926" s="4">
        <f t="shared" si="73"/>
        <v>1.2456393057382218</v>
      </c>
      <c r="T926" s="4">
        <f t="shared" si="74"/>
        <v>-0.10910717800166968</v>
      </c>
    </row>
    <row r="927" spans="1:20" x14ac:dyDescent="0.15">
      <c r="A927" t="s">
        <v>2970</v>
      </c>
      <c r="B927" s="1" t="s">
        <v>2971</v>
      </c>
      <c r="C927" t="s">
        <v>2972</v>
      </c>
      <c r="D927" s="1">
        <v>3</v>
      </c>
      <c r="E927" s="1">
        <v>5.31656</v>
      </c>
      <c r="F927" s="1">
        <v>5.0744400000000001</v>
      </c>
      <c r="G927" s="1">
        <v>7.0681200000000004</v>
      </c>
      <c r="H927" s="1">
        <v>4.2083000000000004</v>
      </c>
      <c r="I927" s="1">
        <v>20.9617</v>
      </c>
      <c r="J927" s="1">
        <v>19.282</v>
      </c>
      <c r="K927" s="1">
        <v>6.1348200000000004</v>
      </c>
      <c r="L927" s="1">
        <v>5.4817600000000004</v>
      </c>
      <c r="M927" s="1">
        <v>12.946099999999999</v>
      </c>
      <c r="N927" s="1">
        <v>13.526199999999999</v>
      </c>
      <c r="P927" s="4">
        <f t="shared" si="70"/>
        <v>5.1955</v>
      </c>
      <c r="Q927" s="4">
        <f t="shared" si="71"/>
        <v>0.17120469386088683</v>
      </c>
      <c r="R927" s="4">
        <f t="shared" si="72"/>
        <v>5.6382100000000008</v>
      </c>
      <c r="S927" s="4">
        <f t="shared" si="73"/>
        <v>2.0221981149729116</v>
      </c>
      <c r="T927" s="4">
        <f t="shared" si="74"/>
        <v>-0.11797461669314409</v>
      </c>
    </row>
    <row r="928" spans="1:20" x14ac:dyDescent="0.15">
      <c r="A928" t="s">
        <v>3434</v>
      </c>
      <c r="B928" s="1" t="s">
        <v>3435</v>
      </c>
      <c r="C928" t="s">
        <v>3436</v>
      </c>
      <c r="D928" s="1">
        <v>3</v>
      </c>
      <c r="E928" s="1">
        <v>8.9118200000000005</v>
      </c>
      <c r="F928" s="1">
        <v>9.5690200000000001</v>
      </c>
      <c r="G928" s="1">
        <v>11.054399999999999</v>
      </c>
      <c r="H928" s="1">
        <v>9.0102399999999996</v>
      </c>
      <c r="I928" s="1">
        <v>9.1548400000000001</v>
      </c>
      <c r="J928" s="1">
        <v>7.1661700000000002</v>
      </c>
      <c r="K928" s="1">
        <v>9.0622399999999992</v>
      </c>
      <c r="L928" s="1">
        <v>8.5529399999999995</v>
      </c>
      <c r="M928" s="1">
        <v>14.104699999999999</v>
      </c>
      <c r="N928" s="1">
        <v>13.413600000000001</v>
      </c>
      <c r="P928" s="4">
        <f t="shared" si="70"/>
        <v>9.2404200000000003</v>
      </c>
      <c r="Q928" s="4">
        <f t="shared" si="71"/>
        <v>0.46471057659579873</v>
      </c>
      <c r="R928" s="4">
        <f t="shared" si="72"/>
        <v>10.032319999999999</v>
      </c>
      <c r="S928" s="4">
        <f t="shared" si="73"/>
        <v>1.4454393978303017</v>
      </c>
      <c r="T928" s="4">
        <f t="shared" si="74"/>
        <v>-0.11862493918827907</v>
      </c>
    </row>
    <row r="929" spans="1:20" x14ac:dyDescent="0.15">
      <c r="A929" t="s">
        <v>926</v>
      </c>
      <c r="B929" s="1" t="s">
        <v>927</v>
      </c>
      <c r="C929" t="s">
        <v>928</v>
      </c>
      <c r="D929" s="1">
        <v>3</v>
      </c>
      <c r="E929" s="1">
        <v>7.8027899999999999</v>
      </c>
      <c r="F929" s="1">
        <v>13.173400000000001</v>
      </c>
      <c r="G929" s="1">
        <v>9.9294200000000004</v>
      </c>
      <c r="H929" s="1">
        <v>12.9009</v>
      </c>
      <c r="I929" s="1">
        <v>12.441000000000001</v>
      </c>
      <c r="J929" s="1">
        <v>9.0260599999999993</v>
      </c>
      <c r="K929" s="1">
        <v>10.0801</v>
      </c>
      <c r="L929" s="1">
        <v>9.6055899999999994</v>
      </c>
      <c r="M929" s="1">
        <v>7.6946300000000001</v>
      </c>
      <c r="N929" s="1">
        <v>7.3460799999999997</v>
      </c>
      <c r="P929" s="4">
        <f t="shared" si="70"/>
        <v>10.488095000000001</v>
      </c>
      <c r="Q929" s="4">
        <f t="shared" si="71"/>
        <v>3.7975947501082783</v>
      </c>
      <c r="R929" s="4">
        <f t="shared" si="72"/>
        <v>11.41516</v>
      </c>
      <c r="S929" s="4">
        <f t="shared" si="73"/>
        <v>2.1011536581602086</v>
      </c>
      <c r="T929" s="4">
        <f t="shared" si="74"/>
        <v>-0.12219842266180418</v>
      </c>
    </row>
    <row r="930" spans="1:20" x14ac:dyDescent="0.15">
      <c r="A930" t="s">
        <v>2638</v>
      </c>
      <c r="B930" s="1" t="s">
        <v>2639</v>
      </c>
      <c r="C930" t="s">
        <v>2640</v>
      </c>
      <c r="D930" s="1">
        <v>3</v>
      </c>
      <c r="E930" s="1">
        <v>8.5555099999999999</v>
      </c>
      <c r="F930" s="1">
        <v>9.8028399999999998</v>
      </c>
      <c r="G930" s="1">
        <v>8.1057900000000007</v>
      </c>
      <c r="H930" s="1">
        <v>11.876099999999999</v>
      </c>
      <c r="I930" s="1">
        <v>9.0692000000000004</v>
      </c>
      <c r="J930" s="1">
        <v>11.6911</v>
      </c>
      <c r="K930" s="1">
        <v>9.7114999999999991</v>
      </c>
      <c r="L930" s="1">
        <v>8.6158199999999994</v>
      </c>
      <c r="M930" s="1">
        <v>10.3466</v>
      </c>
      <c r="N930" s="1">
        <v>12.2256</v>
      </c>
      <c r="P930" s="4">
        <f t="shared" si="70"/>
        <v>9.1791750000000008</v>
      </c>
      <c r="Q930" s="4">
        <f t="shared" si="71"/>
        <v>0.88199550137741622</v>
      </c>
      <c r="R930" s="4">
        <f t="shared" si="72"/>
        <v>9.990945</v>
      </c>
      <c r="S930" s="4">
        <f t="shared" si="73"/>
        <v>2.6660117681754443</v>
      </c>
      <c r="T930" s="4">
        <f t="shared" si="74"/>
        <v>-0.12225664886921347</v>
      </c>
    </row>
    <row r="931" spans="1:20" x14ac:dyDescent="0.15">
      <c r="A931" t="s">
        <v>2593</v>
      </c>
      <c r="B931" s="1" t="s">
        <v>2594</v>
      </c>
      <c r="C931" t="s">
        <v>2595</v>
      </c>
      <c r="D931" s="1">
        <v>3</v>
      </c>
      <c r="E931" s="1">
        <v>14.7096</v>
      </c>
      <c r="F931" s="1">
        <v>13.4201</v>
      </c>
      <c r="G931" s="1">
        <v>18.166499999999999</v>
      </c>
      <c r="H931" s="1">
        <v>12.5061</v>
      </c>
      <c r="I931" s="1">
        <v>7.9711400000000001</v>
      </c>
      <c r="J931" s="1">
        <v>7.1929699999999999</v>
      </c>
      <c r="K931" s="1">
        <v>5.1776099999999996</v>
      </c>
      <c r="L931" s="1">
        <v>4.9194300000000002</v>
      </c>
      <c r="M931" s="1">
        <v>7.6012000000000004</v>
      </c>
      <c r="N931" s="1">
        <v>8.3353400000000004</v>
      </c>
      <c r="P931" s="4">
        <f t="shared" si="70"/>
        <v>14.06485</v>
      </c>
      <c r="Q931" s="4">
        <f t="shared" si="71"/>
        <v>0.91181419434005329</v>
      </c>
      <c r="R931" s="4">
        <f t="shared" si="72"/>
        <v>15.3363</v>
      </c>
      <c r="S931" s="4">
        <f t="shared" si="73"/>
        <v>4.0025072242283333</v>
      </c>
      <c r="T931" s="4">
        <f t="shared" si="74"/>
        <v>-0.12485629701789104</v>
      </c>
    </row>
    <row r="932" spans="1:20" x14ac:dyDescent="0.15">
      <c r="A932" t="s">
        <v>3728</v>
      </c>
      <c r="B932" s="1" t="s">
        <v>3729</v>
      </c>
      <c r="C932" t="s">
        <v>3730</v>
      </c>
      <c r="D932" s="1">
        <v>3</v>
      </c>
      <c r="E932" s="1">
        <v>9.3887499999999999</v>
      </c>
      <c r="F932" s="1">
        <v>10.125400000000001</v>
      </c>
      <c r="G932" s="1">
        <v>9.9222000000000001</v>
      </c>
      <c r="H932" s="1">
        <v>11.4733</v>
      </c>
      <c r="I932" s="1">
        <v>9.6669400000000003</v>
      </c>
      <c r="J932" s="1">
        <v>9.3393999999999995</v>
      </c>
      <c r="K932" s="1">
        <v>8.0735299999999999</v>
      </c>
      <c r="L932" s="1">
        <v>8.7335700000000003</v>
      </c>
      <c r="M932" s="1">
        <v>11.383599999999999</v>
      </c>
      <c r="N932" s="1">
        <v>11.8933</v>
      </c>
      <c r="P932" s="4">
        <f t="shared" si="70"/>
        <v>9.7570750000000004</v>
      </c>
      <c r="Q932" s="4">
        <f t="shared" si="71"/>
        <v>0.52089021036107086</v>
      </c>
      <c r="R932" s="4">
        <f t="shared" si="72"/>
        <v>10.697749999999999</v>
      </c>
      <c r="S932" s="4">
        <f t="shared" si="73"/>
        <v>1.0967933282984539</v>
      </c>
      <c r="T932" s="4">
        <f t="shared" si="74"/>
        <v>-0.13278677123438032</v>
      </c>
    </row>
    <row r="933" spans="1:20" x14ac:dyDescent="0.15">
      <c r="A933" t="s">
        <v>2408</v>
      </c>
      <c r="B933" s="1" t="s">
        <v>2409</v>
      </c>
      <c r="C933" t="s">
        <v>2410</v>
      </c>
      <c r="D933" s="1">
        <v>3</v>
      </c>
      <c r="E933" s="1">
        <v>7.5522400000000003</v>
      </c>
      <c r="F933" s="1">
        <v>6.4251399999999999</v>
      </c>
      <c r="G933" s="1">
        <v>8.0561000000000007</v>
      </c>
      <c r="H933" s="1">
        <v>7.3931500000000003</v>
      </c>
      <c r="I933" s="1">
        <v>23.673200000000001</v>
      </c>
      <c r="J933" s="1">
        <v>18.671500000000002</v>
      </c>
      <c r="K933" s="1">
        <v>7.3970000000000002</v>
      </c>
      <c r="L933" s="1">
        <v>9.7592999999999996</v>
      </c>
      <c r="M933" s="1">
        <v>5.8960900000000001</v>
      </c>
      <c r="N933" s="1">
        <v>5.1762600000000001</v>
      </c>
      <c r="P933" s="4">
        <f t="shared" si="70"/>
        <v>6.9886900000000001</v>
      </c>
      <c r="Q933" s="4">
        <f t="shared" si="71"/>
        <v>0.79698005307535802</v>
      </c>
      <c r="R933" s="4">
        <f t="shared" si="72"/>
        <v>7.7246250000000005</v>
      </c>
      <c r="S933" s="4">
        <f t="shared" si="73"/>
        <v>0.46877644058762197</v>
      </c>
      <c r="T933" s="4">
        <f t="shared" si="74"/>
        <v>-0.14444284363923615</v>
      </c>
    </row>
    <row r="934" spans="1:20" x14ac:dyDescent="0.15">
      <c r="A934" t="s">
        <v>3992</v>
      </c>
      <c r="B934" s="1" t="s">
        <v>3993</v>
      </c>
      <c r="C934" t="s">
        <v>3994</v>
      </c>
      <c r="D934" s="1">
        <v>3</v>
      </c>
      <c r="E934" s="1">
        <v>9.4645899999999994</v>
      </c>
      <c r="F934" s="1">
        <v>7.8797199999999998</v>
      </c>
      <c r="G934" s="1">
        <v>10.915800000000001</v>
      </c>
      <c r="H934" s="1">
        <v>8.2848000000000006</v>
      </c>
      <c r="I934" s="1">
        <v>9.0700800000000008</v>
      </c>
      <c r="J934" s="1">
        <v>9.0148299999999999</v>
      </c>
      <c r="K934" s="1">
        <v>17.758299999999998</v>
      </c>
      <c r="L934" s="1">
        <v>11.0022</v>
      </c>
      <c r="M934" s="1">
        <v>6.1058399999999997</v>
      </c>
      <c r="N934" s="1">
        <v>10.5038</v>
      </c>
      <c r="P934" s="4">
        <f t="shared" si="70"/>
        <v>8.6721550000000001</v>
      </c>
      <c r="Q934" s="4">
        <f t="shared" si="71"/>
        <v>1.1206723242991232</v>
      </c>
      <c r="R934" s="4">
        <f t="shared" si="72"/>
        <v>9.6003000000000007</v>
      </c>
      <c r="S934" s="4">
        <f t="shared" si="73"/>
        <v>1.8603979413018013</v>
      </c>
      <c r="T934" s="4">
        <f t="shared" si="74"/>
        <v>-0.14668894671054772</v>
      </c>
    </row>
    <row r="935" spans="1:20" x14ac:dyDescent="0.15">
      <c r="A935" t="s">
        <v>4042</v>
      </c>
      <c r="B935" s="1" t="s">
        <v>4043</v>
      </c>
      <c r="C935" t="s">
        <v>4044</v>
      </c>
      <c r="D935" s="1">
        <v>3</v>
      </c>
      <c r="E935" s="1">
        <v>10.7858</v>
      </c>
      <c r="F935" s="1">
        <v>8.9355700000000002</v>
      </c>
      <c r="G935" s="1">
        <v>8.6526300000000003</v>
      </c>
      <c r="H935" s="1">
        <v>13.192500000000001</v>
      </c>
      <c r="I935" s="1">
        <v>7.7102500000000003</v>
      </c>
      <c r="J935" s="1">
        <v>9.0141500000000008</v>
      </c>
      <c r="K935" s="1">
        <v>10.659599999999999</v>
      </c>
      <c r="L935" s="1">
        <v>9.3765599999999996</v>
      </c>
      <c r="M935" s="1">
        <v>10.5945</v>
      </c>
      <c r="N935" s="1">
        <v>11.0784</v>
      </c>
      <c r="P935" s="4">
        <f t="shared" si="70"/>
        <v>9.8606850000000001</v>
      </c>
      <c r="Q935" s="4">
        <f t="shared" si="71"/>
        <v>1.3083101797547856</v>
      </c>
      <c r="R935" s="4">
        <f t="shared" si="72"/>
        <v>10.922565000000001</v>
      </c>
      <c r="S935" s="4">
        <f t="shared" si="73"/>
        <v>3.2101728627053761</v>
      </c>
      <c r="T935" s="4">
        <f t="shared" si="74"/>
        <v>-0.1475519152275841</v>
      </c>
    </row>
    <row r="936" spans="1:20" x14ac:dyDescent="0.15">
      <c r="A936" t="s">
        <v>2722</v>
      </c>
      <c r="B936" s="1" t="s">
        <v>2723</v>
      </c>
      <c r="C936" t="s">
        <v>2724</v>
      </c>
      <c r="D936" s="1">
        <v>3</v>
      </c>
      <c r="E936" s="1">
        <v>10.5715</v>
      </c>
      <c r="F936" s="1">
        <v>8.7735099999999999</v>
      </c>
      <c r="G936" s="1">
        <v>10.88</v>
      </c>
      <c r="H936" s="1">
        <v>10.5669</v>
      </c>
      <c r="I936" s="1">
        <v>7.1527900000000004</v>
      </c>
      <c r="J936" s="1">
        <v>11.055</v>
      </c>
      <c r="K936" s="1">
        <v>9.7266999999999992</v>
      </c>
      <c r="L936" s="1">
        <v>10.9039</v>
      </c>
      <c r="M936" s="1">
        <v>10.795400000000001</v>
      </c>
      <c r="N936" s="1">
        <v>9.5743899999999993</v>
      </c>
      <c r="P936" s="4">
        <f t="shared" si="70"/>
        <v>9.672505000000001</v>
      </c>
      <c r="Q936" s="4">
        <f t="shared" si="71"/>
        <v>1.2713709215056008</v>
      </c>
      <c r="R936" s="4">
        <f t="shared" si="72"/>
        <v>10.72345</v>
      </c>
      <c r="S936" s="4">
        <f t="shared" si="73"/>
        <v>0.22139513318950829</v>
      </c>
      <c r="T936" s="4">
        <f t="shared" si="74"/>
        <v>-0.14880765672315993</v>
      </c>
    </row>
    <row r="937" spans="1:20" x14ac:dyDescent="0.15">
      <c r="A937" t="s">
        <v>1717</v>
      </c>
      <c r="B937" s="1" t="s">
        <v>1718</v>
      </c>
      <c r="C937" t="s">
        <v>1719</v>
      </c>
      <c r="D937" s="1">
        <v>3</v>
      </c>
      <c r="E937" s="1">
        <v>8.7476599999999998</v>
      </c>
      <c r="F937" s="1">
        <v>9.7453500000000002</v>
      </c>
      <c r="G937" s="1">
        <v>8.1059699999999992</v>
      </c>
      <c r="H937" s="1">
        <v>12.4368</v>
      </c>
      <c r="I937" s="1">
        <v>8.2345799999999993</v>
      </c>
      <c r="J937" s="1">
        <v>7.1718400000000004</v>
      </c>
      <c r="K937" s="1">
        <v>10.857799999999999</v>
      </c>
      <c r="L937" s="1">
        <v>13.515000000000001</v>
      </c>
      <c r="M937" s="1">
        <v>10.912000000000001</v>
      </c>
      <c r="N937" s="1">
        <v>10.273</v>
      </c>
      <c r="P937" s="4">
        <f t="shared" si="70"/>
        <v>9.2465049999999991</v>
      </c>
      <c r="Q937" s="4">
        <f t="shared" si="71"/>
        <v>0.70547336452200693</v>
      </c>
      <c r="R937" s="4">
        <f t="shared" si="72"/>
        <v>10.271384999999999</v>
      </c>
      <c r="S937" s="4">
        <f t="shared" si="73"/>
        <v>3.0623592611661397</v>
      </c>
      <c r="T937" s="4">
        <f t="shared" si="74"/>
        <v>-0.15165066571748556</v>
      </c>
    </row>
    <row r="938" spans="1:20" x14ac:dyDescent="0.15">
      <c r="A938" t="s">
        <v>3347</v>
      </c>
      <c r="B938" s="1" t="s">
        <v>3348</v>
      </c>
      <c r="C938" t="s">
        <v>3349</v>
      </c>
      <c r="D938" s="1">
        <v>3</v>
      </c>
      <c r="E938" s="1">
        <v>10.307499999999999</v>
      </c>
      <c r="F938" s="1">
        <v>11.940300000000001</v>
      </c>
      <c r="G938" s="1">
        <v>11.939399999999999</v>
      </c>
      <c r="H938" s="1">
        <v>12.873200000000001</v>
      </c>
      <c r="I938" s="1">
        <v>6.4897999999999998</v>
      </c>
      <c r="J938" s="1">
        <v>6.1137100000000002</v>
      </c>
      <c r="K938" s="1">
        <v>9.8724600000000002</v>
      </c>
      <c r="L938" s="1">
        <v>10.532</v>
      </c>
      <c r="M938" s="1">
        <v>9.7111499999999999</v>
      </c>
      <c r="N938" s="1">
        <v>10.220599999999999</v>
      </c>
      <c r="P938" s="4">
        <f t="shared" si="70"/>
        <v>11.123899999999999</v>
      </c>
      <c r="Q938" s="4">
        <f t="shared" si="71"/>
        <v>1.1545639523213957</v>
      </c>
      <c r="R938" s="4">
        <f t="shared" si="72"/>
        <v>12.4063</v>
      </c>
      <c r="S938" s="4">
        <f t="shared" si="73"/>
        <v>0.66029631227199914</v>
      </c>
      <c r="T938" s="4">
        <f t="shared" si="74"/>
        <v>-0.15741023610409288</v>
      </c>
    </row>
    <row r="939" spans="1:20" x14ac:dyDescent="0.15">
      <c r="A939" t="s">
        <v>2148</v>
      </c>
      <c r="B939" s="1" t="s">
        <v>2149</v>
      </c>
      <c r="C939" t="s">
        <v>2150</v>
      </c>
      <c r="D939" s="1">
        <v>3</v>
      </c>
      <c r="E939" s="1">
        <v>10.8665</v>
      </c>
      <c r="F939" s="1">
        <v>7.50413</v>
      </c>
      <c r="G939" s="1">
        <v>9.7166099999999993</v>
      </c>
      <c r="H939" s="1">
        <v>10.8337</v>
      </c>
      <c r="I939" s="1">
        <v>10.3087</v>
      </c>
      <c r="J939" s="1">
        <v>10.6778</v>
      </c>
      <c r="K939" s="1">
        <v>8.0173400000000008</v>
      </c>
      <c r="L939" s="1">
        <v>8.9616500000000006</v>
      </c>
      <c r="M939" s="1">
        <v>12.261900000000001</v>
      </c>
      <c r="N939" s="1">
        <v>10.851699999999999</v>
      </c>
      <c r="P939" s="4">
        <f t="shared" si="70"/>
        <v>9.1853149999999992</v>
      </c>
      <c r="Q939" s="4">
        <f t="shared" si="71"/>
        <v>2.3775546278582151</v>
      </c>
      <c r="R939" s="4">
        <f t="shared" si="72"/>
        <v>10.275155</v>
      </c>
      <c r="S939" s="4">
        <f t="shared" si="73"/>
        <v>0.78990191419568112</v>
      </c>
      <c r="T939" s="4">
        <f t="shared" si="74"/>
        <v>-0.16175905413161284</v>
      </c>
    </row>
    <row r="940" spans="1:20" x14ac:dyDescent="0.15">
      <c r="A940" t="s">
        <v>2199</v>
      </c>
      <c r="B940" s="1" t="s">
        <v>2200</v>
      </c>
      <c r="C940" t="s">
        <v>2201</v>
      </c>
      <c r="D940" s="1">
        <v>3</v>
      </c>
      <c r="E940" s="1">
        <v>8.2595899999999993</v>
      </c>
      <c r="F940" s="1">
        <v>9.3814100000000007</v>
      </c>
      <c r="G940" s="1">
        <v>9.4963800000000003</v>
      </c>
      <c r="H940" s="1">
        <v>10.4575</v>
      </c>
      <c r="I940" s="1">
        <v>14.4095</v>
      </c>
      <c r="J940" s="1">
        <v>13.2445</v>
      </c>
      <c r="K940" s="1">
        <v>8.6045499999999997</v>
      </c>
      <c r="L940" s="1">
        <v>9.7610799999999998</v>
      </c>
      <c r="M940" s="1">
        <v>7.6384699999999999</v>
      </c>
      <c r="N940" s="1">
        <v>8.7470599999999994</v>
      </c>
      <c r="P940" s="4">
        <f t="shared" si="70"/>
        <v>8.8204999999999991</v>
      </c>
      <c r="Q940" s="4">
        <f t="shared" si="71"/>
        <v>0.79324652927069372</v>
      </c>
      <c r="R940" s="4">
        <f t="shared" si="72"/>
        <v>9.976939999999999</v>
      </c>
      <c r="S940" s="4">
        <f t="shared" si="73"/>
        <v>0.67961446953401405</v>
      </c>
      <c r="T940" s="4">
        <f t="shared" si="74"/>
        <v>-0.17773695945445128</v>
      </c>
    </row>
    <row r="941" spans="1:20" x14ac:dyDescent="0.15">
      <c r="A941" t="s">
        <v>3866</v>
      </c>
      <c r="B941" s="1" t="s">
        <v>3867</v>
      </c>
      <c r="C941" t="s">
        <v>3868</v>
      </c>
      <c r="D941" s="1">
        <v>3</v>
      </c>
      <c r="E941" s="1">
        <v>9.3219399999999997</v>
      </c>
      <c r="F941" s="1">
        <v>9.2904699999999991</v>
      </c>
      <c r="G941" s="1">
        <v>7.0108899999999998</v>
      </c>
      <c r="H941" s="1">
        <v>14.1418</v>
      </c>
      <c r="I941" s="1">
        <v>11.3725</v>
      </c>
      <c r="J941" s="1">
        <v>10.373200000000001</v>
      </c>
      <c r="K941" s="1">
        <v>10.4191</v>
      </c>
      <c r="L941" s="1">
        <v>10.7629</v>
      </c>
      <c r="M941" s="1">
        <v>8.35562</v>
      </c>
      <c r="N941" s="1">
        <v>8.95153</v>
      </c>
      <c r="P941" s="4">
        <f t="shared" si="70"/>
        <v>9.3062049999999985</v>
      </c>
      <c r="Q941" s="4">
        <f t="shared" si="71"/>
        <v>2.2252650403941043E-2</v>
      </c>
      <c r="R941" s="4">
        <f t="shared" si="72"/>
        <v>10.576345</v>
      </c>
      <c r="S941" s="4">
        <f t="shared" si="73"/>
        <v>5.042314817030964</v>
      </c>
      <c r="T941" s="4">
        <f t="shared" si="74"/>
        <v>-0.18457627069076035</v>
      </c>
    </row>
    <row r="942" spans="1:20" x14ac:dyDescent="0.15">
      <c r="A942" t="s">
        <v>3048</v>
      </c>
      <c r="B942" s="1" t="s">
        <v>3049</v>
      </c>
      <c r="C942" t="s">
        <v>3050</v>
      </c>
      <c r="D942" s="1">
        <v>3</v>
      </c>
      <c r="E942" s="1">
        <v>8.1968599999999991</v>
      </c>
      <c r="F942" s="1">
        <v>9.1255400000000009</v>
      </c>
      <c r="G942" s="1">
        <v>8.6127599999999997</v>
      </c>
      <c r="H942" s="1">
        <v>11.091699999999999</v>
      </c>
      <c r="I942" s="1">
        <v>10.558999999999999</v>
      </c>
      <c r="J942" s="1">
        <v>10.9535</v>
      </c>
      <c r="K942" s="1">
        <v>7.9814999999999996</v>
      </c>
      <c r="L942" s="1">
        <v>7.5156799999999997</v>
      </c>
      <c r="M942" s="1">
        <v>11.6571</v>
      </c>
      <c r="N942" s="1">
        <v>14.3063</v>
      </c>
      <c r="P942" s="4">
        <f t="shared" si="70"/>
        <v>8.6612000000000009</v>
      </c>
      <c r="Q942" s="4">
        <f t="shared" si="71"/>
        <v>0.65667592555232412</v>
      </c>
      <c r="R942" s="4">
        <f t="shared" si="72"/>
        <v>9.8522299999999987</v>
      </c>
      <c r="S942" s="4">
        <f t="shared" si="73"/>
        <v>1.7528752841545858</v>
      </c>
      <c r="T942" s="4">
        <f t="shared" si="74"/>
        <v>-0.18588338524483089</v>
      </c>
    </row>
    <row r="943" spans="1:20" x14ac:dyDescent="0.15">
      <c r="A943" t="s">
        <v>3743</v>
      </c>
      <c r="B943" s="1" t="s">
        <v>3744</v>
      </c>
      <c r="C943" t="s">
        <v>3745</v>
      </c>
      <c r="D943" s="1">
        <v>3</v>
      </c>
      <c r="E943" s="1">
        <v>9.38523</v>
      </c>
      <c r="F943" s="1">
        <v>8.8222400000000007</v>
      </c>
      <c r="G943" s="1">
        <v>10.5517</v>
      </c>
      <c r="H943" s="1">
        <v>10.160500000000001</v>
      </c>
      <c r="I943" s="1">
        <v>11.483599999999999</v>
      </c>
      <c r="J943" s="1">
        <v>9.8907299999999996</v>
      </c>
      <c r="K943" s="1">
        <v>8.5427499999999998</v>
      </c>
      <c r="L943" s="1">
        <v>8.7849199999999996</v>
      </c>
      <c r="M943" s="1">
        <v>10.895899999999999</v>
      </c>
      <c r="N943" s="1">
        <v>11.4824</v>
      </c>
      <c r="P943" s="4">
        <f t="shared" si="70"/>
        <v>9.1037350000000004</v>
      </c>
      <c r="Q943" s="4">
        <f t="shared" si="71"/>
        <v>0.39809404674021381</v>
      </c>
      <c r="R943" s="4">
        <f t="shared" si="72"/>
        <v>10.356100000000001</v>
      </c>
      <c r="S943" s="4">
        <f t="shared" si="73"/>
        <v>0.27662017280017709</v>
      </c>
      <c r="T943" s="4">
        <f t="shared" si="74"/>
        <v>-0.18595033323299348</v>
      </c>
    </row>
    <row r="944" spans="1:20" x14ac:dyDescent="0.15">
      <c r="A944" t="s">
        <v>3692</v>
      </c>
      <c r="B944" s="1" t="s">
        <v>3693</v>
      </c>
      <c r="C944" t="s">
        <v>3694</v>
      </c>
      <c r="D944" s="1">
        <v>3</v>
      </c>
      <c r="E944" s="1">
        <v>15.027799999999999</v>
      </c>
      <c r="F944" s="1">
        <v>7.3377100000000004</v>
      </c>
      <c r="G944" s="1">
        <v>15.9343</v>
      </c>
      <c r="H944" s="1">
        <v>9.5270200000000003</v>
      </c>
      <c r="I944" s="1">
        <v>11.486800000000001</v>
      </c>
      <c r="J944" s="1">
        <v>8.5852500000000003</v>
      </c>
      <c r="K944" s="1">
        <v>7.2852600000000001</v>
      </c>
      <c r="L944" s="1">
        <v>7.3865600000000002</v>
      </c>
      <c r="M944" s="1">
        <v>8.6768099999999997</v>
      </c>
      <c r="N944" s="1">
        <v>8.7525499999999994</v>
      </c>
      <c r="P944" s="4">
        <f t="shared" si="70"/>
        <v>11.182755</v>
      </c>
      <c r="Q944" s="4">
        <f t="shared" si="71"/>
        <v>5.4377147869348539</v>
      </c>
      <c r="R944" s="4">
        <f t="shared" si="72"/>
        <v>12.73066</v>
      </c>
      <c r="S944" s="4">
        <f t="shared" si="73"/>
        <v>4.5306311369609453</v>
      </c>
      <c r="T944" s="4">
        <f t="shared" si="74"/>
        <v>-0.18703155886915493</v>
      </c>
    </row>
    <row r="945" spans="1:20" x14ac:dyDescent="0.15">
      <c r="A945" t="s">
        <v>3135</v>
      </c>
      <c r="B945" s="1" t="s">
        <v>3136</v>
      </c>
      <c r="C945" t="s">
        <v>3137</v>
      </c>
      <c r="D945" s="1">
        <v>3</v>
      </c>
      <c r="E945" s="1">
        <v>11.82</v>
      </c>
      <c r="F945" s="1">
        <v>9.9934999999999992</v>
      </c>
      <c r="G945" s="1">
        <v>14.2765</v>
      </c>
      <c r="H945" s="1">
        <v>10.758699999999999</v>
      </c>
      <c r="I945" s="1">
        <v>7.9813099999999997</v>
      </c>
      <c r="J945" s="1">
        <v>6.9780300000000004</v>
      </c>
      <c r="K945" s="1">
        <v>12.4901</v>
      </c>
      <c r="L945" s="1">
        <v>6.9186699999999997</v>
      </c>
      <c r="M945" s="1">
        <v>6.46136</v>
      </c>
      <c r="N945" s="1">
        <v>12.321999999999999</v>
      </c>
      <c r="P945" s="4">
        <f t="shared" si="70"/>
        <v>10.906749999999999</v>
      </c>
      <c r="Q945" s="4">
        <f t="shared" si="71"/>
        <v>1.2915305358372298</v>
      </c>
      <c r="R945" s="4">
        <f t="shared" si="72"/>
        <v>12.5176</v>
      </c>
      <c r="S945" s="4">
        <f t="shared" si="73"/>
        <v>2.4874602348580339</v>
      </c>
      <c r="T945" s="4">
        <f t="shared" si="74"/>
        <v>-0.19873671024728731</v>
      </c>
    </row>
    <row r="946" spans="1:20" x14ac:dyDescent="0.15">
      <c r="A946" t="s">
        <v>4093</v>
      </c>
      <c r="B946" s="1" t="s">
        <v>4094</v>
      </c>
      <c r="C946" t="s">
        <v>4095</v>
      </c>
      <c r="D946" s="1">
        <v>3</v>
      </c>
      <c r="E946" s="1">
        <v>10.1693</v>
      </c>
      <c r="F946" s="1">
        <v>8.56921</v>
      </c>
      <c r="G946" s="1">
        <v>12.5159</v>
      </c>
      <c r="H946" s="1">
        <v>9.2837499999999995</v>
      </c>
      <c r="I946" s="1">
        <v>9.7853399999999997</v>
      </c>
      <c r="J946" s="1">
        <v>9.2579100000000007</v>
      </c>
      <c r="K946" s="1">
        <v>7.9967100000000002</v>
      </c>
      <c r="L946" s="1">
        <v>6.3174200000000003</v>
      </c>
      <c r="M946" s="1">
        <v>14.010899999999999</v>
      </c>
      <c r="N946" s="1">
        <v>12.0936</v>
      </c>
      <c r="P946" s="4">
        <f t="shared" si="70"/>
        <v>9.369254999999999</v>
      </c>
      <c r="Q946" s="4">
        <f t="shared" si="71"/>
        <v>1.1314344895087827</v>
      </c>
      <c r="R946" s="4">
        <f t="shared" si="72"/>
        <v>10.899825</v>
      </c>
      <c r="S946" s="4">
        <f t="shared" si="73"/>
        <v>2.2854751828121023</v>
      </c>
      <c r="T946" s="4">
        <f t="shared" si="74"/>
        <v>-0.21829873118764662</v>
      </c>
    </row>
    <row r="947" spans="1:20" x14ac:dyDescent="0.15">
      <c r="A947" t="s">
        <v>2958</v>
      </c>
      <c r="B947" s="1" t="s">
        <v>2959</v>
      </c>
      <c r="C947" t="s">
        <v>2960</v>
      </c>
      <c r="D947" s="1">
        <v>3</v>
      </c>
      <c r="E947" s="1">
        <v>8.5292700000000004</v>
      </c>
      <c r="F947" s="1">
        <v>8.3721399999999999</v>
      </c>
      <c r="G947" s="1">
        <v>6.5935800000000002</v>
      </c>
      <c r="H947" s="1">
        <v>13.0839</v>
      </c>
      <c r="I947" s="1">
        <v>9.8631899999999995</v>
      </c>
      <c r="J947" s="1">
        <v>11.91</v>
      </c>
      <c r="K947" s="1">
        <v>11.571199999999999</v>
      </c>
      <c r="L947" s="1">
        <v>12.506</v>
      </c>
      <c r="M947" s="1">
        <v>7.2167199999999996</v>
      </c>
      <c r="N947" s="1">
        <v>10.353999999999999</v>
      </c>
      <c r="P947" s="4">
        <f t="shared" si="70"/>
        <v>8.4507049999999992</v>
      </c>
      <c r="Q947" s="4">
        <f t="shared" si="71"/>
        <v>0.11110768852784252</v>
      </c>
      <c r="R947" s="4">
        <f t="shared" si="72"/>
        <v>9.8387399999999996</v>
      </c>
      <c r="S947" s="4">
        <f t="shared" si="73"/>
        <v>4.5893492840706749</v>
      </c>
      <c r="T947" s="4">
        <f t="shared" si="74"/>
        <v>-0.21940186515709809</v>
      </c>
    </row>
    <row r="948" spans="1:20" x14ac:dyDescent="0.15">
      <c r="A948" t="s">
        <v>3287</v>
      </c>
      <c r="B948" s="1" t="s">
        <v>3288</v>
      </c>
      <c r="C948" t="s">
        <v>3289</v>
      </c>
      <c r="D948" s="1">
        <v>3</v>
      </c>
      <c r="E948" s="1">
        <v>11.1097</v>
      </c>
      <c r="F948" s="1">
        <v>14.2499</v>
      </c>
      <c r="G948" s="1">
        <v>15.3028</v>
      </c>
      <c r="H948" s="1">
        <v>14.239100000000001</v>
      </c>
      <c r="I948" s="1">
        <v>6.9631800000000004</v>
      </c>
      <c r="J948" s="1">
        <v>6.19801</v>
      </c>
      <c r="K948" s="1">
        <v>6.9878999999999998</v>
      </c>
      <c r="L948" s="1">
        <v>6.1770500000000004</v>
      </c>
      <c r="M948" s="1">
        <v>8.5552299999999999</v>
      </c>
      <c r="N948" s="1">
        <v>10.2171</v>
      </c>
      <c r="P948" s="4">
        <f t="shared" si="70"/>
        <v>12.6798</v>
      </c>
      <c r="Q948" s="4">
        <f t="shared" si="71"/>
        <v>2.2204567142819887</v>
      </c>
      <c r="R948" s="4">
        <f t="shared" si="72"/>
        <v>14.770949999999999</v>
      </c>
      <c r="S948" s="4">
        <f t="shared" si="73"/>
        <v>0.7521494831481299</v>
      </c>
      <c r="T948" s="4">
        <f t="shared" si="74"/>
        <v>-0.22023062678293159</v>
      </c>
    </row>
    <row r="949" spans="1:20" x14ac:dyDescent="0.15">
      <c r="A949" t="s">
        <v>3126</v>
      </c>
      <c r="B949" s="1" t="s">
        <v>3127</v>
      </c>
      <c r="C949" t="s">
        <v>3128</v>
      </c>
      <c r="D949" s="1">
        <v>3</v>
      </c>
      <c r="E949" s="1">
        <v>7.2912699999999999</v>
      </c>
      <c r="F949" s="1">
        <v>11.436</v>
      </c>
      <c r="G949" s="1">
        <v>5.2500999999999998</v>
      </c>
      <c r="H949" s="1">
        <v>16.578399999999998</v>
      </c>
      <c r="I949" s="1">
        <v>10.583</v>
      </c>
      <c r="J949" s="1">
        <v>10.0755</v>
      </c>
      <c r="K949" s="1">
        <v>10.404299999999999</v>
      </c>
      <c r="L949" s="1">
        <v>11.2281</v>
      </c>
      <c r="M949" s="1">
        <v>7.8474300000000001</v>
      </c>
      <c r="N949" s="1">
        <v>9.3058599999999991</v>
      </c>
      <c r="P949" s="4">
        <f t="shared" si="70"/>
        <v>9.3636350000000004</v>
      </c>
      <c r="Q949" s="4">
        <f t="shared" si="71"/>
        <v>2.9307666891873163</v>
      </c>
      <c r="R949" s="4">
        <f t="shared" si="72"/>
        <v>10.914249999999999</v>
      </c>
      <c r="S949" s="4">
        <f t="shared" si="73"/>
        <v>8.0103177493155631</v>
      </c>
      <c r="T949" s="4">
        <f t="shared" si="74"/>
        <v>-0.22107239177763605</v>
      </c>
    </row>
    <row r="950" spans="1:20" x14ac:dyDescent="0.15">
      <c r="A950" t="s">
        <v>1816</v>
      </c>
      <c r="B950" s="1" t="s">
        <v>1817</v>
      </c>
      <c r="C950" t="s">
        <v>1818</v>
      </c>
      <c r="D950" s="1">
        <v>3</v>
      </c>
      <c r="E950" s="1">
        <v>9.5112900000000007</v>
      </c>
      <c r="F950" s="1">
        <v>11.16</v>
      </c>
      <c r="G950" s="1">
        <v>9.2744</v>
      </c>
      <c r="H950" s="1">
        <v>15.2311</v>
      </c>
      <c r="I950" s="1">
        <v>9.1202000000000005</v>
      </c>
      <c r="J950" s="1">
        <v>10.7598</v>
      </c>
      <c r="K950" s="1">
        <v>9.4674200000000006</v>
      </c>
      <c r="L950" s="1">
        <v>10.2918</v>
      </c>
      <c r="M950" s="1">
        <v>8.6967400000000001</v>
      </c>
      <c r="N950" s="1">
        <v>6.4872899999999998</v>
      </c>
      <c r="P950" s="4">
        <f t="shared" si="70"/>
        <v>10.335645</v>
      </c>
      <c r="Q950" s="4">
        <f t="shared" si="71"/>
        <v>1.1658140212100725</v>
      </c>
      <c r="R950" s="4">
        <f t="shared" si="72"/>
        <v>12.252749999999999</v>
      </c>
      <c r="S950" s="4">
        <f t="shared" si="73"/>
        <v>4.2120229634939133</v>
      </c>
      <c r="T950" s="4">
        <f t="shared" si="74"/>
        <v>-0.24547715967041731</v>
      </c>
    </row>
    <row r="951" spans="1:20" x14ac:dyDescent="0.15">
      <c r="A951" t="s">
        <v>3851</v>
      </c>
      <c r="B951" s="1" t="s">
        <v>3852</v>
      </c>
      <c r="C951" t="s">
        <v>3853</v>
      </c>
      <c r="D951" s="1">
        <v>3</v>
      </c>
      <c r="E951" s="1">
        <v>8.5149899999999992</v>
      </c>
      <c r="F951" s="1">
        <v>9.0298499999999997</v>
      </c>
      <c r="G951" s="1">
        <v>8.7889999999999997</v>
      </c>
      <c r="H951" s="1">
        <v>12.3521</v>
      </c>
      <c r="I951" s="1">
        <v>10.2037</v>
      </c>
      <c r="J951" s="1">
        <v>12.8041</v>
      </c>
      <c r="K951" s="1">
        <v>9.6998700000000007</v>
      </c>
      <c r="L951" s="1">
        <v>12.9673</v>
      </c>
      <c r="M951" s="1">
        <v>8.0271399999999993</v>
      </c>
      <c r="N951" s="1">
        <v>7.61198</v>
      </c>
      <c r="P951" s="4">
        <f t="shared" si="70"/>
        <v>8.7724200000000003</v>
      </c>
      <c r="Q951" s="4">
        <f t="shared" si="71"/>
        <v>0.36406099736170627</v>
      </c>
      <c r="R951" s="4">
        <f t="shared" si="72"/>
        <v>10.570550000000001</v>
      </c>
      <c r="S951" s="4">
        <f t="shared" si="73"/>
        <v>2.5194921720457772</v>
      </c>
      <c r="T951" s="4">
        <f t="shared" si="74"/>
        <v>-0.26900365288947475</v>
      </c>
    </row>
    <row r="952" spans="1:20" x14ac:dyDescent="0.15">
      <c r="A952" t="s">
        <v>3722</v>
      </c>
      <c r="B952" s="1" t="s">
        <v>3723</v>
      </c>
      <c r="C952" t="s">
        <v>3724</v>
      </c>
      <c r="D952" s="1">
        <v>3</v>
      </c>
      <c r="E952" s="1">
        <v>9.5169999999999995</v>
      </c>
      <c r="F952" s="1">
        <v>8.7365300000000001</v>
      </c>
      <c r="G952" s="1">
        <v>13.3559</v>
      </c>
      <c r="H952" s="1">
        <v>8.72593</v>
      </c>
      <c r="I952" s="1">
        <v>8.5046199999999992</v>
      </c>
      <c r="J952" s="1">
        <v>8.55091</v>
      </c>
      <c r="K952" s="1">
        <v>8.0161800000000003</v>
      </c>
      <c r="L952" s="1">
        <v>10.2506</v>
      </c>
      <c r="M952" s="1">
        <v>13.6622</v>
      </c>
      <c r="N952" s="1">
        <v>10.680099999999999</v>
      </c>
      <c r="P952" s="4">
        <f t="shared" si="70"/>
        <v>9.1267649999999989</v>
      </c>
      <c r="Q952" s="4">
        <f t="shared" si="71"/>
        <v>0.55187562951266433</v>
      </c>
      <c r="R952" s="4">
        <f t="shared" si="72"/>
        <v>11.040915</v>
      </c>
      <c r="S952" s="4">
        <f t="shared" si="73"/>
        <v>3.2738831836902786</v>
      </c>
      <c r="T952" s="4">
        <f t="shared" si="74"/>
        <v>-0.27468424855104817</v>
      </c>
    </row>
    <row r="953" spans="1:20" x14ac:dyDescent="0.15">
      <c r="A953" t="s">
        <v>508</v>
      </c>
      <c r="B953" s="1" t="s">
        <v>509</v>
      </c>
      <c r="C953" t="s">
        <v>510</v>
      </c>
      <c r="D953" s="1">
        <v>3</v>
      </c>
      <c r="E953" s="1">
        <v>2.7943899999999999</v>
      </c>
      <c r="F953" s="1">
        <v>11.6486</v>
      </c>
      <c r="G953" s="1">
        <v>3.5230800000000002</v>
      </c>
      <c r="H953" s="1">
        <v>14.058199999999999</v>
      </c>
      <c r="I953" s="1">
        <v>12.963800000000001</v>
      </c>
      <c r="J953" s="1">
        <v>10.4033</v>
      </c>
      <c r="K953" s="1">
        <v>5.1981999999999999</v>
      </c>
      <c r="L953" s="1">
        <v>5.1367500000000001</v>
      </c>
      <c r="M953" s="1">
        <v>18.032299999999999</v>
      </c>
      <c r="N953" s="1">
        <v>16.241399999999999</v>
      </c>
      <c r="P953" s="4">
        <f t="shared" si="70"/>
        <v>7.221495</v>
      </c>
      <c r="Q953" s="4">
        <f t="shared" si="71"/>
        <v>6.2608719330497422</v>
      </c>
      <c r="R953" s="4">
        <f t="shared" si="72"/>
        <v>8.7906399999999998</v>
      </c>
      <c r="S953" s="4">
        <f t="shared" si="73"/>
        <v>7.44945479261402</v>
      </c>
      <c r="T953" s="4">
        <f t="shared" si="74"/>
        <v>-0.28367066820813908</v>
      </c>
    </row>
    <row r="954" spans="1:20" x14ac:dyDescent="0.15">
      <c r="A954" t="s">
        <v>328</v>
      </c>
      <c r="B954" s="1" t="s">
        <v>329</v>
      </c>
      <c r="C954" t="s">
        <v>330</v>
      </c>
      <c r="D954" s="1">
        <v>3</v>
      </c>
      <c r="E954" s="1">
        <v>5.4609300000000003</v>
      </c>
      <c r="F954" s="1">
        <v>9.1788699999999999</v>
      </c>
      <c r="G954" s="1">
        <v>5.9676200000000001</v>
      </c>
      <c r="H954" s="1">
        <v>12.331899999999999</v>
      </c>
      <c r="I954" s="1">
        <v>13.4518</v>
      </c>
      <c r="J954" s="1">
        <v>10.904500000000001</v>
      </c>
      <c r="K954" s="1">
        <v>8.4956399999999999</v>
      </c>
      <c r="L954" s="1">
        <v>8.2856299999999994</v>
      </c>
      <c r="M954" s="1">
        <v>12.6477</v>
      </c>
      <c r="N954" s="1">
        <v>13.2753</v>
      </c>
      <c r="P954" s="4">
        <f t="shared" si="70"/>
        <v>7.3199000000000005</v>
      </c>
      <c r="Q954" s="4">
        <f t="shared" si="71"/>
        <v>2.62898058604471</v>
      </c>
      <c r="R954" s="4">
        <f t="shared" si="72"/>
        <v>9.1497600000000006</v>
      </c>
      <c r="S954" s="4">
        <f t="shared" si="73"/>
        <v>4.5002255453699176</v>
      </c>
      <c r="T954" s="4">
        <f t="shared" si="74"/>
        <v>-0.32190996229294672</v>
      </c>
    </row>
    <row r="955" spans="1:20" x14ac:dyDescent="0.15">
      <c r="A955" t="s">
        <v>995</v>
      </c>
      <c r="B955" s="1" t="s">
        <v>996</v>
      </c>
      <c r="C955" t="s">
        <v>997</v>
      </c>
      <c r="D955" s="1">
        <v>3</v>
      </c>
      <c r="E955" s="1">
        <v>8.1513000000000009</v>
      </c>
      <c r="F955" s="1">
        <v>7.2754799999999999</v>
      </c>
      <c r="G955" s="1">
        <v>11.1525</v>
      </c>
      <c r="H955" s="1">
        <v>9.6925399999999993</v>
      </c>
      <c r="I955" s="1">
        <v>14.135300000000001</v>
      </c>
      <c r="J955" s="1">
        <v>10.7117</v>
      </c>
      <c r="K955" s="1">
        <v>7.5830500000000001</v>
      </c>
      <c r="L955" s="1">
        <v>8.9067900000000009</v>
      </c>
      <c r="M955" s="1">
        <v>11.442399999999999</v>
      </c>
      <c r="N955" s="1">
        <v>10.9489</v>
      </c>
      <c r="P955" s="4">
        <f t="shared" si="70"/>
        <v>7.7133900000000004</v>
      </c>
      <c r="Q955" s="4">
        <f t="shared" si="71"/>
        <v>0.6192982610988027</v>
      </c>
      <c r="R955" s="4">
        <f t="shared" si="72"/>
        <v>10.422519999999999</v>
      </c>
      <c r="S955" s="4">
        <f t="shared" si="73"/>
        <v>1.0323476162611123</v>
      </c>
      <c r="T955" s="4">
        <f t="shared" si="74"/>
        <v>-0.43426717799930525</v>
      </c>
    </row>
    <row r="956" spans="1:20" x14ac:dyDescent="0.15">
      <c r="A956" t="s">
        <v>3030</v>
      </c>
      <c r="B956" s="1" t="s">
        <v>3031</v>
      </c>
      <c r="C956" t="s">
        <v>3032</v>
      </c>
      <c r="D956" s="1">
        <v>2</v>
      </c>
      <c r="E956" s="1">
        <v>5.5299500000000004</v>
      </c>
      <c r="F956" s="1">
        <v>24.896699999999999</v>
      </c>
      <c r="G956" s="1">
        <v>5.3473800000000002</v>
      </c>
      <c r="H956" s="1">
        <v>10.393800000000001</v>
      </c>
      <c r="I956" s="1">
        <v>24.577400000000001</v>
      </c>
      <c r="J956" s="1">
        <v>7.7384300000000001</v>
      </c>
      <c r="K956" s="1">
        <v>5.4932699999999999</v>
      </c>
      <c r="L956" s="1">
        <v>4.1638700000000002</v>
      </c>
      <c r="M956" s="1">
        <v>5.9449399999999999</v>
      </c>
      <c r="N956" s="1">
        <v>5.9142700000000001</v>
      </c>
      <c r="P956" s="4">
        <f t="shared" si="70"/>
        <v>15.213324999999999</v>
      </c>
      <c r="Q956" s="4">
        <f t="shared" si="71"/>
        <v>13.694360254544572</v>
      </c>
      <c r="R956" s="4">
        <f t="shared" si="72"/>
        <v>7.87059</v>
      </c>
      <c r="S956" s="4">
        <f t="shared" si="73"/>
        <v>3.5683578027154179</v>
      </c>
      <c r="T956" s="4">
        <f t="shared" si="74"/>
        <v>0.95079180755661719</v>
      </c>
    </row>
    <row r="957" spans="1:20" x14ac:dyDescent="0.15">
      <c r="A957" t="s">
        <v>559</v>
      </c>
      <c r="B957" s="1" t="s">
        <v>560</v>
      </c>
      <c r="C957" t="s">
        <v>561</v>
      </c>
      <c r="D957" s="1">
        <v>2</v>
      </c>
      <c r="E957" s="1">
        <v>15.2721</v>
      </c>
      <c r="F957" s="1">
        <v>13.8049</v>
      </c>
      <c r="G957" s="1">
        <v>7.1308299999999996</v>
      </c>
      <c r="H957" s="1">
        <v>9.1566600000000005</v>
      </c>
      <c r="I957" s="1">
        <v>9.8773</v>
      </c>
      <c r="J957" s="1">
        <v>6.8124500000000001</v>
      </c>
      <c r="K957" s="1">
        <v>8.4505400000000002</v>
      </c>
      <c r="L957" s="1">
        <v>5.5385799999999996</v>
      </c>
      <c r="M957" s="1">
        <v>13.8697</v>
      </c>
      <c r="N957" s="1">
        <v>10.087</v>
      </c>
      <c r="P957" s="4">
        <f t="shared" si="70"/>
        <v>14.538499999999999</v>
      </c>
      <c r="Q957" s="4">
        <f t="shared" si="71"/>
        <v>1.0374670693569026</v>
      </c>
      <c r="R957" s="4">
        <f t="shared" si="72"/>
        <v>8.1437449999999991</v>
      </c>
      <c r="S957" s="4">
        <f t="shared" si="73"/>
        <v>1.4324781305311571</v>
      </c>
      <c r="T957" s="4">
        <f t="shared" si="74"/>
        <v>0.83611413481623154</v>
      </c>
    </row>
    <row r="958" spans="1:20" x14ac:dyDescent="0.15">
      <c r="A958" t="s">
        <v>2349</v>
      </c>
      <c r="B958" s="1" t="s">
        <v>2350</v>
      </c>
      <c r="C958" t="s">
        <v>2351</v>
      </c>
      <c r="D958" s="1">
        <v>2</v>
      </c>
      <c r="E958" s="1">
        <v>5.9147800000000004</v>
      </c>
      <c r="F958" s="1">
        <v>18.052</v>
      </c>
      <c r="G958" s="1">
        <v>5.7446400000000004</v>
      </c>
      <c r="H958" s="1">
        <v>8.0602199999999993</v>
      </c>
      <c r="I958" s="1">
        <v>24.869599999999998</v>
      </c>
      <c r="J958" s="1">
        <v>16.553100000000001</v>
      </c>
      <c r="K958" s="1">
        <v>6.0397999999999996</v>
      </c>
      <c r="L958" s="1">
        <v>4.4802499999999998</v>
      </c>
      <c r="M958" s="1">
        <v>5.22661</v>
      </c>
      <c r="N958" s="1">
        <v>5.0590200000000003</v>
      </c>
      <c r="P958" s="4">
        <f t="shared" si="70"/>
        <v>11.98339</v>
      </c>
      <c r="Q958" s="4">
        <f t="shared" si="71"/>
        <v>8.5823105667529873</v>
      </c>
      <c r="R958" s="4">
        <f t="shared" si="72"/>
        <v>6.9024299999999998</v>
      </c>
      <c r="S958" s="4">
        <f t="shared" si="73"/>
        <v>1.6373623203799466</v>
      </c>
      <c r="T958" s="4">
        <f t="shared" si="74"/>
        <v>0.79585983501300994</v>
      </c>
    </row>
    <row r="959" spans="1:20" x14ac:dyDescent="0.15">
      <c r="A959" t="s">
        <v>1690</v>
      </c>
      <c r="B959" s="1" t="s">
        <v>1691</v>
      </c>
      <c r="C959" t="s">
        <v>1692</v>
      </c>
      <c r="D959" s="1">
        <v>2</v>
      </c>
      <c r="E959" s="1">
        <v>6.9780699999999998</v>
      </c>
      <c r="F959" s="1">
        <v>11.016</v>
      </c>
      <c r="G959" s="1">
        <v>4.8514400000000002</v>
      </c>
      <c r="H959" s="1">
        <v>5.8192399999999997</v>
      </c>
      <c r="I959" s="1">
        <v>11.7334</v>
      </c>
      <c r="J959" s="1">
        <v>17.642199999999999</v>
      </c>
      <c r="K959" s="1">
        <v>9.7139399999999991</v>
      </c>
      <c r="L959" s="1">
        <v>12.735300000000001</v>
      </c>
      <c r="M959" s="1">
        <v>10.5604</v>
      </c>
      <c r="N959" s="1">
        <v>8.9499099999999991</v>
      </c>
      <c r="P959" s="4">
        <f t="shared" si="70"/>
        <v>8.9970350000000003</v>
      </c>
      <c r="Q959" s="4">
        <f t="shared" si="71"/>
        <v>2.8552476849565873</v>
      </c>
      <c r="R959" s="4">
        <f t="shared" si="72"/>
        <v>5.3353400000000004</v>
      </c>
      <c r="S959" s="4">
        <f t="shared" si="73"/>
        <v>0.6843379428323404</v>
      </c>
      <c r="T959" s="4">
        <f t="shared" si="74"/>
        <v>0.75386942407169133</v>
      </c>
    </row>
    <row r="960" spans="1:20" x14ac:dyDescent="0.15">
      <c r="A960" t="s">
        <v>2319</v>
      </c>
      <c r="B960" s="1" t="s">
        <v>2320</v>
      </c>
      <c r="C960" t="s">
        <v>2321</v>
      </c>
      <c r="D960" s="1">
        <v>2</v>
      </c>
      <c r="E960" s="1">
        <v>10.428000000000001</v>
      </c>
      <c r="F960" s="1">
        <v>10.4772</v>
      </c>
      <c r="G960" s="1">
        <v>4.9855099999999997</v>
      </c>
      <c r="H960" s="1">
        <v>8.3609799999999996</v>
      </c>
      <c r="I960" s="1">
        <v>13.9034</v>
      </c>
      <c r="J960" s="1">
        <v>7.0057099999999997</v>
      </c>
      <c r="K960" s="1">
        <v>12.607100000000001</v>
      </c>
      <c r="L960" s="1">
        <v>6.6939700000000002</v>
      </c>
      <c r="M960" s="1">
        <v>16.4101</v>
      </c>
      <c r="N960" s="1">
        <v>9.1280099999999997</v>
      </c>
      <c r="P960" s="4">
        <f t="shared" si="70"/>
        <v>10.4526</v>
      </c>
      <c r="Q960" s="4">
        <f t="shared" si="71"/>
        <v>3.4789653634377443E-2</v>
      </c>
      <c r="R960" s="4">
        <f t="shared" si="72"/>
        <v>6.6732449999999996</v>
      </c>
      <c r="S960" s="4">
        <f t="shared" si="73"/>
        <v>2.3868177266917567</v>
      </c>
      <c r="T960" s="4">
        <f t="shared" si="74"/>
        <v>0.64740146899450868</v>
      </c>
    </row>
    <row r="961" spans="1:20" x14ac:dyDescent="0.15">
      <c r="A961" t="s">
        <v>138</v>
      </c>
      <c r="B961" s="1" t="s">
        <v>139</v>
      </c>
      <c r="C961" t="s">
        <v>140</v>
      </c>
      <c r="D961" s="1">
        <v>2</v>
      </c>
      <c r="E961" s="1">
        <v>2.32226</v>
      </c>
      <c r="F961" s="1">
        <v>8.0942699999999999</v>
      </c>
      <c r="G961" s="1">
        <v>1.4320900000000001</v>
      </c>
      <c r="H961" s="1">
        <v>5.8983299999999996</v>
      </c>
      <c r="I961" s="1">
        <v>3.1236999999999999</v>
      </c>
      <c r="J961" s="1">
        <v>8.3933800000000005</v>
      </c>
      <c r="K961" s="1">
        <v>3.20661</v>
      </c>
      <c r="L961" s="1">
        <v>61.739699999999999</v>
      </c>
      <c r="M961" s="1">
        <v>2.2677100000000001</v>
      </c>
      <c r="N961" s="1">
        <v>3.52197</v>
      </c>
      <c r="P961" s="4">
        <f t="shared" si="70"/>
        <v>5.2082649999999999</v>
      </c>
      <c r="Q961" s="4">
        <f t="shared" si="71"/>
        <v>4.0814274120765646</v>
      </c>
      <c r="R961" s="4">
        <f t="shared" si="72"/>
        <v>3.6652100000000001</v>
      </c>
      <c r="S961" s="4">
        <f t="shared" si="73"/>
        <v>3.1581085904066049</v>
      </c>
      <c r="T961" s="4">
        <f t="shared" si="74"/>
        <v>0.50690699501248093</v>
      </c>
    </row>
    <row r="962" spans="1:20" x14ac:dyDescent="0.15">
      <c r="A962" t="s">
        <v>3635</v>
      </c>
      <c r="B962" s="1" t="s">
        <v>3636</v>
      </c>
      <c r="C962" t="s">
        <v>3637</v>
      </c>
      <c r="D962" s="1">
        <v>2</v>
      </c>
      <c r="E962" s="1">
        <v>8.8433399999999995</v>
      </c>
      <c r="F962" s="1">
        <v>14.3314</v>
      </c>
      <c r="G962" s="1">
        <v>5.8651099999999996</v>
      </c>
      <c r="H962" s="1">
        <v>10.716799999999999</v>
      </c>
      <c r="I962" s="1">
        <v>13.2682</v>
      </c>
      <c r="J962" s="1">
        <v>12.151199999999999</v>
      </c>
      <c r="K962" s="1">
        <v>9.6493699999999993</v>
      </c>
      <c r="L962" s="1">
        <v>8.6250300000000006</v>
      </c>
      <c r="M962" s="1">
        <v>7.03226</v>
      </c>
      <c r="N962" s="1">
        <v>9.5172899999999991</v>
      </c>
      <c r="P962" s="4">
        <f t="shared" si="70"/>
        <v>11.58737</v>
      </c>
      <c r="Q962" s="4">
        <f t="shared" si="71"/>
        <v>3.8806444415586414</v>
      </c>
      <c r="R962" s="4">
        <f t="shared" si="72"/>
        <v>8.2909550000000003</v>
      </c>
      <c r="S962" s="4">
        <f t="shared" si="73"/>
        <v>3.4306628992149566</v>
      </c>
      <c r="T962" s="4">
        <f t="shared" si="74"/>
        <v>0.48294295884657007</v>
      </c>
    </row>
    <row r="963" spans="1:20" x14ac:dyDescent="0.15">
      <c r="A963" t="s">
        <v>1681</v>
      </c>
      <c r="B963" s="1" t="s">
        <v>1682</v>
      </c>
      <c r="C963" t="s">
        <v>1683</v>
      </c>
      <c r="D963" s="1">
        <v>2</v>
      </c>
      <c r="E963" s="1">
        <v>9.3503500000000006</v>
      </c>
      <c r="F963" s="1">
        <v>14.856199999999999</v>
      </c>
      <c r="G963" s="1">
        <v>8.8905200000000004</v>
      </c>
      <c r="H963" s="1">
        <v>9.1644100000000002</v>
      </c>
      <c r="I963" s="1">
        <v>15.7826</v>
      </c>
      <c r="J963" s="1">
        <v>7.7012799999999997</v>
      </c>
      <c r="K963" s="1">
        <v>8.5797600000000003</v>
      </c>
      <c r="L963" s="1">
        <v>9.9962</v>
      </c>
      <c r="M963" s="1">
        <v>7.6331199999999999</v>
      </c>
      <c r="N963" s="1">
        <v>8.0455299999999994</v>
      </c>
      <c r="P963" s="4">
        <f t="shared" si="70"/>
        <v>12.103275</v>
      </c>
      <c r="Q963" s="4">
        <f t="shared" si="71"/>
        <v>3.8932238711959561</v>
      </c>
      <c r="R963" s="4">
        <f t="shared" si="72"/>
        <v>9.0274649999999994</v>
      </c>
      <c r="S963" s="4">
        <f t="shared" si="73"/>
        <v>0.19366947629918332</v>
      </c>
      <c r="T963" s="4">
        <f t="shared" si="74"/>
        <v>0.42300464928840698</v>
      </c>
    </row>
    <row r="964" spans="1:20" x14ac:dyDescent="0.15">
      <c r="A964" t="s">
        <v>3557</v>
      </c>
      <c r="B964" s="1" t="s">
        <v>3558</v>
      </c>
      <c r="C964" t="s">
        <v>3559</v>
      </c>
      <c r="D964" s="1">
        <v>2</v>
      </c>
      <c r="E964" s="1">
        <v>9.9215599999999995</v>
      </c>
      <c r="F964" s="1">
        <v>19.299600000000002</v>
      </c>
      <c r="G964" s="1">
        <v>8.7418499999999995</v>
      </c>
      <c r="H964" s="1">
        <v>13.1952</v>
      </c>
      <c r="I964" s="1">
        <v>11.538500000000001</v>
      </c>
      <c r="J964" s="1">
        <v>8.70472</v>
      </c>
      <c r="K964" s="1">
        <v>6.9236800000000001</v>
      </c>
      <c r="L964" s="1">
        <v>8.7511899999999994</v>
      </c>
      <c r="M964" s="1">
        <v>6.5867899999999997</v>
      </c>
      <c r="N964" s="1">
        <v>6.3369600000000004</v>
      </c>
      <c r="P964" s="4">
        <f t="shared" si="70"/>
        <v>14.610580000000001</v>
      </c>
      <c r="Q964" s="4">
        <f t="shared" si="71"/>
        <v>6.6312756782386897</v>
      </c>
      <c r="R964" s="4">
        <f t="shared" si="72"/>
        <v>10.968525</v>
      </c>
      <c r="S964" s="4">
        <f t="shared" si="73"/>
        <v>3.1489939839971113</v>
      </c>
      <c r="T964" s="4">
        <f t="shared" si="74"/>
        <v>0.41364391894978214</v>
      </c>
    </row>
    <row r="965" spans="1:20" x14ac:dyDescent="0.15">
      <c r="A965" t="s">
        <v>2919</v>
      </c>
      <c r="B965" s="1" t="s">
        <v>2920</v>
      </c>
      <c r="C965" t="s">
        <v>2921</v>
      </c>
      <c r="D965" s="1">
        <v>2</v>
      </c>
      <c r="E965" s="1">
        <v>9.5603099999999994</v>
      </c>
      <c r="F965" s="1">
        <v>6.0599499999999997</v>
      </c>
      <c r="G965" s="1">
        <v>7.1682699999999997</v>
      </c>
      <c r="H965" s="1">
        <v>4.7133599999999998</v>
      </c>
      <c r="I965" s="1">
        <v>8.5181199999999997</v>
      </c>
      <c r="J965" s="1">
        <v>6.8737500000000002</v>
      </c>
      <c r="K965" s="1">
        <v>15.902100000000001</v>
      </c>
      <c r="L965" s="1">
        <v>17.475999999999999</v>
      </c>
      <c r="M965" s="1">
        <v>14.0374</v>
      </c>
      <c r="N965" s="1">
        <v>9.6907599999999992</v>
      </c>
      <c r="P965" s="4">
        <f t="shared" ref="P965:P1028" si="75">AVERAGE(E965:F965)</f>
        <v>7.8101299999999991</v>
      </c>
      <c r="Q965" s="4">
        <f t="shared" ref="Q965:Q1028" si="76">STDEV(E965:F965)</f>
        <v>2.4751282925941478</v>
      </c>
      <c r="R965" s="4">
        <f t="shared" ref="R965:R1028" si="77">AVERAGE(G965:H965)</f>
        <v>5.9408149999999997</v>
      </c>
      <c r="S965" s="4">
        <f t="shared" ref="S965:S1028" si="78">STDEV(G965:H965)</f>
        <v>1.7358835082026671</v>
      </c>
      <c r="T965" s="4">
        <f t="shared" ref="T965:T1028" si="79">LOG(P965/R965,2)</f>
        <v>0.39468569931800618</v>
      </c>
    </row>
    <row r="966" spans="1:20" x14ac:dyDescent="0.15">
      <c r="A966" t="s">
        <v>4004</v>
      </c>
      <c r="B966" s="1" t="s">
        <v>4005</v>
      </c>
      <c r="C966" t="s">
        <v>4006</v>
      </c>
      <c r="D966" s="1">
        <v>2</v>
      </c>
      <c r="E966" s="1">
        <v>10.238300000000001</v>
      </c>
      <c r="F966" s="1">
        <v>11.6112</v>
      </c>
      <c r="G966" s="1">
        <v>8.8701000000000008</v>
      </c>
      <c r="H966" s="1">
        <v>8.2703399999999991</v>
      </c>
      <c r="I966" s="1">
        <v>11.1509</v>
      </c>
      <c r="J966" s="1">
        <v>8.7038700000000002</v>
      </c>
      <c r="K966" s="1">
        <v>10.4274</v>
      </c>
      <c r="L966" s="1">
        <v>12.383900000000001</v>
      </c>
      <c r="M966" s="1">
        <v>8.6990300000000005</v>
      </c>
      <c r="N966" s="1">
        <v>9.6449599999999993</v>
      </c>
      <c r="P966" s="4">
        <f t="shared" si="75"/>
        <v>10.92475</v>
      </c>
      <c r="Q966" s="4">
        <f t="shared" si="76"/>
        <v>0.97078689989101086</v>
      </c>
      <c r="R966" s="4">
        <f t="shared" si="77"/>
        <v>8.5702199999999991</v>
      </c>
      <c r="S966" s="4">
        <f t="shared" si="78"/>
        <v>0.42409436308444487</v>
      </c>
      <c r="T966" s="4">
        <f t="shared" si="79"/>
        <v>0.35019612141131301</v>
      </c>
    </row>
    <row r="967" spans="1:20" x14ac:dyDescent="0.15">
      <c r="A967" t="s">
        <v>415</v>
      </c>
      <c r="B967" s="1" t="s">
        <v>416</v>
      </c>
      <c r="C967" t="s">
        <v>417</v>
      </c>
      <c r="D967" s="1">
        <v>2</v>
      </c>
      <c r="E967" s="1">
        <v>8.1994799999999994</v>
      </c>
      <c r="F967" s="1">
        <v>6.8015299999999996</v>
      </c>
      <c r="G967" s="1">
        <v>6.5963700000000003</v>
      </c>
      <c r="H967" s="1">
        <v>5.4368800000000004</v>
      </c>
      <c r="I967" s="1">
        <v>12.888500000000001</v>
      </c>
      <c r="J967" s="1">
        <v>14.436</v>
      </c>
      <c r="K967" s="1">
        <v>9.4621300000000002</v>
      </c>
      <c r="L967" s="1">
        <v>12.0838</v>
      </c>
      <c r="M967" s="1">
        <v>13.634499999999999</v>
      </c>
      <c r="N967" s="1">
        <v>10.460800000000001</v>
      </c>
      <c r="P967" s="4">
        <f t="shared" si="75"/>
        <v>7.5005049999999995</v>
      </c>
      <c r="Q967" s="4">
        <f t="shared" si="76"/>
        <v>0.98849992475973392</v>
      </c>
      <c r="R967" s="4">
        <f t="shared" si="77"/>
        <v>6.0166250000000003</v>
      </c>
      <c r="S967" s="4">
        <f t="shared" si="78"/>
        <v>0.81988324171798999</v>
      </c>
      <c r="T967" s="4">
        <f t="shared" si="79"/>
        <v>0.31803329352315174</v>
      </c>
    </row>
    <row r="968" spans="1:20" x14ac:dyDescent="0.15">
      <c r="A968" t="s">
        <v>135</v>
      </c>
      <c r="B968" s="1" t="s">
        <v>136</v>
      </c>
      <c r="C968" t="s">
        <v>137</v>
      </c>
      <c r="D968" s="1">
        <v>2</v>
      </c>
      <c r="E968" s="1">
        <v>2.8494999999999999</v>
      </c>
      <c r="F968" s="1">
        <v>3.3611200000000001</v>
      </c>
      <c r="G968" s="1">
        <v>2.5116100000000001</v>
      </c>
      <c r="H968" s="1">
        <v>2.5498400000000001</v>
      </c>
      <c r="I968" s="1">
        <v>3.3951600000000002</v>
      </c>
      <c r="J968" s="1">
        <v>6.9273699999999998</v>
      </c>
      <c r="K968" s="1">
        <v>4.4249900000000002</v>
      </c>
      <c r="L968" s="1">
        <v>68.1905</v>
      </c>
      <c r="M968" s="1">
        <v>2.6414300000000002</v>
      </c>
      <c r="N968" s="1">
        <v>3.1485099999999999</v>
      </c>
      <c r="P968" s="4">
        <f t="shared" si="75"/>
        <v>3.1053100000000002</v>
      </c>
      <c r="Q968" s="4">
        <f t="shared" si="76"/>
        <v>0.36176997139066158</v>
      </c>
      <c r="R968" s="4">
        <f t="shared" si="77"/>
        <v>2.5307250000000003</v>
      </c>
      <c r="S968" s="4">
        <f t="shared" si="78"/>
        <v>2.7032692244761701E-2</v>
      </c>
      <c r="T968" s="4">
        <f t="shared" si="79"/>
        <v>0.2951865522306038</v>
      </c>
    </row>
    <row r="969" spans="1:20" x14ac:dyDescent="0.15">
      <c r="A969" t="s">
        <v>3680</v>
      </c>
      <c r="B969" s="1" t="s">
        <v>3681</v>
      </c>
      <c r="C969" t="s">
        <v>3682</v>
      </c>
      <c r="D969" s="1">
        <v>2</v>
      </c>
      <c r="E969" s="1">
        <v>12.8825</v>
      </c>
      <c r="F969" s="1">
        <v>10.785500000000001</v>
      </c>
      <c r="G969" s="1">
        <v>11.365399999999999</v>
      </c>
      <c r="H969" s="1">
        <v>8.2357800000000001</v>
      </c>
      <c r="I969" s="1">
        <v>12.0762</v>
      </c>
      <c r="J969" s="1">
        <v>9.8141700000000007</v>
      </c>
      <c r="K969" s="1">
        <v>9.7923600000000004</v>
      </c>
      <c r="L969" s="1">
        <v>9.9692000000000007</v>
      </c>
      <c r="M969" s="1">
        <v>7.6670999999999996</v>
      </c>
      <c r="N969" s="1">
        <v>7.4116999999999997</v>
      </c>
      <c r="P969" s="4">
        <f t="shared" si="75"/>
        <v>11.834</v>
      </c>
      <c r="Q969" s="4">
        <f t="shared" si="76"/>
        <v>1.4828029201481898</v>
      </c>
      <c r="R969" s="4">
        <f t="shared" si="77"/>
        <v>9.8005899999999997</v>
      </c>
      <c r="S969" s="4">
        <f t="shared" si="78"/>
        <v>2.2129755245370406</v>
      </c>
      <c r="T969" s="4">
        <f t="shared" si="79"/>
        <v>0.27199729234451031</v>
      </c>
    </row>
    <row r="970" spans="1:20" x14ac:dyDescent="0.15">
      <c r="A970" t="s">
        <v>1452</v>
      </c>
      <c r="B970" s="1" t="s">
        <v>1453</v>
      </c>
      <c r="C970" t="s">
        <v>1454</v>
      </c>
      <c r="D970" s="1">
        <v>2</v>
      </c>
      <c r="E970" s="1">
        <v>14.420999999999999</v>
      </c>
      <c r="F970" s="1">
        <v>9.26999</v>
      </c>
      <c r="G970" s="1">
        <v>10.403</v>
      </c>
      <c r="H970" s="1">
        <v>9.3438099999999995</v>
      </c>
      <c r="I970" s="1">
        <v>8.4765099999999993</v>
      </c>
      <c r="J970" s="1">
        <v>8.1108200000000004</v>
      </c>
      <c r="K970" s="1">
        <v>13.2096</v>
      </c>
      <c r="L970" s="1">
        <v>13.5977</v>
      </c>
      <c r="M970" s="1">
        <v>6.3029999999999999</v>
      </c>
      <c r="N970" s="1">
        <v>6.8645300000000002</v>
      </c>
      <c r="P970" s="4">
        <f t="shared" si="75"/>
        <v>11.845495</v>
      </c>
      <c r="Q970" s="4">
        <f t="shared" si="76"/>
        <v>3.6423141009597164</v>
      </c>
      <c r="R970" s="4">
        <f t="shared" si="77"/>
        <v>9.873405</v>
      </c>
      <c r="S970" s="4">
        <f t="shared" si="78"/>
        <v>0.74896043156497993</v>
      </c>
      <c r="T970" s="4">
        <f t="shared" si="79"/>
        <v>0.26271887540672639</v>
      </c>
    </row>
    <row r="971" spans="1:20" x14ac:dyDescent="0.15">
      <c r="A971" t="s">
        <v>1890</v>
      </c>
      <c r="B971" s="1" t="s">
        <v>1891</v>
      </c>
      <c r="C971" t="s">
        <v>1892</v>
      </c>
      <c r="D971" s="1">
        <v>2</v>
      </c>
      <c r="E971" s="1">
        <v>10.907299999999999</v>
      </c>
      <c r="F971" s="1">
        <v>10.046900000000001</v>
      </c>
      <c r="G971" s="1">
        <v>8.8608399999999996</v>
      </c>
      <c r="H971" s="1">
        <v>8.6699099999999998</v>
      </c>
      <c r="I971" s="1">
        <v>7.8545600000000002</v>
      </c>
      <c r="J971" s="1">
        <v>8.0309299999999997</v>
      </c>
      <c r="K971" s="1">
        <v>9.1274800000000003</v>
      </c>
      <c r="L971" s="1">
        <v>10.5739</v>
      </c>
      <c r="M971" s="1">
        <v>15.0479</v>
      </c>
      <c r="N971" s="1">
        <v>10.8802</v>
      </c>
      <c r="P971" s="4">
        <f t="shared" si="75"/>
        <v>10.4771</v>
      </c>
      <c r="Q971" s="4">
        <f t="shared" si="76"/>
        <v>0.60839467453290441</v>
      </c>
      <c r="R971" s="4">
        <f t="shared" si="77"/>
        <v>8.7653749999999988</v>
      </c>
      <c r="S971" s="4">
        <f t="shared" si="78"/>
        <v>0.13500789773194741</v>
      </c>
      <c r="T971" s="4">
        <f t="shared" si="79"/>
        <v>0.25735172383010357</v>
      </c>
    </row>
    <row r="972" spans="1:20" x14ac:dyDescent="0.15">
      <c r="A972" t="s">
        <v>2880</v>
      </c>
      <c r="B972" s="1" t="s">
        <v>2881</v>
      </c>
      <c r="C972" t="s">
        <v>2882</v>
      </c>
      <c r="D972" s="1">
        <v>2</v>
      </c>
      <c r="E972" s="1">
        <v>14.3788</v>
      </c>
      <c r="F972" s="1">
        <v>15.222099999999999</v>
      </c>
      <c r="G972" s="1">
        <v>10.263199999999999</v>
      </c>
      <c r="H972" s="1">
        <v>14.6433</v>
      </c>
      <c r="I972" s="1">
        <v>7.5460599999999998</v>
      </c>
      <c r="J972" s="1">
        <v>9.4775500000000008</v>
      </c>
      <c r="K972" s="1">
        <v>7.0591400000000002</v>
      </c>
      <c r="L972" s="1">
        <v>8.3492700000000006</v>
      </c>
      <c r="M972" s="1">
        <v>6.4743399999999998</v>
      </c>
      <c r="N972" s="1">
        <v>6.5861299999999998</v>
      </c>
      <c r="P972" s="4">
        <f t="shared" si="75"/>
        <v>14.80045</v>
      </c>
      <c r="Q972" s="4">
        <f t="shared" si="76"/>
        <v>0.59630314857461497</v>
      </c>
      <c r="R972" s="4">
        <f t="shared" si="77"/>
        <v>12.453250000000001</v>
      </c>
      <c r="S972" s="4">
        <f t="shared" si="78"/>
        <v>3.0971984122751826</v>
      </c>
      <c r="T972" s="4">
        <f t="shared" si="79"/>
        <v>0.24911874062940889</v>
      </c>
    </row>
    <row r="973" spans="1:20" x14ac:dyDescent="0.15">
      <c r="A973" t="s">
        <v>3500</v>
      </c>
      <c r="B973" s="1" t="s">
        <v>3501</v>
      </c>
      <c r="C973" t="s">
        <v>3502</v>
      </c>
      <c r="D973" s="1">
        <v>2</v>
      </c>
      <c r="E973" s="1">
        <v>10.877700000000001</v>
      </c>
      <c r="F973" s="1">
        <v>9.2553199999999993</v>
      </c>
      <c r="G973" s="1">
        <v>9.6198300000000003</v>
      </c>
      <c r="H973" s="1">
        <v>7.3224499999999999</v>
      </c>
      <c r="I973" s="1">
        <v>9.6515599999999999</v>
      </c>
      <c r="J973" s="1">
        <v>8.6326999999999998</v>
      </c>
      <c r="K973" s="1">
        <v>9.4589700000000008</v>
      </c>
      <c r="L973" s="1">
        <v>8.5008400000000002</v>
      </c>
      <c r="M973" s="1">
        <v>14.189299999999999</v>
      </c>
      <c r="N973" s="1">
        <v>12.491300000000001</v>
      </c>
      <c r="P973" s="4">
        <f t="shared" si="75"/>
        <v>10.066510000000001</v>
      </c>
      <c r="Q973" s="4">
        <f t="shared" si="76"/>
        <v>1.147195899661432</v>
      </c>
      <c r="R973" s="4">
        <f t="shared" si="77"/>
        <v>8.4711400000000001</v>
      </c>
      <c r="S973" s="4">
        <f t="shared" si="78"/>
        <v>1.6244929769623486</v>
      </c>
      <c r="T973" s="4">
        <f t="shared" si="79"/>
        <v>0.24893555831978598</v>
      </c>
    </row>
    <row r="974" spans="1:20" x14ac:dyDescent="0.15">
      <c r="A974" t="s">
        <v>3791</v>
      </c>
      <c r="B974" s="1" t="s">
        <v>3792</v>
      </c>
      <c r="C974" t="s">
        <v>3793</v>
      </c>
      <c r="D974" s="1">
        <v>2</v>
      </c>
      <c r="E974" s="1">
        <v>11.205</v>
      </c>
      <c r="F974" s="1">
        <v>7.5200500000000003</v>
      </c>
      <c r="G974" s="1">
        <v>10.4955</v>
      </c>
      <c r="H974" s="1">
        <v>5.4393200000000004</v>
      </c>
      <c r="I974" s="1">
        <v>9.0168800000000005</v>
      </c>
      <c r="J974" s="1">
        <v>9.1594099999999994</v>
      </c>
      <c r="K974" s="1">
        <v>8.4715399999999992</v>
      </c>
      <c r="L974" s="1">
        <v>8.5037000000000003</v>
      </c>
      <c r="M974" s="1">
        <v>15.9633</v>
      </c>
      <c r="N974" s="1">
        <v>14.225199999999999</v>
      </c>
      <c r="P974" s="4">
        <f t="shared" si="75"/>
        <v>9.3625249999999998</v>
      </c>
      <c r="Q974" s="4">
        <f t="shared" si="76"/>
        <v>2.6056531333333686</v>
      </c>
      <c r="R974" s="4">
        <f t="shared" si="77"/>
        <v>7.9674100000000001</v>
      </c>
      <c r="S974" s="4">
        <f t="shared" si="78"/>
        <v>3.5752591648997951</v>
      </c>
      <c r="T974" s="4">
        <f t="shared" si="79"/>
        <v>0.23278684850220427</v>
      </c>
    </row>
    <row r="975" spans="1:20" x14ac:dyDescent="0.15">
      <c r="A975" t="s">
        <v>4248</v>
      </c>
      <c r="B975" s="1" t="s">
        <v>4249</v>
      </c>
      <c r="C975" t="s">
        <v>4250</v>
      </c>
      <c r="D975" s="1">
        <v>2</v>
      </c>
      <c r="E975" s="1">
        <v>11.8101</v>
      </c>
      <c r="F975" s="1">
        <v>11.3065</v>
      </c>
      <c r="G975" s="1">
        <v>8.6746300000000005</v>
      </c>
      <c r="H975" s="1">
        <v>11.0123</v>
      </c>
      <c r="I975" s="1">
        <v>7.3044900000000004</v>
      </c>
      <c r="J975" s="1">
        <v>5.9354300000000002</v>
      </c>
      <c r="K975" s="1">
        <v>13.457599999999999</v>
      </c>
      <c r="L975" s="1">
        <v>14.851699999999999</v>
      </c>
      <c r="M975" s="1">
        <v>7.9709099999999999</v>
      </c>
      <c r="N975" s="1">
        <v>7.67631</v>
      </c>
      <c r="P975" s="4">
        <f t="shared" si="75"/>
        <v>11.558299999999999</v>
      </c>
      <c r="Q975" s="4">
        <f t="shared" si="76"/>
        <v>0.35609897500554566</v>
      </c>
      <c r="R975" s="4">
        <f t="shared" si="77"/>
        <v>9.8434650000000001</v>
      </c>
      <c r="S975" s="4">
        <f t="shared" si="78"/>
        <v>1.6529823091763622</v>
      </c>
      <c r="T975" s="4">
        <f t="shared" si="79"/>
        <v>0.23169106776274076</v>
      </c>
    </row>
    <row r="976" spans="1:20" x14ac:dyDescent="0.15">
      <c r="A976" t="s">
        <v>3587</v>
      </c>
      <c r="B976" s="1" t="s">
        <v>3588</v>
      </c>
      <c r="C976" t="s">
        <v>3589</v>
      </c>
      <c r="D976" s="1">
        <v>2</v>
      </c>
      <c r="E976" s="1">
        <v>8.3359799999999993</v>
      </c>
      <c r="F976" s="1">
        <v>5.4643899999999999</v>
      </c>
      <c r="G976" s="1">
        <v>6.4596799999999996</v>
      </c>
      <c r="H976" s="1">
        <v>5.3040799999999999</v>
      </c>
      <c r="I976" s="1">
        <v>10.683400000000001</v>
      </c>
      <c r="J976" s="1">
        <v>9.1928599999999996</v>
      </c>
      <c r="K976" s="1">
        <v>11.1157</v>
      </c>
      <c r="L976" s="1">
        <v>13.2997</v>
      </c>
      <c r="M976" s="1">
        <v>15.681800000000001</v>
      </c>
      <c r="N976" s="1">
        <v>14.462300000000001</v>
      </c>
      <c r="P976" s="4">
        <f t="shared" si="75"/>
        <v>6.9001849999999996</v>
      </c>
      <c r="Q976" s="4">
        <f t="shared" si="76"/>
        <v>2.0305207617874768</v>
      </c>
      <c r="R976" s="4">
        <f t="shared" si="77"/>
        <v>5.8818799999999998</v>
      </c>
      <c r="S976" s="4">
        <f t="shared" si="78"/>
        <v>0.81713259633917412</v>
      </c>
      <c r="T976" s="4">
        <f t="shared" si="79"/>
        <v>0.23035769114631968</v>
      </c>
    </row>
    <row r="977" spans="1:20" x14ac:dyDescent="0.15">
      <c r="A977" t="s">
        <v>3461</v>
      </c>
      <c r="B977" s="1" t="s">
        <v>3462</v>
      </c>
      <c r="C977" t="s">
        <v>3463</v>
      </c>
      <c r="D977" s="1">
        <v>2</v>
      </c>
      <c r="E977" s="1">
        <v>12.337199999999999</v>
      </c>
      <c r="F977" s="1">
        <v>11.827500000000001</v>
      </c>
      <c r="G977" s="1">
        <v>9.0368700000000004</v>
      </c>
      <c r="H977" s="1">
        <v>11.600099999999999</v>
      </c>
      <c r="I977" s="1">
        <v>10.742900000000001</v>
      </c>
      <c r="J977" s="1">
        <v>8.1519499999999994</v>
      </c>
      <c r="K977" s="1">
        <v>8.4524600000000003</v>
      </c>
      <c r="L977" s="1">
        <v>7.6354699999999998</v>
      </c>
      <c r="M977" s="1">
        <v>10.6668</v>
      </c>
      <c r="N977" s="1">
        <v>9.5487300000000008</v>
      </c>
      <c r="P977" s="4">
        <f t="shared" si="75"/>
        <v>12.08235</v>
      </c>
      <c r="Q977" s="4">
        <f t="shared" si="76"/>
        <v>0.36041232637078235</v>
      </c>
      <c r="R977" s="4">
        <f t="shared" si="77"/>
        <v>10.318484999999999</v>
      </c>
      <c r="S977" s="4">
        <f t="shared" si="78"/>
        <v>1.8124773147408051</v>
      </c>
      <c r="T977" s="4">
        <f t="shared" si="79"/>
        <v>0.22766991987466756</v>
      </c>
    </row>
    <row r="978" spans="1:20" x14ac:dyDescent="0.15">
      <c r="A978" t="s">
        <v>798</v>
      </c>
      <c r="B978" s="1" t="s">
        <v>796</v>
      </c>
      <c r="C978" t="s">
        <v>799</v>
      </c>
      <c r="D978" s="1">
        <v>2</v>
      </c>
      <c r="E978" s="1">
        <v>9.8638899999999996</v>
      </c>
      <c r="F978" s="1">
        <v>13.5166</v>
      </c>
      <c r="G978" s="1">
        <v>10.422499999999999</v>
      </c>
      <c r="H978" s="1">
        <v>9.6430600000000002</v>
      </c>
      <c r="I978" s="1">
        <v>7.1005500000000001</v>
      </c>
      <c r="J978" s="1">
        <v>7.5069499999999998</v>
      </c>
      <c r="K978" s="1">
        <v>9.8619599999999998</v>
      </c>
      <c r="L978" s="1">
        <v>12.3726</v>
      </c>
      <c r="M978" s="1">
        <v>9.8833800000000007</v>
      </c>
      <c r="N978" s="1">
        <v>9.8284300000000009</v>
      </c>
      <c r="P978" s="4">
        <f t="shared" si="75"/>
        <v>11.690245000000001</v>
      </c>
      <c r="Q978" s="4">
        <f t="shared" si="76"/>
        <v>2.5828560107079119</v>
      </c>
      <c r="R978" s="4">
        <f t="shared" si="77"/>
        <v>10.032779999999999</v>
      </c>
      <c r="S978" s="4">
        <f t="shared" si="78"/>
        <v>0.55114730952804214</v>
      </c>
      <c r="T978" s="4">
        <f t="shared" si="79"/>
        <v>0.22058374551910839</v>
      </c>
    </row>
    <row r="979" spans="1:20" x14ac:dyDescent="0.15">
      <c r="A979" t="s">
        <v>604</v>
      </c>
      <c r="B979" s="1" t="s">
        <v>605</v>
      </c>
      <c r="C979" t="s">
        <v>606</v>
      </c>
      <c r="D979" s="1">
        <v>2</v>
      </c>
      <c r="E979" s="1">
        <v>10.0854</v>
      </c>
      <c r="F979" s="1">
        <v>8.6044</v>
      </c>
      <c r="G979" s="1">
        <v>8.0072600000000005</v>
      </c>
      <c r="H979" s="1">
        <v>8.2862500000000008</v>
      </c>
      <c r="I979" s="1">
        <v>14.119199999999999</v>
      </c>
      <c r="J979" s="1">
        <v>11.789</v>
      </c>
      <c r="K979" s="1">
        <v>10.2981</v>
      </c>
      <c r="L979" s="1">
        <v>10.6793</v>
      </c>
      <c r="M979" s="1">
        <v>9.4100699999999993</v>
      </c>
      <c r="N979" s="1">
        <v>8.7210699999999992</v>
      </c>
      <c r="P979" s="4">
        <f t="shared" si="75"/>
        <v>9.3448999999999991</v>
      </c>
      <c r="Q979" s="4">
        <f t="shared" si="76"/>
        <v>1.0472251429372768</v>
      </c>
      <c r="R979" s="4">
        <f t="shared" si="77"/>
        <v>8.1467550000000006</v>
      </c>
      <c r="S979" s="4">
        <f t="shared" si="78"/>
        <v>0.19727572088323511</v>
      </c>
      <c r="T979" s="4">
        <f t="shared" si="79"/>
        <v>0.19795370353064887</v>
      </c>
    </row>
    <row r="980" spans="1:20" x14ac:dyDescent="0.15">
      <c r="A980" t="s">
        <v>111</v>
      </c>
      <c r="B980" s="1" t="s">
        <v>112</v>
      </c>
      <c r="C980" t="s">
        <v>113</v>
      </c>
      <c r="D980" s="1">
        <v>2</v>
      </c>
      <c r="E980" s="1">
        <v>6.5432600000000001</v>
      </c>
      <c r="F980" s="1">
        <v>5.0510299999999999</v>
      </c>
      <c r="G980" s="1">
        <v>6.2545299999999999</v>
      </c>
      <c r="H980" s="1">
        <v>3.8889800000000001</v>
      </c>
      <c r="I980" s="1">
        <v>12.778700000000001</v>
      </c>
      <c r="J980" s="1">
        <v>11.138</v>
      </c>
      <c r="K980" s="1">
        <v>13.338800000000001</v>
      </c>
      <c r="L980" s="1">
        <v>13.827</v>
      </c>
      <c r="M980" s="1">
        <v>16.003799999999998</v>
      </c>
      <c r="N980" s="1">
        <v>11.1759</v>
      </c>
      <c r="P980" s="4">
        <f t="shared" si="75"/>
        <v>5.7971450000000004</v>
      </c>
      <c r="Q980" s="4">
        <f t="shared" si="76"/>
        <v>1.055165952089995</v>
      </c>
      <c r="R980" s="4">
        <f t="shared" si="77"/>
        <v>5.0717549999999996</v>
      </c>
      <c r="S980" s="4">
        <f t="shared" si="78"/>
        <v>1.6726964462358396</v>
      </c>
      <c r="T980" s="4">
        <f t="shared" si="79"/>
        <v>0.19285751595020464</v>
      </c>
    </row>
    <row r="981" spans="1:20" x14ac:dyDescent="0.15">
      <c r="A981" t="s">
        <v>2626</v>
      </c>
      <c r="B981" s="1" t="s">
        <v>2627</v>
      </c>
      <c r="C981" t="s">
        <v>2628</v>
      </c>
      <c r="D981" s="1">
        <v>2</v>
      </c>
      <c r="E981" s="1">
        <v>11.185499999999999</v>
      </c>
      <c r="F981" s="1">
        <v>11.840400000000001</v>
      </c>
      <c r="G981" s="1">
        <v>9.1537000000000006</v>
      </c>
      <c r="H981" s="1">
        <v>11.0024</v>
      </c>
      <c r="I981" s="1">
        <v>8.2255500000000001</v>
      </c>
      <c r="J981" s="1">
        <v>9.1471300000000006</v>
      </c>
      <c r="K981" s="1">
        <v>11.1965</v>
      </c>
      <c r="L981" s="1">
        <v>12.3789</v>
      </c>
      <c r="M981" s="1">
        <v>6.6051799999999998</v>
      </c>
      <c r="N981" s="1">
        <v>9.2647200000000005</v>
      </c>
      <c r="P981" s="4">
        <f t="shared" si="75"/>
        <v>11.51295</v>
      </c>
      <c r="Q981" s="4">
        <f t="shared" si="76"/>
        <v>0.46308423099907092</v>
      </c>
      <c r="R981" s="4">
        <f t="shared" si="77"/>
        <v>10.078050000000001</v>
      </c>
      <c r="S981" s="4">
        <f t="shared" si="78"/>
        <v>1.3072283063795698</v>
      </c>
      <c r="T981" s="4">
        <f t="shared" si="79"/>
        <v>0.19204102815496815</v>
      </c>
    </row>
    <row r="982" spans="1:20" x14ac:dyDescent="0.15">
      <c r="A982" t="s">
        <v>2361</v>
      </c>
      <c r="B982" s="1" t="s">
        <v>2362</v>
      </c>
      <c r="C982" t="s">
        <v>2363</v>
      </c>
      <c r="D982" s="1">
        <v>2</v>
      </c>
      <c r="E982" s="1">
        <v>12.0778</v>
      </c>
      <c r="F982" s="1">
        <v>8.8327899999999993</v>
      </c>
      <c r="G982" s="1">
        <v>10.870100000000001</v>
      </c>
      <c r="H982" s="1">
        <v>7.5107400000000002</v>
      </c>
      <c r="I982" s="1">
        <v>18.278099999999998</v>
      </c>
      <c r="J982" s="1">
        <v>19.331499999999998</v>
      </c>
      <c r="K982" s="1">
        <v>7.1590100000000003</v>
      </c>
      <c r="L982" s="1">
        <v>6.7990199999999996</v>
      </c>
      <c r="M982" s="1">
        <v>4.4526500000000002</v>
      </c>
      <c r="N982" s="1">
        <v>4.6883100000000004</v>
      </c>
      <c r="P982" s="4">
        <f t="shared" si="75"/>
        <v>10.455295</v>
      </c>
      <c r="Q982" s="4">
        <f t="shared" si="76"/>
        <v>2.294568576018158</v>
      </c>
      <c r="R982" s="4">
        <f t="shared" si="77"/>
        <v>9.1904199999999996</v>
      </c>
      <c r="S982" s="4">
        <f t="shared" si="78"/>
        <v>2.3754262364468497</v>
      </c>
      <c r="T982" s="4">
        <f t="shared" si="79"/>
        <v>0.18603106972135572</v>
      </c>
    </row>
    <row r="983" spans="1:20" x14ac:dyDescent="0.15">
      <c r="A983" t="s">
        <v>1720</v>
      </c>
      <c r="B983" s="1" t="s">
        <v>1721</v>
      </c>
      <c r="C983" t="s">
        <v>1722</v>
      </c>
      <c r="D983" s="1">
        <v>2</v>
      </c>
      <c r="E983" s="1">
        <v>9.6398799999999998</v>
      </c>
      <c r="F983" s="1">
        <v>13.277799999999999</v>
      </c>
      <c r="G983" s="1">
        <v>9.1366599999999991</v>
      </c>
      <c r="H983" s="1">
        <v>11.103199999999999</v>
      </c>
      <c r="I983" s="1">
        <v>8.2058099999999996</v>
      </c>
      <c r="J983" s="1">
        <v>9.1795799999999996</v>
      </c>
      <c r="K983" s="1">
        <v>10.973599999999999</v>
      </c>
      <c r="L983" s="1">
        <v>11.212400000000001</v>
      </c>
      <c r="M983" s="1">
        <v>7.8233199999999998</v>
      </c>
      <c r="N983" s="1">
        <v>9.4477700000000002</v>
      </c>
      <c r="P983" s="4">
        <f t="shared" si="75"/>
        <v>11.458839999999999</v>
      </c>
      <c r="Q983" s="4">
        <f t="shared" si="76"/>
        <v>2.5723979014141816</v>
      </c>
      <c r="R983" s="4">
        <f t="shared" si="77"/>
        <v>10.11993</v>
      </c>
      <c r="S983" s="4">
        <f t="shared" si="78"/>
        <v>1.3905537694745933</v>
      </c>
      <c r="T983" s="4">
        <f t="shared" si="79"/>
        <v>0.17926169386294322</v>
      </c>
    </row>
    <row r="984" spans="1:20" x14ac:dyDescent="0.15">
      <c r="A984" t="s">
        <v>2536</v>
      </c>
      <c r="B984" s="1" t="s">
        <v>2537</v>
      </c>
      <c r="C984" t="s">
        <v>2538</v>
      </c>
      <c r="D984" s="1">
        <v>2</v>
      </c>
      <c r="E984" s="1">
        <v>9.11843</v>
      </c>
      <c r="F984" s="1">
        <v>10.276199999999999</v>
      </c>
      <c r="G984" s="1">
        <v>7.6467700000000001</v>
      </c>
      <c r="H984" s="1">
        <v>9.5028500000000005</v>
      </c>
      <c r="I984" s="1">
        <v>10.0205</v>
      </c>
      <c r="J984" s="1">
        <v>8.2953499999999991</v>
      </c>
      <c r="K984" s="1">
        <v>10.469900000000001</v>
      </c>
      <c r="L984" s="1">
        <v>10.6317</v>
      </c>
      <c r="M984" s="1">
        <v>11.8508</v>
      </c>
      <c r="N984" s="1">
        <v>12.1875</v>
      </c>
      <c r="P984" s="4">
        <f t="shared" si="75"/>
        <v>9.6973149999999997</v>
      </c>
      <c r="Q984" s="4">
        <f t="shared" si="76"/>
        <v>0.81866701805434861</v>
      </c>
      <c r="R984" s="4">
        <f t="shared" si="77"/>
        <v>8.5748099999999994</v>
      </c>
      <c r="S984" s="4">
        <f t="shared" si="78"/>
        <v>1.3124467544247365</v>
      </c>
      <c r="T984" s="4">
        <f t="shared" si="79"/>
        <v>0.1774806435723971</v>
      </c>
    </row>
    <row r="985" spans="1:20" x14ac:dyDescent="0.15">
      <c r="A985" t="s">
        <v>3578</v>
      </c>
      <c r="B985" s="1" t="s">
        <v>3579</v>
      </c>
      <c r="C985" t="s">
        <v>3580</v>
      </c>
      <c r="D985" s="1">
        <v>2</v>
      </c>
      <c r="E985" s="1">
        <v>9.1352200000000003</v>
      </c>
      <c r="F985" s="1">
        <v>9.1284799999999997</v>
      </c>
      <c r="G985" s="1">
        <v>8.6184899999999995</v>
      </c>
      <c r="H985" s="1">
        <v>7.5934600000000003</v>
      </c>
      <c r="I985" s="1">
        <v>14.2296</v>
      </c>
      <c r="J985" s="1">
        <v>9.4587299999999992</v>
      </c>
      <c r="K985" s="1">
        <v>14.723000000000001</v>
      </c>
      <c r="L985" s="1">
        <v>9.6187299999999993</v>
      </c>
      <c r="M985" s="1">
        <v>7.4308100000000001</v>
      </c>
      <c r="N985" s="1">
        <v>10.063499999999999</v>
      </c>
      <c r="P985" s="4">
        <f t="shared" si="75"/>
        <v>9.13185</v>
      </c>
      <c r="Q985" s="4">
        <f t="shared" si="76"/>
        <v>4.7658997051977792E-3</v>
      </c>
      <c r="R985" s="4">
        <f t="shared" si="77"/>
        <v>8.1059750000000008</v>
      </c>
      <c r="S985" s="4">
        <f t="shared" si="78"/>
        <v>0.72480566391964629</v>
      </c>
      <c r="T985" s="4">
        <f t="shared" si="79"/>
        <v>0.17192143610054239</v>
      </c>
    </row>
    <row r="986" spans="1:20" x14ac:dyDescent="0.15">
      <c r="A986" t="s">
        <v>3920</v>
      </c>
      <c r="B986" s="1" t="s">
        <v>3921</v>
      </c>
      <c r="C986" t="s">
        <v>3922</v>
      </c>
      <c r="D986" s="1">
        <v>2</v>
      </c>
      <c r="E986" s="1">
        <v>9.8168900000000008</v>
      </c>
      <c r="F986" s="1">
        <v>8.1523800000000008</v>
      </c>
      <c r="G986" s="1">
        <v>5.6668799999999999</v>
      </c>
      <c r="H986" s="1">
        <v>10.3363</v>
      </c>
      <c r="I986" s="1">
        <v>12.4457</v>
      </c>
      <c r="J986" s="1">
        <v>12.9764</v>
      </c>
      <c r="K986" s="1">
        <v>10.567399999999999</v>
      </c>
      <c r="L986" s="1">
        <v>12.2904</v>
      </c>
      <c r="M986" s="1">
        <v>9.4801800000000007</v>
      </c>
      <c r="N986" s="1">
        <v>8.2674699999999994</v>
      </c>
      <c r="P986" s="4">
        <f t="shared" si="75"/>
        <v>8.9846350000000008</v>
      </c>
      <c r="Q986" s="4">
        <f t="shared" si="76"/>
        <v>1.1769863083528203</v>
      </c>
      <c r="R986" s="4">
        <f t="shared" si="77"/>
        <v>8.0015900000000002</v>
      </c>
      <c r="S986" s="4">
        <f t="shared" si="78"/>
        <v>3.301778546208086</v>
      </c>
      <c r="T986" s="4">
        <f t="shared" si="79"/>
        <v>0.16717318841880857</v>
      </c>
    </row>
    <row r="987" spans="1:20" x14ac:dyDescent="0.15">
      <c r="A987" t="s">
        <v>2686</v>
      </c>
      <c r="B987" s="1" t="s">
        <v>2687</v>
      </c>
      <c r="C987" t="s">
        <v>2688</v>
      </c>
      <c r="D987" s="1">
        <v>2</v>
      </c>
      <c r="E987" s="1">
        <v>10.3728</v>
      </c>
      <c r="F987" s="1">
        <v>7.3473699999999997</v>
      </c>
      <c r="G987" s="1">
        <v>8.8308900000000001</v>
      </c>
      <c r="H987" s="1">
        <v>6.9908999999999999</v>
      </c>
      <c r="I987" s="1">
        <v>11.1205</v>
      </c>
      <c r="J987" s="1">
        <v>11.309699999999999</v>
      </c>
      <c r="K987" s="1">
        <v>11.694100000000001</v>
      </c>
      <c r="L987" s="1">
        <v>10.0997</v>
      </c>
      <c r="M987" s="1">
        <v>10.7362</v>
      </c>
      <c r="N987" s="1">
        <v>11.4978</v>
      </c>
      <c r="P987" s="4">
        <f t="shared" si="75"/>
        <v>8.8600849999999998</v>
      </c>
      <c r="Q987" s="4">
        <f t="shared" si="76"/>
        <v>2.1393020690052169</v>
      </c>
      <c r="R987" s="4">
        <f t="shared" si="77"/>
        <v>7.910895</v>
      </c>
      <c r="S987" s="4">
        <f t="shared" si="78"/>
        <v>1.3010694063154347</v>
      </c>
      <c r="T987" s="4">
        <f t="shared" si="79"/>
        <v>0.16347961606947037</v>
      </c>
    </row>
    <row r="988" spans="1:20" x14ac:dyDescent="0.15">
      <c r="A988" t="s">
        <v>4138</v>
      </c>
      <c r="B988" s="1" t="s">
        <v>4139</v>
      </c>
      <c r="C988" t="s">
        <v>4140</v>
      </c>
      <c r="D988" s="1">
        <v>2</v>
      </c>
      <c r="E988" s="1">
        <v>11.3248</v>
      </c>
      <c r="F988" s="1">
        <v>9.2585800000000003</v>
      </c>
      <c r="G988" s="1">
        <v>10.700200000000001</v>
      </c>
      <c r="H988" s="1">
        <v>7.6889900000000004</v>
      </c>
      <c r="I988" s="1">
        <v>8.3405000000000005</v>
      </c>
      <c r="J988" s="1">
        <v>9.3354900000000001</v>
      </c>
      <c r="K988" s="1">
        <v>10.418699999999999</v>
      </c>
      <c r="L988" s="1">
        <v>9.6601900000000001</v>
      </c>
      <c r="M988" s="1">
        <v>12.444000000000001</v>
      </c>
      <c r="N988" s="1">
        <v>10.8285</v>
      </c>
      <c r="P988" s="4">
        <f t="shared" si="75"/>
        <v>10.291689999999999</v>
      </c>
      <c r="Q988" s="4">
        <f t="shared" si="76"/>
        <v>1.4610381734232678</v>
      </c>
      <c r="R988" s="4">
        <f t="shared" si="77"/>
        <v>9.1945949999999996</v>
      </c>
      <c r="S988" s="4">
        <f t="shared" si="78"/>
        <v>2.1292470105767523</v>
      </c>
      <c r="T988" s="4">
        <f t="shared" si="79"/>
        <v>0.16262197298939163</v>
      </c>
    </row>
    <row r="989" spans="1:20" x14ac:dyDescent="0.15">
      <c r="A989" t="s">
        <v>3443</v>
      </c>
      <c r="B989" s="1" t="s">
        <v>3444</v>
      </c>
      <c r="C989" t="s">
        <v>3445</v>
      </c>
      <c r="D989" s="1">
        <v>2</v>
      </c>
      <c r="E989" s="1">
        <v>10.8849</v>
      </c>
      <c r="F989" s="1">
        <v>9.4720800000000001</v>
      </c>
      <c r="G989" s="1">
        <v>11.071400000000001</v>
      </c>
      <c r="H989" s="1">
        <v>7.2944899999999997</v>
      </c>
      <c r="I989" s="1">
        <v>9.4995799999999999</v>
      </c>
      <c r="J989" s="1">
        <v>9.2257700000000007</v>
      </c>
      <c r="K989" s="1">
        <v>10.7941</v>
      </c>
      <c r="L989" s="1">
        <v>10.485300000000001</v>
      </c>
      <c r="M989" s="1">
        <v>10.877700000000001</v>
      </c>
      <c r="N989" s="1">
        <v>10.3948</v>
      </c>
      <c r="P989" s="4">
        <f t="shared" si="75"/>
        <v>10.17849</v>
      </c>
      <c r="Q989" s="4">
        <f t="shared" si="76"/>
        <v>0.99901460259597807</v>
      </c>
      <c r="R989" s="4">
        <f t="shared" si="77"/>
        <v>9.1829450000000001</v>
      </c>
      <c r="S989" s="4">
        <f t="shared" si="78"/>
        <v>2.6706786729312877</v>
      </c>
      <c r="T989" s="4">
        <f t="shared" si="79"/>
        <v>0.14849474060177925</v>
      </c>
    </row>
    <row r="990" spans="1:20" x14ac:dyDescent="0.15">
      <c r="A990" t="s">
        <v>3593</v>
      </c>
      <c r="B990" s="1" t="s">
        <v>3594</v>
      </c>
      <c r="C990" t="s">
        <v>3595</v>
      </c>
      <c r="D990" s="1">
        <v>2</v>
      </c>
      <c r="E990" s="1">
        <v>11.138</v>
      </c>
      <c r="F990" s="1">
        <v>6.4073599999999997</v>
      </c>
      <c r="G990" s="1">
        <v>9.1898</v>
      </c>
      <c r="H990" s="1">
        <v>6.6484500000000004</v>
      </c>
      <c r="I990" s="1">
        <v>9.7986699999999995</v>
      </c>
      <c r="J990" s="1">
        <v>9.31</v>
      </c>
      <c r="K990" s="1">
        <v>13.031599999999999</v>
      </c>
      <c r="L990" s="1">
        <v>15.414899999999999</v>
      </c>
      <c r="M990" s="1">
        <v>10.367599999999999</v>
      </c>
      <c r="N990" s="1">
        <v>8.6936</v>
      </c>
      <c r="P990" s="4">
        <f t="shared" si="75"/>
        <v>8.7726799999999994</v>
      </c>
      <c r="Q990" s="4">
        <f t="shared" si="76"/>
        <v>3.3450676233523318</v>
      </c>
      <c r="R990" s="4">
        <f t="shared" si="77"/>
        <v>7.9191250000000002</v>
      </c>
      <c r="S990" s="4">
        <f t="shared" si="78"/>
        <v>1.7970058183684292</v>
      </c>
      <c r="T990" s="4">
        <f t="shared" si="79"/>
        <v>0.14767661165888574</v>
      </c>
    </row>
    <row r="991" spans="1:20" x14ac:dyDescent="0.15">
      <c r="A991" t="s">
        <v>3018</v>
      </c>
      <c r="B991" s="1" t="s">
        <v>3019</v>
      </c>
      <c r="C991" t="s">
        <v>3020</v>
      </c>
      <c r="D991" s="1">
        <v>2</v>
      </c>
      <c r="E991" s="1">
        <v>6.6214700000000004</v>
      </c>
      <c r="F991" s="1">
        <v>6.9069000000000003</v>
      </c>
      <c r="G991" s="1">
        <v>5.4083699999999997</v>
      </c>
      <c r="H991" s="1">
        <v>6.8225699999999998</v>
      </c>
      <c r="I991" s="1">
        <v>15.6882</v>
      </c>
      <c r="J991" s="1">
        <v>11.237500000000001</v>
      </c>
      <c r="K991" s="1">
        <v>15.0162</v>
      </c>
      <c r="L991" s="1">
        <v>13.2186</v>
      </c>
      <c r="M991" s="1">
        <v>10.1465</v>
      </c>
      <c r="N991" s="1">
        <v>8.9336300000000008</v>
      </c>
      <c r="P991" s="4">
        <f t="shared" si="75"/>
        <v>6.7641850000000003</v>
      </c>
      <c r="Q991" s="4">
        <f t="shared" si="76"/>
        <v>0.20182948855407615</v>
      </c>
      <c r="R991" s="4">
        <f t="shared" si="77"/>
        <v>6.1154700000000002</v>
      </c>
      <c r="S991" s="4">
        <f t="shared" si="78"/>
        <v>0.99999040995400368</v>
      </c>
      <c r="T991" s="4">
        <f t="shared" si="79"/>
        <v>0.14545273760690658</v>
      </c>
    </row>
    <row r="992" spans="1:20" x14ac:dyDescent="0.15">
      <c r="A992" t="s">
        <v>1073</v>
      </c>
      <c r="B992" s="1" t="s">
        <v>1074</v>
      </c>
      <c r="C992" t="s">
        <v>1075</v>
      </c>
      <c r="D992" s="1">
        <v>2</v>
      </c>
      <c r="E992" s="1">
        <v>8.7004099999999998</v>
      </c>
      <c r="F992" s="1">
        <v>8.8543800000000008</v>
      </c>
      <c r="G992" s="1">
        <v>7.9283599999999996</v>
      </c>
      <c r="H992" s="1">
        <v>8.0290400000000002</v>
      </c>
      <c r="I992" s="1">
        <v>11.414400000000001</v>
      </c>
      <c r="J992" s="1">
        <v>10.742599999999999</v>
      </c>
      <c r="K992" s="1">
        <v>11.7989</v>
      </c>
      <c r="L992" s="1">
        <v>11.9255</v>
      </c>
      <c r="M992" s="1">
        <v>10.224299999999999</v>
      </c>
      <c r="N992" s="1">
        <v>10.382099999999999</v>
      </c>
      <c r="P992" s="4">
        <f t="shared" si="75"/>
        <v>8.7773950000000003</v>
      </c>
      <c r="Q992" s="4">
        <f t="shared" si="76"/>
        <v>0.10887323109929346</v>
      </c>
      <c r="R992" s="4">
        <f t="shared" si="77"/>
        <v>7.9786999999999999</v>
      </c>
      <c r="S992" s="4">
        <f t="shared" si="78"/>
        <v>7.119151072986199E-2</v>
      </c>
      <c r="T992" s="4">
        <f t="shared" si="79"/>
        <v>0.13763913110811421</v>
      </c>
    </row>
    <row r="993" spans="1:20" x14ac:dyDescent="0.15">
      <c r="A993" t="s">
        <v>3923</v>
      </c>
      <c r="B993" s="1" t="s">
        <v>3924</v>
      </c>
      <c r="C993" t="s">
        <v>3925</v>
      </c>
      <c r="D993" s="1">
        <v>2</v>
      </c>
      <c r="E993" s="1">
        <v>9.2486999999999995</v>
      </c>
      <c r="F993" s="1">
        <v>11.4283</v>
      </c>
      <c r="G993" s="1">
        <v>9.0233899999999991</v>
      </c>
      <c r="H993" s="1">
        <v>9.7834299999999992</v>
      </c>
      <c r="I993" s="1">
        <v>6.9191200000000004</v>
      </c>
      <c r="J993" s="1">
        <v>7.1899699999999998</v>
      </c>
      <c r="K993" s="1">
        <v>9.8306400000000007</v>
      </c>
      <c r="L993" s="1">
        <v>13.3314</v>
      </c>
      <c r="M993" s="1">
        <v>11.5283</v>
      </c>
      <c r="N993" s="1">
        <v>11.716799999999999</v>
      </c>
      <c r="P993" s="4">
        <f t="shared" si="75"/>
        <v>10.3385</v>
      </c>
      <c r="Q993" s="4">
        <f t="shared" si="76"/>
        <v>1.5412099402741999</v>
      </c>
      <c r="R993" s="4">
        <f t="shared" si="77"/>
        <v>9.4034099999999992</v>
      </c>
      <c r="S993" s="4">
        <f t="shared" si="78"/>
        <v>0.53742943797302367</v>
      </c>
      <c r="T993" s="4">
        <f t="shared" si="79"/>
        <v>0.13677095437704806</v>
      </c>
    </row>
    <row r="994" spans="1:20" x14ac:dyDescent="0.15">
      <c r="A994" t="s">
        <v>1950</v>
      </c>
      <c r="B994" s="1" t="s">
        <v>1951</v>
      </c>
      <c r="C994" t="s">
        <v>1952</v>
      </c>
      <c r="D994" s="1">
        <v>2</v>
      </c>
      <c r="E994" s="1">
        <v>14.476599999999999</v>
      </c>
      <c r="F994" s="1">
        <v>6.87432</v>
      </c>
      <c r="G994" s="1">
        <v>9.6489700000000003</v>
      </c>
      <c r="H994" s="1">
        <v>9.8642400000000006</v>
      </c>
      <c r="I994" s="1">
        <v>7.5291499999999996</v>
      </c>
      <c r="J994" s="1">
        <v>10.2925</v>
      </c>
      <c r="K994" s="1">
        <v>13.155200000000001</v>
      </c>
      <c r="L994" s="1">
        <v>14.9604</v>
      </c>
      <c r="M994" s="1">
        <v>6.1448299999999998</v>
      </c>
      <c r="N994" s="1">
        <v>7.05382</v>
      </c>
      <c r="P994" s="4">
        <f t="shared" si="75"/>
        <v>10.675459999999999</v>
      </c>
      <c r="Q994" s="4">
        <f t="shared" si="76"/>
        <v>5.3756237404788685</v>
      </c>
      <c r="R994" s="4">
        <f t="shared" si="77"/>
        <v>9.7566050000000004</v>
      </c>
      <c r="S994" s="4">
        <f t="shared" si="78"/>
        <v>0.1522188767860283</v>
      </c>
      <c r="T994" s="4">
        <f t="shared" si="79"/>
        <v>0.12984710966781918</v>
      </c>
    </row>
    <row r="995" spans="1:20" x14ac:dyDescent="0.15">
      <c r="A995" t="s">
        <v>1314</v>
      </c>
      <c r="B995" s="1" t="s">
        <v>1315</v>
      </c>
      <c r="C995" t="s">
        <v>1316</v>
      </c>
      <c r="D995" s="1">
        <v>2</v>
      </c>
      <c r="E995" s="1">
        <v>9.3785799999999995</v>
      </c>
      <c r="F995" s="1">
        <v>9.0175900000000002</v>
      </c>
      <c r="G995" s="1">
        <v>7.0311300000000001</v>
      </c>
      <c r="H995" s="1">
        <v>9.8703599999999998</v>
      </c>
      <c r="I995" s="1">
        <v>12.383800000000001</v>
      </c>
      <c r="J995" s="1">
        <v>11.4171</v>
      </c>
      <c r="K995" s="1">
        <v>11.119199999999999</v>
      </c>
      <c r="L995" s="1">
        <v>10.636699999999999</v>
      </c>
      <c r="M995" s="1">
        <v>9.5431899999999992</v>
      </c>
      <c r="N995" s="1">
        <v>9.6023099999999992</v>
      </c>
      <c r="P995" s="4">
        <f t="shared" si="75"/>
        <v>9.198084999999999</v>
      </c>
      <c r="Q995" s="4">
        <f t="shared" si="76"/>
        <v>0.25525847694053122</v>
      </c>
      <c r="R995" s="4">
        <f t="shared" si="77"/>
        <v>8.4507449999999995</v>
      </c>
      <c r="S995" s="4">
        <f t="shared" si="78"/>
        <v>2.0076387863482887</v>
      </c>
      <c r="T995" s="4">
        <f t="shared" si="79"/>
        <v>0.12225499782422011</v>
      </c>
    </row>
    <row r="996" spans="1:20" x14ac:dyDescent="0.15">
      <c r="A996" t="s">
        <v>1672</v>
      </c>
      <c r="B996" s="1" t="s">
        <v>1673</v>
      </c>
      <c r="C996" t="s">
        <v>1674</v>
      </c>
      <c r="D996" s="1">
        <v>2</v>
      </c>
      <c r="E996" s="1">
        <v>12.3971</v>
      </c>
      <c r="F996" s="1">
        <v>12.484500000000001</v>
      </c>
      <c r="G996" s="1">
        <v>12.514200000000001</v>
      </c>
      <c r="H996" s="1">
        <v>10.3596</v>
      </c>
      <c r="I996" s="1">
        <v>8.8220299999999998</v>
      </c>
      <c r="J996" s="1">
        <v>8.8871300000000009</v>
      </c>
      <c r="K996" s="1">
        <v>8.7949999999999999</v>
      </c>
      <c r="L996" s="1">
        <v>9.1021400000000003</v>
      </c>
      <c r="M996" s="1">
        <v>8.4039800000000007</v>
      </c>
      <c r="N996" s="1">
        <v>8.2344000000000008</v>
      </c>
      <c r="P996" s="4">
        <f t="shared" si="75"/>
        <v>12.440799999999999</v>
      </c>
      <c r="Q996" s="4">
        <f t="shared" si="76"/>
        <v>6.1801132675704668E-2</v>
      </c>
      <c r="R996" s="4">
        <f t="shared" si="77"/>
        <v>11.436900000000001</v>
      </c>
      <c r="S996" s="4">
        <f t="shared" si="78"/>
        <v>1.5235322707445353</v>
      </c>
      <c r="T996" s="4">
        <f t="shared" si="79"/>
        <v>0.12138320125286911</v>
      </c>
    </row>
    <row r="997" spans="1:20" x14ac:dyDescent="0.15">
      <c r="A997" t="s">
        <v>3314</v>
      </c>
      <c r="B997" s="1" t="s">
        <v>3315</v>
      </c>
      <c r="C997" t="s">
        <v>3316</v>
      </c>
      <c r="D997" s="1">
        <v>2</v>
      </c>
      <c r="E997" s="1">
        <v>10.3637</v>
      </c>
      <c r="F997" s="1">
        <v>13.2775</v>
      </c>
      <c r="G997" s="1">
        <v>9.4874899999999993</v>
      </c>
      <c r="H997" s="1">
        <v>12.28</v>
      </c>
      <c r="I997" s="1">
        <v>8.3547600000000006</v>
      </c>
      <c r="J997" s="1">
        <v>8.1545699999999997</v>
      </c>
      <c r="K997" s="1">
        <v>8.4967900000000007</v>
      </c>
      <c r="L997" s="1">
        <v>10.0379</v>
      </c>
      <c r="M997" s="1">
        <v>9.4865999999999993</v>
      </c>
      <c r="N997" s="1">
        <v>10.0608</v>
      </c>
      <c r="P997" s="4">
        <f t="shared" si="75"/>
        <v>11.820599999999999</v>
      </c>
      <c r="Q997" s="4">
        <f t="shared" si="76"/>
        <v>2.0603677390213764</v>
      </c>
      <c r="R997" s="4">
        <f t="shared" si="77"/>
        <v>10.883744999999999</v>
      </c>
      <c r="S997" s="4">
        <f t="shared" si="78"/>
        <v>1.9746027575312404</v>
      </c>
      <c r="T997" s="4">
        <f t="shared" si="79"/>
        <v>0.11912820634161546</v>
      </c>
    </row>
    <row r="998" spans="1:20" x14ac:dyDescent="0.15">
      <c r="A998" t="s">
        <v>1893</v>
      </c>
      <c r="B998" s="1" t="s">
        <v>1894</v>
      </c>
      <c r="C998" t="s">
        <v>1895</v>
      </c>
      <c r="D998" s="1">
        <v>2</v>
      </c>
      <c r="E998" s="1">
        <v>6.4453800000000001</v>
      </c>
      <c r="F998" s="1">
        <v>7.7747799999999998</v>
      </c>
      <c r="G998" s="1">
        <v>5.2505800000000002</v>
      </c>
      <c r="H998" s="1">
        <v>7.8524200000000004</v>
      </c>
      <c r="I998" s="1">
        <v>11.981</v>
      </c>
      <c r="J998" s="1">
        <v>9.1083700000000007</v>
      </c>
      <c r="K998" s="1">
        <v>17.1831</v>
      </c>
      <c r="L998" s="1">
        <v>13.908899999999999</v>
      </c>
      <c r="M998" s="1">
        <v>9.0796100000000006</v>
      </c>
      <c r="N998" s="1">
        <v>11.416</v>
      </c>
      <c r="P998" s="4">
        <f t="shared" si="75"/>
        <v>7.11008</v>
      </c>
      <c r="Q998" s="4">
        <f t="shared" si="76"/>
        <v>0.94002775490939605</v>
      </c>
      <c r="R998" s="4">
        <f t="shared" si="77"/>
        <v>6.5515000000000008</v>
      </c>
      <c r="S998" s="4">
        <f t="shared" si="78"/>
        <v>1.8397787075624052</v>
      </c>
      <c r="T998" s="4">
        <f t="shared" si="79"/>
        <v>0.11804053560650253</v>
      </c>
    </row>
    <row r="999" spans="1:20" x14ac:dyDescent="0.15">
      <c r="A999" t="s">
        <v>1067</v>
      </c>
      <c r="B999" s="1" t="s">
        <v>1068</v>
      </c>
      <c r="C999" t="s">
        <v>1069</v>
      </c>
      <c r="D999" s="1">
        <v>2</v>
      </c>
      <c r="E999" s="1">
        <v>11.008800000000001</v>
      </c>
      <c r="F999" s="1">
        <v>8.6307200000000002</v>
      </c>
      <c r="G999" s="1">
        <v>9.8468099999999996</v>
      </c>
      <c r="H999" s="1">
        <v>8.3079400000000003</v>
      </c>
      <c r="I999" s="1">
        <v>9.1509699999999992</v>
      </c>
      <c r="J999" s="1">
        <v>8.5826100000000007</v>
      </c>
      <c r="K999" s="1">
        <v>9.8771799999999992</v>
      </c>
      <c r="L999" s="1">
        <v>8.9671400000000006</v>
      </c>
      <c r="M999" s="1">
        <v>12.769500000000001</v>
      </c>
      <c r="N999" s="1">
        <v>12.8584</v>
      </c>
      <c r="P999" s="4">
        <f t="shared" si="75"/>
        <v>9.8197600000000005</v>
      </c>
      <c r="Q999" s="4">
        <f t="shared" si="76"/>
        <v>1.6815564942041092</v>
      </c>
      <c r="R999" s="4">
        <f t="shared" si="77"/>
        <v>9.077375</v>
      </c>
      <c r="S999" s="4">
        <f t="shared" si="78"/>
        <v>1.0881454123645418</v>
      </c>
      <c r="T999" s="4">
        <f t="shared" si="79"/>
        <v>0.11341260623082</v>
      </c>
    </row>
    <row r="1000" spans="1:20" x14ac:dyDescent="0.15">
      <c r="A1000" t="s">
        <v>343</v>
      </c>
      <c r="B1000" s="1" t="s">
        <v>344</v>
      </c>
      <c r="C1000" t="s">
        <v>345</v>
      </c>
      <c r="D1000" s="1">
        <v>2</v>
      </c>
      <c r="E1000" s="1">
        <v>7.8892300000000004</v>
      </c>
      <c r="F1000" s="1">
        <v>13.141299999999999</v>
      </c>
      <c r="G1000" s="1">
        <v>7.00373</v>
      </c>
      <c r="H1000" s="1">
        <v>12.4389</v>
      </c>
      <c r="I1000" s="1">
        <v>6.1369499999999997</v>
      </c>
      <c r="J1000" s="1">
        <v>6.1290800000000001</v>
      </c>
      <c r="K1000" s="1">
        <v>16.057400000000001</v>
      </c>
      <c r="L1000" s="1">
        <v>16.9377</v>
      </c>
      <c r="M1000" s="1">
        <v>7.7860199999999997</v>
      </c>
      <c r="N1000" s="1">
        <v>6.47973</v>
      </c>
      <c r="P1000" s="4">
        <f t="shared" si="75"/>
        <v>10.515264999999999</v>
      </c>
      <c r="Q1000" s="4">
        <f t="shared" si="76"/>
        <v>3.7137743122664371</v>
      </c>
      <c r="R1000" s="4">
        <f t="shared" si="77"/>
        <v>9.7213150000000006</v>
      </c>
      <c r="S1000" s="4">
        <f t="shared" si="78"/>
        <v>3.8432455639016845</v>
      </c>
      <c r="T1000" s="4">
        <f t="shared" si="79"/>
        <v>0.11326182338120182</v>
      </c>
    </row>
    <row r="1001" spans="1:20" x14ac:dyDescent="0.15">
      <c r="A1001" t="s">
        <v>256</v>
      </c>
      <c r="B1001" s="1" t="s">
        <v>257</v>
      </c>
      <c r="C1001" t="s">
        <v>258</v>
      </c>
      <c r="D1001" s="1">
        <v>2</v>
      </c>
      <c r="E1001" s="1">
        <v>12.1556</v>
      </c>
      <c r="F1001" s="1">
        <v>12.976000000000001</v>
      </c>
      <c r="G1001" s="1">
        <v>12.3452</v>
      </c>
      <c r="H1001" s="1">
        <v>10.932499999999999</v>
      </c>
      <c r="I1001" s="1">
        <v>10.261699999999999</v>
      </c>
      <c r="J1001" s="1">
        <v>8.3918999999999997</v>
      </c>
      <c r="K1001" s="1">
        <v>8.9386500000000009</v>
      </c>
      <c r="L1001" s="1">
        <v>8.6320399999999999</v>
      </c>
      <c r="M1001" s="1">
        <v>8.0355500000000006</v>
      </c>
      <c r="N1001" s="1">
        <v>7.3308099999999996</v>
      </c>
      <c r="P1001" s="4">
        <f t="shared" si="75"/>
        <v>12.565799999999999</v>
      </c>
      <c r="Q1001" s="4">
        <f t="shared" si="76"/>
        <v>0.58011040328544439</v>
      </c>
      <c r="R1001" s="4">
        <f t="shared" si="77"/>
        <v>11.63885</v>
      </c>
      <c r="S1001" s="4">
        <f t="shared" si="78"/>
        <v>0.99892974978223636</v>
      </c>
      <c r="T1001" s="4">
        <f t="shared" si="79"/>
        <v>0.1105540062311388</v>
      </c>
    </row>
    <row r="1002" spans="1:20" x14ac:dyDescent="0.15">
      <c r="A1002" t="s">
        <v>1138</v>
      </c>
      <c r="B1002" s="1" t="s">
        <v>1139</v>
      </c>
      <c r="C1002" t="s">
        <v>1140</v>
      </c>
      <c r="D1002" s="1">
        <v>2</v>
      </c>
      <c r="E1002" s="1">
        <v>11.3354</v>
      </c>
      <c r="F1002" s="1">
        <v>9.0455199999999998</v>
      </c>
      <c r="G1002" s="1">
        <v>8.9785599999999999</v>
      </c>
      <c r="H1002" s="1">
        <v>9.9357900000000008</v>
      </c>
      <c r="I1002" s="1">
        <v>8.5428499999999996</v>
      </c>
      <c r="J1002" s="1">
        <v>9.0348900000000008</v>
      </c>
      <c r="K1002" s="1">
        <v>13.9406</v>
      </c>
      <c r="L1002" s="1">
        <v>12.8452</v>
      </c>
      <c r="M1002" s="1">
        <v>7.8250400000000004</v>
      </c>
      <c r="N1002" s="1">
        <v>8.5161800000000003</v>
      </c>
      <c r="P1002" s="4">
        <f t="shared" si="75"/>
        <v>10.19046</v>
      </c>
      <c r="Q1002" s="4">
        <f t="shared" si="76"/>
        <v>1.6191896761034479</v>
      </c>
      <c r="R1002" s="4">
        <f t="shared" si="77"/>
        <v>9.4571749999999994</v>
      </c>
      <c r="S1002" s="4">
        <f t="shared" si="78"/>
        <v>0.67686382415519952</v>
      </c>
      <c r="T1002" s="4">
        <f t="shared" si="79"/>
        <v>0.10773797821463847</v>
      </c>
    </row>
    <row r="1003" spans="1:20" x14ac:dyDescent="0.15">
      <c r="A1003" t="s">
        <v>2752</v>
      </c>
      <c r="B1003" s="1" t="s">
        <v>2753</v>
      </c>
      <c r="C1003" t="s">
        <v>2754</v>
      </c>
      <c r="D1003" s="1">
        <v>2</v>
      </c>
      <c r="E1003" s="1">
        <v>12.3306</v>
      </c>
      <c r="F1003" s="1">
        <v>8.0419999999999998</v>
      </c>
      <c r="G1003" s="1">
        <v>10.625500000000001</v>
      </c>
      <c r="H1003" s="1">
        <v>8.3229199999999999</v>
      </c>
      <c r="I1003" s="1">
        <v>9.5560399999999994</v>
      </c>
      <c r="J1003" s="1">
        <v>10.093400000000001</v>
      </c>
      <c r="K1003" s="1">
        <v>11.4085</v>
      </c>
      <c r="L1003" s="1">
        <v>9.8757000000000001</v>
      </c>
      <c r="M1003" s="1">
        <v>9.3894300000000008</v>
      </c>
      <c r="N1003" s="1">
        <v>10.3558</v>
      </c>
      <c r="P1003" s="4">
        <f t="shared" si="75"/>
        <v>10.186299999999999</v>
      </c>
      <c r="Q1003" s="4">
        <f t="shared" si="76"/>
        <v>3.0324981417966343</v>
      </c>
      <c r="R1003" s="4">
        <f t="shared" si="77"/>
        <v>9.4742099999999994</v>
      </c>
      <c r="S1003" s="4">
        <f t="shared" si="78"/>
        <v>1.6281699322245384</v>
      </c>
      <c r="T1003" s="4">
        <f t="shared" si="79"/>
        <v>0.10455255689814608</v>
      </c>
    </row>
    <row r="1004" spans="1:20" x14ac:dyDescent="0.15">
      <c r="A1004" t="s">
        <v>1028</v>
      </c>
      <c r="B1004" s="1" t="s">
        <v>1029</v>
      </c>
      <c r="C1004" t="s">
        <v>1030</v>
      </c>
      <c r="D1004" s="1">
        <v>2</v>
      </c>
      <c r="E1004" s="1">
        <v>9.8458900000000007</v>
      </c>
      <c r="F1004" s="1">
        <v>10.6511</v>
      </c>
      <c r="G1004" s="1">
        <v>9.9060100000000002</v>
      </c>
      <c r="H1004" s="1">
        <v>9.1617599999999992</v>
      </c>
      <c r="I1004" s="1">
        <v>9.1561900000000005</v>
      </c>
      <c r="J1004" s="1">
        <v>7.4867100000000004</v>
      </c>
      <c r="K1004" s="1">
        <v>12.1508</v>
      </c>
      <c r="L1004" s="1">
        <v>11.553900000000001</v>
      </c>
      <c r="M1004" s="1">
        <v>9.8201199999999993</v>
      </c>
      <c r="N1004" s="1">
        <v>10.2675</v>
      </c>
      <c r="P1004" s="4">
        <f t="shared" si="75"/>
        <v>10.248495</v>
      </c>
      <c r="Q1004" s="4">
        <f t="shared" si="76"/>
        <v>0.56936945127921912</v>
      </c>
      <c r="R1004" s="4">
        <f t="shared" si="77"/>
        <v>9.5338849999999997</v>
      </c>
      <c r="S1004" s="4">
        <f t="shared" si="78"/>
        <v>0.52626422189808864</v>
      </c>
      <c r="T1004" s="4">
        <f t="shared" si="79"/>
        <v>0.10427593582785259</v>
      </c>
    </row>
    <row r="1005" spans="1:20" x14ac:dyDescent="0.15">
      <c r="A1005" t="s">
        <v>2092</v>
      </c>
      <c r="B1005" s="1" t="s">
        <v>2093</v>
      </c>
      <c r="C1005" t="s">
        <v>2094</v>
      </c>
      <c r="D1005" s="1">
        <v>2</v>
      </c>
      <c r="E1005" s="1">
        <v>9.7516400000000001</v>
      </c>
      <c r="F1005" s="1">
        <v>5.13117</v>
      </c>
      <c r="G1005" s="1">
        <v>7.1142799999999999</v>
      </c>
      <c r="H1005" s="1">
        <v>6.7345899999999999</v>
      </c>
      <c r="I1005" s="1">
        <v>6.8863599999999998</v>
      </c>
      <c r="J1005" s="1">
        <v>8.9174900000000008</v>
      </c>
      <c r="K1005" s="1">
        <v>18.3263</v>
      </c>
      <c r="L1005" s="1">
        <v>21.040800000000001</v>
      </c>
      <c r="M1005" s="1">
        <v>8.2044899999999998</v>
      </c>
      <c r="N1005" s="1">
        <v>7.89297</v>
      </c>
      <c r="P1005" s="4">
        <f t="shared" si="75"/>
        <v>7.4414049999999996</v>
      </c>
      <c r="Q1005" s="4">
        <f t="shared" si="76"/>
        <v>3.2671656692690094</v>
      </c>
      <c r="R1005" s="4">
        <f t="shared" si="77"/>
        <v>6.9244349999999999</v>
      </c>
      <c r="S1005" s="4">
        <f t="shared" si="78"/>
        <v>0.26848137374872028</v>
      </c>
      <c r="T1005" s="4">
        <f t="shared" si="79"/>
        <v>0.10387868092722428</v>
      </c>
    </row>
    <row r="1006" spans="1:20" x14ac:dyDescent="0.15">
      <c r="A1006" t="s">
        <v>890</v>
      </c>
      <c r="B1006" s="1" t="s">
        <v>891</v>
      </c>
      <c r="C1006" t="s">
        <v>892</v>
      </c>
      <c r="D1006" s="1">
        <v>2</v>
      </c>
      <c r="E1006" s="1">
        <v>9.6676000000000002</v>
      </c>
      <c r="F1006" s="1">
        <v>9.3843300000000003</v>
      </c>
      <c r="G1006" s="1">
        <v>10.01</v>
      </c>
      <c r="H1006" s="1">
        <v>7.7295699999999998</v>
      </c>
      <c r="I1006" s="1">
        <v>12.9503</v>
      </c>
      <c r="J1006" s="1">
        <v>12.553900000000001</v>
      </c>
      <c r="K1006" s="1">
        <v>8.5754000000000001</v>
      </c>
      <c r="L1006" s="1">
        <v>7.1562299999999999</v>
      </c>
      <c r="M1006" s="1">
        <v>11.5722</v>
      </c>
      <c r="N1006" s="1">
        <v>10.400399999999999</v>
      </c>
      <c r="P1006" s="4">
        <f t="shared" si="75"/>
        <v>9.5259649999999993</v>
      </c>
      <c r="Q1006" s="4">
        <f t="shared" si="76"/>
        <v>0.20030213790671325</v>
      </c>
      <c r="R1006" s="4">
        <f t="shared" si="77"/>
        <v>8.8697850000000003</v>
      </c>
      <c r="S1006" s="4">
        <f t="shared" si="78"/>
        <v>1.6125075170212366</v>
      </c>
      <c r="T1006" s="4">
        <f t="shared" si="79"/>
        <v>0.10296611340104163</v>
      </c>
    </row>
    <row r="1007" spans="1:20" x14ac:dyDescent="0.15">
      <c r="A1007" t="s">
        <v>1762</v>
      </c>
      <c r="B1007" s="1" t="s">
        <v>1763</v>
      </c>
      <c r="C1007" t="s">
        <v>1764</v>
      </c>
      <c r="D1007" s="1">
        <v>2</v>
      </c>
      <c r="E1007" s="1">
        <v>7.8801399999999999</v>
      </c>
      <c r="F1007" s="1">
        <v>10.478899999999999</v>
      </c>
      <c r="G1007" s="1">
        <v>6.9655300000000002</v>
      </c>
      <c r="H1007" s="1">
        <v>10.1404</v>
      </c>
      <c r="I1007" s="1">
        <v>8.8278300000000005</v>
      </c>
      <c r="J1007" s="1">
        <v>10.2995</v>
      </c>
      <c r="K1007" s="1">
        <v>12.6402</v>
      </c>
      <c r="L1007" s="1">
        <v>11.053100000000001</v>
      </c>
      <c r="M1007" s="1">
        <v>10.1868</v>
      </c>
      <c r="N1007" s="1">
        <v>11.5275</v>
      </c>
      <c r="P1007" s="4">
        <f t="shared" si="75"/>
        <v>9.1795200000000001</v>
      </c>
      <c r="Q1007" s="4">
        <f t="shared" si="76"/>
        <v>1.8376008186763444</v>
      </c>
      <c r="R1007" s="4">
        <f t="shared" si="77"/>
        <v>8.5529650000000004</v>
      </c>
      <c r="S1007" s="4">
        <f t="shared" si="78"/>
        <v>2.2449721063857258</v>
      </c>
      <c r="T1007" s="4">
        <f t="shared" si="79"/>
        <v>0.10199408034479696</v>
      </c>
    </row>
    <row r="1008" spans="1:20" x14ac:dyDescent="0.15">
      <c r="A1008" t="s">
        <v>4227</v>
      </c>
      <c r="B1008" s="1" t="s">
        <v>4228</v>
      </c>
      <c r="C1008" t="s">
        <v>4229</v>
      </c>
      <c r="D1008" s="1">
        <v>2</v>
      </c>
      <c r="E1008" s="1">
        <v>10.792400000000001</v>
      </c>
      <c r="F1008" s="1">
        <v>11.747999999999999</v>
      </c>
      <c r="G1008" s="1">
        <v>10.352</v>
      </c>
      <c r="H1008" s="1">
        <v>10.651899999999999</v>
      </c>
      <c r="I1008" s="1">
        <v>9.8050499999999996</v>
      </c>
      <c r="J1008" s="1">
        <v>8.4244900000000005</v>
      </c>
      <c r="K1008" s="1">
        <v>7.9796699999999996</v>
      </c>
      <c r="L1008" s="1">
        <v>9.82301</v>
      </c>
      <c r="M1008" s="1">
        <v>9.7953700000000001</v>
      </c>
      <c r="N1008" s="1">
        <v>10.6281</v>
      </c>
      <c r="P1008" s="4">
        <f t="shared" si="75"/>
        <v>11.270199999999999</v>
      </c>
      <c r="Q1008" s="4">
        <f t="shared" si="76"/>
        <v>0.6757112401018639</v>
      </c>
      <c r="R1008" s="4">
        <f t="shared" si="77"/>
        <v>10.501950000000001</v>
      </c>
      <c r="S1008" s="4">
        <f t="shared" si="78"/>
        <v>0.21206132367784503</v>
      </c>
      <c r="T1008" s="4">
        <f t="shared" si="79"/>
        <v>0.10185588558505869</v>
      </c>
    </row>
    <row r="1009" spans="1:20" x14ac:dyDescent="0.15">
      <c r="A1009" t="s">
        <v>2083</v>
      </c>
      <c r="B1009" s="1" t="s">
        <v>2084</v>
      </c>
      <c r="C1009" t="s">
        <v>2085</v>
      </c>
      <c r="D1009" s="1">
        <v>2</v>
      </c>
      <c r="E1009" s="1">
        <v>8.5388599999999997</v>
      </c>
      <c r="F1009" s="1">
        <v>10.133900000000001</v>
      </c>
      <c r="G1009" s="1">
        <v>8.7050999999999998</v>
      </c>
      <c r="H1009" s="1">
        <v>8.7023299999999999</v>
      </c>
      <c r="I1009" s="1">
        <v>16.895399999999999</v>
      </c>
      <c r="J1009" s="1">
        <v>11.8278</v>
      </c>
      <c r="K1009" s="1">
        <v>9.2265700000000006</v>
      </c>
      <c r="L1009" s="1">
        <v>10.5488</v>
      </c>
      <c r="M1009" s="1">
        <v>6.8957199999999998</v>
      </c>
      <c r="N1009" s="1">
        <v>8.5255399999999995</v>
      </c>
      <c r="P1009" s="4">
        <f t="shared" si="75"/>
        <v>9.3363800000000001</v>
      </c>
      <c r="Q1009" s="4">
        <f t="shared" si="76"/>
        <v>1.1278636002637914</v>
      </c>
      <c r="R1009" s="4">
        <f t="shared" si="77"/>
        <v>8.703714999999999</v>
      </c>
      <c r="S1009" s="4">
        <f t="shared" si="78"/>
        <v>1.9586857838866938E-3</v>
      </c>
      <c r="T1009" s="4">
        <f t="shared" si="79"/>
        <v>0.10123196453644337</v>
      </c>
    </row>
    <row r="1010" spans="1:20" x14ac:dyDescent="0.15">
      <c r="A1010" t="s">
        <v>4194</v>
      </c>
      <c r="B1010" s="1" t="s">
        <v>4195</v>
      </c>
      <c r="C1010" t="s">
        <v>4196</v>
      </c>
      <c r="D1010" s="1">
        <v>2</v>
      </c>
      <c r="E1010" s="1">
        <v>8.9182000000000006</v>
      </c>
      <c r="F1010" s="1">
        <v>10.098000000000001</v>
      </c>
      <c r="G1010" s="1">
        <v>8.9679000000000002</v>
      </c>
      <c r="H1010" s="1">
        <v>8.7614099999999997</v>
      </c>
      <c r="I1010" s="1">
        <v>12.6374</v>
      </c>
      <c r="J1010" s="1">
        <v>12.0131</v>
      </c>
      <c r="K1010" s="1">
        <v>10.482799999999999</v>
      </c>
      <c r="L1010" s="1">
        <v>12.330299999999999</v>
      </c>
      <c r="M1010" s="1">
        <v>7.7209000000000003</v>
      </c>
      <c r="N1010" s="1">
        <v>8.0698899999999991</v>
      </c>
      <c r="P1010" s="4">
        <f t="shared" si="75"/>
        <v>9.5081000000000007</v>
      </c>
      <c r="Q1010" s="4">
        <f t="shared" si="76"/>
        <v>0.83424458044388894</v>
      </c>
      <c r="R1010" s="4">
        <f t="shared" si="77"/>
        <v>8.8646549999999991</v>
      </c>
      <c r="S1010" s="4">
        <f t="shared" si="78"/>
        <v>0.14601047924721056</v>
      </c>
      <c r="T1010" s="4">
        <f t="shared" si="79"/>
        <v>0.10109259214733024</v>
      </c>
    </row>
    <row r="1011" spans="1:20" x14ac:dyDescent="0.15">
      <c r="A1011" t="s">
        <v>391</v>
      </c>
      <c r="B1011" s="1" t="s">
        <v>392</v>
      </c>
      <c r="C1011" t="s">
        <v>393</v>
      </c>
      <c r="D1011" s="1">
        <v>2</v>
      </c>
      <c r="E1011" s="1">
        <v>12.5266</v>
      </c>
      <c r="F1011" s="1">
        <v>15.7051</v>
      </c>
      <c r="G1011" s="1">
        <v>12.233599999999999</v>
      </c>
      <c r="H1011" s="1">
        <v>14.1366</v>
      </c>
      <c r="I1011" s="1">
        <v>7.9575899999999997</v>
      </c>
      <c r="J1011" s="1">
        <v>6.0773799999999998</v>
      </c>
      <c r="K1011" s="1">
        <v>8.8503000000000007</v>
      </c>
      <c r="L1011" s="1">
        <v>9.5192800000000002</v>
      </c>
      <c r="M1011" s="1">
        <v>7.66934</v>
      </c>
      <c r="N1011" s="1">
        <v>5.3242500000000001</v>
      </c>
      <c r="P1011" s="4">
        <f t="shared" si="75"/>
        <v>14.11585</v>
      </c>
      <c r="Q1011" s="4">
        <f t="shared" si="76"/>
        <v>2.2475389040014462</v>
      </c>
      <c r="R1011" s="4">
        <f t="shared" si="77"/>
        <v>13.185099999999998</v>
      </c>
      <c r="S1011" s="4">
        <f t="shared" si="78"/>
        <v>1.3456242045980003</v>
      </c>
      <c r="T1011" s="4">
        <f t="shared" si="79"/>
        <v>9.8407491622573284E-2</v>
      </c>
    </row>
    <row r="1012" spans="1:20" x14ac:dyDescent="0.15">
      <c r="A1012" t="s">
        <v>4102</v>
      </c>
      <c r="B1012" s="1" t="s">
        <v>4103</v>
      </c>
      <c r="C1012" t="s">
        <v>4104</v>
      </c>
      <c r="D1012" s="1">
        <v>2</v>
      </c>
      <c r="E1012" s="1">
        <v>10.9343</v>
      </c>
      <c r="F1012" s="1">
        <v>12.366</v>
      </c>
      <c r="G1012" s="1">
        <v>8.2673400000000008</v>
      </c>
      <c r="H1012" s="1">
        <v>13.645</v>
      </c>
      <c r="I1012" s="1">
        <v>5.2578800000000001</v>
      </c>
      <c r="J1012" s="1">
        <v>6.2565</v>
      </c>
      <c r="K1012" s="1">
        <v>11.9026</v>
      </c>
      <c r="L1012" s="1">
        <v>13.478999999999999</v>
      </c>
      <c r="M1012" s="1">
        <v>9.2482600000000001</v>
      </c>
      <c r="N1012" s="1">
        <v>8.6431799999999992</v>
      </c>
      <c r="P1012" s="4">
        <f t="shared" si="75"/>
        <v>11.65015</v>
      </c>
      <c r="Q1012" s="4">
        <f t="shared" si="76"/>
        <v>1.0123647786247796</v>
      </c>
      <c r="R1012" s="4">
        <f t="shared" si="77"/>
        <v>10.95617</v>
      </c>
      <c r="S1012" s="4">
        <f t="shared" si="78"/>
        <v>3.8025798529156503</v>
      </c>
      <c r="T1012" s="4">
        <f t="shared" si="79"/>
        <v>8.8604973511303475E-2</v>
      </c>
    </row>
    <row r="1013" spans="1:20" x14ac:dyDescent="0.15">
      <c r="A1013" t="s">
        <v>3863</v>
      </c>
      <c r="B1013" s="1" t="s">
        <v>3864</v>
      </c>
      <c r="C1013" t="s">
        <v>3865</v>
      </c>
      <c r="D1013" s="1">
        <v>2</v>
      </c>
      <c r="E1013" s="1">
        <v>10.416700000000001</v>
      </c>
      <c r="F1013" s="1">
        <v>12.9688</v>
      </c>
      <c r="G1013" s="1">
        <v>8.4984699999999993</v>
      </c>
      <c r="H1013" s="1">
        <v>13.546200000000001</v>
      </c>
      <c r="I1013" s="1">
        <v>7.3927399999999999</v>
      </c>
      <c r="J1013" s="1">
        <v>7.6673299999999998</v>
      </c>
      <c r="K1013" s="1">
        <v>9.9674999999999994</v>
      </c>
      <c r="L1013" s="1">
        <v>10.7536</v>
      </c>
      <c r="M1013" s="1">
        <v>8.7561999999999998</v>
      </c>
      <c r="N1013" s="1">
        <v>10.032500000000001</v>
      </c>
      <c r="P1013" s="4">
        <f t="shared" si="75"/>
        <v>11.69275</v>
      </c>
      <c r="Q1013" s="4">
        <f t="shared" si="76"/>
        <v>1.8046072162661944</v>
      </c>
      <c r="R1013" s="4">
        <f t="shared" si="77"/>
        <v>11.022335</v>
      </c>
      <c r="S1013" s="4">
        <f t="shared" si="78"/>
        <v>3.5692841125987709</v>
      </c>
      <c r="T1013" s="4">
        <f t="shared" si="79"/>
        <v>8.5184394477102979E-2</v>
      </c>
    </row>
    <row r="1014" spans="1:20" x14ac:dyDescent="0.15">
      <c r="A1014" t="s">
        <v>1164</v>
      </c>
      <c r="B1014" s="1" t="s">
        <v>1165</v>
      </c>
      <c r="C1014" t="s">
        <v>1166</v>
      </c>
      <c r="D1014" s="1">
        <v>2</v>
      </c>
      <c r="E1014" s="1">
        <v>8.7758699999999994</v>
      </c>
      <c r="F1014" s="1">
        <v>11.696199999999999</v>
      </c>
      <c r="G1014" s="1">
        <v>8.8720300000000005</v>
      </c>
      <c r="H1014" s="1">
        <v>10.478199999999999</v>
      </c>
      <c r="I1014" s="1">
        <v>10.425800000000001</v>
      </c>
      <c r="J1014" s="1">
        <v>11.445</v>
      </c>
      <c r="K1014" s="1">
        <v>9.5571000000000002</v>
      </c>
      <c r="L1014" s="1">
        <v>11.9862</v>
      </c>
      <c r="M1014" s="1">
        <v>8.8406199999999995</v>
      </c>
      <c r="N1014" s="1">
        <v>7.9230600000000004</v>
      </c>
      <c r="P1014" s="4">
        <f t="shared" si="75"/>
        <v>10.236034999999999</v>
      </c>
      <c r="Q1014" s="4">
        <f t="shared" si="76"/>
        <v>2.0649851463025075</v>
      </c>
      <c r="R1014" s="4">
        <f t="shared" si="77"/>
        <v>9.6751149999999999</v>
      </c>
      <c r="S1014" s="4">
        <f t="shared" si="78"/>
        <v>1.1357336987383961</v>
      </c>
      <c r="T1014" s="4">
        <f t="shared" si="79"/>
        <v>8.1306270914168241E-2</v>
      </c>
    </row>
    <row r="1015" spans="1:20" x14ac:dyDescent="0.15">
      <c r="A1015" t="s">
        <v>4156</v>
      </c>
      <c r="B1015" s="1" t="s">
        <v>4157</v>
      </c>
      <c r="C1015" t="s">
        <v>4158</v>
      </c>
      <c r="D1015" s="1">
        <v>2</v>
      </c>
      <c r="E1015" s="1">
        <v>9.5990599999999997</v>
      </c>
      <c r="F1015" s="1">
        <v>7.1675399999999998</v>
      </c>
      <c r="G1015" s="1">
        <v>9.0411999999999999</v>
      </c>
      <c r="H1015" s="1">
        <v>6.8310300000000002</v>
      </c>
      <c r="I1015" s="1">
        <v>7.5346000000000002</v>
      </c>
      <c r="J1015" s="1">
        <v>7.4505100000000004</v>
      </c>
      <c r="K1015" s="1">
        <v>14.968500000000001</v>
      </c>
      <c r="L1015" s="1">
        <v>16.122</v>
      </c>
      <c r="M1015" s="1">
        <v>9.5690299999999997</v>
      </c>
      <c r="N1015" s="1">
        <v>11.7166</v>
      </c>
      <c r="P1015" s="4">
        <f t="shared" si="75"/>
        <v>8.3833000000000002</v>
      </c>
      <c r="Q1015" s="4">
        <f t="shared" si="76"/>
        <v>1.7193442805907142</v>
      </c>
      <c r="R1015" s="4">
        <f t="shared" si="77"/>
        <v>7.936115</v>
      </c>
      <c r="S1015" s="4">
        <f t="shared" si="78"/>
        <v>1.5628261945750705</v>
      </c>
      <c r="T1015" s="4">
        <f t="shared" si="79"/>
        <v>7.9085326261170763E-2</v>
      </c>
    </row>
    <row r="1016" spans="1:20" x14ac:dyDescent="0.15">
      <c r="A1016" t="s">
        <v>3440</v>
      </c>
      <c r="B1016" s="1" t="s">
        <v>3441</v>
      </c>
      <c r="C1016" t="s">
        <v>3442</v>
      </c>
      <c r="D1016" s="1">
        <v>2</v>
      </c>
      <c r="E1016" s="1">
        <v>10.3185</v>
      </c>
      <c r="F1016" s="1">
        <v>12.462400000000001</v>
      </c>
      <c r="G1016" s="1">
        <v>8.9041999999999994</v>
      </c>
      <c r="H1016" s="1">
        <v>12.671900000000001</v>
      </c>
      <c r="I1016" s="1">
        <v>8.0588800000000003</v>
      </c>
      <c r="J1016" s="1">
        <v>5.8936400000000004</v>
      </c>
      <c r="K1016" s="1">
        <v>11.480499999999999</v>
      </c>
      <c r="L1016" s="1">
        <v>11.603300000000001</v>
      </c>
      <c r="M1016" s="1">
        <v>8.9581400000000002</v>
      </c>
      <c r="N1016" s="1">
        <v>9.6485599999999998</v>
      </c>
      <c r="P1016" s="4">
        <f t="shared" si="75"/>
        <v>11.390450000000001</v>
      </c>
      <c r="Q1016" s="4">
        <f t="shared" si="76"/>
        <v>1.5159662281858395</v>
      </c>
      <c r="R1016" s="4">
        <f t="shared" si="77"/>
        <v>10.78805</v>
      </c>
      <c r="S1016" s="4">
        <f t="shared" si="78"/>
        <v>2.6641662194765545</v>
      </c>
      <c r="T1016" s="4">
        <f t="shared" si="79"/>
        <v>7.8390631163333571E-2</v>
      </c>
    </row>
    <row r="1017" spans="1:20" x14ac:dyDescent="0.15">
      <c r="A1017" t="s">
        <v>1524</v>
      </c>
      <c r="B1017" s="1" t="s">
        <v>1525</v>
      </c>
      <c r="C1017" t="s">
        <v>1526</v>
      </c>
      <c r="D1017" s="1">
        <v>2</v>
      </c>
      <c r="E1017" s="1">
        <v>9.3778500000000005</v>
      </c>
      <c r="F1017" s="1">
        <v>11.913399999999999</v>
      </c>
      <c r="G1017" s="1">
        <v>10.196</v>
      </c>
      <c r="H1017" s="1">
        <v>9.9848599999999994</v>
      </c>
      <c r="I1017" s="1">
        <v>9.4640799999999992</v>
      </c>
      <c r="J1017" s="1">
        <v>8.2574299999999994</v>
      </c>
      <c r="K1017" s="1">
        <v>10.117900000000001</v>
      </c>
      <c r="L1017" s="1">
        <v>9.6714400000000005</v>
      </c>
      <c r="M1017" s="1">
        <v>10.1401</v>
      </c>
      <c r="N1017" s="1">
        <v>10.876899999999999</v>
      </c>
      <c r="P1017" s="4">
        <f t="shared" si="75"/>
        <v>10.645624999999999</v>
      </c>
      <c r="Q1017" s="4">
        <f t="shared" si="76"/>
        <v>1.7929045990375636</v>
      </c>
      <c r="R1017" s="4">
        <f t="shared" si="77"/>
        <v>10.09043</v>
      </c>
      <c r="S1017" s="4">
        <f t="shared" si="78"/>
        <v>0.14929852577972788</v>
      </c>
      <c r="T1017" s="4">
        <f t="shared" si="79"/>
        <v>7.7272996595096718E-2</v>
      </c>
    </row>
    <row r="1018" spans="1:20" x14ac:dyDescent="0.15">
      <c r="A1018" t="s">
        <v>1849</v>
      </c>
      <c r="B1018" s="1" t="s">
        <v>1850</v>
      </c>
      <c r="C1018" t="s">
        <v>1851</v>
      </c>
      <c r="D1018" s="1">
        <v>2</v>
      </c>
      <c r="E1018" s="1">
        <v>7.8797199999999998</v>
      </c>
      <c r="F1018" s="1">
        <v>7.38408</v>
      </c>
      <c r="G1018" s="1">
        <v>8.08249</v>
      </c>
      <c r="H1018" s="1">
        <v>6.4155199999999999</v>
      </c>
      <c r="I1018" s="1">
        <v>12.3734</v>
      </c>
      <c r="J1018" s="1">
        <v>10.643700000000001</v>
      </c>
      <c r="K1018" s="1">
        <v>11.7973</v>
      </c>
      <c r="L1018" s="1">
        <v>9.3281899999999993</v>
      </c>
      <c r="M1018" s="1">
        <v>11.938499999999999</v>
      </c>
      <c r="N1018" s="1">
        <v>14.1571</v>
      </c>
      <c r="P1018" s="4">
        <f t="shared" si="75"/>
        <v>7.6318999999999999</v>
      </c>
      <c r="Q1018" s="4">
        <f t="shared" si="76"/>
        <v>0.35047040502730031</v>
      </c>
      <c r="R1018" s="4">
        <f t="shared" si="77"/>
        <v>7.2490050000000004</v>
      </c>
      <c r="S1018" s="4">
        <f t="shared" si="78"/>
        <v>1.1787257910345339</v>
      </c>
      <c r="T1018" s="4">
        <f t="shared" si="79"/>
        <v>7.4259283900401499E-2</v>
      </c>
    </row>
    <row r="1019" spans="1:20" x14ac:dyDescent="0.15">
      <c r="A1019" t="s">
        <v>4028</v>
      </c>
      <c r="C1019" t="s">
        <v>4029</v>
      </c>
      <c r="D1019" s="1">
        <v>2</v>
      </c>
      <c r="E1019" s="1">
        <v>13.2346</v>
      </c>
      <c r="F1019" s="1">
        <v>9.6110900000000008</v>
      </c>
      <c r="G1019" s="1">
        <v>9.359</v>
      </c>
      <c r="H1019" s="1">
        <v>12.42</v>
      </c>
      <c r="I1019" s="1">
        <v>4.5980100000000004</v>
      </c>
      <c r="J1019" s="1">
        <v>6.1101099999999997</v>
      </c>
      <c r="K1019" s="1">
        <v>10.4998</v>
      </c>
      <c r="L1019" s="1">
        <v>13.0128</v>
      </c>
      <c r="M1019" s="1">
        <v>10.878</v>
      </c>
      <c r="N1019" s="1">
        <v>10.2766</v>
      </c>
      <c r="P1019" s="4">
        <f t="shared" si="75"/>
        <v>11.422845000000001</v>
      </c>
      <c r="Q1019" s="4">
        <f t="shared" si="76"/>
        <v>2.5622084926972701</v>
      </c>
      <c r="R1019" s="4">
        <f t="shared" si="77"/>
        <v>10.8895</v>
      </c>
      <c r="S1019" s="4">
        <f t="shared" si="78"/>
        <v>2.1644538572120187</v>
      </c>
      <c r="T1019" s="4">
        <f t="shared" si="79"/>
        <v>6.8984303301430655E-2</v>
      </c>
    </row>
    <row r="1020" spans="1:20" x14ac:dyDescent="0.15">
      <c r="A1020" t="s">
        <v>2446</v>
      </c>
      <c r="B1020" s="1" t="s">
        <v>2447</v>
      </c>
      <c r="C1020" t="s">
        <v>2448</v>
      </c>
      <c r="D1020" s="1">
        <v>2</v>
      </c>
      <c r="E1020" s="1">
        <v>6.3807299999999998</v>
      </c>
      <c r="F1020" s="1">
        <v>5.5362099999999996</v>
      </c>
      <c r="G1020" s="1">
        <v>5.8945299999999996</v>
      </c>
      <c r="H1020" s="1">
        <v>5.4739000000000004</v>
      </c>
      <c r="I1020" s="1">
        <v>12.53</v>
      </c>
      <c r="J1020" s="1">
        <v>11.2919</v>
      </c>
      <c r="K1020" s="1">
        <v>12.8874</v>
      </c>
      <c r="L1020" s="1">
        <v>15.338200000000001</v>
      </c>
      <c r="M1020" s="1">
        <v>13.2803</v>
      </c>
      <c r="N1020" s="1">
        <v>11.386799999999999</v>
      </c>
      <c r="P1020" s="4">
        <f t="shared" si="75"/>
        <v>5.9584700000000002</v>
      </c>
      <c r="Q1020" s="4">
        <f t="shared" si="76"/>
        <v>0.59716581884766329</v>
      </c>
      <c r="R1020" s="4">
        <f t="shared" si="77"/>
        <v>5.684215</v>
      </c>
      <c r="S1020" s="4">
        <f t="shared" si="78"/>
        <v>0.29743032537049691</v>
      </c>
      <c r="T1020" s="4">
        <f t="shared" si="79"/>
        <v>6.7980802690817022E-2</v>
      </c>
    </row>
    <row r="1021" spans="1:20" x14ac:dyDescent="0.15">
      <c r="A1021" t="s">
        <v>3075</v>
      </c>
      <c r="B1021" s="1" t="s">
        <v>3076</v>
      </c>
      <c r="C1021" t="s">
        <v>3077</v>
      </c>
      <c r="D1021" s="1">
        <v>2</v>
      </c>
      <c r="E1021" s="1">
        <v>8.9712599999999991</v>
      </c>
      <c r="F1021" s="1">
        <v>8.2927</v>
      </c>
      <c r="G1021" s="1">
        <v>7.5898399999999997</v>
      </c>
      <c r="H1021" s="1">
        <v>8.9134600000000006</v>
      </c>
      <c r="I1021" s="1">
        <v>13.9252</v>
      </c>
      <c r="J1021" s="1">
        <v>13.479699999999999</v>
      </c>
      <c r="K1021" s="1">
        <v>7.9500700000000002</v>
      </c>
      <c r="L1021" s="1">
        <v>10.1639</v>
      </c>
      <c r="M1021" s="1">
        <v>10.3779</v>
      </c>
      <c r="N1021" s="1">
        <v>10.335900000000001</v>
      </c>
      <c r="P1021" s="4">
        <f t="shared" si="75"/>
        <v>8.6319799999999987</v>
      </c>
      <c r="Q1021" s="4">
        <f t="shared" si="76"/>
        <v>0.47981437744194305</v>
      </c>
      <c r="R1021" s="4">
        <f t="shared" si="77"/>
        <v>8.2516499999999997</v>
      </c>
      <c r="S1021" s="4">
        <f t="shared" si="78"/>
        <v>0.93594067771413869</v>
      </c>
      <c r="T1021" s="4">
        <f t="shared" si="79"/>
        <v>6.5008892638564408E-2</v>
      </c>
    </row>
    <row r="1022" spans="1:20" x14ac:dyDescent="0.15">
      <c r="A1022" t="s">
        <v>3362</v>
      </c>
      <c r="B1022" s="1" t="s">
        <v>3363</v>
      </c>
      <c r="C1022" t="s">
        <v>3364</v>
      </c>
      <c r="D1022" s="1">
        <v>2</v>
      </c>
      <c r="E1022" s="1">
        <v>14.1843</v>
      </c>
      <c r="F1022" s="1">
        <v>10.493</v>
      </c>
      <c r="G1022" s="1">
        <v>14.3447</v>
      </c>
      <c r="H1022" s="1">
        <v>9.3340300000000003</v>
      </c>
      <c r="I1022" s="1">
        <v>12.6363</v>
      </c>
      <c r="J1022" s="1">
        <v>11.4582</v>
      </c>
      <c r="K1022" s="1">
        <v>7.23956</v>
      </c>
      <c r="L1022" s="1">
        <v>8.4105100000000004</v>
      </c>
      <c r="M1022" s="1">
        <v>6.2969600000000003</v>
      </c>
      <c r="N1022" s="1">
        <v>5.6024099999999999</v>
      </c>
      <c r="P1022" s="4">
        <f t="shared" si="75"/>
        <v>12.338650000000001</v>
      </c>
      <c r="Q1022" s="4">
        <f t="shared" si="76"/>
        <v>2.6101432613938962</v>
      </c>
      <c r="R1022" s="4">
        <f t="shared" si="77"/>
        <v>11.839365000000001</v>
      </c>
      <c r="S1022" s="4">
        <f t="shared" si="78"/>
        <v>3.5430787352879944</v>
      </c>
      <c r="T1022" s="4">
        <f t="shared" si="79"/>
        <v>5.9592849925759188E-2</v>
      </c>
    </row>
    <row r="1023" spans="1:20" x14ac:dyDescent="0.15">
      <c r="A1023" t="s">
        <v>352</v>
      </c>
      <c r="B1023" s="1" t="s">
        <v>353</v>
      </c>
      <c r="C1023" t="s">
        <v>354</v>
      </c>
      <c r="D1023" s="1">
        <v>2</v>
      </c>
      <c r="E1023" s="1">
        <v>9.0248699999999999</v>
      </c>
      <c r="F1023" s="1">
        <v>9.9446100000000008</v>
      </c>
      <c r="G1023" s="1">
        <v>7.3313300000000003</v>
      </c>
      <c r="H1023" s="1">
        <v>10.874599999999999</v>
      </c>
      <c r="I1023" s="1">
        <v>11.5848</v>
      </c>
      <c r="J1023" s="1">
        <v>12.311400000000001</v>
      </c>
      <c r="K1023" s="1">
        <v>9.6770700000000005</v>
      </c>
      <c r="L1023" s="1">
        <v>12.4412</v>
      </c>
      <c r="M1023" s="1">
        <v>8.2363499999999998</v>
      </c>
      <c r="N1023" s="1">
        <v>8.5736799999999995</v>
      </c>
      <c r="P1023" s="4">
        <f t="shared" si="75"/>
        <v>9.4847400000000004</v>
      </c>
      <c r="Q1023" s="4">
        <f t="shared" si="76"/>
        <v>0.65035439092851588</v>
      </c>
      <c r="R1023" s="4">
        <f t="shared" si="77"/>
        <v>9.1029649999999993</v>
      </c>
      <c r="S1023" s="4">
        <f t="shared" si="78"/>
        <v>2.5054702445748607</v>
      </c>
      <c r="T1023" s="4">
        <f t="shared" si="79"/>
        <v>5.9271692695819243E-2</v>
      </c>
    </row>
    <row r="1024" spans="1:20" x14ac:dyDescent="0.15">
      <c r="A1024" t="s">
        <v>848</v>
      </c>
      <c r="B1024" s="1" t="s">
        <v>849</v>
      </c>
      <c r="C1024" t="s">
        <v>850</v>
      </c>
      <c r="D1024" s="1">
        <v>2</v>
      </c>
      <c r="E1024" s="1">
        <v>11.922499999999999</v>
      </c>
      <c r="F1024" s="1">
        <v>13.533200000000001</v>
      </c>
      <c r="G1024" s="1">
        <v>12.844799999999999</v>
      </c>
      <c r="H1024" s="1">
        <v>11.5893</v>
      </c>
      <c r="I1024" s="1">
        <v>8.8399199999999993</v>
      </c>
      <c r="J1024" s="1">
        <v>7.2741600000000002</v>
      </c>
      <c r="K1024" s="1">
        <v>9.6725499999999993</v>
      </c>
      <c r="L1024" s="1">
        <v>8.1208200000000001</v>
      </c>
      <c r="M1024" s="1">
        <v>7.5986900000000004</v>
      </c>
      <c r="N1024" s="1">
        <v>8.6040899999999993</v>
      </c>
      <c r="P1024" s="4">
        <f t="shared" si="75"/>
        <v>12.72785</v>
      </c>
      <c r="Q1024" s="4">
        <f t="shared" si="76"/>
        <v>1.138936892457173</v>
      </c>
      <c r="R1024" s="4">
        <f t="shared" si="77"/>
        <v>12.21705</v>
      </c>
      <c r="S1024" s="4">
        <f t="shared" si="78"/>
        <v>0.88777256377971014</v>
      </c>
      <c r="T1024" s="4">
        <f t="shared" si="79"/>
        <v>5.9092772794341081E-2</v>
      </c>
    </row>
    <row r="1025" spans="1:20" x14ac:dyDescent="0.15">
      <c r="A1025" t="s">
        <v>298</v>
      </c>
      <c r="B1025" s="1" t="s">
        <v>299</v>
      </c>
      <c r="C1025" t="s">
        <v>300</v>
      </c>
      <c r="D1025" s="1">
        <v>2</v>
      </c>
      <c r="E1025" s="1">
        <v>6.3515100000000002</v>
      </c>
      <c r="F1025" s="1">
        <v>10.446400000000001</v>
      </c>
      <c r="G1025" s="1">
        <v>6.5823299999999998</v>
      </c>
      <c r="H1025" s="1">
        <v>9.6688899999999993</v>
      </c>
      <c r="I1025" s="1">
        <v>12.6015</v>
      </c>
      <c r="J1025" s="1">
        <v>14.3818</v>
      </c>
      <c r="K1025" s="1">
        <v>10.208399999999999</v>
      </c>
      <c r="L1025" s="1">
        <v>10.0116</v>
      </c>
      <c r="M1025" s="1">
        <v>9.6661900000000003</v>
      </c>
      <c r="N1025" s="1">
        <v>10.0814</v>
      </c>
      <c r="P1025" s="4">
        <f t="shared" si="75"/>
        <v>8.3989550000000008</v>
      </c>
      <c r="Q1025" s="4">
        <f t="shared" si="76"/>
        <v>2.8955244872129766</v>
      </c>
      <c r="R1025" s="4">
        <f t="shared" si="77"/>
        <v>8.12561</v>
      </c>
      <c r="S1025" s="4">
        <f t="shared" si="78"/>
        <v>2.1825275065391452</v>
      </c>
      <c r="T1025" s="4">
        <f t="shared" si="79"/>
        <v>4.7733716526083082E-2</v>
      </c>
    </row>
    <row r="1026" spans="1:20" x14ac:dyDescent="0.15">
      <c r="A1026" t="s">
        <v>4338</v>
      </c>
      <c r="B1026" s="1" t="s">
        <v>4339</v>
      </c>
      <c r="C1026" t="s">
        <v>4340</v>
      </c>
      <c r="D1026" s="1">
        <v>2</v>
      </c>
      <c r="E1026" s="1">
        <v>11.4003</v>
      </c>
      <c r="F1026" s="1">
        <v>7.4432900000000002</v>
      </c>
      <c r="G1026" s="1">
        <v>8.2183200000000003</v>
      </c>
      <c r="H1026" s="1">
        <v>10.030099999999999</v>
      </c>
      <c r="I1026" s="1">
        <v>12.078799999999999</v>
      </c>
      <c r="J1026" s="1">
        <v>10.138299999999999</v>
      </c>
      <c r="K1026" s="1">
        <v>8.5967900000000004</v>
      </c>
      <c r="L1026" s="1">
        <v>9.5004500000000007</v>
      </c>
      <c r="M1026" s="1">
        <v>11.216799999999999</v>
      </c>
      <c r="N1026" s="1">
        <v>11.376799999999999</v>
      </c>
      <c r="P1026" s="4">
        <f t="shared" si="75"/>
        <v>9.4217949999999995</v>
      </c>
      <c r="Q1026" s="4">
        <f t="shared" si="76"/>
        <v>2.7980286042229867</v>
      </c>
      <c r="R1026" s="4">
        <f t="shared" si="77"/>
        <v>9.1242099999999997</v>
      </c>
      <c r="S1026" s="4">
        <f t="shared" si="78"/>
        <v>1.2811219240181622</v>
      </c>
      <c r="T1026" s="4">
        <f t="shared" si="79"/>
        <v>4.6302290443383451E-2</v>
      </c>
    </row>
    <row r="1027" spans="1:20" x14ac:dyDescent="0.15">
      <c r="A1027" t="s">
        <v>3644</v>
      </c>
      <c r="B1027" s="1" t="s">
        <v>3645</v>
      </c>
      <c r="C1027" t="s">
        <v>3646</v>
      </c>
      <c r="D1027" s="1">
        <v>2</v>
      </c>
      <c r="E1027" s="1">
        <v>11.1088</v>
      </c>
      <c r="F1027" s="1">
        <v>12.21</v>
      </c>
      <c r="G1027" s="1">
        <v>11.313800000000001</v>
      </c>
      <c r="H1027" s="1">
        <v>11.2767</v>
      </c>
      <c r="I1027" s="1">
        <v>8.1643799999999995</v>
      </c>
      <c r="J1027" s="1">
        <v>8.1565399999999997</v>
      </c>
      <c r="K1027" s="1">
        <v>10.2264</v>
      </c>
      <c r="L1027" s="1">
        <v>10.364599999999999</v>
      </c>
      <c r="M1027" s="1">
        <v>8.7493300000000005</v>
      </c>
      <c r="N1027" s="1">
        <v>8.4292700000000007</v>
      </c>
      <c r="P1027" s="4">
        <f t="shared" si="75"/>
        <v>11.659400000000002</v>
      </c>
      <c r="Q1027" s="4">
        <f t="shared" si="76"/>
        <v>0.77866598744262649</v>
      </c>
      <c r="R1027" s="4">
        <f t="shared" si="77"/>
        <v>11.295249999999999</v>
      </c>
      <c r="S1027" s="4">
        <f t="shared" si="78"/>
        <v>2.6233661582021322E-2</v>
      </c>
      <c r="T1027" s="4">
        <f t="shared" si="79"/>
        <v>4.5777345922734587E-2</v>
      </c>
    </row>
    <row r="1028" spans="1:20" x14ac:dyDescent="0.15">
      <c r="A1028" t="s">
        <v>3833</v>
      </c>
      <c r="B1028" s="1" t="s">
        <v>3834</v>
      </c>
      <c r="C1028" t="s">
        <v>3835</v>
      </c>
      <c r="D1028" s="1">
        <v>2</v>
      </c>
      <c r="E1028" s="1">
        <v>8.5605799999999999</v>
      </c>
      <c r="F1028" s="1">
        <v>7.4727399999999999</v>
      </c>
      <c r="G1028" s="1">
        <v>5.2194500000000001</v>
      </c>
      <c r="H1028" s="1">
        <v>10.335599999999999</v>
      </c>
      <c r="I1028" s="1">
        <v>11.0784</v>
      </c>
      <c r="J1028" s="1">
        <v>12.3949</v>
      </c>
      <c r="K1028" s="1">
        <v>12.8338</v>
      </c>
      <c r="L1028" s="1">
        <v>13.941599999999999</v>
      </c>
      <c r="M1028" s="1">
        <v>9.8103400000000001</v>
      </c>
      <c r="N1028" s="1">
        <v>8.3525200000000002</v>
      </c>
      <c r="P1028" s="4">
        <f t="shared" si="75"/>
        <v>8.0166599999999999</v>
      </c>
      <c r="Q1028" s="4">
        <f t="shared" si="76"/>
        <v>0.76921904084597381</v>
      </c>
      <c r="R1028" s="4">
        <f t="shared" si="77"/>
        <v>7.7775249999999998</v>
      </c>
      <c r="S1028" s="4">
        <f t="shared" si="78"/>
        <v>3.6176643585675534</v>
      </c>
      <c r="T1028" s="4">
        <f t="shared" si="79"/>
        <v>4.3690161262743318E-2</v>
      </c>
    </row>
    <row r="1029" spans="1:20" x14ac:dyDescent="0.15">
      <c r="A1029" t="s">
        <v>3003</v>
      </c>
      <c r="B1029" s="1" t="s">
        <v>3004</v>
      </c>
      <c r="C1029" t="s">
        <v>3005</v>
      </c>
      <c r="D1029" s="1">
        <v>2</v>
      </c>
      <c r="E1029" s="1">
        <v>10.904400000000001</v>
      </c>
      <c r="F1029" s="1">
        <v>8.6171500000000005</v>
      </c>
      <c r="G1029" s="1">
        <v>11.4114</v>
      </c>
      <c r="H1029" s="1">
        <v>7.5860099999999999</v>
      </c>
      <c r="I1029" s="1">
        <v>13.4595</v>
      </c>
      <c r="J1029" s="1">
        <v>12.4185</v>
      </c>
      <c r="K1029" s="1">
        <v>10.737399999999999</v>
      </c>
      <c r="L1029" s="1">
        <v>10.2026</v>
      </c>
      <c r="M1029" s="1">
        <v>6.8190600000000003</v>
      </c>
      <c r="N1029" s="1">
        <v>7.8439899999999998</v>
      </c>
      <c r="P1029" s="4">
        <f t="shared" ref="P1029:P1092" si="80">AVERAGE(E1029:F1029)</f>
        <v>9.7607750000000006</v>
      </c>
      <c r="Q1029" s="4">
        <f t="shared" ref="Q1029:Q1092" si="81">STDEV(E1029:F1029)</f>
        <v>1.6173299852689353</v>
      </c>
      <c r="R1029" s="4">
        <f t="shared" ref="R1029:R1092" si="82">AVERAGE(G1029:H1029)</f>
        <v>9.4987050000000011</v>
      </c>
      <c r="S1029" s="4">
        <f t="shared" ref="S1029:S1092" si="83">STDEV(G1029:H1029)</f>
        <v>2.7049592096832025</v>
      </c>
      <c r="T1029" s="4">
        <f t="shared" ref="T1029:T1092" si="84">LOG(P1029/R1029,2)</f>
        <v>3.9264863579292569E-2</v>
      </c>
    </row>
    <row r="1030" spans="1:20" x14ac:dyDescent="0.15">
      <c r="A1030" t="s">
        <v>1058</v>
      </c>
      <c r="B1030" s="1" t="s">
        <v>1059</v>
      </c>
      <c r="C1030" t="s">
        <v>1060</v>
      </c>
      <c r="D1030" s="1">
        <v>2</v>
      </c>
      <c r="E1030" s="1">
        <v>10.075900000000001</v>
      </c>
      <c r="F1030" s="1">
        <v>13.308299999999999</v>
      </c>
      <c r="G1030" s="1">
        <v>12.6111</v>
      </c>
      <c r="H1030" s="1">
        <v>10.148899999999999</v>
      </c>
      <c r="I1030" s="1">
        <v>14.0334</v>
      </c>
      <c r="J1030" s="1">
        <v>10.9674</v>
      </c>
      <c r="K1030" s="1">
        <v>7.8442299999999996</v>
      </c>
      <c r="L1030" s="1">
        <v>6.1130000000000004</v>
      </c>
      <c r="M1030" s="1">
        <v>6.7174800000000001</v>
      </c>
      <c r="N1030" s="1">
        <v>8.1803100000000004</v>
      </c>
      <c r="P1030" s="4">
        <f t="shared" si="80"/>
        <v>11.6921</v>
      </c>
      <c r="Q1030" s="4">
        <f t="shared" si="81"/>
        <v>2.2856519595073967</v>
      </c>
      <c r="R1030" s="4">
        <f t="shared" si="82"/>
        <v>11.379999999999999</v>
      </c>
      <c r="S1030" s="4">
        <f t="shared" si="83"/>
        <v>1.7410383166375412</v>
      </c>
      <c r="T1030" s="4">
        <f t="shared" si="84"/>
        <v>3.9033515723221605E-2</v>
      </c>
    </row>
    <row r="1031" spans="1:20" x14ac:dyDescent="0.15">
      <c r="A1031" t="s">
        <v>2659</v>
      </c>
      <c r="B1031" s="1" t="s">
        <v>2660</v>
      </c>
      <c r="C1031" t="s">
        <v>2661</v>
      </c>
      <c r="D1031" s="1">
        <v>2</v>
      </c>
      <c r="E1031" s="1">
        <v>8.2021899999999999</v>
      </c>
      <c r="F1031" s="1">
        <v>10.2403</v>
      </c>
      <c r="G1031" s="1">
        <v>9.3839299999999994</v>
      </c>
      <c r="H1031" s="1">
        <v>8.6365499999999997</v>
      </c>
      <c r="I1031" s="1">
        <v>10.035399999999999</v>
      </c>
      <c r="J1031" s="1">
        <v>9.65916</v>
      </c>
      <c r="K1031" s="1">
        <v>11.2293</v>
      </c>
      <c r="L1031" s="1">
        <v>9.6758000000000006</v>
      </c>
      <c r="M1031" s="1">
        <v>11.7537</v>
      </c>
      <c r="N1031" s="1">
        <v>11.1836</v>
      </c>
      <c r="P1031" s="4">
        <f t="shared" si="80"/>
        <v>9.2212449999999997</v>
      </c>
      <c r="Q1031" s="4">
        <f t="shared" si="81"/>
        <v>1.4411614018041075</v>
      </c>
      <c r="R1031" s="4">
        <f t="shared" si="82"/>
        <v>9.0102399999999996</v>
      </c>
      <c r="S1031" s="4">
        <f t="shared" si="83"/>
        <v>0.52847746612320168</v>
      </c>
      <c r="T1031" s="4">
        <f t="shared" si="84"/>
        <v>3.3396013580092206E-2</v>
      </c>
    </row>
    <row r="1032" spans="1:20" x14ac:dyDescent="0.15">
      <c r="A1032" t="s">
        <v>732</v>
      </c>
      <c r="B1032" s="1" t="s">
        <v>733</v>
      </c>
      <c r="C1032" t="s">
        <v>734</v>
      </c>
      <c r="D1032" s="1">
        <v>2</v>
      </c>
      <c r="E1032" s="1">
        <v>12.354699999999999</v>
      </c>
      <c r="F1032" s="1">
        <v>7.5109399999999997</v>
      </c>
      <c r="G1032" s="1">
        <v>8.9059100000000004</v>
      </c>
      <c r="H1032" s="1">
        <v>10.5093</v>
      </c>
      <c r="I1032" s="1">
        <v>8.5788399999999996</v>
      </c>
      <c r="J1032" s="1">
        <v>10.0006</v>
      </c>
      <c r="K1032" s="1">
        <v>9.1918000000000006</v>
      </c>
      <c r="L1032" s="1">
        <v>10.290900000000001</v>
      </c>
      <c r="M1032" s="1">
        <v>11.5024</v>
      </c>
      <c r="N1032" s="1">
        <v>11.154500000000001</v>
      </c>
      <c r="P1032" s="4">
        <f t="shared" si="80"/>
        <v>9.9328199999999995</v>
      </c>
      <c r="Q1032" s="4">
        <f t="shared" si="81"/>
        <v>3.4250555424401501</v>
      </c>
      <c r="R1032" s="4">
        <f t="shared" si="82"/>
        <v>9.7076050000000009</v>
      </c>
      <c r="S1032" s="4">
        <f t="shared" si="83"/>
        <v>1.1337679418866979</v>
      </c>
      <c r="T1032" s="4">
        <f t="shared" si="84"/>
        <v>3.3087960760006564E-2</v>
      </c>
    </row>
    <row r="1033" spans="1:20" x14ac:dyDescent="0.15">
      <c r="A1033" t="s">
        <v>3962</v>
      </c>
      <c r="B1033" s="1" t="s">
        <v>3963</v>
      </c>
      <c r="C1033" t="s">
        <v>3964</v>
      </c>
      <c r="D1033" s="1">
        <v>2</v>
      </c>
      <c r="E1033" s="1">
        <v>8.9113000000000007</v>
      </c>
      <c r="F1033" s="1">
        <v>10.732100000000001</v>
      </c>
      <c r="G1033" s="1">
        <v>9.5138499999999997</v>
      </c>
      <c r="H1033" s="1">
        <v>9.69679</v>
      </c>
      <c r="I1033" s="1">
        <v>12.2789</v>
      </c>
      <c r="J1033" s="1">
        <v>11.575100000000001</v>
      </c>
      <c r="K1033" s="1">
        <v>8.5558700000000005</v>
      </c>
      <c r="L1033" s="1">
        <v>8.1856200000000001</v>
      </c>
      <c r="M1033" s="1">
        <v>9.3645300000000002</v>
      </c>
      <c r="N1033" s="1">
        <v>11.1859</v>
      </c>
      <c r="P1033" s="4">
        <f t="shared" si="80"/>
        <v>9.8216999999999999</v>
      </c>
      <c r="Q1033" s="4">
        <f t="shared" si="81"/>
        <v>1.2875000271844659</v>
      </c>
      <c r="R1033" s="4">
        <f t="shared" si="82"/>
        <v>9.605319999999999</v>
      </c>
      <c r="S1033" s="4">
        <f t="shared" si="83"/>
        <v>0.12935811455026724</v>
      </c>
      <c r="T1033" s="4">
        <f t="shared" si="84"/>
        <v>3.2139078757148928E-2</v>
      </c>
    </row>
    <row r="1034" spans="1:20" x14ac:dyDescent="0.15">
      <c r="A1034" t="s">
        <v>3410</v>
      </c>
      <c r="B1034" s="1" t="s">
        <v>3411</v>
      </c>
      <c r="C1034" t="s">
        <v>3412</v>
      </c>
      <c r="D1034" s="1">
        <v>2</v>
      </c>
      <c r="E1034" s="1">
        <v>9.6479800000000004</v>
      </c>
      <c r="F1034" s="1">
        <v>8.3295499999999993</v>
      </c>
      <c r="G1034" s="1">
        <v>9.0178999999999991</v>
      </c>
      <c r="H1034" s="1">
        <v>8.5773399999999995</v>
      </c>
      <c r="I1034" s="1">
        <v>8.1045800000000003</v>
      </c>
      <c r="J1034" s="1">
        <v>9.3417300000000001</v>
      </c>
      <c r="K1034" s="1">
        <v>11.0199</v>
      </c>
      <c r="L1034" s="1">
        <v>13.396100000000001</v>
      </c>
      <c r="M1034" s="1">
        <v>11.928599999999999</v>
      </c>
      <c r="N1034" s="1">
        <v>10.6364</v>
      </c>
      <c r="P1034" s="4">
        <f t="shared" si="80"/>
        <v>8.9887650000000008</v>
      </c>
      <c r="Q1034" s="4">
        <f t="shared" si="81"/>
        <v>0.9322707935197807</v>
      </c>
      <c r="R1034" s="4">
        <f t="shared" si="82"/>
        <v>8.7976199999999984</v>
      </c>
      <c r="S1034" s="4">
        <f t="shared" si="83"/>
        <v>0.31152296351954512</v>
      </c>
      <c r="T1034" s="4">
        <f t="shared" si="84"/>
        <v>3.1009624549202176E-2</v>
      </c>
    </row>
    <row r="1035" spans="1:20" x14ac:dyDescent="0.15">
      <c r="A1035" t="s">
        <v>1726</v>
      </c>
      <c r="B1035" s="1" t="s">
        <v>1727</v>
      </c>
      <c r="C1035" t="s">
        <v>1728</v>
      </c>
      <c r="D1035" s="1">
        <v>2</v>
      </c>
      <c r="E1035" s="1">
        <v>9.7406799999999993</v>
      </c>
      <c r="F1035" s="1">
        <v>9.1709599999999991</v>
      </c>
      <c r="G1035" s="1">
        <v>9.4637799999999999</v>
      </c>
      <c r="H1035" s="1">
        <v>9.0940999999999992</v>
      </c>
      <c r="I1035" s="1">
        <v>11.0909</v>
      </c>
      <c r="J1035" s="1">
        <v>11.4773</v>
      </c>
      <c r="K1035" s="1">
        <v>10.8756</v>
      </c>
      <c r="L1035" s="1">
        <v>10.8612</v>
      </c>
      <c r="M1035" s="1">
        <v>9.4965600000000006</v>
      </c>
      <c r="N1035" s="1">
        <v>8.7288300000000003</v>
      </c>
      <c r="P1035" s="4">
        <f t="shared" si="80"/>
        <v>9.4558199999999992</v>
      </c>
      <c r="Q1035" s="4">
        <f t="shared" si="81"/>
        <v>0.40285287537760001</v>
      </c>
      <c r="R1035" s="4">
        <f t="shared" si="82"/>
        <v>9.2789399999999986</v>
      </c>
      <c r="S1035" s="4">
        <f t="shared" si="83"/>
        <v>0.26140323486904338</v>
      </c>
      <c r="T1035" s="4">
        <f t="shared" si="84"/>
        <v>2.7242567441752529E-2</v>
      </c>
    </row>
    <row r="1036" spans="1:20" x14ac:dyDescent="0.15">
      <c r="A1036" t="s">
        <v>4200</v>
      </c>
      <c r="B1036" s="1" t="s">
        <v>4201</v>
      </c>
      <c r="C1036" t="s">
        <v>4202</v>
      </c>
      <c r="D1036" s="1">
        <v>2</v>
      </c>
      <c r="E1036" s="1">
        <v>8.7830899999999996</v>
      </c>
      <c r="F1036" s="1">
        <v>6.5448700000000004</v>
      </c>
      <c r="G1036" s="1">
        <v>8.9348399999999994</v>
      </c>
      <c r="H1036" s="1">
        <v>6.12094</v>
      </c>
      <c r="I1036" s="1">
        <v>13.696999999999999</v>
      </c>
      <c r="J1036" s="1">
        <v>11.363200000000001</v>
      </c>
      <c r="K1036" s="1">
        <v>13.6922</v>
      </c>
      <c r="L1036" s="1">
        <v>12.4765</v>
      </c>
      <c r="M1036" s="1">
        <v>9.9982000000000006</v>
      </c>
      <c r="N1036" s="1">
        <v>8.3892199999999999</v>
      </c>
      <c r="P1036" s="4">
        <f t="shared" si="80"/>
        <v>7.6639800000000005</v>
      </c>
      <c r="Q1036" s="4">
        <f t="shared" si="81"/>
        <v>1.5826605397873463</v>
      </c>
      <c r="R1036" s="4">
        <f t="shared" si="82"/>
        <v>7.5278899999999993</v>
      </c>
      <c r="S1036" s="4">
        <f t="shared" si="83"/>
        <v>1.9897277715808301</v>
      </c>
      <c r="T1036" s="4">
        <f t="shared" si="84"/>
        <v>2.5848249120470464E-2</v>
      </c>
    </row>
    <row r="1037" spans="1:20" x14ac:dyDescent="0.15">
      <c r="A1037" t="s">
        <v>3872</v>
      </c>
      <c r="B1037" s="1" t="s">
        <v>3873</v>
      </c>
      <c r="C1037" t="s">
        <v>3874</v>
      </c>
      <c r="D1037" s="1">
        <v>2</v>
      </c>
      <c r="E1037" s="1">
        <v>8.4136799999999994</v>
      </c>
      <c r="F1037" s="1">
        <v>8.9129199999999997</v>
      </c>
      <c r="G1037" s="1">
        <v>7.1202399999999999</v>
      </c>
      <c r="H1037" s="1">
        <v>9.9124800000000004</v>
      </c>
      <c r="I1037" s="1">
        <v>11.723599999999999</v>
      </c>
      <c r="J1037" s="1">
        <v>11.784599999999999</v>
      </c>
      <c r="K1037" s="1">
        <v>10.055400000000001</v>
      </c>
      <c r="L1037" s="1">
        <v>11.994</v>
      </c>
      <c r="M1037" s="1">
        <v>9.9838400000000007</v>
      </c>
      <c r="N1037" s="1">
        <v>10.0991</v>
      </c>
      <c r="P1037" s="4">
        <f t="shared" si="80"/>
        <v>8.6632999999999996</v>
      </c>
      <c r="Q1037" s="4">
        <f t="shared" si="81"/>
        <v>0.35301598943957224</v>
      </c>
      <c r="R1037" s="4">
        <f t="shared" si="82"/>
        <v>8.5163600000000006</v>
      </c>
      <c r="S1037" s="4">
        <f t="shared" si="83"/>
        <v>1.974411838700328</v>
      </c>
      <c r="T1037" s="4">
        <f t="shared" si="84"/>
        <v>2.467974092435115E-2</v>
      </c>
    </row>
    <row r="1038" spans="1:20" x14ac:dyDescent="0.15">
      <c r="A1038" t="s">
        <v>2518</v>
      </c>
      <c r="B1038" s="1" t="s">
        <v>2519</v>
      </c>
      <c r="C1038" t="s">
        <v>2520</v>
      </c>
      <c r="D1038" s="1">
        <v>2</v>
      </c>
      <c r="E1038" s="1">
        <v>7.9178300000000004</v>
      </c>
      <c r="F1038" s="1">
        <v>4.1367399999999996</v>
      </c>
      <c r="G1038" s="1">
        <v>6.5550300000000004</v>
      </c>
      <c r="H1038" s="1">
        <v>5.3041299999999998</v>
      </c>
      <c r="I1038" s="1">
        <v>14.3468</v>
      </c>
      <c r="J1038" s="1">
        <v>14.0443</v>
      </c>
      <c r="K1038" s="1">
        <v>9.69468</v>
      </c>
      <c r="L1038" s="1">
        <v>11.107100000000001</v>
      </c>
      <c r="M1038" s="1">
        <v>15.2127</v>
      </c>
      <c r="N1038" s="1">
        <v>11.6807</v>
      </c>
      <c r="P1038" s="4">
        <f t="shared" si="80"/>
        <v>6.027285</v>
      </c>
      <c r="Q1038" s="4">
        <f t="shared" si="81"/>
        <v>2.6736343792766446</v>
      </c>
      <c r="R1038" s="4">
        <f t="shared" si="82"/>
        <v>5.9295799999999996</v>
      </c>
      <c r="S1038" s="4">
        <f t="shared" si="83"/>
        <v>0.88451987258625819</v>
      </c>
      <c r="T1038" s="4">
        <f t="shared" si="84"/>
        <v>2.357836380845817E-2</v>
      </c>
    </row>
    <row r="1039" spans="1:20" x14ac:dyDescent="0.15">
      <c r="A1039" t="s">
        <v>1634</v>
      </c>
      <c r="B1039" s="1" t="s">
        <v>1635</v>
      </c>
      <c r="C1039" t="s">
        <v>1636</v>
      </c>
      <c r="D1039" s="1">
        <v>2</v>
      </c>
      <c r="E1039" s="1">
        <v>12.208399999999999</v>
      </c>
      <c r="F1039" s="1">
        <v>8.70045</v>
      </c>
      <c r="G1039" s="1">
        <v>8.8658900000000003</v>
      </c>
      <c r="H1039" s="1">
        <v>11.7348</v>
      </c>
      <c r="I1039" s="1">
        <v>8.0137099999999997</v>
      </c>
      <c r="J1039" s="1">
        <v>10.3188</v>
      </c>
      <c r="K1039" s="1">
        <v>8.7341700000000007</v>
      </c>
      <c r="L1039" s="1">
        <v>10.804500000000001</v>
      </c>
      <c r="M1039" s="1">
        <v>10.1525</v>
      </c>
      <c r="N1039" s="1">
        <v>10.466699999999999</v>
      </c>
      <c r="P1039" s="4">
        <f t="shared" si="80"/>
        <v>10.454425000000001</v>
      </c>
      <c r="Q1039" s="4">
        <f t="shared" si="81"/>
        <v>2.4804952330633423</v>
      </c>
      <c r="R1039" s="4">
        <f t="shared" si="82"/>
        <v>10.300345</v>
      </c>
      <c r="S1039" s="4">
        <f t="shared" si="83"/>
        <v>2.0286257156139058</v>
      </c>
      <c r="T1039" s="4">
        <f t="shared" si="84"/>
        <v>2.1421055088339951E-2</v>
      </c>
    </row>
    <row r="1040" spans="1:20" x14ac:dyDescent="0.15">
      <c r="A1040" t="s">
        <v>2364</v>
      </c>
      <c r="B1040" s="1" t="s">
        <v>2365</v>
      </c>
      <c r="C1040" t="s">
        <v>2366</v>
      </c>
      <c r="D1040" s="1">
        <v>2</v>
      </c>
      <c r="E1040" s="1">
        <v>12.307600000000001</v>
      </c>
      <c r="F1040" s="1">
        <v>11.635199999999999</v>
      </c>
      <c r="G1040" s="1">
        <v>12.9863</v>
      </c>
      <c r="H1040" s="1">
        <v>10.6854</v>
      </c>
      <c r="I1040" s="1">
        <v>10.155799999999999</v>
      </c>
      <c r="J1040" s="1">
        <v>9.3184199999999997</v>
      </c>
      <c r="K1040" s="1">
        <v>8.8150399999999998</v>
      </c>
      <c r="L1040" s="1">
        <v>7.8732699999999998</v>
      </c>
      <c r="M1040" s="1">
        <v>7.7590599999999998</v>
      </c>
      <c r="N1040" s="1">
        <v>8.4638899999999992</v>
      </c>
      <c r="P1040" s="4">
        <f t="shared" si="80"/>
        <v>11.971399999999999</v>
      </c>
      <c r="Q1040" s="4">
        <f t="shared" si="81"/>
        <v>0.47545859966983556</v>
      </c>
      <c r="R1040" s="4">
        <f t="shared" si="82"/>
        <v>11.835850000000001</v>
      </c>
      <c r="S1040" s="4">
        <f t="shared" si="83"/>
        <v>1.6269819928321274</v>
      </c>
      <c r="T1040" s="4">
        <f t="shared" si="84"/>
        <v>1.6428560711420615E-2</v>
      </c>
    </row>
    <row r="1041" spans="1:20" x14ac:dyDescent="0.15">
      <c r="A1041" t="s">
        <v>2653</v>
      </c>
      <c r="B1041" s="1" t="s">
        <v>2654</v>
      </c>
      <c r="C1041" t="s">
        <v>2655</v>
      </c>
      <c r="D1041" s="1">
        <v>2</v>
      </c>
      <c r="E1041" s="1">
        <v>10.484500000000001</v>
      </c>
      <c r="F1041" s="1">
        <v>10.7171</v>
      </c>
      <c r="G1041" s="1">
        <v>10.6098</v>
      </c>
      <c r="H1041" s="1">
        <v>10.360099999999999</v>
      </c>
      <c r="I1041" s="1">
        <v>10.055099999999999</v>
      </c>
      <c r="J1041" s="1">
        <v>9.2696299999999994</v>
      </c>
      <c r="K1041" s="1">
        <v>10.1457</v>
      </c>
      <c r="L1041" s="1">
        <v>11.811400000000001</v>
      </c>
      <c r="M1041" s="1">
        <v>7.1803900000000001</v>
      </c>
      <c r="N1041" s="1">
        <v>9.36632</v>
      </c>
      <c r="P1041" s="4">
        <f t="shared" si="80"/>
        <v>10.6008</v>
      </c>
      <c r="Q1041" s="4">
        <f t="shared" si="81"/>
        <v>0.16447303730399074</v>
      </c>
      <c r="R1041" s="4">
        <f t="shared" si="82"/>
        <v>10.48495</v>
      </c>
      <c r="S1041" s="4">
        <f t="shared" si="83"/>
        <v>0.17656456326228143</v>
      </c>
      <c r="T1041" s="4">
        <f t="shared" si="84"/>
        <v>1.5853161711073614E-2</v>
      </c>
    </row>
    <row r="1042" spans="1:20" x14ac:dyDescent="0.15">
      <c r="A1042" t="s">
        <v>4114</v>
      </c>
      <c r="B1042" s="1" t="s">
        <v>4115</v>
      </c>
      <c r="C1042" t="s">
        <v>4116</v>
      </c>
      <c r="D1042" s="1">
        <v>2</v>
      </c>
      <c r="E1042" s="1">
        <v>9.1319800000000004</v>
      </c>
      <c r="F1042" s="1">
        <v>9.6320599999999992</v>
      </c>
      <c r="G1042" s="1">
        <v>8.9089500000000008</v>
      </c>
      <c r="H1042" s="1">
        <v>9.7088800000000006</v>
      </c>
      <c r="I1042" s="1">
        <v>13.247400000000001</v>
      </c>
      <c r="J1042" s="1">
        <v>9.4381799999999991</v>
      </c>
      <c r="K1042" s="1">
        <v>6.90212</v>
      </c>
      <c r="L1042" s="1">
        <v>8.0998199999999994</v>
      </c>
      <c r="M1042" s="1">
        <v>12.8674</v>
      </c>
      <c r="N1042" s="1">
        <v>12.0632</v>
      </c>
      <c r="P1042" s="4">
        <f t="shared" si="80"/>
        <v>9.3820200000000007</v>
      </c>
      <c r="Q1042" s="4">
        <f t="shared" si="81"/>
        <v>0.35360995913576776</v>
      </c>
      <c r="R1042" s="4">
        <f t="shared" si="82"/>
        <v>9.3089150000000007</v>
      </c>
      <c r="S1042" s="4">
        <f t="shared" si="83"/>
        <v>0.56563592747455482</v>
      </c>
      <c r="T1042" s="4">
        <f t="shared" si="84"/>
        <v>1.1285551930235978E-2</v>
      </c>
    </row>
    <row r="1043" spans="1:20" x14ac:dyDescent="0.15">
      <c r="A1043" t="s">
        <v>322</v>
      </c>
      <c r="B1043" s="1" t="s">
        <v>323</v>
      </c>
      <c r="C1043" t="s">
        <v>324</v>
      </c>
      <c r="D1043" s="1">
        <v>2</v>
      </c>
      <c r="E1043" s="1">
        <v>8.1298300000000001</v>
      </c>
      <c r="F1043" s="1">
        <v>6.8759800000000002</v>
      </c>
      <c r="G1043" s="1">
        <v>6.8136599999999996</v>
      </c>
      <c r="H1043" s="1">
        <v>8.0851799999999994</v>
      </c>
      <c r="I1043" s="1">
        <v>8.20059</v>
      </c>
      <c r="J1043" s="1">
        <v>32.275100000000002</v>
      </c>
      <c r="K1043" s="1">
        <v>7.4794299999999998</v>
      </c>
      <c r="L1043" s="1">
        <v>7.8988500000000004</v>
      </c>
      <c r="M1043" s="1">
        <v>9.0340399999999992</v>
      </c>
      <c r="N1043" s="1">
        <v>5.2073600000000004</v>
      </c>
      <c r="P1043" s="4">
        <f t="shared" si="80"/>
        <v>7.5029050000000002</v>
      </c>
      <c r="Q1043" s="4">
        <f t="shared" si="81"/>
        <v>0.88660583759075262</v>
      </c>
      <c r="R1043" s="4">
        <f t="shared" si="82"/>
        <v>7.4494199999999999</v>
      </c>
      <c r="S1043" s="4">
        <f t="shared" si="83"/>
        <v>0.89910041441431876</v>
      </c>
      <c r="T1043" s="4">
        <f t="shared" si="84"/>
        <v>1.0321187289262746E-2</v>
      </c>
    </row>
    <row r="1044" spans="1:20" x14ac:dyDescent="0.15">
      <c r="A1044" t="s">
        <v>3036</v>
      </c>
      <c r="B1044" s="1" t="s">
        <v>3037</v>
      </c>
      <c r="C1044" t="s">
        <v>3038</v>
      </c>
      <c r="D1044" s="1">
        <v>2</v>
      </c>
      <c r="E1044" s="1">
        <v>9.9166899999999991</v>
      </c>
      <c r="F1044" s="1">
        <v>6.6627700000000001</v>
      </c>
      <c r="G1044" s="1">
        <v>10.0351</v>
      </c>
      <c r="H1044" s="1">
        <v>6.4563499999999996</v>
      </c>
      <c r="I1044" s="1">
        <v>16.2075</v>
      </c>
      <c r="J1044" s="1">
        <v>12.684699999999999</v>
      </c>
      <c r="K1044" s="1">
        <v>11.905799999999999</v>
      </c>
      <c r="L1044" s="1">
        <v>10.8111</v>
      </c>
      <c r="M1044" s="1">
        <v>7.7896000000000001</v>
      </c>
      <c r="N1044" s="1">
        <v>7.5303199999999997</v>
      </c>
      <c r="P1044" s="4">
        <f t="shared" si="80"/>
        <v>8.2897299999999987</v>
      </c>
      <c r="Q1044" s="4">
        <f t="shared" si="81"/>
        <v>2.3008688974385345</v>
      </c>
      <c r="R1044" s="4">
        <f t="shared" si="82"/>
        <v>8.2457250000000002</v>
      </c>
      <c r="S1044" s="4">
        <f t="shared" si="83"/>
        <v>2.5305583931713493</v>
      </c>
      <c r="T1044" s="4">
        <f t="shared" si="84"/>
        <v>7.6787660393036463E-3</v>
      </c>
    </row>
    <row r="1045" spans="1:20" x14ac:dyDescent="0.15">
      <c r="A1045" t="s">
        <v>2491</v>
      </c>
      <c r="B1045" s="1" t="s">
        <v>2492</v>
      </c>
      <c r="C1045" t="s">
        <v>2493</v>
      </c>
      <c r="D1045" s="1">
        <v>2</v>
      </c>
      <c r="E1045" s="1">
        <v>12.4941</v>
      </c>
      <c r="F1045" s="1">
        <v>7.9059200000000001</v>
      </c>
      <c r="G1045" s="1">
        <v>12.819800000000001</v>
      </c>
      <c r="H1045" s="1">
        <v>7.4779200000000001</v>
      </c>
      <c r="I1045" s="1">
        <v>8.3161100000000001</v>
      </c>
      <c r="J1045" s="1">
        <v>7.4214599999999997</v>
      </c>
      <c r="K1045" s="1">
        <v>11.491899999999999</v>
      </c>
      <c r="L1045" s="1">
        <v>10.734299999999999</v>
      </c>
      <c r="M1045" s="1">
        <v>11.430899999999999</v>
      </c>
      <c r="N1045" s="1">
        <v>9.9075600000000001</v>
      </c>
      <c r="P1045" s="4">
        <f t="shared" si="80"/>
        <v>10.200009999999999</v>
      </c>
      <c r="Q1045" s="4">
        <f t="shared" si="81"/>
        <v>3.2443331913044977</v>
      </c>
      <c r="R1045" s="4">
        <f t="shared" si="82"/>
        <v>10.148860000000001</v>
      </c>
      <c r="S1045" s="4">
        <f t="shared" si="83"/>
        <v>3.7772795722847929</v>
      </c>
      <c r="T1045" s="4">
        <f t="shared" si="84"/>
        <v>7.2528849772022942E-3</v>
      </c>
    </row>
    <row r="1046" spans="1:20" x14ac:dyDescent="0.15">
      <c r="A1046" t="s">
        <v>4019</v>
      </c>
      <c r="B1046" s="1" t="s">
        <v>4020</v>
      </c>
      <c r="C1046" t="s">
        <v>4021</v>
      </c>
      <c r="D1046" s="1">
        <v>2</v>
      </c>
      <c r="E1046" s="1">
        <v>8.0049600000000005</v>
      </c>
      <c r="F1046" s="1">
        <v>10.0367</v>
      </c>
      <c r="G1046" s="1">
        <v>7.1888100000000001</v>
      </c>
      <c r="H1046" s="1">
        <v>10.7904</v>
      </c>
      <c r="I1046" s="1">
        <v>10.476699999999999</v>
      </c>
      <c r="J1046" s="1">
        <v>11.184200000000001</v>
      </c>
      <c r="K1046" s="1">
        <v>10.459199999999999</v>
      </c>
      <c r="L1046" s="1">
        <v>12.327999999999999</v>
      </c>
      <c r="M1046" s="1">
        <v>9.7243700000000004</v>
      </c>
      <c r="N1046" s="1">
        <v>9.8066999999999993</v>
      </c>
      <c r="P1046" s="4">
        <f t="shared" si="80"/>
        <v>9.0208300000000001</v>
      </c>
      <c r="Q1046" s="4">
        <f t="shared" si="81"/>
        <v>1.4366571316079606</v>
      </c>
      <c r="R1046" s="4">
        <f t="shared" si="82"/>
        <v>8.989605000000001</v>
      </c>
      <c r="S1046" s="4">
        <f t="shared" si="83"/>
        <v>2.54670871205365</v>
      </c>
      <c r="T1046" s="4">
        <f t="shared" si="84"/>
        <v>5.0024552751457224E-3</v>
      </c>
    </row>
    <row r="1047" spans="1:20" x14ac:dyDescent="0.15">
      <c r="A1047" t="s">
        <v>1675</v>
      </c>
      <c r="B1047" s="1" t="s">
        <v>1676</v>
      </c>
      <c r="C1047" t="s">
        <v>1677</v>
      </c>
      <c r="D1047" s="1">
        <v>2</v>
      </c>
      <c r="E1047" s="1">
        <v>10.7681</v>
      </c>
      <c r="F1047" s="1">
        <v>9.3336400000000008</v>
      </c>
      <c r="G1047" s="1">
        <v>10.540100000000001</v>
      </c>
      <c r="H1047" s="1">
        <v>9.5357699999999994</v>
      </c>
      <c r="I1047" s="1">
        <v>9.5751600000000003</v>
      </c>
      <c r="J1047" s="1">
        <v>10.803100000000001</v>
      </c>
      <c r="K1047" s="1">
        <v>11.022600000000001</v>
      </c>
      <c r="L1047" s="1">
        <v>10.7605</v>
      </c>
      <c r="M1047" s="1">
        <v>8.37575</v>
      </c>
      <c r="N1047" s="1">
        <v>9.2851599999999994</v>
      </c>
      <c r="P1047" s="4">
        <f t="shared" si="80"/>
        <v>10.05087</v>
      </c>
      <c r="Q1047" s="4">
        <f t="shared" si="81"/>
        <v>1.0143163933408545</v>
      </c>
      <c r="R1047" s="4">
        <f t="shared" si="82"/>
        <v>10.037935000000001</v>
      </c>
      <c r="S1047" s="4">
        <f t="shared" si="83"/>
        <v>0.71016855354908626</v>
      </c>
      <c r="T1047" s="4">
        <f t="shared" si="84"/>
        <v>1.8578768555777745E-3</v>
      </c>
    </row>
    <row r="1048" spans="1:20" x14ac:dyDescent="0.15">
      <c r="A1048" t="s">
        <v>1117</v>
      </c>
      <c r="B1048" s="1" t="s">
        <v>1118</v>
      </c>
      <c r="C1048" t="s">
        <v>1119</v>
      </c>
      <c r="D1048" s="1">
        <v>2</v>
      </c>
      <c r="E1048" s="1">
        <v>14.765499999999999</v>
      </c>
      <c r="F1048" s="1">
        <v>6.6354800000000003</v>
      </c>
      <c r="G1048" s="1">
        <v>13.8588</v>
      </c>
      <c r="H1048" s="1">
        <v>7.5541700000000001</v>
      </c>
      <c r="I1048" s="1">
        <v>13.348800000000001</v>
      </c>
      <c r="J1048" s="1">
        <v>13.819000000000001</v>
      </c>
      <c r="K1048" s="1">
        <v>9.3920100000000009</v>
      </c>
      <c r="L1048" s="1">
        <v>10.0627</v>
      </c>
      <c r="M1048" s="1">
        <v>5.3427600000000002</v>
      </c>
      <c r="N1048" s="1">
        <v>5.2207400000000002</v>
      </c>
      <c r="P1048" s="4">
        <f t="shared" si="80"/>
        <v>10.70049</v>
      </c>
      <c r="Q1048" s="4">
        <f t="shared" si="81"/>
        <v>5.7487922731822536</v>
      </c>
      <c r="R1048" s="4">
        <f t="shared" si="82"/>
        <v>10.706485000000001</v>
      </c>
      <c r="S1048" s="4">
        <f t="shared" si="83"/>
        <v>4.4580466258721394</v>
      </c>
      <c r="T1048" s="4">
        <f t="shared" si="84"/>
        <v>-8.0805036640954685E-4</v>
      </c>
    </row>
    <row r="1049" spans="1:20" x14ac:dyDescent="0.15">
      <c r="A1049" t="s">
        <v>2883</v>
      </c>
      <c r="B1049" s="1" t="s">
        <v>2884</v>
      </c>
      <c r="C1049" t="s">
        <v>2885</v>
      </c>
      <c r="D1049" s="1">
        <v>2</v>
      </c>
      <c r="E1049" s="1">
        <v>12.048500000000001</v>
      </c>
      <c r="F1049" s="1">
        <v>7.2175200000000004</v>
      </c>
      <c r="G1049" s="1">
        <v>11.977499999999999</v>
      </c>
      <c r="H1049" s="1">
        <v>7.3036700000000003</v>
      </c>
      <c r="I1049" s="1">
        <v>11.9793</v>
      </c>
      <c r="J1049" s="1">
        <v>11.113300000000001</v>
      </c>
      <c r="K1049" s="1">
        <v>12.034000000000001</v>
      </c>
      <c r="L1049" s="1">
        <v>10.6663</v>
      </c>
      <c r="M1049" s="1">
        <v>8.0459599999999991</v>
      </c>
      <c r="N1049" s="1">
        <v>7.6138599999999999</v>
      </c>
      <c r="P1049" s="4">
        <f t="shared" si="80"/>
        <v>9.6330100000000005</v>
      </c>
      <c r="Q1049" s="4">
        <f t="shared" si="81"/>
        <v>3.4160187177765908</v>
      </c>
      <c r="R1049" s="4">
        <f t="shared" si="82"/>
        <v>9.6405849999999997</v>
      </c>
      <c r="S1049" s="4">
        <f t="shared" si="83"/>
        <v>3.304896887113117</v>
      </c>
      <c r="T1049" s="4">
        <f t="shared" si="84"/>
        <v>-1.1340297954202468E-3</v>
      </c>
    </row>
    <row r="1050" spans="1:20" x14ac:dyDescent="0.15">
      <c r="A1050" t="s">
        <v>2343</v>
      </c>
      <c r="B1050" s="1" t="s">
        <v>2344</v>
      </c>
      <c r="C1050" t="s">
        <v>2345</v>
      </c>
      <c r="D1050" s="1">
        <v>2</v>
      </c>
      <c r="E1050" s="1">
        <v>7.7221799999999998</v>
      </c>
      <c r="F1050" s="1">
        <v>8.4512199999999993</v>
      </c>
      <c r="G1050" s="1">
        <v>7.0631500000000003</v>
      </c>
      <c r="H1050" s="1">
        <v>9.1265900000000002</v>
      </c>
      <c r="I1050" s="1">
        <v>13.6447</v>
      </c>
      <c r="J1050" s="1">
        <v>14.206799999999999</v>
      </c>
      <c r="K1050" s="1">
        <v>9.0013000000000005</v>
      </c>
      <c r="L1050" s="1">
        <v>10.006500000000001</v>
      </c>
      <c r="M1050" s="1">
        <v>9.7268600000000003</v>
      </c>
      <c r="N1050" s="1">
        <v>11.050800000000001</v>
      </c>
      <c r="P1050" s="4">
        <f t="shared" si="80"/>
        <v>8.0867000000000004</v>
      </c>
      <c r="Q1050" s="4">
        <f t="shared" si="81"/>
        <v>0.51550912775624025</v>
      </c>
      <c r="R1050" s="4">
        <f t="shared" si="82"/>
        <v>8.0948700000000002</v>
      </c>
      <c r="S1050" s="4">
        <f t="shared" si="83"/>
        <v>1.4590724165715714</v>
      </c>
      <c r="T1050" s="4">
        <f t="shared" si="84"/>
        <v>-1.4568202573204982E-3</v>
      </c>
    </row>
    <row r="1051" spans="1:20" x14ac:dyDescent="0.15">
      <c r="A1051" t="s">
        <v>1308</v>
      </c>
      <c r="B1051" s="1" t="s">
        <v>1309</v>
      </c>
      <c r="C1051" t="s">
        <v>1310</v>
      </c>
      <c r="D1051" s="1">
        <v>2</v>
      </c>
      <c r="E1051" s="1">
        <v>10.8934</v>
      </c>
      <c r="F1051" s="1">
        <v>10.257899999999999</v>
      </c>
      <c r="G1051" s="1">
        <v>10.5944</v>
      </c>
      <c r="H1051" s="1">
        <v>10.6111</v>
      </c>
      <c r="I1051" s="1">
        <v>12.347200000000001</v>
      </c>
      <c r="J1051" s="1">
        <v>10.1822</v>
      </c>
      <c r="K1051" s="1">
        <v>7.3317699999999997</v>
      </c>
      <c r="L1051" s="1">
        <v>7.0998299999999999</v>
      </c>
      <c r="M1051" s="1">
        <v>10.2178</v>
      </c>
      <c r="N1051" s="1">
        <v>10.464399999999999</v>
      </c>
      <c r="P1051" s="4">
        <f t="shared" si="80"/>
        <v>10.57565</v>
      </c>
      <c r="Q1051" s="4">
        <f t="shared" si="81"/>
        <v>0.44936635944405123</v>
      </c>
      <c r="R1051" s="4">
        <f t="shared" si="82"/>
        <v>10.60275</v>
      </c>
      <c r="S1051" s="4">
        <f t="shared" si="83"/>
        <v>1.1808683245815457E-2</v>
      </c>
      <c r="T1051" s="4">
        <f t="shared" si="84"/>
        <v>-3.6921634256744757E-3</v>
      </c>
    </row>
    <row r="1052" spans="1:20" x14ac:dyDescent="0.15">
      <c r="A1052" t="s">
        <v>36</v>
      </c>
      <c r="B1052" s="1" t="s">
        <v>37</v>
      </c>
      <c r="C1052" t="s">
        <v>38</v>
      </c>
      <c r="D1052" s="1">
        <v>2</v>
      </c>
      <c r="E1052" s="1">
        <v>9.8527400000000007</v>
      </c>
      <c r="F1052" s="1">
        <v>11.0528</v>
      </c>
      <c r="G1052" s="1">
        <v>8.9237400000000004</v>
      </c>
      <c r="H1052" s="1">
        <v>12.0487</v>
      </c>
      <c r="I1052" s="1">
        <v>9.9956300000000002</v>
      </c>
      <c r="J1052" s="1">
        <v>11.168699999999999</v>
      </c>
      <c r="K1052" s="1">
        <v>10.2151</v>
      </c>
      <c r="L1052" s="1">
        <v>11.451499999999999</v>
      </c>
      <c r="M1052" s="1">
        <v>7.2742599999999999</v>
      </c>
      <c r="N1052" s="1">
        <v>8.0167800000000007</v>
      </c>
      <c r="P1052" s="4">
        <f t="shared" si="80"/>
        <v>10.452770000000001</v>
      </c>
      <c r="Q1052" s="4">
        <f t="shared" si="81"/>
        <v>0.84857056383072738</v>
      </c>
      <c r="R1052" s="4">
        <f t="shared" si="82"/>
        <v>10.486219999999999</v>
      </c>
      <c r="S1052" s="4">
        <f t="shared" si="83"/>
        <v>2.2096804069367173</v>
      </c>
      <c r="T1052" s="4">
        <f t="shared" si="84"/>
        <v>-4.6094095435745205E-3</v>
      </c>
    </row>
    <row r="1053" spans="1:20" x14ac:dyDescent="0.15">
      <c r="A1053" t="s">
        <v>4197</v>
      </c>
      <c r="B1053" s="1" t="s">
        <v>4198</v>
      </c>
      <c r="C1053" t="s">
        <v>4199</v>
      </c>
      <c r="D1053" s="1">
        <v>2</v>
      </c>
      <c r="E1053" s="1">
        <v>13.850899999999999</v>
      </c>
      <c r="F1053" s="1">
        <v>5.3055500000000002</v>
      </c>
      <c r="G1053" s="1">
        <v>14.673999999999999</v>
      </c>
      <c r="H1053" s="1">
        <v>4.5922900000000002</v>
      </c>
      <c r="I1053" s="1">
        <v>7.3108000000000004</v>
      </c>
      <c r="J1053" s="1">
        <v>7.0462400000000001</v>
      </c>
      <c r="K1053" s="1">
        <v>10.1652</v>
      </c>
      <c r="L1053" s="1">
        <v>11.329599999999999</v>
      </c>
      <c r="M1053" s="1">
        <v>13.283899999999999</v>
      </c>
      <c r="N1053" s="1">
        <v>12.4415</v>
      </c>
      <c r="P1053" s="4">
        <f t="shared" si="80"/>
        <v>9.5782249999999998</v>
      </c>
      <c r="Q1053" s="4">
        <f t="shared" si="81"/>
        <v>6.0424749326124649</v>
      </c>
      <c r="R1053" s="4">
        <f t="shared" si="82"/>
        <v>9.633144999999999</v>
      </c>
      <c r="S1053" s="4">
        <f t="shared" si="83"/>
        <v>7.12884550695623</v>
      </c>
      <c r="T1053" s="4">
        <f t="shared" si="84"/>
        <v>-8.2485556714407549E-3</v>
      </c>
    </row>
    <row r="1054" spans="1:20" x14ac:dyDescent="0.15">
      <c r="A1054" t="s">
        <v>1129</v>
      </c>
      <c r="B1054" s="1" t="s">
        <v>1130</v>
      </c>
      <c r="C1054" t="s">
        <v>1131</v>
      </c>
      <c r="D1054" s="1">
        <v>2</v>
      </c>
      <c r="E1054" s="1">
        <v>17.298400000000001</v>
      </c>
      <c r="F1054" s="1">
        <v>10.419700000000001</v>
      </c>
      <c r="G1054" s="1">
        <v>16.943899999999999</v>
      </c>
      <c r="H1054" s="1">
        <v>10.936199999999999</v>
      </c>
      <c r="I1054" s="1">
        <v>6.7546299999999997</v>
      </c>
      <c r="J1054" s="1">
        <v>7.4361100000000002</v>
      </c>
      <c r="K1054" s="1">
        <v>5.8110900000000001</v>
      </c>
      <c r="L1054" s="1">
        <v>6.0848399999999998</v>
      </c>
      <c r="M1054" s="1">
        <v>8.2252899999999993</v>
      </c>
      <c r="N1054" s="1">
        <v>10.0898</v>
      </c>
      <c r="P1054" s="4">
        <f t="shared" si="80"/>
        <v>13.85905</v>
      </c>
      <c r="Q1054" s="4">
        <f t="shared" si="81"/>
        <v>4.8639754157479143</v>
      </c>
      <c r="R1054" s="4">
        <f t="shared" si="82"/>
        <v>13.940049999999999</v>
      </c>
      <c r="S1054" s="4">
        <f t="shared" si="83"/>
        <v>4.2480854093344194</v>
      </c>
      <c r="T1054" s="4">
        <f t="shared" si="84"/>
        <v>-8.4073677941617804E-3</v>
      </c>
    </row>
    <row r="1055" spans="1:20" x14ac:dyDescent="0.15">
      <c r="A1055" t="s">
        <v>2979</v>
      </c>
      <c r="B1055" s="1" t="s">
        <v>2980</v>
      </c>
      <c r="C1055" t="s">
        <v>2981</v>
      </c>
      <c r="D1055" s="1">
        <v>2</v>
      </c>
      <c r="E1055" s="1">
        <v>12.2342</v>
      </c>
      <c r="F1055" s="1">
        <v>8.7613800000000008</v>
      </c>
      <c r="G1055" s="1">
        <v>11.7606</v>
      </c>
      <c r="H1055" s="1">
        <v>9.3881800000000002</v>
      </c>
      <c r="I1055" s="1">
        <v>8.2004900000000003</v>
      </c>
      <c r="J1055" s="1">
        <v>9.4743099999999991</v>
      </c>
      <c r="K1055" s="1">
        <v>7.9598899999999997</v>
      </c>
      <c r="L1055" s="1">
        <v>8.8318700000000003</v>
      </c>
      <c r="M1055" s="1">
        <v>12.0114</v>
      </c>
      <c r="N1055" s="1">
        <v>11.377599999999999</v>
      </c>
      <c r="P1055" s="4">
        <f t="shared" si="80"/>
        <v>10.49779</v>
      </c>
      <c r="Q1055" s="4">
        <f t="shared" si="81"/>
        <v>2.4556545718402663</v>
      </c>
      <c r="R1055" s="4">
        <f t="shared" si="82"/>
        <v>10.574390000000001</v>
      </c>
      <c r="S1055" s="4">
        <f t="shared" si="83"/>
        <v>1.6775542698225818</v>
      </c>
      <c r="T1055" s="4">
        <f t="shared" si="84"/>
        <v>-1.0488798681714919E-2</v>
      </c>
    </row>
    <row r="1056" spans="1:20" x14ac:dyDescent="0.15">
      <c r="A1056" t="s">
        <v>3968</v>
      </c>
      <c r="B1056" s="1" t="s">
        <v>3969</v>
      </c>
      <c r="C1056" t="s">
        <v>3970</v>
      </c>
      <c r="D1056" s="1">
        <v>2</v>
      </c>
      <c r="E1056" s="1">
        <v>12.179600000000001</v>
      </c>
      <c r="F1056" s="1">
        <v>15.5341</v>
      </c>
      <c r="G1056" s="1">
        <v>10.5899</v>
      </c>
      <c r="H1056" s="1">
        <v>17.355599999999999</v>
      </c>
      <c r="I1056" s="1">
        <v>9.6158300000000008</v>
      </c>
      <c r="J1056" s="1">
        <v>9.7536799999999992</v>
      </c>
      <c r="K1056" s="1">
        <v>4.4553200000000004</v>
      </c>
      <c r="L1056" s="1">
        <v>5.5694499999999998</v>
      </c>
      <c r="M1056" s="1">
        <v>7.8841299999999999</v>
      </c>
      <c r="N1056" s="1">
        <v>7.0622999999999996</v>
      </c>
      <c r="P1056" s="4">
        <f t="shared" si="80"/>
        <v>13.856850000000001</v>
      </c>
      <c r="Q1056" s="4">
        <f t="shared" si="81"/>
        <v>2.371989697490267</v>
      </c>
      <c r="R1056" s="4">
        <f t="shared" si="82"/>
        <v>13.97275</v>
      </c>
      <c r="S1056" s="4">
        <f t="shared" si="83"/>
        <v>4.7840723494738242</v>
      </c>
      <c r="T1056" s="4">
        <f t="shared" si="84"/>
        <v>-1.2016652912331862E-2</v>
      </c>
    </row>
    <row r="1057" spans="1:20" x14ac:dyDescent="0.15">
      <c r="A1057" t="s">
        <v>3989</v>
      </c>
      <c r="B1057" s="1" t="s">
        <v>3990</v>
      </c>
      <c r="C1057" t="s">
        <v>3991</v>
      </c>
      <c r="D1057" s="1">
        <v>2</v>
      </c>
      <c r="E1057" s="1">
        <v>6.1332500000000003</v>
      </c>
      <c r="F1057" s="1">
        <v>6.1034300000000004</v>
      </c>
      <c r="G1057" s="1">
        <v>5.63225</v>
      </c>
      <c r="H1057" s="1">
        <v>6.7226699999999999</v>
      </c>
      <c r="I1057" s="1">
        <v>11.349500000000001</v>
      </c>
      <c r="J1057" s="1">
        <v>9.8826900000000002</v>
      </c>
      <c r="K1057" s="1">
        <v>16.0868</v>
      </c>
      <c r="L1057" s="1">
        <v>13.757</v>
      </c>
      <c r="M1057" s="1">
        <v>11.610200000000001</v>
      </c>
      <c r="N1057" s="1">
        <v>12.722099999999999</v>
      </c>
      <c r="P1057" s="4">
        <f t="shared" si="80"/>
        <v>6.1183399999999999</v>
      </c>
      <c r="Q1057" s="4">
        <f t="shared" si="81"/>
        <v>2.1085924214982819E-2</v>
      </c>
      <c r="R1057" s="4">
        <f t="shared" si="82"/>
        <v>6.17746</v>
      </c>
      <c r="S1057" s="4">
        <f t="shared" si="83"/>
        <v>0.77104337634143505</v>
      </c>
      <c r="T1057" s="4">
        <f t="shared" si="84"/>
        <v>-1.3873483318729236E-2</v>
      </c>
    </row>
    <row r="1058" spans="1:20" x14ac:dyDescent="0.15">
      <c r="A1058" t="s">
        <v>2743</v>
      </c>
      <c r="B1058" s="1" t="s">
        <v>2744</v>
      </c>
      <c r="C1058" t="s">
        <v>2745</v>
      </c>
      <c r="D1058" s="1">
        <v>2</v>
      </c>
      <c r="E1058" s="1">
        <v>11.257300000000001</v>
      </c>
      <c r="F1058" s="1">
        <v>7.4764699999999999</v>
      </c>
      <c r="G1058" s="1">
        <v>9.4496599999999997</v>
      </c>
      <c r="H1058" s="1">
        <v>9.51478</v>
      </c>
      <c r="I1058" s="1">
        <v>10.428699999999999</v>
      </c>
      <c r="J1058" s="1">
        <v>11.215400000000001</v>
      </c>
      <c r="K1058" s="1">
        <v>8.4176300000000008</v>
      </c>
      <c r="L1058" s="1">
        <v>9.58047</v>
      </c>
      <c r="M1058" s="1">
        <v>10.916700000000001</v>
      </c>
      <c r="N1058" s="1">
        <v>11.742900000000001</v>
      </c>
      <c r="P1058" s="4">
        <f t="shared" si="80"/>
        <v>9.3668849999999999</v>
      </c>
      <c r="Q1058" s="4">
        <f t="shared" si="81"/>
        <v>2.6734505315135397</v>
      </c>
      <c r="R1058" s="4">
        <f t="shared" si="82"/>
        <v>9.4822199999999999</v>
      </c>
      <c r="S1058" s="4">
        <f t="shared" si="83"/>
        <v>4.6046793590868176E-2</v>
      </c>
      <c r="T1058" s="4">
        <f t="shared" si="84"/>
        <v>-1.7655513001673746E-2</v>
      </c>
    </row>
    <row r="1059" spans="1:20" x14ac:dyDescent="0.15">
      <c r="A1059" t="s">
        <v>2874</v>
      </c>
      <c r="B1059" s="1" t="s">
        <v>2875</v>
      </c>
      <c r="C1059" t="s">
        <v>2876</v>
      </c>
      <c r="D1059" s="1">
        <v>2</v>
      </c>
      <c r="E1059" s="1">
        <v>10.2674</v>
      </c>
      <c r="F1059" s="1">
        <v>9.0635999999999992</v>
      </c>
      <c r="G1059" s="1">
        <v>9.3032299999999992</v>
      </c>
      <c r="H1059" s="1">
        <v>10.321400000000001</v>
      </c>
      <c r="I1059" s="1">
        <v>9.7675099999999997</v>
      </c>
      <c r="J1059" s="1">
        <v>7.7168099999999997</v>
      </c>
      <c r="K1059" s="1">
        <v>8.65578</v>
      </c>
      <c r="L1059" s="1">
        <v>6.0419299999999998</v>
      </c>
      <c r="M1059" s="1">
        <v>14.450100000000001</v>
      </c>
      <c r="N1059" s="1">
        <v>14.4123</v>
      </c>
      <c r="P1059" s="4">
        <f t="shared" si="80"/>
        <v>9.6654999999999998</v>
      </c>
      <c r="Q1059" s="4">
        <f t="shared" si="81"/>
        <v>0.85121514319236669</v>
      </c>
      <c r="R1059" s="4">
        <f t="shared" si="82"/>
        <v>9.8123149999999999</v>
      </c>
      <c r="S1059" s="4">
        <f t="shared" si="83"/>
        <v>0.719954911400708</v>
      </c>
      <c r="T1059" s="4">
        <f t="shared" si="84"/>
        <v>-2.1749183248245804E-2</v>
      </c>
    </row>
    <row r="1060" spans="1:20" x14ac:dyDescent="0.15">
      <c r="A1060" t="s">
        <v>4284</v>
      </c>
      <c r="B1060" s="1" t="s">
        <v>4285</v>
      </c>
      <c r="C1060" t="s">
        <v>4286</v>
      </c>
      <c r="D1060" s="1">
        <v>2</v>
      </c>
      <c r="E1060" s="1">
        <v>13.808199999999999</v>
      </c>
      <c r="F1060" s="1">
        <v>13.5703</v>
      </c>
      <c r="G1060" s="1">
        <v>14.017200000000001</v>
      </c>
      <c r="H1060" s="1">
        <v>13.787000000000001</v>
      </c>
      <c r="I1060" s="1">
        <v>7.1379299999999999</v>
      </c>
      <c r="J1060" s="1">
        <v>7.5811400000000004</v>
      </c>
      <c r="K1060" s="1">
        <v>5.8452599999999997</v>
      </c>
      <c r="L1060" s="1">
        <v>7.0201700000000002</v>
      </c>
      <c r="M1060" s="1">
        <v>8.3026499999999999</v>
      </c>
      <c r="N1060" s="1">
        <v>8.9302200000000003</v>
      </c>
      <c r="P1060" s="4">
        <f t="shared" si="80"/>
        <v>13.689249999999999</v>
      </c>
      <c r="Q1060" s="4">
        <f t="shared" si="81"/>
        <v>0.16822070324427951</v>
      </c>
      <c r="R1060" s="4">
        <f t="shared" si="82"/>
        <v>13.902100000000001</v>
      </c>
      <c r="S1060" s="4">
        <f t="shared" si="83"/>
        <v>0.1627759810291432</v>
      </c>
      <c r="T1060" s="4">
        <f t="shared" si="84"/>
        <v>-2.2259420523332515E-2</v>
      </c>
    </row>
    <row r="1061" spans="1:20" x14ac:dyDescent="0.15">
      <c r="A1061" t="s">
        <v>2062</v>
      </c>
      <c r="B1061" s="1" t="s">
        <v>2063</v>
      </c>
      <c r="C1061" t="s">
        <v>2064</v>
      </c>
      <c r="D1061" s="1">
        <v>2</v>
      </c>
      <c r="E1061" s="1">
        <v>9.4464600000000001</v>
      </c>
      <c r="F1061" s="1">
        <v>8.2131799999999995</v>
      </c>
      <c r="G1061" s="1">
        <v>8.4702199999999994</v>
      </c>
      <c r="H1061" s="1">
        <v>9.4789600000000007</v>
      </c>
      <c r="I1061" s="1">
        <v>11.0487</v>
      </c>
      <c r="J1061" s="1">
        <v>12.005699999999999</v>
      </c>
      <c r="K1061" s="1">
        <v>10.256500000000001</v>
      </c>
      <c r="L1061" s="1">
        <v>9.6105</v>
      </c>
      <c r="M1061" s="1">
        <v>10.6448</v>
      </c>
      <c r="N1061" s="1">
        <v>10.824999999999999</v>
      </c>
      <c r="P1061" s="4">
        <f t="shared" si="80"/>
        <v>8.8298199999999998</v>
      </c>
      <c r="Q1061" s="4">
        <f t="shared" si="81"/>
        <v>0.87206065110174569</v>
      </c>
      <c r="R1061" s="4">
        <f t="shared" si="82"/>
        <v>8.9745899999999992</v>
      </c>
      <c r="S1061" s="4">
        <f t="shared" si="83"/>
        <v>0.71328689445411886</v>
      </c>
      <c r="T1061" s="4">
        <f t="shared" si="84"/>
        <v>-2.3462003422344668E-2</v>
      </c>
    </row>
    <row r="1062" spans="1:20" x14ac:dyDescent="0.15">
      <c r="A1062" t="s">
        <v>3051</v>
      </c>
      <c r="B1062" s="1" t="s">
        <v>3052</v>
      </c>
      <c r="C1062" t="s">
        <v>3053</v>
      </c>
      <c r="D1062" s="1">
        <v>2</v>
      </c>
      <c r="E1062" s="1">
        <v>11.852399999999999</v>
      </c>
      <c r="F1062" s="1">
        <v>12.3712</v>
      </c>
      <c r="G1062" s="1">
        <v>11.653700000000001</v>
      </c>
      <c r="H1062" s="1">
        <v>12.9718</v>
      </c>
      <c r="I1062" s="1">
        <v>11.1258</v>
      </c>
      <c r="J1062" s="1">
        <v>9.6347000000000005</v>
      </c>
      <c r="K1062" s="1">
        <v>7.9110699999999996</v>
      </c>
      <c r="L1062" s="1">
        <v>8.3535400000000006</v>
      </c>
      <c r="M1062" s="1">
        <v>7.1889000000000003</v>
      </c>
      <c r="N1062" s="1">
        <v>6.9368400000000001</v>
      </c>
      <c r="P1062" s="4">
        <f t="shared" si="80"/>
        <v>12.111799999999999</v>
      </c>
      <c r="Q1062" s="4">
        <f t="shared" si="81"/>
        <v>0.36684699807958127</v>
      </c>
      <c r="R1062" s="4">
        <f t="shared" si="82"/>
        <v>12.312750000000001</v>
      </c>
      <c r="S1062" s="4">
        <f t="shared" si="83"/>
        <v>0.93203744828198787</v>
      </c>
      <c r="T1062" s="4">
        <f t="shared" si="84"/>
        <v>-2.3739729905682936E-2</v>
      </c>
    </row>
    <row r="1063" spans="1:20" x14ac:dyDescent="0.15">
      <c r="A1063" t="s">
        <v>2104</v>
      </c>
      <c r="B1063" s="1" t="s">
        <v>2105</v>
      </c>
      <c r="C1063" t="s">
        <v>2106</v>
      </c>
      <c r="D1063" s="1">
        <v>2</v>
      </c>
      <c r="E1063" s="1">
        <v>11.224299999999999</v>
      </c>
      <c r="F1063" s="1">
        <v>9.4935799999999997</v>
      </c>
      <c r="G1063" s="1">
        <v>10.329700000000001</v>
      </c>
      <c r="H1063" s="1">
        <v>10.742000000000001</v>
      </c>
      <c r="I1063" s="1">
        <v>9.8037299999999998</v>
      </c>
      <c r="J1063" s="1">
        <v>8.7524499999999996</v>
      </c>
      <c r="K1063" s="1">
        <v>8.0567299999999999</v>
      </c>
      <c r="L1063" s="1">
        <v>8.3225200000000008</v>
      </c>
      <c r="M1063" s="1">
        <v>11.4642</v>
      </c>
      <c r="N1063" s="1">
        <v>11.8109</v>
      </c>
      <c r="P1063" s="4">
        <f t="shared" si="80"/>
        <v>10.35894</v>
      </c>
      <c r="Q1063" s="4">
        <f t="shared" si="81"/>
        <v>1.2238038483351814</v>
      </c>
      <c r="R1063" s="4">
        <f t="shared" si="82"/>
        <v>10.53585</v>
      </c>
      <c r="S1063" s="4">
        <f t="shared" si="83"/>
        <v>0.2915401258832136</v>
      </c>
      <c r="T1063" s="4">
        <f t="shared" si="84"/>
        <v>-2.4430327235241286E-2</v>
      </c>
    </row>
    <row r="1064" spans="1:20" x14ac:dyDescent="0.15">
      <c r="A1064" t="s">
        <v>4179</v>
      </c>
      <c r="B1064" s="1" t="s">
        <v>4180</v>
      </c>
      <c r="C1064" t="s">
        <v>4181</v>
      </c>
      <c r="D1064" s="1">
        <v>2</v>
      </c>
      <c r="E1064" s="1">
        <v>8.7328100000000006</v>
      </c>
      <c r="F1064" s="1">
        <v>9.3062400000000007</v>
      </c>
      <c r="G1064" s="1">
        <v>9.9215300000000006</v>
      </c>
      <c r="H1064" s="1">
        <v>8.4400999999999993</v>
      </c>
      <c r="I1064" s="1">
        <v>7.7031599999999996</v>
      </c>
      <c r="J1064" s="1">
        <v>6.3364500000000001</v>
      </c>
      <c r="K1064" s="1">
        <v>14.9412</v>
      </c>
      <c r="L1064" s="1">
        <v>16.362200000000001</v>
      </c>
      <c r="M1064" s="1">
        <v>9.0398899999999998</v>
      </c>
      <c r="N1064" s="1">
        <v>9.2164400000000004</v>
      </c>
      <c r="P1064" s="4">
        <f t="shared" si="80"/>
        <v>9.0195250000000016</v>
      </c>
      <c r="Q1064" s="4">
        <f t="shared" si="81"/>
        <v>0.40547624153580203</v>
      </c>
      <c r="R1064" s="4">
        <f t="shared" si="82"/>
        <v>9.1808149999999991</v>
      </c>
      <c r="S1064" s="4">
        <f t="shared" si="83"/>
        <v>1.0475291988531881</v>
      </c>
      <c r="T1064" s="4">
        <f t="shared" si="84"/>
        <v>-2.5570772285006822E-2</v>
      </c>
    </row>
    <row r="1065" spans="1:20" x14ac:dyDescent="0.15">
      <c r="A1065" t="s">
        <v>2217</v>
      </c>
      <c r="B1065" s="1" t="s">
        <v>2218</v>
      </c>
      <c r="C1065" t="s">
        <v>2219</v>
      </c>
      <c r="D1065" s="1">
        <v>2</v>
      </c>
      <c r="E1065" s="1">
        <v>11.848000000000001</v>
      </c>
      <c r="F1065" s="1">
        <v>11.5839</v>
      </c>
      <c r="G1065" s="1">
        <v>11.8245</v>
      </c>
      <c r="H1065" s="1">
        <v>12.0511</v>
      </c>
      <c r="I1065" s="1">
        <v>9.6226900000000004</v>
      </c>
      <c r="J1065" s="1">
        <v>10.4391</v>
      </c>
      <c r="K1065" s="1">
        <v>6.7480599999999997</v>
      </c>
      <c r="L1065" s="1">
        <v>6.5118099999999997</v>
      </c>
      <c r="M1065" s="1">
        <v>9.8310499999999994</v>
      </c>
      <c r="N1065" s="1">
        <v>9.53979</v>
      </c>
      <c r="P1065" s="4">
        <f t="shared" si="80"/>
        <v>11.715949999999999</v>
      </c>
      <c r="Q1065" s="4">
        <f t="shared" si="81"/>
        <v>0.18674690091136784</v>
      </c>
      <c r="R1065" s="4">
        <f t="shared" si="82"/>
        <v>11.937799999999999</v>
      </c>
      <c r="S1065" s="4">
        <f t="shared" si="83"/>
        <v>0.1602303966168713</v>
      </c>
      <c r="T1065" s="4">
        <f t="shared" si="84"/>
        <v>-2.7063047530161245E-2</v>
      </c>
    </row>
    <row r="1066" spans="1:20" x14ac:dyDescent="0.15">
      <c r="A1066" t="s">
        <v>3359</v>
      </c>
      <c r="B1066" s="1" t="s">
        <v>3360</v>
      </c>
      <c r="C1066" t="s">
        <v>3361</v>
      </c>
      <c r="D1066" s="1">
        <v>2</v>
      </c>
      <c r="E1066" s="1">
        <v>10.815200000000001</v>
      </c>
      <c r="F1066" s="1">
        <v>8.2532499999999995</v>
      </c>
      <c r="G1066" s="1">
        <v>10.4847</v>
      </c>
      <c r="H1066" s="1">
        <v>8.9727099999999993</v>
      </c>
      <c r="I1066" s="1">
        <v>10.7097</v>
      </c>
      <c r="J1066" s="1">
        <v>10.789</v>
      </c>
      <c r="K1066" s="1">
        <v>9.6869300000000003</v>
      </c>
      <c r="L1066" s="1">
        <v>9.9169699999999992</v>
      </c>
      <c r="M1066" s="1">
        <v>9.8027099999999994</v>
      </c>
      <c r="N1066" s="1">
        <v>10.5688</v>
      </c>
      <c r="P1066" s="4">
        <f t="shared" si="80"/>
        <v>9.5342249999999993</v>
      </c>
      <c r="Q1066" s="4">
        <f t="shared" si="81"/>
        <v>1.8115722180608944</v>
      </c>
      <c r="R1066" s="4">
        <f t="shared" si="82"/>
        <v>9.7287049999999997</v>
      </c>
      <c r="S1066" s="4">
        <f t="shared" si="83"/>
        <v>1.0691383820862486</v>
      </c>
      <c r="T1066" s="4">
        <f t="shared" si="84"/>
        <v>-2.9132106612997765E-2</v>
      </c>
    </row>
    <row r="1067" spans="1:20" x14ac:dyDescent="0.15">
      <c r="A1067" t="s">
        <v>2937</v>
      </c>
      <c r="B1067" s="1" t="s">
        <v>2938</v>
      </c>
      <c r="C1067" t="s">
        <v>2939</v>
      </c>
      <c r="D1067" s="1">
        <v>2</v>
      </c>
      <c r="E1067" s="1">
        <v>8.4007100000000001</v>
      </c>
      <c r="F1067" s="1">
        <v>5.4895399999999999</v>
      </c>
      <c r="G1067" s="1">
        <v>9.8877299999999995</v>
      </c>
      <c r="H1067" s="1">
        <v>4.3064099999999996</v>
      </c>
      <c r="I1067" s="1">
        <v>16.718499999999999</v>
      </c>
      <c r="J1067" s="1">
        <v>15.9991</v>
      </c>
      <c r="K1067" s="1">
        <v>8.8737899999999996</v>
      </c>
      <c r="L1067" s="1">
        <v>9.5304500000000001</v>
      </c>
      <c r="M1067" s="1">
        <v>11.518700000000001</v>
      </c>
      <c r="N1067" s="1">
        <v>9.2750199999999996</v>
      </c>
      <c r="P1067" s="4">
        <f t="shared" si="80"/>
        <v>6.945125</v>
      </c>
      <c r="Q1067" s="4">
        <f t="shared" si="81"/>
        <v>2.0585080481868419</v>
      </c>
      <c r="R1067" s="4">
        <f t="shared" si="82"/>
        <v>7.0970699999999995</v>
      </c>
      <c r="S1067" s="4">
        <f t="shared" si="83"/>
        <v>3.9465892199721004</v>
      </c>
      <c r="T1067" s="4">
        <f t="shared" si="84"/>
        <v>-3.1222875630542005E-2</v>
      </c>
    </row>
    <row r="1068" spans="1:20" x14ac:dyDescent="0.15">
      <c r="A1068" t="s">
        <v>2241</v>
      </c>
      <c r="B1068" s="1" t="s">
        <v>2242</v>
      </c>
      <c r="C1068" t="s">
        <v>2243</v>
      </c>
      <c r="D1068" s="1">
        <v>2</v>
      </c>
      <c r="E1068" s="1">
        <v>10.612299999999999</v>
      </c>
      <c r="F1068" s="1">
        <v>8.5316600000000005</v>
      </c>
      <c r="G1068" s="1">
        <v>10.3421</v>
      </c>
      <c r="H1068" s="1">
        <v>9.2220499999999994</v>
      </c>
      <c r="I1068" s="1">
        <v>9.7736499999999999</v>
      </c>
      <c r="J1068" s="1">
        <v>9.6318199999999994</v>
      </c>
      <c r="K1068" s="1">
        <v>9.5651600000000006</v>
      </c>
      <c r="L1068" s="1">
        <v>9.6931399999999996</v>
      </c>
      <c r="M1068" s="1">
        <v>11.8954</v>
      </c>
      <c r="N1068" s="1">
        <v>10.732699999999999</v>
      </c>
      <c r="P1068" s="4">
        <f t="shared" si="80"/>
        <v>9.5719799999999999</v>
      </c>
      <c r="Q1068" s="4">
        <f t="shared" si="81"/>
        <v>1.4712346532079741</v>
      </c>
      <c r="R1068" s="4">
        <f t="shared" si="82"/>
        <v>9.782074999999999</v>
      </c>
      <c r="S1068" s="4">
        <f t="shared" si="83"/>
        <v>0.79199495026799316</v>
      </c>
      <c r="T1068" s="4">
        <f t="shared" si="84"/>
        <v>-3.1323143516965579E-2</v>
      </c>
    </row>
    <row r="1069" spans="1:20" x14ac:dyDescent="0.15">
      <c r="A1069" t="s">
        <v>3186</v>
      </c>
      <c r="B1069" s="1" t="s">
        <v>3187</v>
      </c>
      <c r="C1069" t="s">
        <v>3188</v>
      </c>
      <c r="D1069" s="1">
        <v>2</v>
      </c>
      <c r="E1069" s="1">
        <v>9.7454400000000003</v>
      </c>
      <c r="F1069" s="1">
        <v>10.540800000000001</v>
      </c>
      <c r="G1069" s="1">
        <v>6.37744</v>
      </c>
      <c r="H1069" s="1">
        <v>14.359</v>
      </c>
      <c r="I1069" s="1">
        <v>6.4748099999999997</v>
      </c>
      <c r="J1069" s="1">
        <v>8.9252500000000001</v>
      </c>
      <c r="K1069" s="1">
        <v>10.119999999999999</v>
      </c>
      <c r="L1069" s="1">
        <v>13.0489</v>
      </c>
      <c r="M1069" s="1">
        <v>9.7105300000000003</v>
      </c>
      <c r="N1069" s="1">
        <v>10.697800000000001</v>
      </c>
      <c r="P1069" s="4">
        <f t="shared" si="80"/>
        <v>10.14312</v>
      </c>
      <c r="Q1069" s="4">
        <f t="shared" si="81"/>
        <v>0.56240444948453283</v>
      </c>
      <c r="R1069" s="4">
        <f t="shared" si="82"/>
        <v>10.368220000000001</v>
      </c>
      <c r="S1069" s="4">
        <f t="shared" si="83"/>
        <v>5.6438152004472979</v>
      </c>
      <c r="T1069" s="4">
        <f t="shared" si="84"/>
        <v>-3.1666745523956159E-2</v>
      </c>
    </row>
    <row r="1070" spans="1:20" x14ac:dyDescent="0.15">
      <c r="A1070" t="s">
        <v>2617</v>
      </c>
      <c r="B1070" s="1" t="s">
        <v>2618</v>
      </c>
      <c r="C1070" t="s">
        <v>2619</v>
      </c>
      <c r="D1070" s="1">
        <v>2</v>
      </c>
      <c r="E1070" s="1">
        <v>8.7527799999999996</v>
      </c>
      <c r="F1070" s="1">
        <v>8.5483600000000006</v>
      </c>
      <c r="G1070" s="1">
        <v>9.6634799999999998</v>
      </c>
      <c r="H1070" s="1">
        <v>8.0395500000000002</v>
      </c>
      <c r="I1070" s="1">
        <v>13.270200000000001</v>
      </c>
      <c r="J1070" s="1">
        <v>10.9794</v>
      </c>
      <c r="K1070" s="1">
        <v>10.922700000000001</v>
      </c>
      <c r="L1070" s="1">
        <v>11.1309</v>
      </c>
      <c r="M1070" s="1">
        <v>9.4651599999999991</v>
      </c>
      <c r="N1070" s="1">
        <v>9.2276100000000003</v>
      </c>
      <c r="P1070" s="4">
        <f t="shared" si="80"/>
        <v>8.6505700000000001</v>
      </c>
      <c r="Q1070" s="4">
        <f t="shared" si="81"/>
        <v>0.1445467682101533</v>
      </c>
      <c r="R1070" s="4">
        <f t="shared" si="82"/>
        <v>8.8515149999999991</v>
      </c>
      <c r="S1070" s="4">
        <f t="shared" si="83"/>
        <v>1.1482919151722699</v>
      </c>
      <c r="T1070" s="4">
        <f t="shared" si="84"/>
        <v>-3.312920650522818E-2</v>
      </c>
    </row>
    <row r="1071" spans="1:20" x14ac:dyDescent="0.15">
      <c r="A1071" t="s">
        <v>2949</v>
      </c>
      <c r="B1071" s="1" t="s">
        <v>2950</v>
      </c>
      <c r="C1071" t="s">
        <v>2951</v>
      </c>
      <c r="D1071" s="1">
        <v>2</v>
      </c>
      <c r="E1071" s="1">
        <v>10.7021</v>
      </c>
      <c r="F1071" s="1">
        <v>11.114599999999999</v>
      </c>
      <c r="G1071" s="1">
        <v>10.5749</v>
      </c>
      <c r="H1071" s="1">
        <v>11.765599999999999</v>
      </c>
      <c r="I1071" s="1">
        <v>8.7515000000000001</v>
      </c>
      <c r="J1071" s="1">
        <v>6.7429800000000002</v>
      </c>
      <c r="K1071" s="1">
        <v>11.5322</v>
      </c>
      <c r="L1071" s="1">
        <v>12.174899999999999</v>
      </c>
      <c r="M1071" s="1">
        <v>7.7512699999999999</v>
      </c>
      <c r="N1071" s="1">
        <v>8.8900100000000002</v>
      </c>
      <c r="P1071" s="4">
        <f t="shared" si="80"/>
        <v>10.908349999999999</v>
      </c>
      <c r="Q1071" s="4">
        <f t="shared" si="81"/>
        <v>0.29168154723945061</v>
      </c>
      <c r="R1071" s="4">
        <f t="shared" si="82"/>
        <v>11.170249999999999</v>
      </c>
      <c r="S1071" s="4">
        <f t="shared" si="83"/>
        <v>0.84195204435882187</v>
      </c>
      <c r="T1071" s="4">
        <f t="shared" si="84"/>
        <v>-3.4228579245766201E-2</v>
      </c>
    </row>
    <row r="1072" spans="1:20" x14ac:dyDescent="0.15">
      <c r="A1072" t="s">
        <v>3473</v>
      </c>
      <c r="B1072" s="1" t="s">
        <v>3474</v>
      </c>
      <c r="C1072" t="s">
        <v>3475</v>
      </c>
      <c r="D1072" s="1">
        <v>2</v>
      </c>
      <c r="E1072" s="1">
        <v>7.9214000000000002</v>
      </c>
      <c r="F1072" s="1">
        <v>10.7728</v>
      </c>
      <c r="G1072" s="1">
        <v>7.9645000000000001</v>
      </c>
      <c r="H1072" s="1">
        <v>11.1814</v>
      </c>
      <c r="I1072" s="1">
        <v>9.6087900000000008</v>
      </c>
      <c r="J1072" s="1">
        <v>10.871600000000001</v>
      </c>
      <c r="K1072" s="1">
        <v>11.201000000000001</v>
      </c>
      <c r="L1072" s="1">
        <v>11.380800000000001</v>
      </c>
      <c r="M1072" s="1">
        <v>9.2549499999999991</v>
      </c>
      <c r="N1072" s="1">
        <v>9.8427199999999999</v>
      </c>
      <c r="P1072" s="4">
        <f t="shared" si="80"/>
        <v>9.3471000000000011</v>
      </c>
      <c r="Q1072" s="4">
        <f t="shared" si="81"/>
        <v>2.0162442758753141</v>
      </c>
      <c r="R1072" s="4">
        <f t="shared" si="82"/>
        <v>9.5729500000000005</v>
      </c>
      <c r="S1072" s="4">
        <f t="shared" si="83"/>
        <v>2.2746918043990045</v>
      </c>
      <c r="T1072" s="4">
        <f t="shared" si="84"/>
        <v>-3.444474540761825E-2</v>
      </c>
    </row>
    <row r="1073" spans="1:20" x14ac:dyDescent="0.15">
      <c r="A1073" t="s">
        <v>1245</v>
      </c>
      <c r="B1073" s="1" t="s">
        <v>1246</v>
      </c>
      <c r="C1073" t="s">
        <v>1247</v>
      </c>
      <c r="D1073" s="1">
        <v>2</v>
      </c>
      <c r="E1073" s="1">
        <v>12.6236</v>
      </c>
      <c r="F1073" s="1">
        <v>11.646800000000001</v>
      </c>
      <c r="G1073" s="1">
        <v>13.0344</v>
      </c>
      <c r="H1073" s="1">
        <v>11.884399999999999</v>
      </c>
      <c r="I1073" s="1">
        <v>7.6674300000000004</v>
      </c>
      <c r="J1073" s="1">
        <v>7.4401200000000003</v>
      </c>
      <c r="K1073" s="1">
        <v>6.9627400000000002</v>
      </c>
      <c r="L1073" s="1">
        <v>7.4788899999999998</v>
      </c>
      <c r="M1073" s="1">
        <v>9.8246000000000002</v>
      </c>
      <c r="N1073" s="1">
        <v>11.4369</v>
      </c>
      <c r="P1073" s="4">
        <f t="shared" si="80"/>
        <v>12.135200000000001</v>
      </c>
      <c r="Q1073" s="4">
        <f t="shared" si="81"/>
        <v>0.69070190386301888</v>
      </c>
      <c r="R1073" s="4">
        <f t="shared" si="82"/>
        <v>12.459399999999999</v>
      </c>
      <c r="S1073" s="4">
        <f t="shared" si="83"/>
        <v>0.81317279836452983</v>
      </c>
      <c r="T1073" s="4">
        <f t="shared" si="84"/>
        <v>-3.8036709303411416E-2</v>
      </c>
    </row>
    <row r="1074" spans="1:20" x14ac:dyDescent="0.15">
      <c r="A1074" t="s">
        <v>2015</v>
      </c>
      <c r="B1074" s="1" t="s">
        <v>2016</v>
      </c>
      <c r="C1074" t="s">
        <v>2017</v>
      </c>
      <c r="D1074" s="1">
        <v>2</v>
      </c>
      <c r="E1074" s="1">
        <v>9.7717399999999994</v>
      </c>
      <c r="F1074" s="1">
        <v>11.8992</v>
      </c>
      <c r="G1074" s="1">
        <v>9.97912</v>
      </c>
      <c r="H1074" s="1">
        <v>12.2791</v>
      </c>
      <c r="I1074" s="1">
        <v>10.2601</v>
      </c>
      <c r="J1074" s="1">
        <v>8.9661600000000004</v>
      </c>
      <c r="K1074" s="1">
        <v>10.767300000000001</v>
      </c>
      <c r="L1074" s="1">
        <v>6.9306900000000002</v>
      </c>
      <c r="M1074" s="1">
        <v>9.4089399999999994</v>
      </c>
      <c r="N1074" s="1">
        <v>9.7376900000000006</v>
      </c>
      <c r="P1074" s="4">
        <f t="shared" si="80"/>
        <v>10.835470000000001</v>
      </c>
      <c r="Q1074" s="4">
        <f t="shared" si="81"/>
        <v>1.5043413927031331</v>
      </c>
      <c r="R1074" s="4">
        <f t="shared" si="82"/>
        <v>11.129110000000001</v>
      </c>
      <c r="S1074" s="4">
        <f t="shared" si="83"/>
        <v>1.6263314545934231</v>
      </c>
      <c r="T1074" s="4">
        <f t="shared" si="84"/>
        <v>-3.8576491096853058E-2</v>
      </c>
    </row>
    <row r="1075" spans="1:20" x14ac:dyDescent="0.15">
      <c r="A1075" t="s">
        <v>2322</v>
      </c>
      <c r="B1075" s="1" t="s">
        <v>2323</v>
      </c>
      <c r="C1075" t="s">
        <v>2324</v>
      </c>
      <c r="D1075" s="1">
        <v>2</v>
      </c>
      <c r="E1075" s="1">
        <v>9.8046399999999991</v>
      </c>
      <c r="F1075" s="1">
        <v>9.9609100000000002</v>
      </c>
      <c r="G1075" s="1">
        <v>8.7723899999999997</v>
      </c>
      <c r="H1075" s="1">
        <v>11.5794</v>
      </c>
      <c r="I1075" s="1">
        <v>8.5516199999999998</v>
      </c>
      <c r="J1075" s="1">
        <v>9.32165</v>
      </c>
      <c r="K1075" s="1">
        <v>8.5289000000000001</v>
      </c>
      <c r="L1075" s="1">
        <v>9.8589099999999998</v>
      </c>
      <c r="M1075" s="1">
        <v>11.519</v>
      </c>
      <c r="N1075" s="1">
        <v>12.102600000000001</v>
      </c>
      <c r="P1075" s="4">
        <f t="shared" si="80"/>
        <v>9.8827749999999988</v>
      </c>
      <c r="Q1075" s="4">
        <f t="shared" si="81"/>
        <v>0.11049957669602249</v>
      </c>
      <c r="R1075" s="4">
        <f t="shared" si="82"/>
        <v>10.175895000000001</v>
      </c>
      <c r="S1075" s="4">
        <f t="shared" si="83"/>
        <v>1.9848558058584402</v>
      </c>
      <c r="T1075" s="4">
        <f t="shared" si="84"/>
        <v>-4.2167588932977E-2</v>
      </c>
    </row>
    <row r="1076" spans="1:20" x14ac:dyDescent="0.15">
      <c r="A1076" t="s">
        <v>3830</v>
      </c>
      <c r="B1076" s="1" t="s">
        <v>3831</v>
      </c>
      <c r="C1076" t="s">
        <v>3832</v>
      </c>
      <c r="D1076" s="1">
        <v>2</v>
      </c>
      <c r="E1076" s="1">
        <v>8.9283000000000001</v>
      </c>
      <c r="F1076" s="1">
        <v>11.873900000000001</v>
      </c>
      <c r="G1076" s="1">
        <v>9.2502999999999993</v>
      </c>
      <c r="H1076" s="1">
        <v>12.2019</v>
      </c>
      <c r="I1076" s="1">
        <v>10.305099999999999</v>
      </c>
      <c r="J1076" s="1">
        <v>9.1496099999999991</v>
      </c>
      <c r="K1076" s="1">
        <v>8.6570699999999992</v>
      </c>
      <c r="L1076" s="1">
        <v>8.5667200000000001</v>
      </c>
      <c r="M1076" s="1">
        <v>10.1082</v>
      </c>
      <c r="N1076" s="1">
        <v>10.9588</v>
      </c>
      <c r="P1076" s="4">
        <f t="shared" si="80"/>
        <v>10.4011</v>
      </c>
      <c r="Q1076" s="4">
        <f t="shared" si="81"/>
        <v>2.0828537346631077</v>
      </c>
      <c r="R1076" s="4">
        <f t="shared" si="82"/>
        <v>10.726099999999999</v>
      </c>
      <c r="S1076" s="4">
        <f t="shared" si="83"/>
        <v>2.0870963753502285</v>
      </c>
      <c r="T1076" s="4">
        <f t="shared" si="84"/>
        <v>-4.4389495817505252E-2</v>
      </c>
    </row>
    <row r="1077" spans="1:20" x14ac:dyDescent="0.15">
      <c r="A1077" t="s">
        <v>1813</v>
      </c>
      <c r="B1077" s="1" t="s">
        <v>1814</v>
      </c>
      <c r="C1077" t="s">
        <v>1815</v>
      </c>
      <c r="D1077" s="1">
        <v>2</v>
      </c>
      <c r="E1077" s="1">
        <v>12.3504</v>
      </c>
      <c r="F1077" s="1">
        <v>7.5319500000000001</v>
      </c>
      <c r="G1077" s="1">
        <v>12.0321</v>
      </c>
      <c r="H1077" s="1">
        <v>8.4829899999999991</v>
      </c>
      <c r="I1077" s="1">
        <v>8.96143</v>
      </c>
      <c r="J1077" s="1">
        <v>8.2367399999999993</v>
      </c>
      <c r="K1077" s="1">
        <v>10.029400000000001</v>
      </c>
      <c r="L1077" s="1">
        <v>11.959300000000001</v>
      </c>
      <c r="M1077" s="1">
        <v>10.770099999999999</v>
      </c>
      <c r="N1077" s="1">
        <v>9.6456900000000001</v>
      </c>
      <c r="P1077" s="4">
        <f t="shared" si="80"/>
        <v>9.9411750000000012</v>
      </c>
      <c r="Q1077" s="4">
        <f t="shared" si="81"/>
        <v>3.4071586698083132</v>
      </c>
      <c r="R1077" s="4">
        <f t="shared" si="82"/>
        <v>10.257545</v>
      </c>
      <c r="S1077" s="4">
        <f t="shared" si="83"/>
        <v>2.5095997481769792</v>
      </c>
      <c r="T1077" s="4">
        <f t="shared" si="84"/>
        <v>-4.5197196640543683E-2</v>
      </c>
    </row>
    <row r="1078" spans="1:20" x14ac:dyDescent="0.15">
      <c r="A1078" t="s">
        <v>3114</v>
      </c>
      <c r="B1078" s="1" t="s">
        <v>3115</v>
      </c>
      <c r="C1078" t="s">
        <v>3116</v>
      </c>
      <c r="D1078" s="1">
        <v>2</v>
      </c>
      <c r="E1078" s="1">
        <v>9.71401</v>
      </c>
      <c r="F1078" s="1">
        <v>6.44041</v>
      </c>
      <c r="G1078" s="1">
        <v>10.2202</v>
      </c>
      <c r="H1078" s="1">
        <v>6.45181</v>
      </c>
      <c r="I1078" s="1">
        <v>10.166700000000001</v>
      </c>
      <c r="J1078" s="1">
        <v>11.520099999999999</v>
      </c>
      <c r="K1078" s="1">
        <v>12.702500000000001</v>
      </c>
      <c r="L1078" s="1">
        <v>12.156700000000001</v>
      </c>
      <c r="M1078" s="1">
        <v>11.4597</v>
      </c>
      <c r="N1078" s="1">
        <v>9.1677499999999998</v>
      </c>
      <c r="P1078" s="4">
        <f t="shared" si="80"/>
        <v>8.0772100000000009</v>
      </c>
      <c r="Q1078" s="4">
        <f t="shared" si="81"/>
        <v>2.3147847588922774</v>
      </c>
      <c r="R1078" s="4">
        <f t="shared" si="82"/>
        <v>8.3360050000000001</v>
      </c>
      <c r="S1078" s="4">
        <f t="shared" si="83"/>
        <v>2.6646541231555738</v>
      </c>
      <c r="T1078" s="4">
        <f t="shared" si="84"/>
        <v>-4.5499094317689774E-2</v>
      </c>
    </row>
    <row r="1079" spans="1:20" x14ac:dyDescent="0.15">
      <c r="A1079" t="s">
        <v>1560</v>
      </c>
      <c r="C1079" t="s">
        <v>1561</v>
      </c>
      <c r="D1079" s="1">
        <v>2</v>
      </c>
      <c r="E1079" s="1">
        <v>8.9816599999999998</v>
      </c>
      <c r="F1079" s="1">
        <v>9.7554800000000004</v>
      </c>
      <c r="G1079" s="1">
        <v>7.6869300000000003</v>
      </c>
      <c r="H1079" s="1">
        <v>11.6523</v>
      </c>
      <c r="I1079" s="1">
        <v>10.7165</v>
      </c>
      <c r="J1079" s="1">
        <v>13.7265</v>
      </c>
      <c r="K1079" s="1">
        <v>9.8851800000000001</v>
      </c>
      <c r="L1079" s="1">
        <v>10.0358</v>
      </c>
      <c r="M1079" s="1">
        <v>8.8606499999999997</v>
      </c>
      <c r="N1079" s="1">
        <v>8.6989699999999992</v>
      </c>
      <c r="P1079" s="4">
        <f t="shared" si="80"/>
        <v>9.3685700000000001</v>
      </c>
      <c r="Q1079" s="4">
        <f t="shared" si="81"/>
        <v>0.54717336941777461</v>
      </c>
      <c r="R1079" s="4">
        <f t="shared" si="82"/>
        <v>9.6696150000000003</v>
      </c>
      <c r="S1079" s="4">
        <f t="shared" si="83"/>
        <v>2.8039400169136992</v>
      </c>
      <c r="T1079" s="4">
        <f t="shared" si="84"/>
        <v>-4.5629594733554595E-2</v>
      </c>
    </row>
    <row r="1080" spans="1:20" x14ac:dyDescent="0.15">
      <c r="A1080" t="s">
        <v>651</v>
      </c>
      <c r="B1080" s="1" t="s">
        <v>652</v>
      </c>
      <c r="C1080" t="s">
        <v>653</v>
      </c>
      <c r="D1080" s="1">
        <v>2</v>
      </c>
      <c r="E1080" s="1">
        <v>11.055899999999999</v>
      </c>
      <c r="F1080" s="1">
        <v>8.6641499999999994</v>
      </c>
      <c r="G1080" s="1">
        <v>12.613799999999999</v>
      </c>
      <c r="H1080" s="1">
        <v>7.74275</v>
      </c>
      <c r="I1080" s="1">
        <v>7.3336100000000002</v>
      </c>
      <c r="J1080" s="1">
        <v>7.7816799999999997</v>
      </c>
      <c r="K1080" s="1">
        <v>10.9801</v>
      </c>
      <c r="L1080" s="1">
        <v>13.776</v>
      </c>
      <c r="M1080" s="1">
        <v>10.112399999999999</v>
      </c>
      <c r="N1080" s="1">
        <v>9.9395799999999994</v>
      </c>
      <c r="P1080" s="4">
        <f t="shared" si="80"/>
        <v>9.8600250000000003</v>
      </c>
      <c r="Q1080" s="4">
        <f t="shared" si="81"/>
        <v>1.6912226439029172</v>
      </c>
      <c r="R1080" s="4">
        <f t="shared" si="82"/>
        <v>10.178274999999999</v>
      </c>
      <c r="S1080" s="4">
        <f t="shared" si="83"/>
        <v>3.4443524864987358</v>
      </c>
      <c r="T1080" s="4">
        <f t="shared" si="84"/>
        <v>-4.582986650598856E-2</v>
      </c>
    </row>
    <row r="1081" spans="1:20" x14ac:dyDescent="0.15">
      <c r="A1081" t="s">
        <v>3398</v>
      </c>
      <c r="B1081" s="1" t="s">
        <v>3399</v>
      </c>
      <c r="C1081" t="s">
        <v>3400</v>
      </c>
      <c r="D1081" s="1">
        <v>2</v>
      </c>
      <c r="E1081" s="1">
        <v>13.8774</v>
      </c>
      <c r="F1081" s="1">
        <v>12.510899999999999</v>
      </c>
      <c r="G1081" s="1">
        <v>14.772500000000001</v>
      </c>
      <c r="H1081" s="1">
        <v>12.4716</v>
      </c>
      <c r="I1081" s="1">
        <v>6.8326099999999999</v>
      </c>
      <c r="J1081" s="1">
        <v>8.6358899999999998</v>
      </c>
      <c r="K1081" s="1">
        <v>7.7403000000000004</v>
      </c>
      <c r="L1081" s="1">
        <v>8.5277600000000007</v>
      </c>
      <c r="M1081" s="1">
        <v>6.7109100000000002</v>
      </c>
      <c r="N1081" s="1">
        <v>7.9200999999999997</v>
      </c>
      <c r="P1081" s="4">
        <f t="shared" si="80"/>
        <v>13.19415</v>
      </c>
      <c r="Q1081" s="4">
        <f t="shared" si="81"/>
        <v>0.96626141649141739</v>
      </c>
      <c r="R1081" s="4">
        <f t="shared" si="82"/>
        <v>13.622050000000002</v>
      </c>
      <c r="S1081" s="4">
        <f t="shared" si="83"/>
        <v>1.6269819928321274</v>
      </c>
      <c r="T1081" s="4">
        <f t="shared" si="84"/>
        <v>-4.6045421088652762E-2</v>
      </c>
    </row>
    <row r="1082" spans="1:20" x14ac:dyDescent="0.15">
      <c r="A1082" t="s">
        <v>3956</v>
      </c>
      <c r="B1082" s="1" t="s">
        <v>3957</v>
      </c>
      <c r="C1082" t="s">
        <v>3958</v>
      </c>
      <c r="D1082" s="1">
        <v>2</v>
      </c>
      <c r="E1082" s="1">
        <v>7.7308599999999998</v>
      </c>
      <c r="F1082" s="1">
        <v>12.408200000000001</v>
      </c>
      <c r="G1082" s="1">
        <v>8.2498799999999992</v>
      </c>
      <c r="H1082" s="1">
        <v>12.5547</v>
      </c>
      <c r="I1082" s="1">
        <v>16.970400000000001</v>
      </c>
      <c r="J1082" s="1">
        <v>13.373100000000001</v>
      </c>
      <c r="K1082" s="1">
        <v>6.1704100000000004</v>
      </c>
      <c r="L1082" s="1">
        <v>5.8236699999999999</v>
      </c>
      <c r="M1082" s="1">
        <v>7.9317599999999997</v>
      </c>
      <c r="N1082" s="1">
        <v>8.7870600000000003</v>
      </c>
      <c r="P1082" s="4">
        <f t="shared" si="80"/>
        <v>10.06953</v>
      </c>
      <c r="Q1082" s="4">
        <f t="shared" si="81"/>
        <v>3.3073788319150856</v>
      </c>
      <c r="R1082" s="4">
        <f t="shared" si="82"/>
        <v>10.402290000000001</v>
      </c>
      <c r="S1082" s="4">
        <f t="shared" si="83"/>
        <v>3.0439674137874686</v>
      </c>
      <c r="T1082" s="4">
        <f t="shared" si="84"/>
        <v>-4.6904817293982187E-2</v>
      </c>
    </row>
    <row r="1083" spans="1:20" x14ac:dyDescent="0.15">
      <c r="A1083" t="s">
        <v>4147</v>
      </c>
      <c r="B1083" s="1" t="s">
        <v>4148</v>
      </c>
      <c r="C1083" t="s">
        <v>4149</v>
      </c>
      <c r="D1083" s="1">
        <v>2</v>
      </c>
      <c r="E1083" s="1">
        <v>9.5750899999999994</v>
      </c>
      <c r="F1083" s="1">
        <v>9.3297500000000007</v>
      </c>
      <c r="G1083" s="1">
        <v>9.4516399999999994</v>
      </c>
      <c r="H1083" s="1">
        <v>10.088699999999999</v>
      </c>
      <c r="I1083" s="1">
        <v>8.8067299999999999</v>
      </c>
      <c r="J1083" s="1">
        <v>9.3871699999999993</v>
      </c>
      <c r="K1083" s="1">
        <v>12.565099999999999</v>
      </c>
      <c r="L1083" s="1">
        <v>11.055400000000001</v>
      </c>
      <c r="M1083" s="1">
        <v>9.8380200000000002</v>
      </c>
      <c r="N1083" s="1">
        <v>9.9023099999999999</v>
      </c>
      <c r="P1083" s="4">
        <f t="shared" si="80"/>
        <v>9.45242</v>
      </c>
      <c r="Q1083" s="4">
        <f t="shared" si="81"/>
        <v>0.1734815776963067</v>
      </c>
      <c r="R1083" s="4">
        <f t="shared" si="82"/>
        <v>9.7701700000000002</v>
      </c>
      <c r="S1083" s="4">
        <f t="shared" si="83"/>
        <v>0.45046944602270195</v>
      </c>
      <c r="T1083" s="4">
        <f t="shared" si="84"/>
        <v>-4.7699931064642147E-2</v>
      </c>
    </row>
    <row r="1084" spans="1:20" x14ac:dyDescent="0.15">
      <c r="A1084" t="s">
        <v>950</v>
      </c>
      <c r="B1084" s="1" t="s">
        <v>951</v>
      </c>
      <c r="C1084" t="s">
        <v>952</v>
      </c>
      <c r="D1084" s="1">
        <v>2</v>
      </c>
      <c r="E1084" s="1">
        <v>12.618399999999999</v>
      </c>
      <c r="F1084" s="1">
        <v>8.3255300000000005</v>
      </c>
      <c r="G1084" s="1">
        <v>11.578200000000001</v>
      </c>
      <c r="H1084" s="1">
        <v>10.088800000000001</v>
      </c>
      <c r="I1084" s="1">
        <v>8.1141299999999994</v>
      </c>
      <c r="J1084" s="1">
        <v>7.6717700000000004</v>
      </c>
      <c r="K1084" s="1">
        <v>13.5436</v>
      </c>
      <c r="L1084" s="1">
        <v>12.975</v>
      </c>
      <c r="M1084" s="1">
        <v>7.3021799999999999</v>
      </c>
      <c r="N1084" s="1">
        <v>7.7823700000000002</v>
      </c>
      <c r="P1084" s="4">
        <f t="shared" si="80"/>
        <v>10.471965000000001</v>
      </c>
      <c r="Q1084" s="4">
        <f t="shared" si="81"/>
        <v>3.0355174877522892</v>
      </c>
      <c r="R1084" s="4">
        <f t="shared" si="82"/>
        <v>10.833500000000001</v>
      </c>
      <c r="S1084" s="4">
        <f t="shared" si="83"/>
        <v>1.0531648398992437</v>
      </c>
      <c r="T1084" s="4">
        <f t="shared" si="84"/>
        <v>-4.896723201150667E-2</v>
      </c>
    </row>
    <row r="1085" spans="1:20" x14ac:dyDescent="0.15">
      <c r="A1085" t="s">
        <v>4060</v>
      </c>
      <c r="B1085" s="1" t="s">
        <v>4061</v>
      </c>
      <c r="C1085" t="s">
        <v>4062</v>
      </c>
      <c r="D1085" s="1">
        <v>2</v>
      </c>
      <c r="E1085" s="1">
        <v>7.6932499999999999</v>
      </c>
      <c r="F1085" s="1">
        <v>6.20852</v>
      </c>
      <c r="G1085" s="1">
        <v>6.9856699999999998</v>
      </c>
      <c r="H1085" s="1">
        <v>7.4082400000000002</v>
      </c>
      <c r="I1085" s="1">
        <v>9.4766300000000001</v>
      </c>
      <c r="J1085" s="1">
        <v>8.6044999999999998</v>
      </c>
      <c r="K1085" s="1">
        <v>13.216900000000001</v>
      </c>
      <c r="L1085" s="1">
        <v>12.084899999999999</v>
      </c>
      <c r="M1085" s="1">
        <v>13.6183</v>
      </c>
      <c r="N1085" s="1">
        <v>14.703099999999999</v>
      </c>
      <c r="P1085" s="4">
        <f t="shared" si="80"/>
        <v>6.9508849999999995</v>
      </c>
      <c r="Q1085" s="4">
        <f t="shared" si="81"/>
        <v>1.0498626512311078</v>
      </c>
      <c r="R1085" s="4">
        <f t="shared" si="82"/>
        <v>7.196955</v>
      </c>
      <c r="S1085" s="4">
        <f t="shared" si="83"/>
        <v>0.29880211252599964</v>
      </c>
      <c r="T1085" s="4">
        <f t="shared" si="84"/>
        <v>-5.0189961493283586E-2</v>
      </c>
    </row>
    <row r="1086" spans="1:20" x14ac:dyDescent="0.15">
      <c r="A1086" t="s">
        <v>3932</v>
      </c>
      <c r="B1086" s="1" t="s">
        <v>3933</v>
      </c>
      <c r="C1086" t="s">
        <v>3934</v>
      </c>
      <c r="D1086" s="1">
        <v>2</v>
      </c>
      <c r="E1086" s="1">
        <v>12.2584</v>
      </c>
      <c r="F1086" s="1">
        <v>8.9440000000000008</v>
      </c>
      <c r="G1086" s="1">
        <v>11.081899999999999</v>
      </c>
      <c r="H1086" s="1">
        <v>10.8949</v>
      </c>
      <c r="I1086" s="1">
        <v>9.4018599999999992</v>
      </c>
      <c r="J1086" s="1">
        <v>8.7305899999999994</v>
      </c>
      <c r="K1086" s="1">
        <v>9.5553299999999997</v>
      </c>
      <c r="L1086" s="1">
        <v>9.7617999999999991</v>
      </c>
      <c r="M1086" s="1">
        <v>9.6263400000000008</v>
      </c>
      <c r="N1086" s="1">
        <v>9.7448599999999992</v>
      </c>
      <c r="P1086" s="4">
        <f t="shared" si="80"/>
        <v>10.6012</v>
      </c>
      <c r="Q1086" s="4">
        <f t="shared" si="81"/>
        <v>2.3436347155646886</v>
      </c>
      <c r="R1086" s="4">
        <f t="shared" si="82"/>
        <v>10.988399999999999</v>
      </c>
      <c r="S1086" s="4">
        <f t="shared" si="83"/>
        <v>0.13222896808188395</v>
      </c>
      <c r="T1086" s="4">
        <f t="shared" si="84"/>
        <v>-5.1753753990414923E-2</v>
      </c>
    </row>
    <row r="1087" spans="1:20" x14ac:dyDescent="0.15">
      <c r="A1087" t="s">
        <v>4305</v>
      </c>
      <c r="B1087" s="1" t="s">
        <v>4306</v>
      </c>
      <c r="C1087" t="s">
        <v>4307</v>
      </c>
      <c r="D1087" s="1">
        <v>2</v>
      </c>
      <c r="E1087" s="1">
        <v>8.9393999999999991</v>
      </c>
      <c r="F1087" s="1">
        <v>10.0532</v>
      </c>
      <c r="G1087" s="1">
        <v>7.4995500000000002</v>
      </c>
      <c r="H1087" s="1">
        <v>12.2113</v>
      </c>
      <c r="I1087" s="1">
        <v>8.6436600000000006</v>
      </c>
      <c r="J1087" s="1">
        <v>9.35989</v>
      </c>
      <c r="K1087" s="1">
        <v>8.1694899999999997</v>
      </c>
      <c r="L1087" s="1">
        <v>7.96854</v>
      </c>
      <c r="M1087" s="1">
        <v>13.6166</v>
      </c>
      <c r="N1087" s="1">
        <v>13.5383</v>
      </c>
      <c r="P1087" s="4">
        <f t="shared" si="80"/>
        <v>9.4962999999999997</v>
      </c>
      <c r="Q1087" s="4">
        <f t="shared" si="81"/>
        <v>0.78757553288557747</v>
      </c>
      <c r="R1087" s="4">
        <f t="shared" si="82"/>
        <v>9.8554250000000003</v>
      </c>
      <c r="S1087" s="4">
        <f t="shared" si="83"/>
        <v>3.3317103762557112</v>
      </c>
      <c r="T1087" s="4">
        <f t="shared" si="84"/>
        <v>-5.3552574366983394E-2</v>
      </c>
    </row>
    <row r="1088" spans="1:20" x14ac:dyDescent="0.15">
      <c r="A1088" t="s">
        <v>3204</v>
      </c>
      <c r="B1088" s="1" t="s">
        <v>3205</v>
      </c>
      <c r="C1088" t="s">
        <v>3206</v>
      </c>
      <c r="D1088" s="1">
        <v>2</v>
      </c>
      <c r="E1088" s="1">
        <v>7.4927999999999999</v>
      </c>
      <c r="F1088" s="1">
        <v>10.729900000000001</v>
      </c>
      <c r="G1088" s="1">
        <v>7.8266</v>
      </c>
      <c r="H1088" s="1">
        <v>11.1035</v>
      </c>
      <c r="I1088" s="1">
        <v>11.704499999999999</v>
      </c>
      <c r="J1088" s="1">
        <v>13.2395</v>
      </c>
      <c r="K1088" s="1">
        <v>8.1981900000000003</v>
      </c>
      <c r="L1088" s="1">
        <v>7.9432200000000002</v>
      </c>
      <c r="M1088" s="1">
        <v>10.8203</v>
      </c>
      <c r="N1088" s="1">
        <v>10.9415</v>
      </c>
      <c r="P1088" s="4">
        <f t="shared" si="80"/>
        <v>9.1113499999999998</v>
      </c>
      <c r="Q1088" s="4">
        <f t="shared" si="81"/>
        <v>2.2889753613789767</v>
      </c>
      <c r="R1088" s="4">
        <f t="shared" si="82"/>
        <v>9.4650499999999997</v>
      </c>
      <c r="S1088" s="4">
        <f t="shared" si="83"/>
        <v>2.3171182112701993</v>
      </c>
      <c r="T1088" s="4">
        <f t="shared" si="84"/>
        <v>-5.4945297678687735E-2</v>
      </c>
    </row>
    <row r="1089" spans="1:20" x14ac:dyDescent="0.15">
      <c r="A1089" t="s">
        <v>2187</v>
      </c>
      <c r="B1089" s="1" t="s">
        <v>2188</v>
      </c>
      <c r="C1089" t="s">
        <v>2189</v>
      </c>
      <c r="D1089" s="1">
        <v>2</v>
      </c>
      <c r="E1089" s="1">
        <v>14.702400000000001</v>
      </c>
      <c r="F1089" s="1">
        <v>17.805299999999999</v>
      </c>
      <c r="G1089" s="1">
        <v>14.133599999999999</v>
      </c>
      <c r="H1089" s="1">
        <v>19.702300000000001</v>
      </c>
      <c r="I1089" s="1">
        <v>3.2561499999999999</v>
      </c>
      <c r="J1089" s="1">
        <v>3.1154999999999999</v>
      </c>
      <c r="K1089" s="1">
        <v>9.9288500000000006</v>
      </c>
      <c r="L1089" s="1">
        <v>9.9741400000000002</v>
      </c>
      <c r="M1089" s="1">
        <v>3.9262299999999999</v>
      </c>
      <c r="N1089" s="1">
        <v>3.45553</v>
      </c>
      <c r="P1089" s="4">
        <f t="shared" si="80"/>
        <v>16.25385</v>
      </c>
      <c r="Q1089" s="4">
        <f t="shared" si="81"/>
        <v>2.194081631343737</v>
      </c>
      <c r="R1089" s="4">
        <f t="shared" si="82"/>
        <v>16.917950000000001</v>
      </c>
      <c r="S1089" s="4">
        <f t="shared" si="83"/>
        <v>3.937665532393523</v>
      </c>
      <c r="T1089" s="4">
        <f t="shared" si="84"/>
        <v>-5.7773277851598373E-2</v>
      </c>
    </row>
    <row r="1090" spans="1:20" x14ac:dyDescent="0.15">
      <c r="A1090" t="s">
        <v>4090</v>
      </c>
      <c r="B1090" s="1" t="s">
        <v>4091</v>
      </c>
      <c r="C1090" t="s">
        <v>4092</v>
      </c>
      <c r="D1090" s="1">
        <v>2</v>
      </c>
      <c r="E1090" s="1">
        <v>8.1604600000000005</v>
      </c>
      <c r="F1090" s="1">
        <v>9.0069300000000005</v>
      </c>
      <c r="G1090" s="1">
        <v>8.7544400000000007</v>
      </c>
      <c r="H1090" s="1">
        <v>9.1162600000000005</v>
      </c>
      <c r="I1090" s="1">
        <v>11.535399999999999</v>
      </c>
      <c r="J1090" s="1">
        <v>10.3287</v>
      </c>
      <c r="K1090" s="1">
        <v>12.0847</v>
      </c>
      <c r="L1090" s="1">
        <v>10.756600000000001</v>
      </c>
      <c r="M1090" s="1">
        <v>9.5221999999999998</v>
      </c>
      <c r="N1090" s="1">
        <v>10.734299999999999</v>
      </c>
      <c r="P1090" s="4">
        <f t="shared" si="80"/>
        <v>8.5836950000000005</v>
      </c>
      <c r="Q1090" s="4">
        <f t="shared" si="81"/>
        <v>0.59854467707097692</v>
      </c>
      <c r="R1090" s="4">
        <f t="shared" si="82"/>
        <v>8.9353499999999997</v>
      </c>
      <c r="S1090" s="4">
        <f t="shared" si="83"/>
        <v>0.25584537556891651</v>
      </c>
      <c r="T1090" s="4">
        <f t="shared" si="84"/>
        <v>-5.7925426648631123E-2</v>
      </c>
    </row>
    <row r="1091" spans="1:20" x14ac:dyDescent="0.15">
      <c r="A1091" t="s">
        <v>2122</v>
      </c>
      <c r="B1091" s="1" t="s">
        <v>2123</v>
      </c>
      <c r="C1091" t="s">
        <v>2124</v>
      </c>
      <c r="D1091" s="1">
        <v>2</v>
      </c>
      <c r="E1091" s="1">
        <v>11.314</v>
      </c>
      <c r="F1091" s="1">
        <v>6.0846099999999996</v>
      </c>
      <c r="G1091" s="1">
        <v>10.926600000000001</v>
      </c>
      <c r="H1091" s="1">
        <v>7.2002100000000002</v>
      </c>
      <c r="I1091" s="1">
        <v>12.535299999999999</v>
      </c>
      <c r="J1091" s="1">
        <v>9.6088199999999997</v>
      </c>
      <c r="K1091" s="1">
        <v>13.5777</v>
      </c>
      <c r="L1091" s="1">
        <v>15.363899999999999</v>
      </c>
      <c r="M1091" s="1">
        <v>7.1222700000000003</v>
      </c>
      <c r="N1091" s="1">
        <v>6.26654</v>
      </c>
      <c r="P1091" s="4">
        <f t="shared" si="80"/>
        <v>8.699304999999999</v>
      </c>
      <c r="Q1091" s="4">
        <f t="shared" si="81"/>
        <v>3.6977371304691244</v>
      </c>
      <c r="R1091" s="4">
        <f t="shared" si="82"/>
        <v>9.0634049999999995</v>
      </c>
      <c r="S1091" s="4">
        <f t="shared" si="83"/>
        <v>2.6349556383457475</v>
      </c>
      <c r="T1091" s="4">
        <f t="shared" si="84"/>
        <v>-5.9153006751994849E-2</v>
      </c>
    </row>
    <row r="1092" spans="1:20" x14ac:dyDescent="0.15">
      <c r="A1092" t="s">
        <v>3779</v>
      </c>
      <c r="B1092" s="1" t="s">
        <v>3780</v>
      </c>
      <c r="C1092" t="s">
        <v>3781</v>
      </c>
      <c r="D1092" s="1">
        <v>2</v>
      </c>
      <c r="E1092" s="1">
        <v>3.2925300000000002</v>
      </c>
      <c r="F1092" s="1">
        <v>2.9279199999999999</v>
      </c>
      <c r="G1092" s="1">
        <v>3.4597000000000002</v>
      </c>
      <c r="H1092" s="1">
        <v>3.02217</v>
      </c>
      <c r="I1092" s="1">
        <v>34.3005</v>
      </c>
      <c r="J1092" s="1">
        <v>27.664200000000001</v>
      </c>
      <c r="K1092" s="1">
        <v>4.1108099999999999</v>
      </c>
      <c r="L1092" s="1">
        <v>4.8212900000000003</v>
      </c>
      <c r="M1092" s="1">
        <v>7.7783899999999999</v>
      </c>
      <c r="N1092" s="1">
        <v>8.6225000000000005</v>
      </c>
      <c r="P1092" s="4">
        <f t="shared" si="80"/>
        <v>3.1102249999999998</v>
      </c>
      <c r="Q1092" s="4">
        <f t="shared" si="81"/>
        <v>0.25781820348842732</v>
      </c>
      <c r="R1092" s="4">
        <f t="shared" si="82"/>
        <v>3.2409350000000003</v>
      </c>
      <c r="S1092" s="4">
        <f t="shared" si="83"/>
        <v>0.30938042997255027</v>
      </c>
      <c r="T1092" s="4">
        <f t="shared" si="84"/>
        <v>-5.9391134716207231E-2</v>
      </c>
    </row>
    <row r="1093" spans="1:20" x14ac:dyDescent="0.15">
      <c r="A1093" t="s">
        <v>3614</v>
      </c>
      <c r="B1093" s="1" t="s">
        <v>3615</v>
      </c>
      <c r="C1093" t="s">
        <v>3616</v>
      </c>
      <c r="D1093" s="1">
        <v>2</v>
      </c>
      <c r="E1093" s="1">
        <v>8.4316999999999993</v>
      </c>
      <c r="F1093" s="1">
        <v>7.8269599999999997</v>
      </c>
      <c r="G1093" s="1">
        <v>8.6048899999999993</v>
      </c>
      <c r="H1093" s="1">
        <v>8.3419500000000006</v>
      </c>
      <c r="I1093" s="1">
        <v>11.3066</v>
      </c>
      <c r="J1093" s="1">
        <v>11.817299999999999</v>
      </c>
      <c r="K1093" s="1">
        <v>12.9147</v>
      </c>
      <c r="L1093" s="1">
        <v>12.232900000000001</v>
      </c>
      <c r="M1093" s="1">
        <v>9.3340499999999995</v>
      </c>
      <c r="N1093" s="1">
        <v>9.1890099999999997</v>
      </c>
      <c r="P1093" s="4">
        <f t="shared" ref="P1093:P1156" si="85">AVERAGE(E1093:F1093)</f>
        <v>8.1293299999999995</v>
      </c>
      <c r="Q1093" s="4">
        <f t="shared" ref="Q1093:Q1156" si="86">STDEV(E1093:F1093)</f>
        <v>0.42761575485475245</v>
      </c>
      <c r="R1093" s="4">
        <f t="shared" ref="R1093:R1156" si="87">AVERAGE(G1093:H1093)</f>
        <v>8.4734200000000008</v>
      </c>
      <c r="S1093" s="4">
        <f t="shared" ref="S1093:S1156" si="88">STDEV(G1093:H1093)</f>
        <v>0.18592665704518982</v>
      </c>
      <c r="T1093" s="4">
        <f t="shared" ref="T1093:T1156" si="89">LOG(P1093/R1093,2)</f>
        <v>-5.980792684541731E-2</v>
      </c>
    </row>
    <row r="1094" spans="1:20" x14ac:dyDescent="0.15">
      <c r="A1094" t="s">
        <v>2426</v>
      </c>
      <c r="B1094" s="1" t="s">
        <v>2427</v>
      </c>
      <c r="C1094" t="s">
        <v>2428</v>
      </c>
      <c r="D1094" s="1">
        <v>2</v>
      </c>
      <c r="E1094" s="1">
        <v>13.137</v>
      </c>
      <c r="F1094" s="1">
        <v>6.6817000000000002</v>
      </c>
      <c r="G1094" s="1">
        <v>10.0967</v>
      </c>
      <c r="H1094" s="1">
        <v>10.588800000000001</v>
      </c>
      <c r="I1094" s="1">
        <v>6.3140799999999997</v>
      </c>
      <c r="J1094" s="1">
        <v>8.3794900000000005</v>
      </c>
      <c r="K1094" s="1">
        <v>9.5831499999999998</v>
      </c>
      <c r="L1094" s="1">
        <v>11.4892</v>
      </c>
      <c r="M1094" s="1">
        <v>11.6205</v>
      </c>
      <c r="N1094" s="1">
        <v>12.109400000000001</v>
      </c>
      <c r="P1094" s="4">
        <f t="shared" si="85"/>
        <v>9.9093499999999999</v>
      </c>
      <c r="Q1094" s="4">
        <f t="shared" si="86"/>
        <v>4.5645864045935225</v>
      </c>
      <c r="R1094" s="4">
        <f t="shared" si="87"/>
        <v>10.342750000000001</v>
      </c>
      <c r="S1094" s="4">
        <f t="shared" si="88"/>
        <v>0.34796724702190052</v>
      </c>
      <c r="T1094" s="4">
        <f t="shared" si="89"/>
        <v>-6.1757497526219257E-2</v>
      </c>
    </row>
    <row r="1095" spans="1:20" x14ac:dyDescent="0.15">
      <c r="A1095" t="s">
        <v>2482</v>
      </c>
      <c r="B1095" s="1" t="s">
        <v>2483</v>
      </c>
      <c r="C1095" t="s">
        <v>2484</v>
      </c>
      <c r="D1095" s="1">
        <v>2</v>
      </c>
      <c r="E1095" s="1">
        <v>9.2312700000000003</v>
      </c>
      <c r="F1095" s="1">
        <v>11.375299999999999</v>
      </c>
      <c r="G1095" s="1">
        <v>10.1508</v>
      </c>
      <c r="H1095" s="1">
        <v>11.3933</v>
      </c>
      <c r="I1095" s="1">
        <v>6.54467</v>
      </c>
      <c r="J1095" s="1">
        <v>7.3471000000000002</v>
      </c>
      <c r="K1095" s="1">
        <v>10.025499999999999</v>
      </c>
      <c r="L1095" s="1">
        <v>9.4462299999999999</v>
      </c>
      <c r="M1095" s="1">
        <v>11.965999999999999</v>
      </c>
      <c r="N1095" s="1">
        <v>12.5199</v>
      </c>
      <c r="P1095" s="4">
        <f t="shared" si="85"/>
        <v>10.303284999999999</v>
      </c>
      <c r="Q1095" s="4">
        <f t="shared" si="86"/>
        <v>1.516058152067409</v>
      </c>
      <c r="R1095" s="4">
        <f t="shared" si="87"/>
        <v>10.77205</v>
      </c>
      <c r="S1095" s="4">
        <f t="shared" si="88"/>
        <v>0.87858017562428514</v>
      </c>
      <c r="T1095" s="4">
        <f t="shared" si="89"/>
        <v>-6.4188445720570989E-2</v>
      </c>
    </row>
    <row r="1096" spans="1:20" x14ac:dyDescent="0.15">
      <c r="A1096" t="s">
        <v>669</v>
      </c>
      <c r="B1096" s="1" t="s">
        <v>670</v>
      </c>
      <c r="C1096" t="s">
        <v>671</v>
      </c>
      <c r="D1096" s="1">
        <v>2</v>
      </c>
      <c r="E1096" s="1">
        <v>8.7823799999999999</v>
      </c>
      <c r="F1096" s="1">
        <v>8.3664100000000001</v>
      </c>
      <c r="G1096" s="1">
        <v>9.7232000000000003</v>
      </c>
      <c r="H1096" s="1">
        <v>8.2894400000000008</v>
      </c>
      <c r="I1096" s="1">
        <v>9.5993600000000008</v>
      </c>
      <c r="J1096" s="1">
        <v>10.831799999999999</v>
      </c>
      <c r="K1096" s="1">
        <v>9.1208299999999998</v>
      </c>
      <c r="L1096" s="1">
        <v>10.4122</v>
      </c>
      <c r="M1096" s="1">
        <v>12.0093</v>
      </c>
      <c r="N1096" s="1">
        <v>12.8651</v>
      </c>
      <c r="P1096" s="4">
        <f t="shared" si="85"/>
        <v>8.5743949999999991</v>
      </c>
      <c r="Q1096" s="4">
        <f t="shared" si="86"/>
        <v>0.29413520777016799</v>
      </c>
      <c r="R1096" s="4">
        <f t="shared" si="87"/>
        <v>9.0063200000000005</v>
      </c>
      <c r="S1096" s="4">
        <f t="shared" si="88"/>
        <v>1.013821418594024</v>
      </c>
      <c r="T1096" s="4">
        <f t="shared" si="89"/>
        <v>-7.090285853717633E-2</v>
      </c>
    </row>
    <row r="1097" spans="1:20" x14ac:dyDescent="0.15">
      <c r="A1097" t="s">
        <v>1332</v>
      </c>
      <c r="B1097" s="1" t="s">
        <v>1333</v>
      </c>
      <c r="C1097" t="s">
        <v>1334</v>
      </c>
      <c r="D1097" s="1">
        <v>2</v>
      </c>
      <c r="E1097" s="1">
        <v>9.8555700000000002</v>
      </c>
      <c r="F1097" s="1">
        <v>7.0860599999999998</v>
      </c>
      <c r="G1097" s="1">
        <v>11.0616</v>
      </c>
      <c r="H1097" s="1">
        <v>6.7720799999999999</v>
      </c>
      <c r="I1097" s="1">
        <v>12.9694</v>
      </c>
      <c r="J1097" s="1">
        <v>11.330399999999999</v>
      </c>
      <c r="K1097" s="1">
        <v>6.8630699999999996</v>
      </c>
      <c r="L1097" s="1">
        <v>7.1182299999999996</v>
      </c>
      <c r="M1097" s="1">
        <v>13.4221</v>
      </c>
      <c r="N1097" s="1">
        <v>13.521599999999999</v>
      </c>
      <c r="P1097" s="4">
        <f t="shared" si="85"/>
        <v>8.470815</v>
      </c>
      <c r="Q1097" s="4">
        <f t="shared" si="86"/>
        <v>1.9583393015639536</v>
      </c>
      <c r="R1097" s="4">
        <f t="shared" si="87"/>
        <v>8.9168400000000005</v>
      </c>
      <c r="S1097" s="4">
        <f t="shared" si="88"/>
        <v>3.0331486800353202</v>
      </c>
      <c r="T1097" s="4">
        <f t="shared" si="89"/>
        <v>-7.4031748496853622E-2</v>
      </c>
    </row>
    <row r="1098" spans="1:20" x14ac:dyDescent="0.15">
      <c r="A1098" t="s">
        <v>3491</v>
      </c>
      <c r="B1098" s="1" t="s">
        <v>3492</v>
      </c>
      <c r="C1098" t="s">
        <v>3493</v>
      </c>
      <c r="D1098" s="1">
        <v>2</v>
      </c>
      <c r="E1098" s="1">
        <v>10.8134</v>
      </c>
      <c r="F1098" s="1">
        <v>9.2796099999999999</v>
      </c>
      <c r="G1098" s="1">
        <v>9.0622199999999999</v>
      </c>
      <c r="H1098" s="1">
        <v>12.16</v>
      </c>
      <c r="I1098" s="1">
        <v>8.9567399999999999</v>
      </c>
      <c r="J1098" s="1">
        <v>9.1923999999999992</v>
      </c>
      <c r="K1098" s="1">
        <v>9.2032399999999992</v>
      </c>
      <c r="L1098" s="1">
        <v>11.053100000000001</v>
      </c>
      <c r="M1098" s="1">
        <v>9.9658599999999993</v>
      </c>
      <c r="N1098" s="1">
        <v>10.313499999999999</v>
      </c>
      <c r="P1098" s="4">
        <f t="shared" si="85"/>
        <v>10.046505</v>
      </c>
      <c r="Q1098" s="4">
        <f t="shared" si="86"/>
        <v>1.0845533099161144</v>
      </c>
      <c r="R1098" s="4">
        <f t="shared" si="87"/>
        <v>10.61111</v>
      </c>
      <c r="S1098" s="4">
        <f t="shared" si="88"/>
        <v>2.1904612446240623</v>
      </c>
      <c r="T1098" s="4">
        <f t="shared" si="89"/>
        <v>-7.8881879842806549E-2</v>
      </c>
    </row>
    <row r="1099" spans="1:20" x14ac:dyDescent="0.15">
      <c r="A1099" t="s">
        <v>3887</v>
      </c>
      <c r="B1099" s="1" t="s">
        <v>3888</v>
      </c>
      <c r="C1099" t="s">
        <v>3889</v>
      </c>
      <c r="D1099" s="1">
        <v>2</v>
      </c>
      <c r="E1099" s="1">
        <v>7.1650400000000003</v>
      </c>
      <c r="F1099" s="1">
        <v>11.2033</v>
      </c>
      <c r="G1099" s="1">
        <v>8.7673000000000005</v>
      </c>
      <c r="H1099" s="1">
        <v>10.641299999999999</v>
      </c>
      <c r="I1099" s="1">
        <v>13.6365</v>
      </c>
      <c r="J1099" s="1">
        <v>11.261900000000001</v>
      </c>
      <c r="K1099" s="1">
        <v>10.378399999999999</v>
      </c>
      <c r="L1099" s="1">
        <v>10.975300000000001</v>
      </c>
      <c r="M1099" s="1">
        <v>8.4291599999999995</v>
      </c>
      <c r="N1099" s="1">
        <v>7.5417800000000002</v>
      </c>
      <c r="P1099" s="4">
        <f t="shared" si="85"/>
        <v>9.1841699999999999</v>
      </c>
      <c r="Q1099" s="4">
        <f t="shared" si="86"/>
        <v>2.8554810301943925</v>
      </c>
      <c r="R1099" s="4">
        <f t="shared" si="87"/>
        <v>9.7042999999999999</v>
      </c>
      <c r="S1099" s="4">
        <f t="shared" si="88"/>
        <v>1.3251181079435892</v>
      </c>
      <c r="T1099" s="4">
        <f t="shared" si="89"/>
        <v>-7.9474804105951008E-2</v>
      </c>
    </row>
    <row r="1100" spans="1:20" x14ac:dyDescent="0.15">
      <c r="A1100" t="s">
        <v>4108</v>
      </c>
      <c r="B1100" s="1" t="s">
        <v>4109</v>
      </c>
      <c r="C1100" t="s">
        <v>4110</v>
      </c>
      <c r="D1100" s="1">
        <v>2</v>
      </c>
      <c r="E1100" s="1">
        <v>7.9427700000000003</v>
      </c>
      <c r="F1100" s="1">
        <v>10.753399999999999</v>
      </c>
      <c r="G1100" s="1">
        <v>8.6127900000000004</v>
      </c>
      <c r="H1100" s="1">
        <v>11.1562</v>
      </c>
      <c r="I1100" s="1">
        <v>8.2014399999999998</v>
      </c>
      <c r="J1100" s="1">
        <v>9.4277499999999996</v>
      </c>
      <c r="K1100" s="1">
        <v>8.7036700000000007</v>
      </c>
      <c r="L1100" s="1">
        <v>11.685700000000001</v>
      </c>
      <c r="M1100" s="1">
        <v>12.853199999999999</v>
      </c>
      <c r="N1100" s="1">
        <v>10.6631</v>
      </c>
      <c r="P1100" s="4">
        <f t="shared" si="85"/>
        <v>9.3480849999999993</v>
      </c>
      <c r="Q1100" s="4">
        <f t="shared" si="86"/>
        <v>1.9874155324063483</v>
      </c>
      <c r="R1100" s="4">
        <f t="shared" si="87"/>
        <v>9.8844950000000011</v>
      </c>
      <c r="S1100" s="4">
        <f t="shared" si="88"/>
        <v>1.7984624583376609</v>
      </c>
      <c r="T1100" s="4">
        <f t="shared" si="89"/>
        <v>-8.0496408103131648E-2</v>
      </c>
    </row>
    <row r="1101" spans="1:20" x14ac:dyDescent="0.15">
      <c r="A1101" t="s">
        <v>1470</v>
      </c>
      <c r="B1101" s="1" t="s">
        <v>1471</v>
      </c>
      <c r="C1101" t="s">
        <v>1472</v>
      </c>
      <c r="D1101" s="1">
        <v>2</v>
      </c>
      <c r="E1101" s="1">
        <v>10.9649</v>
      </c>
      <c r="F1101" s="1">
        <v>11.057600000000001</v>
      </c>
      <c r="G1101" s="1">
        <v>13.2392</v>
      </c>
      <c r="H1101" s="1">
        <v>10.1313</v>
      </c>
      <c r="I1101" s="1">
        <v>10.961499999999999</v>
      </c>
      <c r="J1101" s="1">
        <v>8.2702000000000009</v>
      </c>
      <c r="K1101" s="1">
        <v>8.0379900000000006</v>
      </c>
      <c r="L1101" s="1">
        <v>8.6498500000000007</v>
      </c>
      <c r="M1101" s="1">
        <v>9.8437099999999997</v>
      </c>
      <c r="N1101" s="1">
        <v>8.8436199999999996</v>
      </c>
      <c r="P1101" s="4">
        <f t="shared" si="85"/>
        <v>11.01125</v>
      </c>
      <c r="Q1101" s="4">
        <f t="shared" si="86"/>
        <v>6.5548798615993428E-2</v>
      </c>
      <c r="R1101" s="4">
        <f t="shared" si="87"/>
        <v>11.68525</v>
      </c>
      <c r="S1101" s="4">
        <f t="shared" si="88"/>
        <v>2.1976171652496692</v>
      </c>
      <c r="T1101" s="4">
        <f t="shared" si="89"/>
        <v>-8.5710346860074726E-2</v>
      </c>
    </row>
    <row r="1102" spans="1:20" x14ac:dyDescent="0.15">
      <c r="A1102" t="s">
        <v>2728</v>
      </c>
      <c r="B1102" s="1" t="s">
        <v>2729</v>
      </c>
      <c r="C1102" t="s">
        <v>2730</v>
      </c>
      <c r="D1102" s="1">
        <v>2</v>
      </c>
      <c r="E1102" s="1">
        <v>7.0682099999999997</v>
      </c>
      <c r="F1102" s="1">
        <v>10.565200000000001</v>
      </c>
      <c r="G1102" s="1">
        <v>7.7250199999999998</v>
      </c>
      <c r="H1102" s="1">
        <v>11.005699999999999</v>
      </c>
      <c r="I1102" s="1">
        <v>11.3332</v>
      </c>
      <c r="J1102" s="1">
        <v>11.491300000000001</v>
      </c>
      <c r="K1102" s="1">
        <v>11.0305</v>
      </c>
      <c r="L1102" s="1">
        <v>11.0024</v>
      </c>
      <c r="M1102" s="1">
        <v>7.8404800000000003</v>
      </c>
      <c r="N1102" s="1">
        <v>10.938000000000001</v>
      </c>
      <c r="P1102" s="4">
        <f t="shared" si="85"/>
        <v>8.8167050000000007</v>
      </c>
      <c r="Q1102" s="4">
        <f t="shared" si="86"/>
        <v>2.4727453427415451</v>
      </c>
      <c r="R1102" s="4">
        <f t="shared" si="87"/>
        <v>9.365359999999999</v>
      </c>
      <c r="S1102" s="4">
        <f t="shared" si="88"/>
        <v>2.3197910749030837</v>
      </c>
      <c r="T1102" s="4">
        <f t="shared" si="89"/>
        <v>-8.7094862968857864E-2</v>
      </c>
    </row>
    <row r="1103" spans="1:20" x14ac:dyDescent="0.15">
      <c r="A1103" t="s">
        <v>3365</v>
      </c>
      <c r="B1103" s="1" t="s">
        <v>3366</v>
      </c>
      <c r="C1103" t="s">
        <v>3367</v>
      </c>
      <c r="D1103" s="1">
        <v>2</v>
      </c>
      <c r="E1103" s="1">
        <v>7.76091</v>
      </c>
      <c r="F1103" s="1">
        <v>12.1166</v>
      </c>
      <c r="G1103" s="1">
        <v>9.7748100000000004</v>
      </c>
      <c r="H1103" s="1">
        <v>11.340999999999999</v>
      </c>
      <c r="I1103" s="1">
        <v>13.232100000000001</v>
      </c>
      <c r="J1103" s="1">
        <v>11.833399999999999</v>
      </c>
      <c r="K1103" s="1">
        <v>6.7747799999999998</v>
      </c>
      <c r="L1103" s="1">
        <v>7.0006500000000003</v>
      </c>
      <c r="M1103" s="1">
        <v>9.0316399999999994</v>
      </c>
      <c r="N1103" s="1">
        <v>11.1342</v>
      </c>
      <c r="P1103" s="4">
        <f t="shared" si="85"/>
        <v>9.9387550000000005</v>
      </c>
      <c r="Q1103" s="4">
        <f t="shared" si="86"/>
        <v>3.0799379357464329</v>
      </c>
      <c r="R1103" s="4">
        <f t="shared" si="87"/>
        <v>10.557905</v>
      </c>
      <c r="S1103" s="4">
        <f t="shared" si="88"/>
        <v>1.107463569626558</v>
      </c>
      <c r="T1103" s="4">
        <f t="shared" si="89"/>
        <v>-8.718654396177189E-2</v>
      </c>
    </row>
    <row r="1104" spans="1:20" x14ac:dyDescent="0.15">
      <c r="A1104" t="s">
        <v>3683</v>
      </c>
      <c r="B1104" s="1" t="s">
        <v>3684</v>
      </c>
      <c r="C1104" t="s">
        <v>3685</v>
      </c>
      <c r="D1104" s="1">
        <v>2</v>
      </c>
      <c r="E1104" s="1">
        <v>12.9681</v>
      </c>
      <c r="F1104" s="1">
        <v>7.5461299999999998</v>
      </c>
      <c r="G1104" s="1">
        <v>13.2348</v>
      </c>
      <c r="H1104" s="1">
        <v>8.7344100000000005</v>
      </c>
      <c r="I1104" s="1">
        <v>8.5764899999999997</v>
      </c>
      <c r="J1104" s="1">
        <v>7.8493700000000004</v>
      </c>
      <c r="K1104" s="1">
        <v>12.9499</v>
      </c>
      <c r="L1104" s="1">
        <v>11.9352</v>
      </c>
      <c r="M1104" s="1">
        <v>8.3234300000000001</v>
      </c>
      <c r="N1104" s="1">
        <v>7.88225</v>
      </c>
      <c r="P1104" s="4">
        <f t="shared" si="85"/>
        <v>10.257114999999999</v>
      </c>
      <c r="Q1104" s="4">
        <f t="shared" si="86"/>
        <v>3.8339117543900314</v>
      </c>
      <c r="R1104" s="4">
        <f t="shared" si="87"/>
        <v>10.984605</v>
      </c>
      <c r="S1104" s="4">
        <f t="shared" si="88"/>
        <v>3.1822562869841247</v>
      </c>
      <c r="T1104" s="4">
        <f t="shared" si="89"/>
        <v>-9.8857988417776432E-2</v>
      </c>
    </row>
    <row r="1105" spans="1:20" x14ac:dyDescent="0.15">
      <c r="A1105" t="s">
        <v>3296</v>
      </c>
      <c r="B1105" s="1" t="s">
        <v>3297</v>
      </c>
      <c r="C1105" t="s">
        <v>3298</v>
      </c>
      <c r="D1105" s="1">
        <v>2</v>
      </c>
      <c r="E1105" s="1">
        <v>8.1220599999999994</v>
      </c>
      <c r="F1105" s="1">
        <v>10.47</v>
      </c>
      <c r="G1105" s="1">
        <v>9.3393999999999995</v>
      </c>
      <c r="H1105" s="1">
        <v>10.577500000000001</v>
      </c>
      <c r="I1105" s="1">
        <v>10.1477</v>
      </c>
      <c r="J1105" s="1">
        <v>11.2814</v>
      </c>
      <c r="K1105" s="1">
        <v>9.7766199999999994</v>
      </c>
      <c r="L1105" s="1">
        <v>9.9999699999999994</v>
      </c>
      <c r="M1105" s="1">
        <v>9.8744700000000005</v>
      </c>
      <c r="N1105" s="1">
        <v>10.4108</v>
      </c>
      <c r="P1105" s="4">
        <f t="shared" si="85"/>
        <v>9.29603</v>
      </c>
      <c r="Q1105" s="4">
        <f t="shared" si="86"/>
        <v>1.6602442958191508</v>
      </c>
      <c r="R1105" s="4">
        <f t="shared" si="87"/>
        <v>9.9584499999999991</v>
      </c>
      <c r="S1105" s="4">
        <f t="shared" si="88"/>
        <v>0.87546890578706527</v>
      </c>
      <c r="T1105" s="4">
        <f t="shared" si="89"/>
        <v>-9.9306484434754982E-2</v>
      </c>
    </row>
    <row r="1106" spans="1:20" x14ac:dyDescent="0.15">
      <c r="A1106" t="s">
        <v>2131</v>
      </c>
      <c r="B1106" s="1" t="s">
        <v>2129</v>
      </c>
      <c r="C1106" t="s">
        <v>2132</v>
      </c>
      <c r="D1106" s="1">
        <v>2</v>
      </c>
      <c r="E1106" s="1">
        <v>7.4621599999999999</v>
      </c>
      <c r="F1106" s="1">
        <v>14.9908</v>
      </c>
      <c r="G1106" s="1">
        <v>10.6922</v>
      </c>
      <c r="H1106" s="1">
        <v>13.367000000000001</v>
      </c>
      <c r="I1106" s="1">
        <v>8.9634800000000006</v>
      </c>
      <c r="J1106" s="1">
        <v>7.7313499999999999</v>
      </c>
      <c r="K1106" s="1">
        <v>10.001799999999999</v>
      </c>
      <c r="L1106" s="1">
        <v>7.2378200000000001</v>
      </c>
      <c r="M1106" s="1">
        <v>8.0116300000000003</v>
      </c>
      <c r="N1106" s="1">
        <v>11.5418</v>
      </c>
      <c r="P1106" s="4">
        <f t="shared" si="85"/>
        <v>11.22648</v>
      </c>
      <c r="Q1106" s="4">
        <f t="shared" si="86"/>
        <v>5.3235523971122864</v>
      </c>
      <c r="R1106" s="4">
        <f t="shared" si="87"/>
        <v>12.0296</v>
      </c>
      <c r="S1106" s="4">
        <f t="shared" si="88"/>
        <v>1.8913692183177762</v>
      </c>
      <c r="T1106" s="4">
        <f t="shared" si="89"/>
        <v>-9.9683022126348581E-2</v>
      </c>
    </row>
    <row r="1107" spans="1:20" x14ac:dyDescent="0.15">
      <c r="A1107" t="s">
        <v>4132</v>
      </c>
      <c r="B1107" s="1" t="s">
        <v>4133</v>
      </c>
      <c r="C1107" t="s">
        <v>4134</v>
      </c>
      <c r="D1107" s="1">
        <v>2</v>
      </c>
      <c r="E1107" s="1">
        <v>5.4401700000000002</v>
      </c>
      <c r="F1107" s="1">
        <v>5.09755</v>
      </c>
      <c r="G1107" s="1">
        <v>5.6691900000000004</v>
      </c>
      <c r="H1107" s="1">
        <v>5.6227499999999999</v>
      </c>
      <c r="I1107" s="1">
        <v>18.337299999999999</v>
      </c>
      <c r="J1107" s="1">
        <v>17.656500000000001</v>
      </c>
      <c r="K1107" s="1">
        <v>5.6307299999999998</v>
      </c>
      <c r="L1107" s="1">
        <v>5.1337099999999998</v>
      </c>
      <c r="M1107" s="1">
        <v>15.3523</v>
      </c>
      <c r="N1107" s="1">
        <v>16.059799999999999</v>
      </c>
      <c r="P1107" s="4">
        <f t="shared" si="85"/>
        <v>5.2688600000000001</v>
      </c>
      <c r="Q1107" s="4">
        <f t="shared" si="86"/>
        <v>0.24226892537013503</v>
      </c>
      <c r="R1107" s="4">
        <f t="shared" si="87"/>
        <v>5.6459700000000002</v>
      </c>
      <c r="S1107" s="4">
        <f t="shared" si="88"/>
        <v>3.2838038918303607E-2</v>
      </c>
      <c r="T1107" s="4">
        <f t="shared" si="89"/>
        <v>-9.973061694869427E-2</v>
      </c>
    </row>
    <row r="1108" spans="1:20" x14ac:dyDescent="0.15">
      <c r="A1108" t="s">
        <v>3842</v>
      </c>
      <c r="B1108" s="1" t="s">
        <v>3843</v>
      </c>
      <c r="C1108" t="s">
        <v>3844</v>
      </c>
      <c r="D1108" s="1">
        <v>2</v>
      </c>
      <c r="E1108" s="1">
        <v>16.1798</v>
      </c>
      <c r="F1108" s="1">
        <v>13.784599999999999</v>
      </c>
      <c r="G1108" s="1">
        <v>17.327200000000001</v>
      </c>
      <c r="H1108" s="1">
        <v>14.795299999999999</v>
      </c>
      <c r="I1108" s="1">
        <v>6.2601100000000001</v>
      </c>
      <c r="J1108" s="1">
        <v>5.16472</v>
      </c>
      <c r="K1108" s="1">
        <v>9.5622699999999998</v>
      </c>
      <c r="L1108" s="1">
        <v>10.268700000000001</v>
      </c>
      <c r="M1108" s="1">
        <v>3.47966</v>
      </c>
      <c r="N1108" s="1">
        <v>3.17767</v>
      </c>
      <c r="P1108" s="4">
        <f t="shared" si="85"/>
        <v>14.982199999999999</v>
      </c>
      <c r="Q1108" s="4">
        <f t="shared" si="86"/>
        <v>1.6936621622980192</v>
      </c>
      <c r="R1108" s="4">
        <f t="shared" si="87"/>
        <v>16.061250000000001</v>
      </c>
      <c r="S1108" s="4">
        <f t="shared" si="88"/>
        <v>1.7903236592862211</v>
      </c>
      <c r="T1108" s="4">
        <f t="shared" si="89"/>
        <v>-0.10033469193400719</v>
      </c>
    </row>
    <row r="1109" spans="1:20" x14ac:dyDescent="0.15">
      <c r="A1109" t="s">
        <v>3848</v>
      </c>
      <c r="B1109" s="1" t="s">
        <v>3849</v>
      </c>
      <c r="C1109" t="s">
        <v>3850</v>
      </c>
      <c r="D1109" s="1">
        <v>2</v>
      </c>
      <c r="E1109" s="1">
        <v>9.4335400000000007</v>
      </c>
      <c r="F1109" s="1">
        <v>10.550800000000001</v>
      </c>
      <c r="G1109" s="1">
        <v>9.9633099999999999</v>
      </c>
      <c r="H1109" s="1">
        <v>11.4665</v>
      </c>
      <c r="I1109" s="1">
        <v>9.3777500000000007</v>
      </c>
      <c r="J1109" s="1">
        <v>8.5509699999999995</v>
      </c>
      <c r="K1109" s="1">
        <v>9.5322300000000002</v>
      </c>
      <c r="L1109" s="1">
        <v>8.0439100000000003</v>
      </c>
      <c r="M1109" s="1">
        <v>11.580399999999999</v>
      </c>
      <c r="N1109" s="1">
        <v>11.5006</v>
      </c>
      <c r="P1109" s="4">
        <f t="shared" si="85"/>
        <v>9.9921700000000016</v>
      </c>
      <c r="Q1109" s="4">
        <f t="shared" si="86"/>
        <v>0.79002212234848201</v>
      </c>
      <c r="R1109" s="4">
        <f t="shared" si="87"/>
        <v>10.714905</v>
      </c>
      <c r="S1109" s="4">
        <f t="shared" si="88"/>
        <v>1.0629158424118064</v>
      </c>
      <c r="T1109" s="4">
        <f t="shared" si="89"/>
        <v>-0.1007491316127001</v>
      </c>
    </row>
    <row r="1110" spans="1:20" x14ac:dyDescent="0.15">
      <c r="A1110" t="s">
        <v>1272</v>
      </c>
      <c r="B1110" s="1" t="s">
        <v>1273</v>
      </c>
      <c r="C1110" t="s">
        <v>1274</v>
      </c>
      <c r="D1110" s="1">
        <v>2</v>
      </c>
      <c r="E1110" s="1">
        <v>9.0575899999999994</v>
      </c>
      <c r="F1110" s="1">
        <v>8.5308700000000002</v>
      </c>
      <c r="G1110" s="1">
        <v>9.2319499999999994</v>
      </c>
      <c r="H1110" s="1">
        <v>9.6463699999999992</v>
      </c>
      <c r="I1110" s="1">
        <v>12.8445</v>
      </c>
      <c r="J1110" s="1">
        <v>10.903600000000001</v>
      </c>
      <c r="K1110" s="1">
        <v>10.6373</v>
      </c>
      <c r="L1110" s="1">
        <v>10.4437</v>
      </c>
      <c r="M1110" s="1">
        <v>9.4271600000000007</v>
      </c>
      <c r="N1110" s="1">
        <v>9.2769300000000001</v>
      </c>
      <c r="P1110" s="4">
        <f t="shared" si="85"/>
        <v>8.7942299999999989</v>
      </c>
      <c r="Q1110" s="4">
        <f t="shared" si="86"/>
        <v>0.37244728378657777</v>
      </c>
      <c r="R1110" s="4">
        <f t="shared" si="87"/>
        <v>9.4391599999999993</v>
      </c>
      <c r="S1110" s="4">
        <f t="shared" si="88"/>
        <v>0.2930391922593289</v>
      </c>
      <c r="T1110" s="4">
        <f t="shared" si="89"/>
        <v>-0.10210121388291335</v>
      </c>
    </row>
    <row r="1111" spans="1:20" x14ac:dyDescent="0.15">
      <c r="A1111" t="s">
        <v>4063</v>
      </c>
      <c r="B1111" s="1" t="s">
        <v>4064</v>
      </c>
      <c r="C1111" t="s">
        <v>4065</v>
      </c>
      <c r="D1111" s="1">
        <v>2</v>
      </c>
      <c r="E1111" s="1">
        <v>10.627800000000001</v>
      </c>
      <c r="F1111" s="1">
        <v>9.7842400000000005</v>
      </c>
      <c r="G1111" s="1">
        <v>11.2631</v>
      </c>
      <c r="H1111" s="1">
        <v>10.6808</v>
      </c>
      <c r="I1111" s="1">
        <v>11.1068</v>
      </c>
      <c r="J1111" s="1">
        <v>8.5595400000000001</v>
      </c>
      <c r="K1111" s="1">
        <v>7.5640799999999997</v>
      </c>
      <c r="L1111" s="1">
        <v>9.1078499999999991</v>
      </c>
      <c r="M1111" s="1">
        <v>10.599</v>
      </c>
      <c r="N1111" s="1">
        <v>10.7067</v>
      </c>
      <c r="P1111" s="4">
        <f t="shared" si="85"/>
        <v>10.206020000000001</v>
      </c>
      <c r="Q1111" s="4">
        <f t="shared" si="86"/>
        <v>0.59648699633772406</v>
      </c>
      <c r="R1111" s="4">
        <f t="shared" si="87"/>
        <v>10.97195</v>
      </c>
      <c r="S1111" s="4">
        <f t="shared" si="88"/>
        <v>0.41174827868492664</v>
      </c>
      <c r="T1111" s="4">
        <f t="shared" si="89"/>
        <v>-0.10439957886108148</v>
      </c>
    </row>
    <row r="1112" spans="1:20" x14ac:dyDescent="0.15">
      <c r="A1112" t="s">
        <v>1144</v>
      </c>
      <c r="B1112" s="1" t="s">
        <v>1145</v>
      </c>
      <c r="C1112" t="s">
        <v>1146</v>
      </c>
      <c r="D1112" s="1">
        <v>2</v>
      </c>
      <c r="E1112" s="1">
        <v>13.8378</v>
      </c>
      <c r="F1112" s="1">
        <v>7.5203199999999999</v>
      </c>
      <c r="G1112" s="1">
        <v>14.3179</v>
      </c>
      <c r="H1112" s="1">
        <v>8.7487600000000008</v>
      </c>
      <c r="I1112" s="1">
        <v>13.0304</v>
      </c>
      <c r="J1112" s="1">
        <v>11.953799999999999</v>
      </c>
      <c r="K1112" s="1">
        <v>8.3695500000000003</v>
      </c>
      <c r="L1112" s="1">
        <v>8.0628299999999999</v>
      </c>
      <c r="M1112" s="1">
        <v>7.36625</v>
      </c>
      <c r="N1112" s="1">
        <v>6.7923499999999999</v>
      </c>
      <c r="P1112" s="4">
        <f t="shared" si="85"/>
        <v>10.67906</v>
      </c>
      <c r="Q1112" s="4">
        <f t="shared" si="86"/>
        <v>4.4671329480103923</v>
      </c>
      <c r="R1112" s="4">
        <f t="shared" si="87"/>
        <v>11.533329999999999</v>
      </c>
      <c r="S1112" s="4">
        <f t="shared" si="88"/>
        <v>3.9379766593772536</v>
      </c>
      <c r="T1112" s="4">
        <f t="shared" si="89"/>
        <v>-0.11102445751678433</v>
      </c>
    </row>
    <row r="1113" spans="1:20" x14ac:dyDescent="0.15">
      <c r="A1113" t="s">
        <v>2358</v>
      </c>
      <c r="B1113" s="1" t="s">
        <v>2359</v>
      </c>
      <c r="C1113" t="s">
        <v>2360</v>
      </c>
      <c r="D1113" s="1">
        <v>2</v>
      </c>
      <c r="E1113" s="1">
        <v>9.3121200000000002</v>
      </c>
      <c r="F1113" s="1">
        <v>9.8286800000000003</v>
      </c>
      <c r="G1113" s="1">
        <v>12.2714</v>
      </c>
      <c r="H1113" s="1">
        <v>8.4019899999999996</v>
      </c>
      <c r="I1113" s="1">
        <v>8.4719999999999995</v>
      </c>
      <c r="J1113" s="1">
        <v>7.0861400000000003</v>
      </c>
      <c r="K1113" s="1">
        <v>11.252800000000001</v>
      </c>
      <c r="L1113" s="1">
        <v>10.647</v>
      </c>
      <c r="M1113" s="1">
        <v>11.7654</v>
      </c>
      <c r="N1113" s="1">
        <v>10.9625</v>
      </c>
      <c r="P1113" s="4">
        <f t="shared" si="85"/>
        <v>9.5703999999999994</v>
      </c>
      <c r="Q1113" s="4">
        <f t="shared" si="86"/>
        <v>0.36526307888972309</v>
      </c>
      <c r="R1113" s="4">
        <f t="shared" si="87"/>
        <v>10.336694999999999</v>
      </c>
      <c r="S1113" s="4">
        <f t="shared" si="88"/>
        <v>2.7360860501910467</v>
      </c>
      <c r="T1113" s="4">
        <f t="shared" si="89"/>
        <v>-0.1111238504281072</v>
      </c>
    </row>
    <row r="1114" spans="1:20" x14ac:dyDescent="0.15">
      <c r="A1114" t="s">
        <v>3695</v>
      </c>
      <c r="B1114" s="1" t="s">
        <v>3696</v>
      </c>
      <c r="C1114" t="s">
        <v>3697</v>
      </c>
      <c r="D1114" s="1">
        <v>2</v>
      </c>
      <c r="E1114" s="1">
        <v>8.0360700000000005</v>
      </c>
      <c r="F1114" s="1">
        <v>9.2217599999999997</v>
      </c>
      <c r="G1114" s="1">
        <v>9.6328300000000002</v>
      </c>
      <c r="H1114" s="1">
        <v>9.0259699999999992</v>
      </c>
      <c r="I1114" s="1">
        <v>8.2512500000000006</v>
      </c>
      <c r="J1114" s="1">
        <v>8.6679600000000008</v>
      </c>
      <c r="K1114" s="1">
        <v>11.177199999999999</v>
      </c>
      <c r="L1114" s="1">
        <v>11.7752</v>
      </c>
      <c r="M1114" s="1">
        <v>12.842700000000001</v>
      </c>
      <c r="N1114" s="1">
        <v>11.369</v>
      </c>
      <c r="P1114" s="4">
        <f t="shared" si="85"/>
        <v>8.6289149999999992</v>
      </c>
      <c r="Q1114" s="4">
        <f t="shared" si="86"/>
        <v>0.83840943938507695</v>
      </c>
      <c r="R1114" s="4">
        <f t="shared" si="87"/>
        <v>9.3293999999999997</v>
      </c>
      <c r="S1114" s="4">
        <f t="shared" si="88"/>
        <v>0.42911482123086897</v>
      </c>
      <c r="T1114" s="4">
        <f t="shared" si="89"/>
        <v>-0.11260513398192866</v>
      </c>
    </row>
    <row r="1115" spans="1:20" x14ac:dyDescent="0.15">
      <c r="A1115" t="s">
        <v>3965</v>
      </c>
      <c r="B1115" s="1" t="s">
        <v>3966</v>
      </c>
      <c r="C1115" t="s">
        <v>3967</v>
      </c>
      <c r="D1115" s="1">
        <v>2</v>
      </c>
      <c r="E1115" s="1">
        <v>10.817</v>
      </c>
      <c r="F1115" s="1">
        <v>9.0095299999999998</v>
      </c>
      <c r="G1115" s="1">
        <v>12.897500000000001</v>
      </c>
      <c r="H1115" s="1">
        <v>8.5634700000000006</v>
      </c>
      <c r="I1115" s="1">
        <v>8.6092600000000008</v>
      </c>
      <c r="J1115" s="1">
        <v>9.8206000000000007</v>
      </c>
      <c r="K1115" s="1">
        <v>7.8080699999999998</v>
      </c>
      <c r="L1115" s="1">
        <v>7.7529000000000003</v>
      </c>
      <c r="M1115" s="1">
        <v>12.510400000000001</v>
      </c>
      <c r="N1115" s="1">
        <v>12.2113</v>
      </c>
      <c r="P1115" s="4">
        <f t="shared" si="85"/>
        <v>9.9132649999999991</v>
      </c>
      <c r="Q1115" s="4">
        <f t="shared" si="86"/>
        <v>1.2780742937912493</v>
      </c>
      <c r="R1115" s="4">
        <f t="shared" si="87"/>
        <v>10.730485000000002</v>
      </c>
      <c r="S1115" s="4">
        <f t="shared" si="88"/>
        <v>3.0646220028659261</v>
      </c>
      <c r="T1115" s="4">
        <f t="shared" si="89"/>
        <v>-0.11428308294214734</v>
      </c>
    </row>
    <row r="1116" spans="1:20" x14ac:dyDescent="0.15">
      <c r="A1116" t="s">
        <v>2620</v>
      </c>
      <c r="B1116" s="1" t="s">
        <v>2621</v>
      </c>
      <c r="C1116" t="s">
        <v>2622</v>
      </c>
      <c r="D1116" s="1">
        <v>2</v>
      </c>
      <c r="E1116" s="1">
        <v>11.2257</v>
      </c>
      <c r="F1116" s="1">
        <v>9.6020500000000002</v>
      </c>
      <c r="G1116" s="1">
        <v>14.007099999999999</v>
      </c>
      <c r="H1116" s="1">
        <v>8.5774899999999992</v>
      </c>
      <c r="I1116" s="1">
        <v>8.5040399999999998</v>
      </c>
      <c r="J1116" s="1">
        <v>6.8902900000000002</v>
      </c>
      <c r="K1116" s="1">
        <v>11.912800000000001</v>
      </c>
      <c r="L1116" s="1">
        <v>12.2857</v>
      </c>
      <c r="M1116" s="1">
        <v>7.74472</v>
      </c>
      <c r="N1116" s="1">
        <v>9.2500499999999999</v>
      </c>
      <c r="P1116" s="4">
        <f t="shared" si="85"/>
        <v>10.413875000000001</v>
      </c>
      <c r="Q1116" s="4">
        <f t="shared" si="86"/>
        <v>1.1480939252735376</v>
      </c>
      <c r="R1116" s="4">
        <f t="shared" si="87"/>
        <v>11.292294999999999</v>
      </c>
      <c r="S1116" s="4">
        <f t="shared" si="88"/>
        <v>3.8393140501982854</v>
      </c>
      <c r="T1116" s="4">
        <f t="shared" si="89"/>
        <v>-0.11683172840541947</v>
      </c>
    </row>
    <row r="1117" spans="1:20" x14ac:dyDescent="0.15">
      <c r="A1117" t="s">
        <v>2154</v>
      </c>
      <c r="B1117" s="1" t="s">
        <v>2155</v>
      </c>
      <c r="C1117" t="s">
        <v>2156</v>
      </c>
      <c r="D1117" s="1">
        <v>2</v>
      </c>
      <c r="E1117" s="1">
        <v>9.8446499999999997</v>
      </c>
      <c r="F1117" s="1">
        <v>9.2669700000000006</v>
      </c>
      <c r="G1117" s="1">
        <v>9.9549900000000004</v>
      </c>
      <c r="H1117" s="1">
        <v>10.822900000000001</v>
      </c>
      <c r="I1117" s="1">
        <v>7.2101499999999996</v>
      </c>
      <c r="J1117" s="1">
        <v>7.9146200000000002</v>
      </c>
      <c r="K1117" s="1">
        <v>10.062900000000001</v>
      </c>
      <c r="L1117" s="1">
        <v>9.8166499999999992</v>
      </c>
      <c r="M1117" s="1">
        <v>12.7441</v>
      </c>
      <c r="N1117" s="1">
        <v>12.362</v>
      </c>
      <c r="P1117" s="4">
        <f t="shared" si="85"/>
        <v>9.555810000000001</v>
      </c>
      <c r="Q1117" s="4">
        <f t="shared" si="86"/>
        <v>0.40848144535584413</v>
      </c>
      <c r="R1117" s="4">
        <f t="shared" si="87"/>
        <v>10.388945</v>
      </c>
      <c r="S1117" s="4">
        <f t="shared" si="88"/>
        <v>0.61370504645961654</v>
      </c>
      <c r="T1117" s="4">
        <f t="shared" si="89"/>
        <v>-0.12059908182282042</v>
      </c>
    </row>
    <row r="1118" spans="1:20" x14ac:dyDescent="0.15">
      <c r="A1118" t="s">
        <v>469</v>
      </c>
      <c r="B1118" s="1" t="s">
        <v>470</v>
      </c>
      <c r="C1118" t="s">
        <v>471</v>
      </c>
      <c r="D1118" s="1">
        <v>2</v>
      </c>
      <c r="E1118" s="1">
        <v>9.3562700000000003</v>
      </c>
      <c r="F1118" s="1">
        <v>10.033799999999999</v>
      </c>
      <c r="G1118" s="1">
        <v>10.51</v>
      </c>
      <c r="H1118" s="1">
        <v>10.632099999999999</v>
      </c>
      <c r="I1118" s="1">
        <v>12.3636</v>
      </c>
      <c r="J1118" s="1">
        <v>13.0754</v>
      </c>
      <c r="K1118" s="1">
        <v>11.1867</v>
      </c>
      <c r="L1118" s="1">
        <v>10.895300000000001</v>
      </c>
      <c r="M1118" s="1">
        <v>6.5413800000000002</v>
      </c>
      <c r="N1118" s="1">
        <v>5.4055999999999997</v>
      </c>
      <c r="P1118" s="4">
        <f t="shared" si="85"/>
        <v>9.6950350000000007</v>
      </c>
      <c r="Q1118" s="4">
        <f t="shared" si="86"/>
        <v>0.47908605745732091</v>
      </c>
      <c r="R1118" s="4">
        <f t="shared" si="87"/>
        <v>10.57105</v>
      </c>
      <c r="S1118" s="4">
        <f t="shared" si="88"/>
        <v>8.6337737982877208E-2</v>
      </c>
      <c r="T1118" s="4">
        <f t="shared" si="89"/>
        <v>-0.12480067195907753</v>
      </c>
    </row>
    <row r="1119" spans="1:20" x14ac:dyDescent="0.15">
      <c r="A1119" t="s">
        <v>1750</v>
      </c>
      <c r="B1119" s="1" t="s">
        <v>1751</v>
      </c>
      <c r="C1119" t="s">
        <v>1752</v>
      </c>
      <c r="D1119" s="1">
        <v>2</v>
      </c>
      <c r="E1119" s="1">
        <v>8.1096699999999995</v>
      </c>
      <c r="F1119" s="1">
        <v>8.3863400000000006</v>
      </c>
      <c r="G1119" s="1">
        <v>4.85412</v>
      </c>
      <c r="H1119" s="1">
        <v>13.190799999999999</v>
      </c>
      <c r="I1119" s="1">
        <v>12.962300000000001</v>
      </c>
      <c r="J1119" s="1">
        <v>16.392600000000002</v>
      </c>
      <c r="K1119" s="1">
        <v>9.8760499999999993</v>
      </c>
      <c r="L1119" s="1">
        <v>11.594099999999999</v>
      </c>
      <c r="M1119" s="1">
        <v>6.9903700000000004</v>
      </c>
      <c r="N1119" s="1">
        <v>7.6436200000000003</v>
      </c>
      <c r="P1119" s="4">
        <f t="shared" si="85"/>
        <v>8.2480049999999991</v>
      </c>
      <c r="Q1119" s="4">
        <f t="shared" si="86"/>
        <v>0.19563523315088285</v>
      </c>
      <c r="R1119" s="4">
        <f t="shared" si="87"/>
        <v>9.0224599999999988</v>
      </c>
      <c r="S1119" s="4">
        <f t="shared" si="88"/>
        <v>5.8949229605822673</v>
      </c>
      <c r="T1119" s="4">
        <f t="shared" si="89"/>
        <v>-0.12947563484193578</v>
      </c>
    </row>
    <row r="1120" spans="1:20" x14ac:dyDescent="0.15">
      <c r="A1120" t="s">
        <v>2629</v>
      </c>
      <c r="B1120" s="1" t="s">
        <v>2630</v>
      </c>
      <c r="C1120" t="s">
        <v>2631</v>
      </c>
      <c r="D1120" s="1">
        <v>2</v>
      </c>
      <c r="E1120" s="1">
        <v>9.5997400000000006</v>
      </c>
      <c r="F1120" s="1">
        <v>7.7179900000000004</v>
      </c>
      <c r="G1120" s="1">
        <v>10.3012</v>
      </c>
      <c r="H1120" s="1">
        <v>8.6796000000000006</v>
      </c>
      <c r="I1120" s="1">
        <v>9.7861700000000003</v>
      </c>
      <c r="J1120" s="1">
        <v>9.9557699999999993</v>
      </c>
      <c r="K1120" s="1">
        <v>12.447900000000001</v>
      </c>
      <c r="L1120" s="1">
        <v>12.915100000000001</v>
      </c>
      <c r="M1120" s="1">
        <v>9.2587100000000007</v>
      </c>
      <c r="N1120" s="1">
        <v>9.3378200000000007</v>
      </c>
      <c r="P1120" s="4">
        <f t="shared" si="85"/>
        <v>8.6588650000000005</v>
      </c>
      <c r="Q1120" s="4">
        <f t="shared" si="86"/>
        <v>1.3305981854977866</v>
      </c>
      <c r="R1120" s="4">
        <f t="shared" si="87"/>
        <v>9.4904000000000011</v>
      </c>
      <c r="S1120" s="4">
        <f t="shared" si="88"/>
        <v>1.1466443563721047</v>
      </c>
      <c r="T1120" s="4">
        <f t="shared" si="89"/>
        <v>-0.13229096547924532</v>
      </c>
    </row>
    <row r="1121" spans="1:20" x14ac:dyDescent="0.15">
      <c r="A1121" t="s">
        <v>3386</v>
      </c>
      <c r="B1121" s="1" t="s">
        <v>3387</v>
      </c>
      <c r="C1121" t="s">
        <v>3388</v>
      </c>
      <c r="D1121" s="1">
        <v>2</v>
      </c>
      <c r="E1121" s="1">
        <v>6.6633599999999999</v>
      </c>
      <c r="F1121" s="1">
        <v>8.4431499999999993</v>
      </c>
      <c r="G1121" s="1">
        <v>6.5528500000000003</v>
      </c>
      <c r="H1121" s="1">
        <v>10.029199999999999</v>
      </c>
      <c r="I1121" s="1">
        <v>12.6747</v>
      </c>
      <c r="J1121" s="1">
        <v>13.6351</v>
      </c>
      <c r="K1121" s="1">
        <v>10.164400000000001</v>
      </c>
      <c r="L1121" s="1">
        <v>10.210100000000001</v>
      </c>
      <c r="M1121" s="1">
        <v>11.8466</v>
      </c>
      <c r="N1121" s="1">
        <v>9.7805199999999992</v>
      </c>
      <c r="P1121" s="4">
        <f t="shared" si="85"/>
        <v>7.5532550000000001</v>
      </c>
      <c r="Q1121" s="4">
        <f t="shared" si="86"/>
        <v>1.2585015780879969</v>
      </c>
      <c r="R1121" s="4">
        <f t="shared" si="87"/>
        <v>8.2910249999999994</v>
      </c>
      <c r="S1121" s="4">
        <f t="shared" si="88"/>
        <v>2.4581506587778561</v>
      </c>
      <c r="T1121" s="4">
        <f t="shared" si="89"/>
        <v>-0.13445197626188671</v>
      </c>
    </row>
    <row r="1122" spans="1:20" x14ac:dyDescent="0.15">
      <c r="A1122" t="s">
        <v>3009</v>
      </c>
      <c r="B1122" s="1" t="s">
        <v>3010</v>
      </c>
      <c r="C1122" t="s">
        <v>3011</v>
      </c>
      <c r="D1122" s="1">
        <v>2</v>
      </c>
      <c r="E1122" s="1">
        <v>8.3919099999999993</v>
      </c>
      <c r="F1122" s="1">
        <v>9.6824600000000007</v>
      </c>
      <c r="G1122" s="1">
        <v>9.6381700000000006</v>
      </c>
      <c r="H1122" s="1">
        <v>10.238899999999999</v>
      </c>
      <c r="I1122" s="1">
        <v>13.891500000000001</v>
      </c>
      <c r="J1122" s="1">
        <v>13.5281</v>
      </c>
      <c r="K1122" s="1">
        <v>7.5808600000000004</v>
      </c>
      <c r="L1122" s="1">
        <v>8.6532800000000005</v>
      </c>
      <c r="M1122" s="1">
        <v>7.9464499999999996</v>
      </c>
      <c r="N1122" s="1">
        <v>10.4483</v>
      </c>
      <c r="P1122" s="4">
        <f t="shared" si="85"/>
        <v>9.0371850000000009</v>
      </c>
      <c r="Q1122" s="4">
        <f t="shared" si="86"/>
        <v>0.91255665646029993</v>
      </c>
      <c r="R1122" s="4">
        <f t="shared" si="87"/>
        <v>9.9385349999999999</v>
      </c>
      <c r="S1122" s="4">
        <f t="shared" si="88"/>
        <v>0.42478025666219377</v>
      </c>
      <c r="T1122" s="4">
        <f t="shared" si="89"/>
        <v>-0.13715974912868342</v>
      </c>
    </row>
    <row r="1123" spans="1:20" x14ac:dyDescent="0.15">
      <c r="A1123" t="s">
        <v>2316</v>
      </c>
      <c r="B1123" s="1" t="s">
        <v>2317</v>
      </c>
      <c r="C1123" t="s">
        <v>2318</v>
      </c>
      <c r="D1123" s="1">
        <v>2</v>
      </c>
      <c r="E1123" s="1">
        <v>11.6419</v>
      </c>
      <c r="F1123" s="1">
        <v>7.9996799999999997</v>
      </c>
      <c r="G1123" s="1">
        <v>11.030099999999999</v>
      </c>
      <c r="H1123" s="1">
        <v>10.5905</v>
      </c>
      <c r="I1123" s="1">
        <v>6.3635599999999997</v>
      </c>
      <c r="J1123" s="1">
        <v>5.0311500000000002</v>
      </c>
      <c r="K1123" s="1">
        <v>10.1693</v>
      </c>
      <c r="L1123" s="1">
        <v>9.8760600000000007</v>
      </c>
      <c r="M1123" s="1">
        <v>13.231</v>
      </c>
      <c r="N1123" s="1">
        <v>14.066800000000001</v>
      </c>
      <c r="P1123" s="4">
        <f t="shared" si="85"/>
        <v>9.8207899999999988</v>
      </c>
      <c r="Q1123" s="4">
        <f t="shared" si="86"/>
        <v>2.5754384605732761</v>
      </c>
      <c r="R1123" s="4">
        <f t="shared" si="87"/>
        <v>10.8103</v>
      </c>
      <c r="S1123" s="4">
        <f t="shared" si="88"/>
        <v>0.31084414100960533</v>
      </c>
      <c r="T1123" s="4">
        <f t="shared" si="89"/>
        <v>-0.13849557329817852</v>
      </c>
    </row>
    <row r="1124" spans="1:20" x14ac:dyDescent="0.15">
      <c r="A1124" t="s">
        <v>2901</v>
      </c>
      <c r="B1124" s="1" t="s">
        <v>2902</v>
      </c>
      <c r="C1124" t="s">
        <v>2903</v>
      </c>
      <c r="D1124" s="1">
        <v>2</v>
      </c>
      <c r="E1124" s="1">
        <v>12.749499999999999</v>
      </c>
      <c r="F1124" s="1">
        <v>8.3014700000000001</v>
      </c>
      <c r="G1124" s="1">
        <v>14.2753</v>
      </c>
      <c r="H1124" s="1">
        <v>8.9501500000000007</v>
      </c>
      <c r="I1124" s="1">
        <v>10.132899999999999</v>
      </c>
      <c r="J1124" s="1">
        <v>8.6520299999999999</v>
      </c>
      <c r="K1124" s="1">
        <v>11.414099999999999</v>
      </c>
      <c r="L1124" s="1">
        <v>11.0342</v>
      </c>
      <c r="M1124" s="1">
        <v>6.2854400000000004</v>
      </c>
      <c r="N1124" s="1">
        <v>8.2049199999999995</v>
      </c>
      <c r="P1124" s="4">
        <f t="shared" si="85"/>
        <v>10.525485</v>
      </c>
      <c r="Q1124" s="4">
        <f t="shared" si="86"/>
        <v>3.1452321759211994</v>
      </c>
      <c r="R1124" s="4">
        <f t="shared" si="87"/>
        <v>11.612725000000001</v>
      </c>
      <c r="S1124" s="4">
        <f t="shared" si="88"/>
        <v>3.7654496758355376</v>
      </c>
      <c r="T1124" s="4">
        <f t="shared" si="89"/>
        <v>-0.14181983728008762</v>
      </c>
    </row>
    <row r="1125" spans="1:20" x14ac:dyDescent="0.15">
      <c r="A1125" t="s">
        <v>2952</v>
      </c>
      <c r="B1125" s="1" t="s">
        <v>2953</v>
      </c>
      <c r="C1125" t="s">
        <v>2954</v>
      </c>
      <c r="D1125" s="1">
        <v>2</v>
      </c>
      <c r="E1125" s="1">
        <v>7.9713700000000003</v>
      </c>
      <c r="F1125" s="1">
        <v>8.3811</v>
      </c>
      <c r="G1125" s="1">
        <v>8.0456400000000006</v>
      </c>
      <c r="H1125" s="1">
        <v>10.030799999999999</v>
      </c>
      <c r="I1125" s="1">
        <v>10.068</v>
      </c>
      <c r="J1125" s="1">
        <v>8.6570699999999992</v>
      </c>
      <c r="K1125" s="1">
        <v>11.7789</v>
      </c>
      <c r="L1125" s="1">
        <v>12.5402</v>
      </c>
      <c r="M1125" s="1">
        <v>11.913</v>
      </c>
      <c r="N1125" s="1">
        <v>10.614000000000001</v>
      </c>
      <c r="P1125" s="4">
        <f t="shared" si="85"/>
        <v>8.1762350000000001</v>
      </c>
      <c r="Q1125" s="4">
        <f t="shared" si="86"/>
        <v>0.28972286145556392</v>
      </c>
      <c r="R1125" s="4">
        <f t="shared" si="87"/>
        <v>9.038219999999999</v>
      </c>
      <c r="S1125" s="4">
        <f t="shared" si="88"/>
        <v>1.4037200977402926</v>
      </c>
      <c r="T1125" s="4">
        <f t="shared" si="89"/>
        <v>-0.14460201161121564</v>
      </c>
    </row>
    <row r="1126" spans="1:20" x14ac:dyDescent="0.15">
      <c r="A1126" t="s">
        <v>3305</v>
      </c>
      <c r="B1126" s="1" t="s">
        <v>3306</v>
      </c>
      <c r="C1126" t="s">
        <v>3307</v>
      </c>
      <c r="D1126" s="1">
        <v>2</v>
      </c>
      <c r="E1126" s="1">
        <v>8.6211800000000007</v>
      </c>
      <c r="F1126" s="1">
        <v>9.1537199999999999</v>
      </c>
      <c r="G1126" s="1">
        <v>10.6814</v>
      </c>
      <c r="H1126" s="1">
        <v>9.0098299999999991</v>
      </c>
      <c r="I1126" s="1">
        <v>10.819800000000001</v>
      </c>
      <c r="J1126" s="1">
        <v>9.14785</v>
      </c>
      <c r="K1126" s="1">
        <v>11.899900000000001</v>
      </c>
      <c r="L1126" s="1">
        <v>9.0076400000000003</v>
      </c>
      <c r="M1126" s="1">
        <v>9.7767999999999997</v>
      </c>
      <c r="N1126" s="1">
        <v>11.8818</v>
      </c>
      <c r="P1126" s="4">
        <f t="shared" si="85"/>
        <v>8.8874500000000012</v>
      </c>
      <c r="Q1126" s="4">
        <f t="shared" si="86"/>
        <v>0.37656264525308342</v>
      </c>
      <c r="R1126" s="4">
        <f t="shared" si="87"/>
        <v>9.8456149999999987</v>
      </c>
      <c r="S1126" s="4">
        <f t="shared" si="88"/>
        <v>1.181978482227998</v>
      </c>
      <c r="T1126" s="4">
        <f t="shared" si="89"/>
        <v>-0.14771178767664664</v>
      </c>
    </row>
    <row r="1127" spans="1:20" x14ac:dyDescent="0.15">
      <c r="A1127" t="s">
        <v>3147</v>
      </c>
      <c r="B1127" s="1" t="s">
        <v>3148</v>
      </c>
      <c r="C1127" t="s">
        <v>3149</v>
      </c>
      <c r="D1127" s="1">
        <v>2</v>
      </c>
      <c r="E1127" s="1">
        <v>9.8703000000000003</v>
      </c>
      <c r="F1127" s="1">
        <v>12.3421</v>
      </c>
      <c r="G1127" s="1">
        <v>13.6769</v>
      </c>
      <c r="H1127" s="1">
        <v>10.9549</v>
      </c>
      <c r="I1127" s="1">
        <v>9.9269599999999993</v>
      </c>
      <c r="J1127" s="1">
        <v>10.084300000000001</v>
      </c>
      <c r="K1127" s="1">
        <v>9.3350200000000001</v>
      </c>
      <c r="L1127" s="1">
        <v>8.4364500000000007</v>
      </c>
      <c r="M1127" s="1">
        <v>7.5634800000000002</v>
      </c>
      <c r="N1127" s="1">
        <v>7.8095600000000003</v>
      </c>
      <c r="P1127" s="4">
        <f t="shared" si="85"/>
        <v>11.106200000000001</v>
      </c>
      <c r="Q1127" s="4">
        <f t="shared" si="86"/>
        <v>1.7478265417368977</v>
      </c>
      <c r="R1127" s="4">
        <f t="shared" si="87"/>
        <v>12.315899999999999</v>
      </c>
      <c r="S1127" s="4">
        <f t="shared" si="88"/>
        <v>1.9247446583897916</v>
      </c>
      <c r="T1127" s="4">
        <f t="shared" si="89"/>
        <v>-0.14915677718744733</v>
      </c>
    </row>
    <row r="1128" spans="1:20" x14ac:dyDescent="0.15">
      <c r="A1128" t="s">
        <v>2050</v>
      </c>
      <c r="B1128" s="1" t="s">
        <v>2051</v>
      </c>
      <c r="C1128" t="s">
        <v>2052</v>
      </c>
      <c r="D1128" s="1">
        <v>2</v>
      </c>
      <c r="E1128" s="1">
        <v>8.0129900000000003</v>
      </c>
      <c r="F1128" s="1">
        <v>11.517200000000001</v>
      </c>
      <c r="G1128" s="1">
        <v>8.3801699999999997</v>
      </c>
      <c r="H1128" s="1">
        <v>13.3062</v>
      </c>
      <c r="I1128" s="1">
        <v>7.8243499999999999</v>
      </c>
      <c r="J1128" s="1">
        <v>8.5144099999999998</v>
      </c>
      <c r="K1128" s="1">
        <v>8.1210299999999993</v>
      </c>
      <c r="L1128" s="1">
        <v>8.0821400000000008</v>
      </c>
      <c r="M1128" s="1">
        <v>13.112399999999999</v>
      </c>
      <c r="N1128" s="1">
        <v>13.129099999999999</v>
      </c>
      <c r="P1128" s="4">
        <f t="shared" si="85"/>
        <v>9.7650950000000005</v>
      </c>
      <c r="Q1128" s="4">
        <f t="shared" si="86"/>
        <v>2.477850653701708</v>
      </c>
      <c r="R1128" s="4">
        <f t="shared" si="87"/>
        <v>10.843185</v>
      </c>
      <c r="S1128" s="4">
        <f t="shared" si="88"/>
        <v>3.4832292173283701</v>
      </c>
      <c r="T1128" s="4">
        <f t="shared" si="89"/>
        <v>-0.15108260132391818</v>
      </c>
    </row>
    <row r="1129" spans="1:20" x14ac:dyDescent="0.15">
      <c r="A1129" t="s">
        <v>3380</v>
      </c>
      <c r="B1129" s="1" t="s">
        <v>3381</v>
      </c>
      <c r="C1129" t="s">
        <v>3382</v>
      </c>
      <c r="D1129" s="1">
        <v>2</v>
      </c>
      <c r="E1129" s="1">
        <v>7.3252600000000001</v>
      </c>
      <c r="F1129" s="1">
        <v>10.8285</v>
      </c>
      <c r="G1129" s="1">
        <v>9.8245100000000001</v>
      </c>
      <c r="H1129" s="1">
        <v>10.399900000000001</v>
      </c>
      <c r="I1129" s="1">
        <v>10.5749</v>
      </c>
      <c r="J1129" s="1">
        <v>11.7514</v>
      </c>
      <c r="K1129" s="1">
        <v>10.1999</v>
      </c>
      <c r="L1129" s="1">
        <v>10.270200000000001</v>
      </c>
      <c r="M1129" s="1">
        <v>9.2869600000000005</v>
      </c>
      <c r="N1129" s="1">
        <v>9.5385600000000004</v>
      </c>
      <c r="P1129" s="4">
        <f t="shared" si="85"/>
        <v>9.0768799999999992</v>
      </c>
      <c r="Q1129" s="4">
        <f t="shared" si="86"/>
        <v>2.4771647601239688</v>
      </c>
      <c r="R1129" s="4">
        <f t="shared" si="87"/>
        <v>10.112204999999999</v>
      </c>
      <c r="S1129" s="4">
        <f t="shared" si="88"/>
        <v>0.40686217082692794</v>
      </c>
      <c r="T1129" s="4">
        <f t="shared" si="89"/>
        <v>-0.15582922637676377</v>
      </c>
    </row>
    <row r="1130" spans="1:20" x14ac:dyDescent="0.15">
      <c r="A1130" t="s">
        <v>63</v>
      </c>
      <c r="B1130" s="1" t="s">
        <v>64</v>
      </c>
      <c r="C1130" t="s">
        <v>65</v>
      </c>
      <c r="D1130" s="1">
        <v>2</v>
      </c>
      <c r="E1130" s="1">
        <v>7.4856600000000002</v>
      </c>
      <c r="F1130" s="1">
        <v>8.91981</v>
      </c>
      <c r="G1130" s="1">
        <v>9.09741</v>
      </c>
      <c r="H1130" s="1">
        <v>9.2678499999999993</v>
      </c>
      <c r="I1130" s="1">
        <v>12.5207</v>
      </c>
      <c r="J1130" s="1">
        <v>10.052</v>
      </c>
      <c r="K1130" s="1">
        <v>9.1427999999999994</v>
      </c>
      <c r="L1130" s="1">
        <v>7.7362599999999997</v>
      </c>
      <c r="M1130" s="1">
        <v>12.869400000000001</v>
      </c>
      <c r="N1130" s="1">
        <v>12.908099999999999</v>
      </c>
      <c r="P1130" s="4">
        <f t="shared" si="85"/>
        <v>8.2027350000000006</v>
      </c>
      <c r="Q1130" s="4">
        <f t="shared" si="86"/>
        <v>1.0140971902386871</v>
      </c>
      <c r="R1130" s="4">
        <f t="shared" si="87"/>
        <v>9.1826299999999996</v>
      </c>
      <c r="S1130" s="4">
        <f t="shared" si="88"/>
        <v>0.12051927978543464</v>
      </c>
      <c r="T1130" s="4">
        <f t="shared" si="89"/>
        <v>-0.16280239449326009</v>
      </c>
    </row>
    <row r="1131" spans="1:20" x14ac:dyDescent="0.15">
      <c r="A1131" t="s">
        <v>3455</v>
      </c>
      <c r="B1131" s="1" t="s">
        <v>3456</v>
      </c>
      <c r="C1131" t="s">
        <v>3457</v>
      </c>
      <c r="D1131" s="1">
        <v>2</v>
      </c>
      <c r="E1131" s="1">
        <v>9.75746</v>
      </c>
      <c r="F1131" s="1">
        <v>9.6511300000000002</v>
      </c>
      <c r="G1131" s="1">
        <v>8.4733300000000007</v>
      </c>
      <c r="H1131" s="1">
        <v>13.324199999999999</v>
      </c>
      <c r="I1131" s="1">
        <v>8.4163499999999996</v>
      </c>
      <c r="J1131" s="1">
        <v>9.4997100000000003</v>
      </c>
      <c r="K1131" s="1">
        <v>10.256500000000001</v>
      </c>
      <c r="L1131" s="1">
        <v>10.885199999999999</v>
      </c>
      <c r="M1131" s="1">
        <v>10.1877</v>
      </c>
      <c r="N1131" s="1">
        <v>9.5484799999999996</v>
      </c>
      <c r="P1131" s="4">
        <f t="shared" si="85"/>
        <v>9.7042950000000001</v>
      </c>
      <c r="Q1131" s="4">
        <f t="shared" si="86"/>
        <v>7.5186664043565471E-2</v>
      </c>
      <c r="R1131" s="4">
        <f t="shared" si="87"/>
        <v>10.898765000000001</v>
      </c>
      <c r="S1131" s="4">
        <f t="shared" si="88"/>
        <v>3.4300830716543804</v>
      </c>
      <c r="T1131" s="4">
        <f t="shared" si="89"/>
        <v>-0.16746935182652861</v>
      </c>
    </row>
    <row r="1132" spans="1:20" x14ac:dyDescent="0.15">
      <c r="A1132" t="s">
        <v>3165</v>
      </c>
      <c r="B1132" s="1" t="s">
        <v>3166</v>
      </c>
      <c r="C1132" t="s">
        <v>3167</v>
      </c>
      <c r="D1132" s="1">
        <v>2</v>
      </c>
      <c r="E1132" s="1">
        <v>15.0739</v>
      </c>
      <c r="F1132" s="1">
        <v>10.584199999999999</v>
      </c>
      <c r="G1132" s="1">
        <v>17.040500000000002</v>
      </c>
      <c r="H1132" s="1">
        <v>11.7807</v>
      </c>
      <c r="I1132" s="1">
        <v>7.1479900000000001</v>
      </c>
      <c r="J1132" s="1">
        <v>7.5520899999999997</v>
      </c>
      <c r="K1132" s="1">
        <v>9.5533400000000004</v>
      </c>
      <c r="L1132" s="1">
        <v>8.7825199999999999</v>
      </c>
      <c r="M1132" s="1">
        <v>6.2497199999999999</v>
      </c>
      <c r="N1132" s="1">
        <v>6.2350199999999996</v>
      </c>
      <c r="P1132" s="4">
        <f t="shared" si="85"/>
        <v>12.829049999999999</v>
      </c>
      <c r="Q1132" s="4">
        <f t="shared" si="86"/>
        <v>3.1746973154932512</v>
      </c>
      <c r="R1132" s="4">
        <f t="shared" si="87"/>
        <v>14.410600000000001</v>
      </c>
      <c r="S1132" s="4">
        <f t="shared" si="88"/>
        <v>3.7192402476850024</v>
      </c>
      <c r="T1132" s="4">
        <f t="shared" si="89"/>
        <v>-0.16771606301959871</v>
      </c>
    </row>
    <row r="1133" spans="1:20" x14ac:dyDescent="0.15">
      <c r="A1133" t="s">
        <v>3995</v>
      </c>
      <c r="B1133" s="1" t="s">
        <v>3996</v>
      </c>
      <c r="C1133" t="s">
        <v>3997</v>
      </c>
      <c r="D1133" s="1">
        <v>2</v>
      </c>
      <c r="E1133" s="1">
        <v>10.914099999999999</v>
      </c>
      <c r="F1133" s="1">
        <v>10.425599999999999</v>
      </c>
      <c r="G1133" s="1">
        <v>12.2874</v>
      </c>
      <c r="H1133" s="1">
        <v>11.727499999999999</v>
      </c>
      <c r="I1133" s="1">
        <v>10.0838</v>
      </c>
      <c r="J1133" s="1">
        <v>9.6882599999999996</v>
      </c>
      <c r="K1133" s="1">
        <v>10.686400000000001</v>
      </c>
      <c r="L1133" s="1">
        <v>8.4698799999999999</v>
      </c>
      <c r="M1133" s="1">
        <v>7.1392899999999999</v>
      </c>
      <c r="N1133" s="1">
        <v>8.57775</v>
      </c>
      <c r="P1133" s="4">
        <f t="shared" si="85"/>
        <v>10.66985</v>
      </c>
      <c r="Q1133" s="4">
        <f t="shared" si="86"/>
        <v>0.34542166260962859</v>
      </c>
      <c r="R1133" s="4">
        <f t="shared" si="87"/>
        <v>12.007449999999999</v>
      </c>
      <c r="S1133" s="4">
        <f t="shared" si="88"/>
        <v>0.39590908678634845</v>
      </c>
      <c r="T1133" s="4">
        <f t="shared" si="89"/>
        <v>-0.17038990662940109</v>
      </c>
    </row>
    <row r="1134" spans="1:20" x14ac:dyDescent="0.15">
      <c r="A1134" t="s">
        <v>1135</v>
      </c>
      <c r="B1134" s="1" t="s">
        <v>1136</v>
      </c>
      <c r="C1134" t="s">
        <v>1137</v>
      </c>
      <c r="D1134" s="1">
        <v>2</v>
      </c>
      <c r="E1134" s="1">
        <v>11.8629</v>
      </c>
      <c r="F1134" s="1">
        <v>8.1456199999999992</v>
      </c>
      <c r="G1134" s="1">
        <v>10.6172</v>
      </c>
      <c r="H1134" s="1">
        <v>11.907400000000001</v>
      </c>
      <c r="I1134" s="1">
        <v>8.9186200000000007</v>
      </c>
      <c r="J1134" s="1">
        <v>10.4826</v>
      </c>
      <c r="K1134" s="1">
        <v>9.6662999999999997</v>
      </c>
      <c r="L1134" s="1">
        <v>11.424899999999999</v>
      </c>
      <c r="M1134" s="1">
        <v>8.1441599999999994</v>
      </c>
      <c r="N1134" s="1">
        <v>8.8303799999999999</v>
      </c>
      <c r="P1134" s="4">
        <f t="shared" si="85"/>
        <v>10.004259999999999</v>
      </c>
      <c r="Q1134" s="4">
        <f t="shared" si="86"/>
        <v>2.6285138955691352</v>
      </c>
      <c r="R1134" s="4">
        <f t="shared" si="87"/>
        <v>11.2623</v>
      </c>
      <c r="S1134" s="4">
        <f t="shared" si="88"/>
        <v>0.91230916908688398</v>
      </c>
      <c r="T1134" s="4">
        <f t="shared" si="89"/>
        <v>-0.17088702914822665</v>
      </c>
    </row>
    <row r="1135" spans="1:20" x14ac:dyDescent="0.15">
      <c r="A1135" t="s">
        <v>2166</v>
      </c>
      <c r="B1135" s="1" t="s">
        <v>2167</v>
      </c>
      <c r="C1135" t="s">
        <v>2168</v>
      </c>
      <c r="D1135" s="1">
        <v>2</v>
      </c>
      <c r="E1135" s="1">
        <v>10.951000000000001</v>
      </c>
      <c r="F1135" s="1">
        <v>9.5468499999999992</v>
      </c>
      <c r="G1135" s="1">
        <v>7.7259599999999997</v>
      </c>
      <c r="H1135" s="1">
        <v>15.394500000000001</v>
      </c>
      <c r="I1135" s="1">
        <v>6.7263200000000003</v>
      </c>
      <c r="J1135" s="1">
        <v>7.6929499999999997</v>
      </c>
      <c r="K1135" s="1">
        <v>10.6259</v>
      </c>
      <c r="L1135" s="1">
        <v>11.623200000000001</v>
      </c>
      <c r="M1135" s="1">
        <v>8.3011199999999992</v>
      </c>
      <c r="N1135" s="1">
        <v>11.4123</v>
      </c>
      <c r="P1135" s="4">
        <f t="shared" si="85"/>
        <v>10.248925</v>
      </c>
      <c r="Q1135" s="4">
        <f t="shared" si="86"/>
        <v>0.99288398680309164</v>
      </c>
      <c r="R1135" s="4">
        <f t="shared" si="87"/>
        <v>11.560230000000001</v>
      </c>
      <c r="S1135" s="4">
        <f t="shared" si="88"/>
        <v>5.4224766358002841</v>
      </c>
      <c r="T1135" s="4">
        <f t="shared" si="89"/>
        <v>-0.17369750693823177</v>
      </c>
    </row>
    <row r="1136" spans="1:20" x14ac:dyDescent="0.15">
      <c r="A1136" t="s">
        <v>3824</v>
      </c>
      <c r="B1136" s="1" t="s">
        <v>3825</v>
      </c>
      <c r="C1136" t="s">
        <v>3826</v>
      </c>
      <c r="D1136" s="1">
        <v>2</v>
      </c>
      <c r="E1136" s="1">
        <v>8.8578299999999999</v>
      </c>
      <c r="F1136" s="1">
        <v>8.7526600000000006</v>
      </c>
      <c r="G1136" s="1">
        <v>9.4022900000000007</v>
      </c>
      <c r="H1136" s="1">
        <v>10.517099999999999</v>
      </c>
      <c r="I1136" s="1">
        <v>8.2561999999999998</v>
      </c>
      <c r="J1136" s="1">
        <v>8.8228299999999997</v>
      </c>
      <c r="K1136" s="1">
        <v>10.0998</v>
      </c>
      <c r="L1136" s="1">
        <v>12.8568</v>
      </c>
      <c r="M1136" s="1">
        <v>10.6625</v>
      </c>
      <c r="N1136" s="1">
        <v>11.772</v>
      </c>
      <c r="P1136" s="4">
        <f t="shared" si="85"/>
        <v>8.8052449999999993</v>
      </c>
      <c r="Q1136" s="4">
        <f t="shared" si="86"/>
        <v>7.4366420177388731E-2</v>
      </c>
      <c r="R1136" s="4">
        <f t="shared" si="87"/>
        <v>9.959695</v>
      </c>
      <c r="S1136" s="4">
        <f t="shared" si="88"/>
        <v>0.78828971073457399</v>
      </c>
      <c r="T1136" s="4">
        <f t="shared" si="89"/>
        <v>-0.17773841607162186</v>
      </c>
    </row>
    <row r="1137" spans="1:20" x14ac:dyDescent="0.15">
      <c r="A1137" t="s">
        <v>3623</v>
      </c>
      <c r="B1137" s="1" t="s">
        <v>3624</v>
      </c>
      <c r="C1137" t="s">
        <v>3625</v>
      </c>
      <c r="D1137" s="1">
        <v>2</v>
      </c>
      <c r="E1137" s="1">
        <v>9.9757999999999996</v>
      </c>
      <c r="F1137" s="1">
        <v>7.0776899999999996</v>
      </c>
      <c r="G1137" s="1">
        <v>9.3918999999999997</v>
      </c>
      <c r="H1137" s="1">
        <v>9.9260699999999993</v>
      </c>
      <c r="I1137" s="1">
        <v>9.5053800000000006</v>
      </c>
      <c r="J1137" s="1">
        <v>11.589700000000001</v>
      </c>
      <c r="K1137" s="1">
        <v>11.720800000000001</v>
      </c>
      <c r="L1137" s="1">
        <v>13.7698</v>
      </c>
      <c r="M1137" s="1">
        <v>8.8915900000000008</v>
      </c>
      <c r="N1137" s="1">
        <v>8.1511800000000001</v>
      </c>
      <c r="P1137" s="4">
        <f t="shared" si="85"/>
        <v>8.526745</v>
      </c>
      <c r="Q1137" s="4">
        <f t="shared" si="86"/>
        <v>2.0492732336245423</v>
      </c>
      <c r="R1137" s="4">
        <f t="shared" si="87"/>
        <v>9.6589849999999995</v>
      </c>
      <c r="S1137" s="4">
        <f t="shared" si="88"/>
        <v>0.37771522930641777</v>
      </c>
      <c r="T1137" s="4">
        <f t="shared" si="89"/>
        <v>-0.17987648140516621</v>
      </c>
    </row>
    <row r="1138" spans="1:20" x14ac:dyDescent="0.15">
      <c r="A1138" t="s">
        <v>2440</v>
      </c>
      <c r="B1138" s="1" t="s">
        <v>2441</v>
      </c>
      <c r="C1138" t="s">
        <v>2442</v>
      </c>
      <c r="D1138" s="1">
        <v>2</v>
      </c>
      <c r="E1138" s="1">
        <v>8.3247199999999992</v>
      </c>
      <c r="F1138" s="1">
        <v>5.7656000000000001</v>
      </c>
      <c r="G1138" s="1">
        <v>10.137700000000001</v>
      </c>
      <c r="H1138" s="1">
        <v>5.8423800000000004</v>
      </c>
      <c r="I1138" s="1">
        <v>16.9574</v>
      </c>
      <c r="J1138" s="1">
        <v>16.555800000000001</v>
      </c>
      <c r="K1138" s="1">
        <v>10.3629</v>
      </c>
      <c r="L1138" s="1">
        <v>11.126099999999999</v>
      </c>
      <c r="M1138" s="1">
        <v>7.5867000000000004</v>
      </c>
      <c r="N1138" s="1">
        <v>7.3406099999999999</v>
      </c>
      <c r="P1138" s="4">
        <f t="shared" si="85"/>
        <v>7.0451599999999992</v>
      </c>
      <c r="Q1138" s="4">
        <f t="shared" si="86"/>
        <v>1.8095711058701187</v>
      </c>
      <c r="R1138" s="4">
        <f t="shared" si="87"/>
        <v>7.9900400000000005</v>
      </c>
      <c r="S1138" s="4">
        <f t="shared" si="88"/>
        <v>3.0372498993661998</v>
      </c>
      <c r="T1138" s="4">
        <f t="shared" si="89"/>
        <v>-0.18157025422277739</v>
      </c>
    </row>
    <row r="1139" spans="1:20" x14ac:dyDescent="0.15">
      <c r="A1139" t="s">
        <v>21</v>
      </c>
      <c r="B1139" s="1" t="s">
        <v>22</v>
      </c>
      <c r="C1139" t="s">
        <v>23</v>
      </c>
      <c r="D1139" s="1">
        <v>2</v>
      </c>
      <c r="E1139" s="1">
        <v>12.7196</v>
      </c>
      <c r="F1139" s="1">
        <v>8.0720500000000008</v>
      </c>
      <c r="G1139" s="1">
        <v>13.389200000000001</v>
      </c>
      <c r="H1139" s="1">
        <v>10.2997</v>
      </c>
      <c r="I1139" s="1">
        <v>6.9466599999999996</v>
      </c>
      <c r="J1139" s="1">
        <v>6.8711599999999997</v>
      </c>
      <c r="K1139" s="1">
        <v>8.1291499999999992</v>
      </c>
      <c r="L1139" s="1">
        <v>5.7683099999999996</v>
      </c>
      <c r="M1139" s="1">
        <v>13.4208</v>
      </c>
      <c r="N1139" s="1">
        <v>14.3834</v>
      </c>
      <c r="P1139" s="4">
        <f t="shared" si="85"/>
        <v>10.395825</v>
      </c>
      <c r="Q1139" s="4">
        <f t="shared" si="86"/>
        <v>3.2863141209035405</v>
      </c>
      <c r="R1139" s="4">
        <f t="shared" si="87"/>
        <v>11.84445</v>
      </c>
      <c r="S1139" s="4">
        <f t="shared" si="88"/>
        <v>2.1846064004758405</v>
      </c>
      <c r="T1139" s="4">
        <f t="shared" si="89"/>
        <v>-0.18820695496890155</v>
      </c>
    </row>
    <row r="1140" spans="1:20" x14ac:dyDescent="0.15">
      <c r="A1140" t="s">
        <v>3662</v>
      </c>
      <c r="B1140" s="1" t="s">
        <v>3663</v>
      </c>
      <c r="C1140" t="s">
        <v>3664</v>
      </c>
      <c r="D1140" s="1">
        <v>2</v>
      </c>
      <c r="E1140" s="1">
        <v>9.7147900000000007</v>
      </c>
      <c r="F1140" s="1">
        <v>9.2599699999999991</v>
      </c>
      <c r="G1140" s="1">
        <v>9.6829099999999997</v>
      </c>
      <c r="H1140" s="1">
        <v>11.955</v>
      </c>
      <c r="I1140" s="1">
        <v>10.3035</v>
      </c>
      <c r="J1140" s="1">
        <v>8.9165600000000005</v>
      </c>
      <c r="K1140" s="1">
        <v>9.6106300000000005</v>
      </c>
      <c r="L1140" s="1">
        <v>10.114800000000001</v>
      </c>
      <c r="M1140" s="1">
        <v>10.242100000000001</v>
      </c>
      <c r="N1140" s="1">
        <v>10.1998</v>
      </c>
      <c r="P1140" s="4">
        <f t="shared" si="85"/>
        <v>9.4873799999999999</v>
      </c>
      <c r="Q1140" s="4">
        <f t="shared" si="86"/>
        <v>0.32160630621926667</v>
      </c>
      <c r="R1140" s="4">
        <f t="shared" si="87"/>
        <v>10.818954999999999</v>
      </c>
      <c r="S1140" s="4">
        <f t="shared" si="88"/>
        <v>1.6066102464661594</v>
      </c>
      <c r="T1140" s="4">
        <f t="shared" si="89"/>
        <v>-0.18947951836286778</v>
      </c>
    </row>
    <row r="1141" spans="1:20" x14ac:dyDescent="0.15">
      <c r="A1141" t="s">
        <v>3407</v>
      </c>
      <c r="B1141" s="1" t="s">
        <v>3408</v>
      </c>
      <c r="C1141" t="s">
        <v>3409</v>
      </c>
      <c r="D1141" s="1">
        <v>2</v>
      </c>
      <c r="E1141" s="1">
        <v>6.1702899999999996</v>
      </c>
      <c r="F1141" s="1">
        <v>6.1670100000000003</v>
      </c>
      <c r="G1141" s="1">
        <v>7.5613299999999999</v>
      </c>
      <c r="H1141" s="1">
        <v>6.5244999999999997</v>
      </c>
      <c r="I1141" s="1">
        <v>10.8515</v>
      </c>
      <c r="J1141" s="1">
        <v>10.103999999999999</v>
      </c>
      <c r="K1141" s="1">
        <v>15.3857</v>
      </c>
      <c r="L1141" s="1">
        <v>19.349900000000002</v>
      </c>
      <c r="M1141" s="1">
        <v>8.7935099999999995</v>
      </c>
      <c r="N1141" s="1">
        <v>9.0923300000000005</v>
      </c>
      <c r="P1141" s="4">
        <f t="shared" si="85"/>
        <v>6.1686499999999995</v>
      </c>
      <c r="Q1141" s="4">
        <f t="shared" si="86"/>
        <v>2.319310242291369E-3</v>
      </c>
      <c r="R1141" s="4">
        <f t="shared" si="87"/>
        <v>7.0429149999999998</v>
      </c>
      <c r="S1141" s="4">
        <f t="shared" si="88"/>
        <v>0.73314952393764821</v>
      </c>
      <c r="T1141" s="4">
        <f t="shared" si="89"/>
        <v>-0.19121787891283687</v>
      </c>
    </row>
    <row r="1142" spans="1:20" x14ac:dyDescent="0.15">
      <c r="A1142" t="s">
        <v>1664</v>
      </c>
      <c r="B1142" s="1" t="s">
        <v>1662</v>
      </c>
      <c r="C1142" t="s">
        <v>1665</v>
      </c>
      <c r="D1142" s="1">
        <v>2</v>
      </c>
      <c r="E1142" s="1">
        <v>10.600199999999999</v>
      </c>
      <c r="F1142" s="1">
        <v>9.5188299999999995</v>
      </c>
      <c r="G1142" s="1">
        <v>11.5501</v>
      </c>
      <c r="H1142" s="1">
        <v>11.659000000000001</v>
      </c>
      <c r="I1142" s="1">
        <v>9.4035100000000007</v>
      </c>
      <c r="J1142" s="1">
        <v>11.323</v>
      </c>
      <c r="K1142" s="1">
        <v>6.60318</v>
      </c>
      <c r="L1142" s="1">
        <v>10.7568</v>
      </c>
      <c r="M1142" s="1">
        <v>8.3077000000000005</v>
      </c>
      <c r="N1142" s="1">
        <v>10.2776</v>
      </c>
      <c r="P1142" s="4">
        <f t="shared" si="85"/>
        <v>10.059514999999999</v>
      </c>
      <c r="Q1142" s="4">
        <f t="shared" si="86"/>
        <v>0.76464405997169671</v>
      </c>
      <c r="R1142" s="4">
        <f t="shared" si="87"/>
        <v>11.60455</v>
      </c>
      <c r="S1142" s="4">
        <f t="shared" si="88"/>
        <v>7.7003928471215177E-2</v>
      </c>
      <c r="T1142" s="4">
        <f t="shared" si="89"/>
        <v>-0.20612982901529839</v>
      </c>
    </row>
    <row r="1143" spans="1:20" x14ac:dyDescent="0.15">
      <c r="A1143" t="s">
        <v>3401</v>
      </c>
      <c r="B1143" s="1" t="s">
        <v>3402</v>
      </c>
      <c r="C1143" t="s">
        <v>3403</v>
      </c>
      <c r="D1143" s="1">
        <v>2</v>
      </c>
      <c r="E1143" s="1">
        <v>8.2951099999999993</v>
      </c>
      <c r="F1143" s="1">
        <v>9.1051699999999993</v>
      </c>
      <c r="G1143" s="1">
        <v>9.7357600000000009</v>
      </c>
      <c r="H1143" s="1">
        <v>10.3752</v>
      </c>
      <c r="I1143" s="1">
        <v>9.9436</v>
      </c>
      <c r="J1143" s="1">
        <v>10.9825</v>
      </c>
      <c r="K1143" s="1">
        <v>9.6683800000000009</v>
      </c>
      <c r="L1143" s="1">
        <v>10.7164</v>
      </c>
      <c r="M1143" s="1">
        <v>10.331300000000001</v>
      </c>
      <c r="N1143" s="1">
        <v>10.846500000000001</v>
      </c>
      <c r="P1143" s="4">
        <f t="shared" si="85"/>
        <v>8.7001399999999993</v>
      </c>
      <c r="Q1143" s="4">
        <f t="shared" si="86"/>
        <v>0.57279891916797465</v>
      </c>
      <c r="R1143" s="4">
        <f t="shared" si="87"/>
        <v>10.055479999999999</v>
      </c>
      <c r="S1143" s="4">
        <f t="shared" si="88"/>
        <v>0.452152360161925</v>
      </c>
      <c r="T1143" s="4">
        <f t="shared" si="89"/>
        <v>-0.20887142890379218</v>
      </c>
    </row>
    <row r="1144" spans="1:20" x14ac:dyDescent="0.15">
      <c r="A1144" t="s">
        <v>3039</v>
      </c>
      <c r="B1144" s="1" t="s">
        <v>3040</v>
      </c>
      <c r="C1144" t="s">
        <v>3041</v>
      </c>
      <c r="D1144" s="1">
        <v>2</v>
      </c>
      <c r="E1144" s="1">
        <v>9.7451699999999999</v>
      </c>
      <c r="F1144" s="1">
        <v>9.4642199999999992</v>
      </c>
      <c r="G1144" s="1">
        <v>9.9599799999999998</v>
      </c>
      <c r="H1144" s="1">
        <v>12.2537</v>
      </c>
      <c r="I1144" s="1">
        <v>8.5010200000000005</v>
      </c>
      <c r="J1144" s="1">
        <v>12.5555</v>
      </c>
      <c r="K1144" s="1">
        <v>8.0905500000000004</v>
      </c>
      <c r="L1144" s="1">
        <v>9.9632900000000006</v>
      </c>
      <c r="M1144" s="1">
        <v>10.362500000000001</v>
      </c>
      <c r="N1144" s="1">
        <v>9.1041299999999996</v>
      </c>
      <c r="P1144" s="4">
        <f t="shared" si="85"/>
        <v>9.6046949999999995</v>
      </c>
      <c r="Q1144" s="4">
        <f t="shared" si="86"/>
        <v>0.19866165017436102</v>
      </c>
      <c r="R1144" s="4">
        <f t="shared" si="87"/>
        <v>11.10684</v>
      </c>
      <c r="S1144" s="4">
        <f t="shared" si="88"/>
        <v>1.621904966143211</v>
      </c>
      <c r="T1144" s="4">
        <f t="shared" si="89"/>
        <v>-0.20963670834261286</v>
      </c>
    </row>
    <row r="1145" spans="1:20" x14ac:dyDescent="0.15">
      <c r="A1145" t="s">
        <v>2800</v>
      </c>
      <c r="B1145" s="1" t="s">
        <v>2801</v>
      </c>
      <c r="C1145" t="s">
        <v>2802</v>
      </c>
      <c r="D1145" s="1">
        <v>2</v>
      </c>
      <c r="E1145" s="1">
        <v>7.62113</v>
      </c>
      <c r="F1145" s="1">
        <v>10.3344</v>
      </c>
      <c r="G1145" s="1">
        <v>9.01539</v>
      </c>
      <c r="H1145" s="1">
        <v>11.767899999999999</v>
      </c>
      <c r="I1145" s="1">
        <v>9.9789399999999997</v>
      </c>
      <c r="J1145" s="1">
        <v>9.2888900000000003</v>
      </c>
      <c r="K1145" s="1">
        <v>12.060499999999999</v>
      </c>
      <c r="L1145" s="1">
        <v>7.4582699999999997</v>
      </c>
      <c r="M1145" s="1">
        <v>9.1020699999999994</v>
      </c>
      <c r="N1145" s="1">
        <v>13.3725</v>
      </c>
      <c r="P1145" s="4">
        <f t="shared" si="85"/>
        <v>8.9777649999999998</v>
      </c>
      <c r="Q1145" s="4">
        <f t="shared" si="86"/>
        <v>1.918571616190029</v>
      </c>
      <c r="R1145" s="4">
        <f t="shared" si="87"/>
        <v>10.391645</v>
      </c>
      <c r="S1145" s="4">
        <f t="shared" si="88"/>
        <v>1.9463184862837732</v>
      </c>
      <c r="T1145" s="4">
        <f t="shared" si="89"/>
        <v>-0.21099581311312618</v>
      </c>
    </row>
    <row r="1146" spans="1:20" x14ac:dyDescent="0.15">
      <c r="A1146" t="s">
        <v>4066</v>
      </c>
      <c r="B1146" s="1" t="s">
        <v>4067</v>
      </c>
      <c r="C1146" t="s">
        <v>4068</v>
      </c>
      <c r="D1146" s="1">
        <v>2</v>
      </c>
      <c r="E1146" s="1">
        <v>10.1638</v>
      </c>
      <c r="F1146" s="1">
        <v>6.67828</v>
      </c>
      <c r="G1146" s="1">
        <v>11.008699999999999</v>
      </c>
      <c r="H1146" s="1">
        <v>8.5037900000000004</v>
      </c>
      <c r="I1146" s="1">
        <v>10.0738</v>
      </c>
      <c r="J1146" s="1">
        <v>9.9931199999999993</v>
      </c>
      <c r="K1146" s="1">
        <v>12.2676</v>
      </c>
      <c r="L1146" s="1">
        <v>10.582700000000001</v>
      </c>
      <c r="M1146" s="1">
        <v>10.917</v>
      </c>
      <c r="N1146" s="1">
        <v>9.8112300000000001</v>
      </c>
      <c r="P1146" s="4">
        <f t="shared" si="85"/>
        <v>8.4210399999999996</v>
      </c>
      <c r="Q1146" s="4">
        <f t="shared" si="86"/>
        <v>2.4646348279613419</v>
      </c>
      <c r="R1146" s="4">
        <f t="shared" si="87"/>
        <v>9.7562449999999998</v>
      </c>
      <c r="S1146" s="4">
        <f t="shared" si="88"/>
        <v>1.7712388472619964</v>
      </c>
      <c r="T1146" s="4">
        <f t="shared" si="89"/>
        <v>-0.21232757032110874</v>
      </c>
    </row>
    <row r="1147" spans="1:20" x14ac:dyDescent="0.15">
      <c r="A1147" t="s">
        <v>4299</v>
      </c>
      <c r="B1147" s="1" t="s">
        <v>4300</v>
      </c>
      <c r="C1147" t="s">
        <v>4301</v>
      </c>
      <c r="D1147" s="1">
        <v>2</v>
      </c>
      <c r="E1147" s="1">
        <v>9.85562</v>
      </c>
      <c r="F1147" s="1">
        <v>7.5579400000000003</v>
      </c>
      <c r="G1147" s="1">
        <v>11.3452</v>
      </c>
      <c r="H1147" s="1">
        <v>8.8425799999999999</v>
      </c>
      <c r="I1147" s="1">
        <v>8.6497899999999994</v>
      </c>
      <c r="J1147" s="1">
        <v>7.0947199999999997</v>
      </c>
      <c r="K1147" s="1">
        <v>8.6935199999999995</v>
      </c>
      <c r="L1147" s="1">
        <v>10.664300000000001</v>
      </c>
      <c r="M1147" s="1">
        <v>13.228199999999999</v>
      </c>
      <c r="N1147" s="1">
        <v>14.068199999999999</v>
      </c>
      <c r="P1147" s="4">
        <f t="shared" si="85"/>
        <v>8.7067800000000002</v>
      </c>
      <c r="Q1147" s="4">
        <f t="shared" si="86"/>
        <v>1.6247051089966995</v>
      </c>
      <c r="R1147" s="4">
        <f t="shared" si="87"/>
        <v>10.09389</v>
      </c>
      <c r="S1147" s="4">
        <f t="shared" si="88"/>
        <v>1.7696195727330717</v>
      </c>
      <c r="T1147" s="4">
        <f t="shared" si="89"/>
        <v>-0.21327109442417624</v>
      </c>
    </row>
    <row r="1148" spans="1:20" x14ac:dyDescent="0.15">
      <c r="A1148" t="s">
        <v>3698</v>
      </c>
      <c r="B1148" s="1" t="s">
        <v>3699</v>
      </c>
      <c r="C1148" t="s">
        <v>3700</v>
      </c>
      <c r="D1148" s="1">
        <v>2</v>
      </c>
      <c r="E1148" s="1">
        <v>8.8502600000000005</v>
      </c>
      <c r="F1148" s="1">
        <v>10.0724</v>
      </c>
      <c r="G1148" s="1">
        <v>11.3028</v>
      </c>
      <c r="H1148" s="1">
        <v>10.666600000000001</v>
      </c>
      <c r="I1148" s="1">
        <v>9.4427599999999998</v>
      </c>
      <c r="J1148" s="1">
        <v>8.0539100000000001</v>
      </c>
      <c r="K1148" s="1">
        <v>8.4850999999999992</v>
      </c>
      <c r="L1148" s="1">
        <v>10.8269</v>
      </c>
      <c r="M1148" s="1">
        <v>10.9765</v>
      </c>
      <c r="N1148" s="1">
        <v>11.322699999999999</v>
      </c>
      <c r="P1148" s="4">
        <f t="shared" si="85"/>
        <v>9.4613300000000002</v>
      </c>
      <c r="Q1148" s="4">
        <f t="shared" si="86"/>
        <v>0.86418348155932689</v>
      </c>
      <c r="R1148" s="4">
        <f t="shared" si="87"/>
        <v>10.9847</v>
      </c>
      <c r="S1148" s="4">
        <f t="shared" si="88"/>
        <v>0.44986133419088065</v>
      </c>
      <c r="T1148" s="4">
        <f t="shared" si="89"/>
        <v>-0.21538056351477014</v>
      </c>
    </row>
    <row r="1149" spans="1:20" x14ac:dyDescent="0.15">
      <c r="A1149" t="s">
        <v>3467</v>
      </c>
      <c r="B1149" s="1" t="s">
        <v>3468</v>
      </c>
      <c r="C1149" t="s">
        <v>3469</v>
      </c>
      <c r="D1149" s="1">
        <v>2</v>
      </c>
      <c r="E1149" s="1">
        <v>6.9925100000000002</v>
      </c>
      <c r="F1149" s="1">
        <v>9.36069</v>
      </c>
      <c r="G1149" s="1">
        <v>5.5682299999999998</v>
      </c>
      <c r="H1149" s="1">
        <v>13.431699999999999</v>
      </c>
      <c r="I1149" s="1">
        <v>12.022600000000001</v>
      </c>
      <c r="J1149" s="1">
        <v>9.5962899999999998</v>
      </c>
      <c r="K1149" s="1">
        <v>12.858000000000001</v>
      </c>
      <c r="L1149" s="1">
        <v>13.7849</v>
      </c>
      <c r="M1149" s="1">
        <v>8.1585400000000003</v>
      </c>
      <c r="N1149" s="1">
        <v>8.2265999999999995</v>
      </c>
      <c r="P1149" s="4">
        <f t="shared" si="85"/>
        <v>8.1766000000000005</v>
      </c>
      <c r="Q1149" s="4">
        <f t="shared" si="86"/>
        <v>1.674556137070347</v>
      </c>
      <c r="R1149" s="4">
        <f t="shared" si="87"/>
        <v>9.4999649999999995</v>
      </c>
      <c r="S1149" s="4">
        <f t="shared" si="88"/>
        <v>5.5603129606569812</v>
      </c>
      <c r="T1149" s="4">
        <f t="shared" si="89"/>
        <v>-0.21642113292683937</v>
      </c>
    </row>
    <row r="1150" spans="1:20" x14ac:dyDescent="0.15">
      <c r="A1150" t="s">
        <v>3464</v>
      </c>
      <c r="B1150" s="1" t="s">
        <v>3465</v>
      </c>
      <c r="C1150" t="s">
        <v>3466</v>
      </c>
      <c r="D1150" s="1">
        <v>2</v>
      </c>
      <c r="E1150" s="1">
        <v>13.017300000000001</v>
      </c>
      <c r="F1150" s="1">
        <v>13.2212</v>
      </c>
      <c r="G1150" s="1">
        <v>18.133199999999999</v>
      </c>
      <c r="H1150" s="1">
        <v>12.359299999999999</v>
      </c>
      <c r="I1150" s="1">
        <v>7.2147500000000004</v>
      </c>
      <c r="J1150" s="1">
        <v>6.9210500000000001</v>
      </c>
      <c r="K1150" s="1">
        <v>5.0351100000000004</v>
      </c>
      <c r="L1150" s="1">
        <v>5.2820400000000003</v>
      </c>
      <c r="M1150" s="1">
        <v>9.9098699999999997</v>
      </c>
      <c r="N1150" s="1">
        <v>8.9061699999999995</v>
      </c>
      <c r="P1150" s="4">
        <f t="shared" si="85"/>
        <v>13.119250000000001</v>
      </c>
      <c r="Q1150" s="4">
        <f t="shared" si="86"/>
        <v>0.1441790726839364</v>
      </c>
      <c r="R1150" s="4">
        <f t="shared" si="87"/>
        <v>15.24625</v>
      </c>
      <c r="S1150" s="4">
        <f t="shared" si="88"/>
        <v>4.082763843892999</v>
      </c>
      <c r="T1150" s="4">
        <f t="shared" si="89"/>
        <v>-0.21676919151008489</v>
      </c>
    </row>
    <row r="1151" spans="1:20" x14ac:dyDescent="0.15">
      <c r="A1151" t="s">
        <v>3356</v>
      </c>
      <c r="B1151" s="1" t="s">
        <v>3357</v>
      </c>
      <c r="C1151" t="s">
        <v>3358</v>
      </c>
      <c r="D1151" s="1">
        <v>2</v>
      </c>
      <c r="E1151" s="1">
        <v>10.0375</v>
      </c>
      <c r="F1151" s="1">
        <v>8.4872999999999994</v>
      </c>
      <c r="G1151" s="1">
        <v>9.0327900000000003</v>
      </c>
      <c r="H1151" s="1">
        <v>12.5343</v>
      </c>
      <c r="I1151" s="1">
        <v>7.1416700000000004</v>
      </c>
      <c r="J1151" s="1">
        <v>12.123200000000001</v>
      </c>
      <c r="K1151" s="1">
        <v>8.5517699999999994</v>
      </c>
      <c r="L1151" s="1">
        <v>9.5516299999999994</v>
      </c>
      <c r="M1151" s="1">
        <v>11.73</v>
      </c>
      <c r="N1151" s="1">
        <v>10.809900000000001</v>
      </c>
      <c r="P1151" s="4">
        <f t="shared" si="85"/>
        <v>9.2623999999999995</v>
      </c>
      <c r="Q1151" s="4">
        <f t="shared" si="86"/>
        <v>1.0961569321953861</v>
      </c>
      <c r="R1151" s="4">
        <f t="shared" si="87"/>
        <v>10.783545</v>
      </c>
      <c r="S1151" s="4">
        <f t="shared" si="88"/>
        <v>2.4759414653925087</v>
      </c>
      <c r="T1151" s="4">
        <f t="shared" si="89"/>
        <v>-0.21937356317008921</v>
      </c>
    </row>
    <row r="1152" spans="1:20" x14ac:dyDescent="0.15">
      <c r="A1152" t="s">
        <v>3938</v>
      </c>
      <c r="B1152" s="1" t="s">
        <v>3939</v>
      </c>
      <c r="C1152" t="s">
        <v>3940</v>
      </c>
      <c r="D1152" s="1">
        <v>2</v>
      </c>
      <c r="E1152" s="1">
        <v>9.88612</v>
      </c>
      <c r="F1152" s="1">
        <v>13.160299999999999</v>
      </c>
      <c r="G1152" s="1">
        <v>12.128500000000001</v>
      </c>
      <c r="H1152" s="1">
        <v>14.791600000000001</v>
      </c>
      <c r="I1152" s="1">
        <v>8.5583799999999997</v>
      </c>
      <c r="J1152" s="1">
        <v>8.3307099999999998</v>
      </c>
      <c r="K1152" s="1">
        <v>9.1436299999999999</v>
      </c>
      <c r="L1152" s="1">
        <v>8.4796700000000005</v>
      </c>
      <c r="M1152" s="1">
        <v>7.02752</v>
      </c>
      <c r="N1152" s="1">
        <v>8.4935600000000004</v>
      </c>
      <c r="P1152" s="4">
        <f t="shared" si="85"/>
        <v>11.523209999999999</v>
      </c>
      <c r="Q1152" s="4">
        <f t="shared" si="86"/>
        <v>2.3151948808253904</v>
      </c>
      <c r="R1152" s="4">
        <f t="shared" si="87"/>
        <v>13.460050000000001</v>
      </c>
      <c r="S1152" s="4">
        <f t="shared" si="88"/>
        <v>1.8830960689778948</v>
      </c>
      <c r="T1152" s="4">
        <f t="shared" si="89"/>
        <v>-0.22414110738774087</v>
      </c>
    </row>
    <row r="1153" spans="1:20" x14ac:dyDescent="0.15">
      <c r="A1153" t="s">
        <v>4078</v>
      </c>
      <c r="B1153" s="1" t="s">
        <v>4079</v>
      </c>
      <c r="C1153" t="s">
        <v>4080</v>
      </c>
      <c r="D1153" s="1">
        <v>2</v>
      </c>
      <c r="E1153" s="1">
        <v>7.6296600000000003</v>
      </c>
      <c r="F1153" s="1">
        <v>7.4614599999999998</v>
      </c>
      <c r="G1153" s="1">
        <v>9.7994400000000006</v>
      </c>
      <c r="H1153" s="1">
        <v>7.8326000000000002</v>
      </c>
      <c r="I1153" s="1">
        <v>15.0511</v>
      </c>
      <c r="J1153" s="1">
        <v>13.4964</v>
      </c>
      <c r="K1153" s="1">
        <v>9.7139900000000008</v>
      </c>
      <c r="L1153" s="1">
        <v>9.92957</v>
      </c>
      <c r="M1153" s="1">
        <v>10.2196</v>
      </c>
      <c r="N1153" s="1">
        <v>8.8661999999999992</v>
      </c>
      <c r="P1153" s="4">
        <f t="shared" si="85"/>
        <v>7.54556</v>
      </c>
      <c r="Q1153" s="4">
        <f t="shared" si="86"/>
        <v>0.1189353605955777</v>
      </c>
      <c r="R1153" s="4">
        <f t="shared" si="87"/>
        <v>8.81602</v>
      </c>
      <c r="S1153" s="4">
        <f t="shared" si="88"/>
        <v>1.3907659015089531</v>
      </c>
      <c r="T1153" s="4">
        <f t="shared" si="89"/>
        <v>-0.22449952127142611</v>
      </c>
    </row>
    <row r="1154" spans="1:20" x14ac:dyDescent="0.15">
      <c r="A1154" t="s">
        <v>4215</v>
      </c>
      <c r="B1154" s="1" t="s">
        <v>4216</v>
      </c>
      <c r="C1154" t="s">
        <v>4217</v>
      </c>
      <c r="D1154" s="1">
        <v>2</v>
      </c>
      <c r="E1154" s="1">
        <v>7.5092600000000003</v>
      </c>
      <c r="F1154" s="1">
        <v>10.344200000000001</v>
      </c>
      <c r="G1154" s="1">
        <v>9.3798100000000009</v>
      </c>
      <c r="H1154" s="1">
        <v>11.520200000000001</v>
      </c>
      <c r="I1154" s="1">
        <v>10.171200000000001</v>
      </c>
      <c r="J1154" s="1">
        <v>11.4216</v>
      </c>
      <c r="K1154" s="1">
        <v>8.9707699999999999</v>
      </c>
      <c r="L1154" s="1">
        <v>9.1356699999999993</v>
      </c>
      <c r="M1154" s="1">
        <v>9.8555499999999991</v>
      </c>
      <c r="N1154" s="1">
        <v>11.691700000000001</v>
      </c>
      <c r="P1154" s="4">
        <f t="shared" si="85"/>
        <v>8.9267300000000009</v>
      </c>
      <c r="Q1154" s="4">
        <f t="shared" si="86"/>
        <v>2.0046052982569913</v>
      </c>
      <c r="R1154" s="4">
        <f t="shared" si="87"/>
        <v>10.450005000000001</v>
      </c>
      <c r="S1154" s="4">
        <f t="shared" si="88"/>
        <v>1.5134842833838711</v>
      </c>
      <c r="T1154" s="4">
        <f t="shared" si="89"/>
        <v>-0.22729993698550491</v>
      </c>
    </row>
    <row r="1155" spans="1:20" x14ac:dyDescent="0.15">
      <c r="A1155" t="s">
        <v>3278</v>
      </c>
      <c r="B1155" s="1" t="s">
        <v>3279</v>
      </c>
      <c r="C1155" t="s">
        <v>3280</v>
      </c>
      <c r="D1155" s="1">
        <v>2</v>
      </c>
      <c r="E1155" s="1">
        <v>9.9066200000000002</v>
      </c>
      <c r="F1155" s="1">
        <v>10.5219</v>
      </c>
      <c r="G1155" s="1">
        <v>13.3179</v>
      </c>
      <c r="H1155" s="1">
        <v>10.5984</v>
      </c>
      <c r="I1155" s="1">
        <v>7.3857100000000004</v>
      </c>
      <c r="J1155" s="1">
        <v>7.6342299999999996</v>
      </c>
      <c r="K1155" s="1">
        <v>8.6974999999999998</v>
      </c>
      <c r="L1155" s="1">
        <v>8.6123999999999992</v>
      </c>
      <c r="M1155" s="1">
        <v>11.2872</v>
      </c>
      <c r="N1155" s="1">
        <v>12.0381</v>
      </c>
      <c r="P1155" s="4">
        <f t="shared" si="85"/>
        <v>10.214259999999999</v>
      </c>
      <c r="Q1155" s="4">
        <f t="shared" si="86"/>
        <v>0.43506866032845914</v>
      </c>
      <c r="R1155" s="4">
        <f t="shared" si="87"/>
        <v>11.95815</v>
      </c>
      <c r="S1155" s="4">
        <f t="shared" si="88"/>
        <v>1.9229768914368084</v>
      </c>
      <c r="T1155" s="4">
        <f t="shared" si="89"/>
        <v>-0.22740952505556208</v>
      </c>
    </row>
    <row r="1156" spans="1:20" x14ac:dyDescent="0.15">
      <c r="A1156" t="s">
        <v>114</v>
      </c>
      <c r="B1156" s="1" t="s">
        <v>115</v>
      </c>
      <c r="C1156" t="s">
        <v>116</v>
      </c>
      <c r="D1156" s="1">
        <v>2</v>
      </c>
      <c r="E1156" s="1">
        <v>12.443099999999999</v>
      </c>
      <c r="F1156" s="1">
        <v>6.7698799999999997</v>
      </c>
      <c r="G1156" s="1">
        <v>13.127800000000001</v>
      </c>
      <c r="H1156" s="1">
        <v>9.3930500000000006</v>
      </c>
      <c r="I1156" s="1">
        <v>11.5481</v>
      </c>
      <c r="J1156" s="1">
        <v>12.002599999999999</v>
      </c>
      <c r="K1156" s="1">
        <v>7.2998500000000002</v>
      </c>
      <c r="L1156" s="1">
        <v>8.1465300000000003</v>
      </c>
      <c r="M1156" s="1">
        <v>9.9186700000000005</v>
      </c>
      <c r="N1156" s="1">
        <v>9.3504199999999997</v>
      </c>
      <c r="P1156" s="4">
        <f t="shared" si="85"/>
        <v>9.6064899999999991</v>
      </c>
      <c r="Q1156" s="4">
        <f t="shared" si="86"/>
        <v>4.0115723331631452</v>
      </c>
      <c r="R1156" s="4">
        <f t="shared" si="87"/>
        <v>11.260425000000001</v>
      </c>
      <c r="S1156" s="4">
        <f t="shared" si="88"/>
        <v>2.6408670510364485</v>
      </c>
      <c r="T1156" s="4">
        <f t="shared" si="89"/>
        <v>-0.22917997642440935</v>
      </c>
    </row>
    <row r="1157" spans="1:20" x14ac:dyDescent="0.15">
      <c r="A1157" t="s">
        <v>2689</v>
      </c>
      <c r="B1157" s="1" t="s">
        <v>2690</v>
      </c>
      <c r="C1157" t="s">
        <v>2691</v>
      </c>
      <c r="D1157" s="1">
        <v>2</v>
      </c>
      <c r="E1157" s="1">
        <v>8.7151099999999992</v>
      </c>
      <c r="F1157" s="1">
        <v>9.9942799999999998</v>
      </c>
      <c r="G1157" s="1">
        <v>10.3734</v>
      </c>
      <c r="H1157" s="1">
        <v>11.5806</v>
      </c>
      <c r="I1157" s="1">
        <v>11.6555</v>
      </c>
      <c r="J1157" s="1">
        <v>11.331300000000001</v>
      </c>
      <c r="K1157" s="1">
        <v>7.2924600000000002</v>
      </c>
      <c r="L1157" s="1">
        <v>8.0434099999999997</v>
      </c>
      <c r="M1157" s="1">
        <v>10.0594</v>
      </c>
      <c r="N1157" s="1">
        <v>10.9544</v>
      </c>
      <c r="P1157" s="4">
        <f t="shared" ref="P1157:P1220" si="90">AVERAGE(E1157:F1157)</f>
        <v>9.3546949999999995</v>
      </c>
      <c r="Q1157" s="4">
        <f t="shared" ref="Q1157:Q1220" si="91">STDEV(E1157:F1157)</f>
        <v>0.90450978129039639</v>
      </c>
      <c r="R1157" s="4">
        <f t="shared" ref="R1157:R1220" si="92">AVERAGE(G1157:H1157)</f>
        <v>10.977</v>
      </c>
      <c r="S1157" s="4">
        <f t="shared" ref="S1157:S1220" si="93">STDEV(G1157:H1157)</f>
        <v>0.85361930624840032</v>
      </c>
      <c r="T1157" s="4">
        <f t="shared" ref="T1157:T1220" si="94">LOG(P1157/R1157,2)</f>
        <v>-0.2307212997210463</v>
      </c>
    </row>
    <row r="1158" spans="1:20" x14ac:dyDescent="0.15">
      <c r="A1158" t="s">
        <v>1557</v>
      </c>
      <c r="B1158" s="1" t="s">
        <v>1558</v>
      </c>
      <c r="C1158" t="s">
        <v>1559</v>
      </c>
      <c r="D1158" s="1">
        <v>2</v>
      </c>
      <c r="E1158" s="1">
        <v>13.0312</v>
      </c>
      <c r="F1158" s="1">
        <v>8.5338700000000003</v>
      </c>
      <c r="G1158" s="1">
        <v>14.827</v>
      </c>
      <c r="H1158" s="1">
        <v>10.5688</v>
      </c>
      <c r="I1158" s="1">
        <v>5.6897599999999997</v>
      </c>
      <c r="J1158" s="1">
        <v>6.8202499999999997</v>
      </c>
      <c r="K1158" s="1">
        <v>11.5871</v>
      </c>
      <c r="L1158" s="1">
        <v>12.034000000000001</v>
      </c>
      <c r="M1158" s="1">
        <v>9.4276300000000006</v>
      </c>
      <c r="N1158" s="1">
        <v>7.4802900000000001</v>
      </c>
      <c r="P1158" s="4">
        <f t="shared" si="90"/>
        <v>10.782534999999999</v>
      </c>
      <c r="Q1158" s="4">
        <f t="shared" si="91"/>
        <v>3.1800925402337015</v>
      </c>
      <c r="R1158" s="4">
        <f t="shared" si="92"/>
        <v>12.697900000000001</v>
      </c>
      <c r="S1158" s="4">
        <f t="shared" si="93"/>
        <v>3.0110020956485593</v>
      </c>
      <c r="T1158" s="4">
        <f t="shared" si="94"/>
        <v>-0.23589352234565597</v>
      </c>
    </row>
    <row r="1159" spans="1:20" x14ac:dyDescent="0.15">
      <c r="A1159" t="s">
        <v>2698</v>
      </c>
      <c r="B1159" s="1" t="s">
        <v>2699</v>
      </c>
      <c r="C1159" t="s">
        <v>2700</v>
      </c>
      <c r="D1159" s="1">
        <v>2</v>
      </c>
      <c r="E1159" s="1">
        <v>8.0778800000000004</v>
      </c>
      <c r="F1159" s="1">
        <v>6.6890499999999999</v>
      </c>
      <c r="G1159" s="1">
        <v>8.1168499999999995</v>
      </c>
      <c r="H1159" s="1">
        <v>9.3823299999999996</v>
      </c>
      <c r="I1159" s="1">
        <v>7.3839199999999998</v>
      </c>
      <c r="J1159" s="1">
        <v>7.2762700000000002</v>
      </c>
      <c r="K1159" s="1">
        <v>17.310400000000001</v>
      </c>
      <c r="L1159" s="1">
        <v>13.2502</v>
      </c>
      <c r="M1159" s="1">
        <v>9.3103400000000001</v>
      </c>
      <c r="N1159" s="1">
        <v>13.2028</v>
      </c>
      <c r="P1159" s="4">
        <f t="shared" si="90"/>
        <v>7.3834650000000002</v>
      </c>
      <c r="Q1159" s="4">
        <f t="shared" si="91"/>
        <v>0.98205111091531316</v>
      </c>
      <c r="R1159" s="4">
        <f t="shared" si="92"/>
        <v>8.7495899999999995</v>
      </c>
      <c r="S1159" s="4">
        <f t="shared" si="93"/>
        <v>0.89482948945595231</v>
      </c>
      <c r="T1159" s="4">
        <f t="shared" si="94"/>
        <v>-0.24491739455761033</v>
      </c>
    </row>
    <row r="1160" spans="1:20" x14ac:dyDescent="0.15">
      <c r="A1160" t="s">
        <v>3117</v>
      </c>
      <c r="B1160" s="1" t="s">
        <v>3118</v>
      </c>
      <c r="C1160" t="s">
        <v>3119</v>
      </c>
      <c r="D1160" s="1">
        <v>2</v>
      </c>
      <c r="E1160" s="1">
        <v>8.7398699999999998</v>
      </c>
      <c r="F1160" s="1">
        <v>6.71312</v>
      </c>
      <c r="G1160" s="1">
        <v>9.0072100000000006</v>
      </c>
      <c r="H1160" s="1">
        <v>9.4223199999999991</v>
      </c>
      <c r="I1160" s="1">
        <v>10.956899999999999</v>
      </c>
      <c r="J1160" s="1">
        <v>10.887700000000001</v>
      </c>
      <c r="K1160" s="1">
        <v>8.0973699999999997</v>
      </c>
      <c r="L1160" s="1">
        <v>8.26783</v>
      </c>
      <c r="M1160" s="1">
        <v>14.7021</v>
      </c>
      <c r="N1160" s="1">
        <v>13.2056</v>
      </c>
      <c r="P1160" s="4">
        <f t="shared" si="90"/>
        <v>7.7264949999999999</v>
      </c>
      <c r="Q1160" s="4">
        <f t="shared" si="91"/>
        <v>1.4331286687698359</v>
      </c>
      <c r="R1160" s="4">
        <f t="shared" si="92"/>
        <v>9.2147649999999999</v>
      </c>
      <c r="S1160" s="4">
        <f t="shared" si="93"/>
        <v>0.29352709593834669</v>
      </c>
      <c r="T1160" s="4">
        <f t="shared" si="94"/>
        <v>-0.2541332667433806</v>
      </c>
    </row>
    <row r="1161" spans="1:20" x14ac:dyDescent="0.15">
      <c r="A1161" t="s">
        <v>2271</v>
      </c>
      <c r="B1161" s="1" t="s">
        <v>2272</v>
      </c>
      <c r="C1161" t="s">
        <v>2273</v>
      </c>
      <c r="D1161" s="1">
        <v>2</v>
      </c>
      <c r="E1161" s="1">
        <v>11.5755</v>
      </c>
      <c r="F1161" s="1">
        <v>10.2249</v>
      </c>
      <c r="G1161" s="1">
        <v>12.2087</v>
      </c>
      <c r="H1161" s="1">
        <v>13.8126</v>
      </c>
      <c r="I1161" s="1">
        <v>7.9003100000000002</v>
      </c>
      <c r="J1161" s="1">
        <v>7.8605799999999997</v>
      </c>
      <c r="K1161" s="1">
        <v>9.5531799999999993</v>
      </c>
      <c r="L1161" s="1">
        <v>9.6860800000000005</v>
      </c>
      <c r="M1161" s="1">
        <v>8.0628299999999999</v>
      </c>
      <c r="N1161" s="1">
        <v>9.1153399999999998</v>
      </c>
      <c r="P1161" s="4">
        <f t="shared" si="90"/>
        <v>10.9002</v>
      </c>
      <c r="Q1161" s="4">
        <f t="shared" si="91"/>
        <v>0.95501841867055104</v>
      </c>
      <c r="R1161" s="4">
        <f t="shared" si="92"/>
        <v>13.01065</v>
      </c>
      <c r="S1161" s="4">
        <f t="shared" si="93"/>
        <v>1.1341285663451033</v>
      </c>
      <c r="T1161" s="4">
        <f t="shared" si="94"/>
        <v>-0.25533843333360762</v>
      </c>
    </row>
    <row r="1162" spans="1:20" x14ac:dyDescent="0.15">
      <c r="A1162" t="s">
        <v>3338</v>
      </c>
      <c r="B1162" s="1" t="s">
        <v>3339</v>
      </c>
      <c r="C1162" t="s">
        <v>3340</v>
      </c>
      <c r="D1162" s="1">
        <v>2</v>
      </c>
      <c r="E1162" s="1">
        <v>7.5811400000000004</v>
      </c>
      <c r="F1162" s="1">
        <v>7.49397</v>
      </c>
      <c r="G1162" s="1">
        <v>8.2923500000000008</v>
      </c>
      <c r="H1162" s="1">
        <v>9.7659400000000005</v>
      </c>
      <c r="I1162" s="1">
        <v>7.7230600000000003</v>
      </c>
      <c r="J1162" s="1">
        <v>7.7185899999999998</v>
      </c>
      <c r="K1162" s="1">
        <v>15.8058</v>
      </c>
      <c r="L1162" s="1">
        <v>18.366199999999999</v>
      </c>
      <c r="M1162" s="1">
        <v>7.5059399999999998</v>
      </c>
      <c r="N1162" s="1">
        <v>9.7470400000000001</v>
      </c>
      <c r="P1162" s="4">
        <f t="shared" si="90"/>
        <v>7.5375550000000002</v>
      </c>
      <c r="Q1162" s="4">
        <f t="shared" si="91"/>
        <v>6.1638498116031643E-2</v>
      </c>
      <c r="R1162" s="4">
        <f t="shared" si="92"/>
        <v>9.0291449999999998</v>
      </c>
      <c r="S1162" s="4">
        <f t="shared" si="93"/>
        <v>1.0419854816886844</v>
      </c>
      <c r="T1162" s="4">
        <f t="shared" si="94"/>
        <v>-0.26049275644320014</v>
      </c>
    </row>
    <row r="1163" spans="1:20" x14ac:dyDescent="0.15">
      <c r="A1163" t="s">
        <v>433</v>
      </c>
      <c r="B1163" s="1" t="s">
        <v>434</v>
      </c>
      <c r="C1163" t="s">
        <v>435</v>
      </c>
      <c r="D1163" s="1">
        <v>2</v>
      </c>
      <c r="E1163" s="1">
        <v>5.5137900000000002</v>
      </c>
      <c r="F1163" s="1">
        <v>7.8624799999999997</v>
      </c>
      <c r="G1163" s="1">
        <v>7.8535899999999996</v>
      </c>
      <c r="H1163" s="1">
        <v>8.1903000000000006</v>
      </c>
      <c r="I1163" s="1">
        <v>15.494899999999999</v>
      </c>
      <c r="J1163" s="1">
        <v>14.9259</v>
      </c>
      <c r="K1163" s="1">
        <v>7.0279100000000003</v>
      </c>
      <c r="L1163" s="1">
        <v>6.4783999999999997</v>
      </c>
      <c r="M1163" s="1">
        <v>12.1729</v>
      </c>
      <c r="N1163" s="1">
        <v>14.479699999999999</v>
      </c>
      <c r="P1163" s="4">
        <f t="shared" si="90"/>
        <v>6.6881349999999999</v>
      </c>
      <c r="Q1163" s="4">
        <f t="shared" si="91"/>
        <v>1.6607746259050336</v>
      </c>
      <c r="R1163" s="4">
        <f t="shared" si="92"/>
        <v>8.0219450000000005</v>
      </c>
      <c r="S1163" s="4">
        <f t="shared" si="93"/>
        <v>0.2380899242933231</v>
      </c>
      <c r="T1163" s="4">
        <f t="shared" si="94"/>
        <v>-0.26234810628022914</v>
      </c>
    </row>
    <row r="1164" spans="1:20" x14ac:dyDescent="0.15">
      <c r="A1164" t="s">
        <v>1167</v>
      </c>
      <c r="B1164" s="1" t="s">
        <v>1168</v>
      </c>
      <c r="C1164" t="s">
        <v>1169</v>
      </c>
      <c r="D1164" s="1">
        <v>2</v>
      </c>
      <c r="E1164" s="1">
        <v>8.9711800000000004</v>
      </c>
      <c r="F1164" s="1">
        <v>7.1498900000000001</v>
      </c>
      <c r="G1164" s="1">
        <v>6.0321800000000003</v>
      </c>
      <c r="H1164" s="1">
        <v>13.356999999999999</v>
      </c>
      <c r="I1164" s="1">
        <v>10.3262</v>
      </c>
      <c r="J1164" s="1">
        <v>10.8498</v>
      </c>
      <c r="K1164" s="1">
        <v>7.5493499999999996</v>
      </c>
      <c r="L1164" s="1">
        <v>8.9418100000000003</v>
      </c>
      <c r="M1164" s="1">
        <v>13.3894</v>
      </c>
      <c r="N1164" s="1">
        <v>13.433199999999999</v>
      </c>
      <c r="P1164" s="4">
        <f t="shared" si="90"/>
        <v>8.0605349999999998</v>
      </c>
      <c r="Q1164" s="4">
        <f t="shared" si="91"/>
        <v>1.2878465095072524</v>
      </c>
      <c r="R1164" s="4">
        <f t="shared" si="92"/>
        <v>9.6945899999999998</v>
      </c>
      <c r="S1164" s="4">
        <f t="shared" si="93"/>
        <v>5.1794298929708473</v>
      </c>
      <c r="T1164" s="4">
        <f t="shared" si="94"/>
        <v>-0.26630428810840606</v>
      </c>
    </row>
    <row r="1165" spans="1:20" x14ac:dyDescent="0.15">
      <c r="A1165" t="s">
        <v>3341</v>
      </c>
      <c r="B1165" s="1" t="s">
        <v>3342</v>
      </c>
      <c r="C1165" t="s">
        <v>3343</v>
      </c>
      <c r="D1165" s="1">
        <v>2</v>
      </c>
      <c r="E1165" s="1">
        <v>6.1718500000000001</v>
      </c>
      <c r="F1165" s="1">
        <v>9.2076200000000004</v>
      </c>
      <c r="G1165" s="1">
        <v>5.4178499999999996</v>
      </c>
      <c r="H1165" s="1">
        <v>13.131600000000001</v>
      </c>
      <c r="I1165" s="1">
        <v>9.6060700000000008</v>
      </c>
      <c r="J1165" s="1">
        <v>12.3926</v>
      </c>
      <c r="K1165" s="1">
        <v>9.6590799999999994</v>
      </c>
      <c r="L1165" s="1">
        <v>10.8805</v>
      </c>
      <c r="M1165" s="1">
        <v>12.1806</v>
      </c>
      <c r="N1165" s="1">
        <v>11.3523</v>
      </c>
      <c r="P1165" s="4">
        <f t="shared" si="90"/>
        <v>7.6897350000000007</v>
      </c>
      <c r="Q1165" s="4">
        <f t="shared" si="91"/>
        <v>2.1466135531226831</v>
      </c>
      <c r="R1165" s="4">
        <f t="shared" si="92"/>
        <v>9.2747250000000001</v>
      </c>
      <c r="S1165" s="4">
        <f t="shared" si="93"/>
        <v>5.4544449333777312</v>
      </c>
      <c r="T1165" s="4">
        <f t="shared" si="94"/>
        <v>-0.27037062420304531</v>
      </c>
    </row>
    <row r="1166" spans="1:20" x14ac:dyDescent="0.15">
      <c r="A1166" t="s">
        <v>3515</v>
      </c>
      <c r="B1166" s="1" t="s">
        <v>3516</v>
      </c>
      <c r="C1166" t="s">
        <v>3517</v>
      </c>
      <c r="D1166" s="1">
        <v>2</v>
      </c>
      <c r="E1166" s="1">
        <v>9.3033599999999996</v>
      </c>
      <c r="F1166" s="1">
        <v>9.1360899999999994</v>
      </c>
      <c r="G1166" s="1">
        <v>11.3812</v>
      </c>
      <c r="H1166" s="1">
        <v>10.8649</v>
      </c>
      <c r="I1166" s="1">
        <v>8.4949300000000001</v>
      </c>
      <c r="J1166" s="1">
        <v>6.7977699999999999</v>
      </c>
      <c r="K1166" s="1">
        <v>9.5917399999999997</v>
      </c>
      <c r="L1166" s="1">
        <v>8.3446999999999996</v>
      </c>
      <c r="M1166" s="1">
        <v>11.6264</v>
      </c>
      <c r="N1166" s="1">
        <v>14.4589</v>
      </c>
      <c r="P1166" s="4">
        <f t="shared" si="90"/>
        <v>9.2197250000000004</v>
      </c>
      <c r="Q1166" s="4">
        <f t="shared" si="91"/>
        <v>0.11827775128907399</v>
      </c>
      <c r="R1166" s="4">
        <f t="shared" si="92"/>
        <v>11.123049999999999</v>
      </c>
      <c r="S1166" s="4">
        <f t="shared" si="93"/>
        <v>0.365079231126614</v>
      </c>
      <c r="T1166" s="4">
        <f t="shared" si="94"/>
        <v>-0.27075681239711585</v>
      </c>
    </row>
    <row r="1167" spans="1:20" x14ac:dyDescent="0.15">
      <c r="A1167" t="s">
        <v>1902</v>
      </c>
      <c r="B1167" s="1" t="s">
        <v>1903</v>
      </c>
      <c r="C1167" t="s">
        <v>1904</v>
      </c>
      <c r="D1167" s="1">
        <v>2</v>
      </c>
      <c r="E1167" s="1">
        <v>5.6584199999999996</v>
      </c>
      <c r="F1167" s="1">
        <v>8.83413</v>
      </c>
      <c r="G1167" s="1">
        <v>6.50589</v>
      </c>
      <c r="H1167" s="1">
        <v>11.1066</v>
      </c>
      <c r="I1167" s="1">
        <v>16.630800000000001</v>
      </c>
      <c r="J1167" s="1">
        <v>13.172599999999999</v>
      </c>
      <c r="K1167" s="1">
        <v>11.289099999999999</v>
      </c>
      <c r="L1167" s="1">
        <v>12.1983</v>
      </c>
      <c r="M1167" s="1">
        <v>8.6842600000000001</v>
      </c>
      <c r="N1167" s="1">
        <v>5.9197800000000003</v>
      </c>
      <c r="P1167" s="4">
        <f t="shared" si="90"/>
        <v>7.2462749999999998</v>
      </c>
      <c r="Q1167" s="4">
        <f t="shared" si="91"/>
        <v>2.2455660760819325</v>
      </c>
      <c r="R1167" s="4">
        <f t="shared" si="92"/>
        <v>8.8062450000000005</v>
      </c>
      <c r="S1167" s="4">
        <f t="shared" si="93"/>
        <v>3.2531932392727625</v>
      </c>
      <c r="T1167" s="4">
        <f t="shared" si="94"/>
        <v>-0.28128742441452348</v>
      </c>
    </row>
    <row r="1168" spans="1:20" x14ac:dyDescent="0.15">
      <c r="A1168" t="s">
        <v>1001</v>
      </c>
      <c r="B1168" s="1" t="s">
        <v>1002</v>
      </c>
      <c r="C1168" t="s">
        <v>1003</v>
      </c>
      <c r="D1168" s="1">
        <v>2</v>
      </c>
      <c r="E1168" s="1">
        <v>9.3275000000000006</v>
      </c>
      <c r="F1168" s="1">
        <v>9.4876400000000007</v>
      </c>
      <c r="G1168" s="1">
        <v>11.1127</v>
      </c>
      <c r="H1168" s="1">
        <v>12.638400000000001</v>
      </c>
      <c r="I1168" s="1">
        <v>9.3606999999999996</v>
      </c>
      <c r="J1168" s="1">
        <v>8.8115699999999997</v>
      </c>
      <c r="K1168" s="1">
        <v>10.423299999999999</v>
      </c>
      <c r="L1168" s="1">
        <v>10.517799999999999</v>
      </c>
      <c r="M1168" s="1">
        <v>8.3692600000000006</v>
      </c>
      <c r="N1168" s="1">
        <v>9.9510900000000007</v>
      </c>
      <c r="P1168" s="4">
        <f t="shared" si="90"/>
        <v>9.4075699999999998</v>
      </c>
      <c r="Q1168" s="4">
        <f t="shared" si="91"/>
        <v>0.11323607993921385</v>
      </c>
      <c r="R1168" s="4">
        <f t="shared" si="92"/>
        <v>11.87555</v>
      </c>
      <c r="S1168" s="4">
        <f t="shared" si="93"/>
        <v>1.0788328160563159</v>
      </c>
      <c r="T1168" s="4">
        <f t="shared" si="94"/>
        <v>-0.33610030718154377</v>
      </c>
    </row>
    <row r="1169" spans="1:20" x14ac:dyDescent="0.15">
      <c r="A1169" t="s">
        <v>2494</v>
      </c>
      <c r="B1169" s="1" t="s">
        <v>2495</v>
      </c>
      <c r="C1169" t="s">
        <v>2496</v>
      </c>
      <c r="D1169" s="1">
        <v>2</v>
      </c>
      <c r="E1169" s="1">
        <v>8.4176500000000001</v>
      </c>
      <c r="F1169" s="1">
        <v>10.56</v>
      </c>
      <c r="G1169" s="1">
        <v>14.0091</v>
      </c>
      <c r="H1169" s="1">
        <v>10.721299999999999</v>
      </c>
      <c r="I1169" s="1">
        <v>6.9886100000000004</v>
      </c>
      <c r="J1169" s="1">
        <v>6.3939700000000004</v>
      </c>
      <c r="K1169" s="1">
        <v>7.6569900000000004</v>
      </c>
      <c r="L1169" s="1">
        <v>8.6144499999999997</v>
      </c>
      <c r="M1169" s="1">
        <v>13.1934</v>
      </c>
      <c r="N1169" s="1">
        <v>13.4444</v>
      </c>
      <c r="P1169" s="4">
        <f t="shared" si="90"/>
        <v>9.4888250000000003</v>
      </c>
      <c r="Q1169" s="4">
        <f t="shared" si="91"/>
        <v>1.5148702126750031</v>
      </c>
      <c r="R1169" s="4">
        <f t="shared" si="92"/>
        <v>12.3652</v>
      </c>
      <c r="S1169" s="4">
        <f t="shared" si="93"/>
        <v>2.3248256751851266</v>
      </c>
      <c r="T1169" s="4">
        <f t="shared" si="94"/>
        <v>-0.38198422000466803</v>
      </c>
    </row>
    <row r="1170" spans="1:20" x14ac:dyDescent="0.15">
      <c r="A1170" t="s">
        <v>4308</v>
      </c>
      <c r="B1170" s="1" t="s">
        <v>4309</v>
      </c>
      <c r="C1170" t="s">
        <v>4310</v>
      </c>
      <c r="D1170" s="1">
        <v>2</v>
      </c>
      <c r="E1170" s="1">
        <v>6.3784700000000001</v>
      </c>
      <c r="F1170" s="1">
        <v>6.9061500000000002</v>
      </c>
      <c r="G1170" s="1">
        <v>4.7830199999999996</v>
      </c>
      <c r="H1170" s="1">
        <v>12.539300000000001</v>
      </c>
      <c r="I1170" s="1">
        <v>11.245900000000001</v>
      </c>
      <c r="J1170" s="1">
        <v>16.622</v>
      </c>
      <c r="K1170" s="1">
        <v>10.248900000000001</v>
      </c>
      <c r="L1170" s="1">
        <v>14.5969</v>
      </c>
      <c r="M1170" s="1">
        <v>7.6536</v>
      </c>
      <c r="N1170" s="1">
        <v>9.0258400000000005</v>
      </c>
      <c r="P1170" s="4">
        <f t="shared" si="90"/>
        <v>6.6423100000000002</v>
      </c>
      <c r="Q1170" s="4">
        <f t="shared" si="91"/>
        <v>0.37312610629651749</v>
      </c>
      <c r="R1170" s="4">
        <f t="shared" si="92"/>
        <v>8.6611600000000006</v>
      </c>
      <c r="S1170" s="4">
        <f t="shared" si="93"/>
        <v>5.4845181847815931</v>
      </c>
      <c r="T1170" s="4">
        <f t="shared" si="94"/>
        <v>-0.3828752041188147</v>
      </c>
    </row>
    <row r="1171" spans="1:20" x14ac:dyDescent="0.15">
      <c r="A1171" t="s">
        <v>2779</v>
      </c>
      <c r="B1171" s="1" t="s">
        <v>2780</v>
      </c>
      <c r="C1171" t="s">
        <v>2781</v>
      </c>
      <c r="D1171" s="1">
        <v>2</v>
      </c>
      <c r="E1171" s="1">
        <v>7.2625000000000002</v>
      </c>
      <c r="F1171" s="1">
        <v>7.5467899999999997</v>
      </c>
      <c r="G1171" s="1">
        <v>5.9594199999999997</v>
      </c>
      <c r="H1171" s="1">
        <v>13.490500000000001</v>
      </c>
      <c r="I1171" s="1">
        <v>13.1623</v>
      </c>
      <c r="J1171" s="1">
        <v>11.2258</v>
      </c>
      <c r="K1171" s="1">
        <v>10.7254</v>
      </c>
      <c r="L1171" s="1">
        <v>10.8812</v>
      </c>
      <c r="M1171" s="1">
        <v>9.9146599999999996</v>
      </c>
      <c r="N1171" s="1">
        <v>9.8313199999999998</v>
      </c>
      <c r="P1171" s="4">
        <f t="shared" si="90"/>
        <v>7.4046450000000004</v>
      </c>
      <c r="Q1171" s="4">
        <f t="shared" si="91"/>
        <v>0.20102338682352322</v>
      </c>
      <c r="R1171" s="4">
        <f t="shared" si="92"/>
        <v>9.7249599999999994</v>
      </c>
      <c r="S1171" s="4">
        <f t="shared" si="93"/>
        <v>5.3252777376583866</v>
      </c>
      <c r="T1171" s="4">
        <f t="shared" si="94"/>
        <v>-0.39326174590426677</v>
      </c>
    </row>
    <row r="1172" spans="1:20" x14ac:dyDescent="0.15">
      <c r="A1172" t="s">
        <v>4206</v>
      </c>
      <c r="B1172" s="1" t="s">
        <v>4207</v>
      </c>
      <c r="C1172" t="s">
        <v>4208</v>
      </c>
      <c r="D1172" s="1">
        <v>2</v>
      </c>
      <c r="E1172" s="1">
        <v>5.5817800000000002</v>
      </c>
      <c r="F1172" s="1">
        <v>9.4877900000000004</v>
      </c>
      <c r="G1172" s="1">
        <v>6.9466999999999999</v>
      </c>
      <c r="H1172" s="1">
        <v>13.116199999999999</v>
      </c>
      <c r="I1172" s="1">
        <v>13.709899999999999</v>
      </c>
      <c r="J1172" s="1">
        <v>11.4245</v>
      </c>
      <c r="K1172" s="1">
        <v>11.047800000000001</v>
      </c>
      <c r="L1172" s="1">
        <v>12.777900000000001</v>
      </c>
      <c r="M1172" s="1">
        <v>7.3303500000000001</v>
      </c>
      <c r="N1172" s="1">
        <v>8.5770700000000009</v>
      </c>
      <c r="P1172" s="4">
        <f t="shared" si="90"/>
        <v>7.5347850000000003</v>
      </c>
      <c r="Q1172" s="4">
        <f t="shared" si="91"/>
        <v>2.761966158382466</v>
      </c>
      <c r="R1172" s="4">
        <f t="shared" si="92"/>
        <v>10.03145</v>
      </c>
      <c r="S1172" s="4">
        <f t="shared" si="93"/>
        <v>4.3624952865304056</v>
      </c>
      <c r="T1172" s="4">
        <f t="shared" si="94"/>
        <v>-0.41289190476683196</v>
      </c>
    </row>
    <row r="1173" spans="1:20" x14ac:dyDescent="0.15">
      <c r="A1173" t="s">
        <v>2175</v>
      </c>
      <c r="B1173" s="1" t="s">
        <v>2176</v>
      </c>
      <c r="C1173" t="s">
        <v>2177</v>
      </c>
      <c r="D1173" s="1">
        <v>2</v>
      </c>
      <c r="E1173" s="1">
        <v>12.5501</v>
      </c>
      <c r="F1173" s="1">
        <v>11.5122</v>
      </c>
      <c r="G1173" s="1">
        <v>21.001999999999999</v>
      </c>
      <c r="H1173" s="1">
        <v>11.745799999999999</v>
      </c>
      <c r="I1173" s="1">
        <v>7.1481899999999996</v>
      </c>
      <c r="J1173" s="1">
        <v>6.7938900000000002</v>
      </c>
      <c r="K1173" s="1">
        <v>7.3733300000000002</v>
      </c>
      <c r="L1173" s="1">
        <v>6.2211499999999997</v>
      </c>
      <c r="M1173" s="1">
        <v>7.7907700000000002</v>
      </c>
      <c r="N1173" s="1">
        <v>7.8625400000000001</v>
      </c>
      <c r="P1173" s="4">
        <f t="shared" si="90"/>
        <v>12.03115</v>
      </c>
      <c r="Q1173" s="4">
        <f t="shared" si="91"/>
        <v>0.73390612819351797</v>
      </c>
      <c r="R1173" s="4">
        <f t="shared" si="92"/>
        <v>16.373899999999999</v>
      </c>
      <c r="S1173" s="4">
        <f t="shared" si="93"/>
        <v>6.5451217880189256</v>
      </c>
      <c r="T1173" s="4">
        <f t="shared" si="94"/>
        <v>-0.44462344011591898</v>
      </c>
    </row>
    <row r="1174" spans="1:20" x14ac:dyDescent="0.15">
      <c r="A1174" t="s">
        <v>4293</v>
      </c>
      <c r="B1174" s="1" t="s">
        <v>4294</v>
      </c>
      <c r="C1174" t="s">
        <v>4295</v>
      </c>
      <c r="D1174" s="1">
        <v>2</v>
      </c>
      <c r="E1174" s="1">
        <v>8.1743100000000002</v>
      </c>
      <c r="F1174" s="1">
        <v>9.5785300000000007</v>
      </c>
      <c r="G1174" s="1">
        <v>12.7058</v>
      </c>
      <c r="H1174" s="1">
        <v>11.4922</v>
      </c>
      <c r="I1174" s="1">
        <v>9.9967000000000006</v>
      </c>
      <c r="J1174" s="1">
        <v>9.4282699999999995</v>
      </c>
      <c r="K1174" s="1">
        <v>8.1578400000000002</v>
      </c>
      <c r="L1174" s="1">
        <v>9.4854299999999991</v>
      </c>
      <c r="M1174" s="1">
        <v>11.2058</v>
      </c>
      <c r="N1174" s="1">
        <v>9.7752300000000005</v>
      </c>
      <c r="P1174" s="4">
        <f t="shared" si="90"/>
        <v>8.8764199999999995</v>
      </c>
      <c r="Q1174" s="4">
        <f t="shared" si="91"/>
        <v>0.99293348427777406</v>
      </c>
      <c r="R1174" s="4">
        <f t="shared" si="92"/>
        <v>12.099</v>
      </c>
      <c r="S1174" s="4">
        <f t="shared" si="93"/>
        <v>0.85814478964799379</v>
      </c>
      <c r="T1174" s="4">
        <f t="shared" si="94"/>
        <v>-0.44683797421824811</v>
      </c>
    </row>
    <row r="1175" spans="1:20" x14ac:dyDescent="0.15">
      <c r="A1175" t="s">
        <v>129</v>
      </c>
      <c r="B1175" s="1" t="s">
        <v>130</v>
      </c>
      <c r="C1175" t="s">
        <v>131</v>
      </c>
      <c r="D1175" s="1">
        <v>2</v>
      </c>
      <c r="E1175" s="1">
        <v>5.4150099999999997</v>
      </c>
      <c r="F1175" s="1">
        <v>7.4496399999999996</v>
      </c>
      <c r="G1175" s="1">
        <v>6.21631</v>
      </c>
      <c r="H1175" s="1">
        <v>14.641299999999999</v>
      </c>
      <c r="I1175" s="1">
        <v>12.6427</v>
      </c>
      <c r="J1175" s="1">
        <v>37.112699999999997</v>
      </c>
      <c r="K1175" s="1">
        <v>3.6949100000000001</v>
      </c>
      <c r="L1175" s="1">
        <v>3.64927</v>
      </c>
      <c r="M1175" s="1">
        <v>5.15341</v>
      </c>
      <c r="N1175" s="1">
        <v>4.0247599999999997</v>
      </c>
      <c r="P1175" s="4">
        <f t="shared" si="90"/>
        <v>6.4323249999999996</v>
      </c>
      <c r="Q1175" s="4">
        <f t="shared" si="91"/>
        <v>1.4387006702055838</v>
      </c>
      <c r="R1175" s="4">
        <f t="shared" si="92"/>
        <v>10.428805000000001</v>
      </c>
      <c r="S1175" s="4">
        <f t="shared" si="93"/>
        <v>5.9573675604288461</v>
      </c>
      <c r="T1175" s="4">
        <f t="shared" si="94"/>
        <v>-0.6971616468309968</v>
      </c>
    </row>
    <row r="1176" spans="1:20" x14ac:dyDescent="0.15">
      <c r="A1176" t="s">
        <v>364</v>
      </c>
      <c r="B1176" s="1" t="s">
        <v>365</v>
      </c>
      <c r="C1176" t="s">
        <v>366</v>
      </c>
      <c r="D1176" s="1">
        <v>1</v>
      </c>
      <c r="E1176" s="1">
        <v>1.8963300000000001</v>
      </c>
      <c r="F1176" s="1">
        <v>68.1023</v>
      </c>
      <c r="G1176" s="1">
        <v>2.8572199999999999</v>
      </c>
      <c r="H1176" s="1">
        <v>4.8745599999999998</v>
      </c>
      <c r="I1176" s="1">
        <v>1.9848300000000001</v>
      </c>
      <c r="J1176" s="1">
        <v>3.1695199999999999</v>
      </c>
      <c r="K1176" s="1">
        <v>5.2792000000000003</v>
      </c>
      <c r="L1176" s="1">
        <v>3.9369100000000001</v>
      </c>
      <c r="M1176" s="1">
        <v>4.2485200000000001</v>
      </c>
      <c r="N1176" s="1">
        <v>3.6506500000000002</v>
      </c>
      <c r="P1176" s="4">
        <f t="shared" si="90"/>
        <v>34.999315000000003</v>
      </c>
      <c r="Q1176" s="4">
        <f t="shared" si="91"/>
        <v>46.814690342033131</v>
      </c>
      <c r="R1176" s="4">
        <f t="shared" si="92"/>
        <v>3.8658899999999998</v>
      </c>
      <c r="S1176" s="4">
        <f t="shared" si="93"/>
        <v>1.4264747939588707</v>
      </c>
      <c r="T1176" s="4">
        <f t="shared" si="94"/>
        <v>3.1784541933645354</v>
      </c>
    </row>
    <row r="1177" spans="1:20" x14ac:dyDescent="0.15">
      <c r="A1177" t="s">
        <v>1678</v>
      </c>
      <c r="B1177" s="1" t="s">
        <v>1679</v>
      </c>
      <c r="C1177" t="s">
        <v>1680</v>
      </c>
      <c r="D1177" s="1">
        <v>1</v>
      </c>
      <c r="E1177" s="1">
        <v>6.0318899999999998</v>
      </c>
      <c r="F1177" s="1">
        <v>18.768599999999999</v>
      </c>
      <c r="G1177" s="1">
        <v>3.84517</v>
      </c>
      <c r="H1177" s="1">
        <v>1.5440499999999999</v>
      </c>
      <c r="I1177" s="1">
        <v>5.9212400000000001</v>
      </c>
      <c r="J1177" s="1">
        <v>29.8813</v>
      </c>
      <c r="K1177" s="1">
        <v>4.6730400000000003</v>
      </c>
      <c r="L1177" s="1">
        <v>6.2539100000000003</v>
      </c>
      <c r="M1177" s="1">
        <v>12.8226</v>
      </c>
      <c r="N1177" s="1">
        <v>10.2582</v>
      </c>
      <c r="P1177" s="4">
        <f t="shared" si="90"/>
        <v>12.400245</v>
      </c>
      <c r="Q1177" s="4">
        <f t="shared" si="91"/>
        <v>9.0062140110065112</v>
      </c>
      <c r="R1177" s="4">
        <f t="shared" si="92"/>
        <v>2.6946099999999999</v>
      </c>
      <c r="S1177" s="4">
        <f t="shared" si="93"/>
        <v>1.6271375563239876</v>
      </c>
      <c r="T1177" s="4">
        <f t="shared" si="94"/>
        <v>2.2022202381152538</v>
      </c>
    </row>
    <row r="1178" spans="1:20" x14ac:dyDescent="0.15">
      <c r="A1178" t="s">
        <v>4221</v>
      </c>
      <c r="B1178" s="1" t="s">
        <v>4222</v>
      </c>
      <c r="C1178" t="s">
        <v>4223</v>
      </c>
      <c r="D1178" s="1">
        <v>1</v>
      </c>
      <c r="E1178" s="1">
        <v>11.5829</v>
      </c>
      <c r="F1178" s="1">
        <v>13.571099999999999</v>
      </c>
      <c r="G1178" s="1">
        <v>4.64818</v>
      </c>
      <c r="H1178" s="1">
        <v>7.36897</v>
      </c>
      <c r="I1178" s="1">
        <v>9.1887000000000008</v>
      </c>
      <c r="J1178" s="1">
        <v>6.3572199999999999</v>
      </c>
      <c r="K1178" s="1">
        <v>15.8178</v>
      </c>
      <c r="L1178" s="1">
        <v>12.236599999999999</v>
      </c>
      <c r="M1178" s="1">
        <v>11.261200000000001</v>
      </c>
      <c r="N1178" s="1">
        <v>7.9673600000000002</v>
      </c>
      <c r="P1178" s="4">
        <f t="shared" si="90"/>
        <v>12.577</v>
      </c>
      <c r="Q1178" s="4">
        <f t="shared" si="91"/>
        <v>1.4058697023550932</v>
      </c>
      <c r="R1178" s="4">
        <f t="shared" si="92"/>
        <v>6.0085750000000004</v>
      </c>
      <c r="S1178" s="4">
        <f t="shared" si="93"/>
        <v>1.9238890591845457</v>
      </c>
      <c r="T1178" s="4">
        <f t="shared" si="94"/>
        <v>1.0656930507316738</v>
      </c>
    </row>
    <row r="1179" spans="1:20" x14ac:dyDescent="0.15">
      <c r="A1179" t="s">
        <v>132</v>
      </c>
      <c r="B1179" s="1" t="s">
        <v>133</v>
      </c>
      <c r="C1179" t="s">
        <v>134</v>
      </c>
      <c r="D1179" s="1">
        <v>1</v>
      </c>
      <c r="E1179" s="1">
        <v>3.1319400000000002</v>
      </c>
      <c r="F1179" s="1">
        <v>2.2899099999999999</v>
      </c>
      <c r="G1179" s="1">
        <v>0.98453299999999999</v>
      </c>
      <c r="H1179" s="1">
        <v>1.67177</v>
      </c>
      <c r="I1179" s="1">
        <v>3.1570999999999998</v>
      </c>
      <c r="J1179" s="1">
        <v>72.056399999999996</v>
      </c>
      <c r="K1179" s="1">
        <v>1.77075</v>
      </c>
      <c r="L1179" s="1">
        <v>3.2523900000000001</v>
      </c>
      <c r="M1179" s="1">
        <v>10.418799999999999</v>
      </c>
      <c r="N1179" s="1">
        <v>1.2664599999999999</v>
      </c>
      <c r="P1179" s="4">
        <f t="shared" si="90"/>
        <v>2.710925</v>
      </c>
      <c r="Q1179" s="4">
        <f t="shared" si="91"/>
        <v>0.59540512296251091</v>
      </c>
      <c r="R1179" s="4">
        <f t="shared" si="92"/>
        <v>1.3281514999999999</v>
      </c>
      <c r="S1179" s="4">
        <f t="shared" si="93"/>
        <v>0.48594994298229993</v>
      </c>
      <c r="T1179" s="4">
        <f t="shared" si="94"/>
        <v>1.0293654785069613</v>
      </c>
    </row>
    <row r="1180" spans="1:20" x14ac:dyDescent="0.15">
      <c r="A1180" t="s">
        <v>1649</v>
      </c>
      <c r="B1180" s="1" t="s">
        <v>1650</v>
      </c>
      <c r="C1180" t="s">
        <v>1651</v>
      </c>
      <c r="D1180" s="1">
        <v>1</v>
      </c>
      <c r="E1180" s="1">
        <v>7.4012099999999998</v>
      </c>
      <c r="F1180" s="1">
        <v>15.420299999999999</v>
      </c>
      <c r="G1180" s="1">
        <v>5.8406200000000004</v>
      </c>
      <c r="H1180" s="1">
        <v>5.8026600000000004</v>
      </c>
      <c r="I1180" s="1">
        <v>9.3329000000000004</v>
      </c>
      <c r="J1180" s="1">
        <v>17.5825</v>
      </c>
      <c r="K1180" s="1">
        <v>6.2306800000000004</v>
      </c>
      <c r="L1180" s="1">
        <v>9.4860600000000002</v>
      </c>
      <c r="M1180" s="1">
        <v>12.8698</v>
      </c>
      <c r="N1180" s="1">
        <v>10.033200000000001</v>
      </c>
      <c r="P1180" s="4">
        <f t="shared" si="90"/>
        <v>11.410755</v>
      </c>
      <c r="Q1180" s="4">
        <f t="shared" si="91"/>
        <v>5.6703529179452277</v>
      </c>
      <c r="R1180" s="4">
        <f t="shared" si="92"/>
        <v>5.8216400000000004</v>
      </c>
      <c r="S1180" s="4">
        <f t="shared" si="93"/>
        <v>2.6841773413841339E-2</v>
      </c>
      <c r="T1180" s="4">
        <f t="shared" si="94"/>
        <v>0.97089671803475353</v>
      </c>
    </row>
    <row r="1181" spans="1:20" x14ac:dyDescent="0.15">
      <c r="A1181" t="s">
        <v>4326</v>
      </c>
      <c r="B1181" s="1" t="s">
        <v>4327</v>
      </c>
      <c r="C1181" t="s">
        <v>4328</v>
      </c>
      <c r="D1181" s="1">
        <v>1</v>
      </c>
      <c r="E1181" s="1">
        <v>10.0085</v>
      </c>
      <c r="F1181" s="1">
        <v>7.0291899999999998</v>
      </c>
      <c r="G1181" s="1">
        <v>5.4614500000000001</v>
      </c>
      <c r="H1181" s="1">
        <v>5.1969200000000004</v>
      </c>
      <c r="I1181" s="1">
        <v>3.5040399999999998</v>
      </c>
      <c r="J1181" s="1">
        <v>7.6618500000000003</v>
      </c>
      <c r="K1181" s="1">
        <v>14.3119</v>
      </c>
      <c r="L1181" s="1">
        <v>18.0974</v>
      </c>
      <c r="M1181" s="1">
        <v>17.206900000000001</v>
      </c>
      <c r="N1181" s="1">
        <v>11.521800000000001</v>
      </c>
      <c r="P1181" s="4">
        <f t="shared" si="90"/>
        <v>8.5188449999999989</v>
      </c>
      <c r="Q1181" s="4">
        <f t="shared" si="91"/>
        <v>2.1066903042569027</v>
      </c>
      <c r="R1181" s="4">
        <f t="shared" si="92"/>
        <v>5.3291850000000007</v>
      </c>
      <c r="S1181" s="4">
        <f t="shared" si="93"/>
        <v>0.18705095682727721</v>
      </c>
      <c r="T1181" s="4">
        <f t="shared" si="94"/>
        <v>0.67674292417070403</v>
      </c>
    </row>
    <row r="1182" spans="1:20" x14ac:dyDescent="0.15">
      <c r="A1182" t="s">
        <v>4242</v>
      </c>
      <c r="B1182" s="1" t="s">
        <v>4243</v>
      </c>
      <c r="C1182" t="s">
        <v>4244</v>
      </c>
      <c r="D1182" s="1">
        <v>1</v>
      </c>
      <c r="E1182" s="1">
        <v>10.4381</v>
      </c>
      <c r="F1182" s="1">
        <v>7.8161199999999997</v>
      </c>
      <c r="G1182" s="1">
        <v>6.6814600000000004</v>
      </c>
      <c r="H1182" s="1">
        <v>5.2478600000000002</v>
      </c>
      <c r="I1182" s="1">
        <v>10.538399999999999</v>
      </c>
      <c r="J1182" s="1">
        <v>13.083600000000001</v>
      </c>
      <c r="K1182" s="1">
        <v>17.424399999999999</v>
      </c>
      <c r="L1182" s="1">
        <v>12.7723</v>
      </c>
      <c r="M1182" s="1">
        <v>9.4175299999999993</v>
      </c>
      <c r="N1182" s="1">
        <v>6.5802699999999996</v>
      </c>
      <c r="P1182" s="4">
        <f t="shared" si="90"/>
        <v>9.1271100000000001</v>
      </c>
      <c r="Q1182" s="4">
        <f t="shared" si="91"/>
        <v>1.8540198381355086</v>
      </c>
      <c r="R1182" s="4">
        <f t="shared" si="92"/>
        <v>5.9646600000000003</v>
      </c>
      <c r="S1182" s="4">
        <f t="shared" si="93"/>
        <v>1.0137082815090315</v>
      </c>
      <c r="T1182" s="4">
        <f t="shared" si="94"/>
        <v>0.6137182156722174</v>
      </c>
    </row>
    <row r="1183" spans="1:20" x14ac:dyDescent="0.15">
      <c r="A1183" t="s">
        <v>4254</v>
      </c>
      <c r="B1183" s="1" t="s">
        <v>4255</v>
      </c>
      <c r="C1183" t="s">
        <v>4256</v>
      </c>
      <c r="D1183" s="1">
        <v>1</v>
      </c>
      <c r="E1183" s="1">
        <v>12.283200000000001</v>
      </c>
      <c r="F1183" s="1">
        <v>11.1563</v>
      </c>
      <c r="G1183" s="1">
        <v>8.5722900000000006</v>
      </c>
      <c r="H1183" s="1">
        <v>7.0066300000000004</v>
      </c>
      <c r="I1183" s="1">
        <v>12.863</v>
      </c>
      <c r="J1183" s="1">
        <v>6.1228899999999999</v>
      </c>
      <c r="K1183" s="1">
        <v>13.0655</v>
      </c>
      <c r="L1183" s="1">
        <v>11.3874</v>
      </c>
      <c r="M1183" s="1">
        <v>9.4918300000000002</v>
      </c>
      <c r="N1183" s="1">
        <v>8.0509799999999991</v>
      </c>
      <c r="P1183" s="4">
        <f t="shared" si="90"/>
        <v>11.719750000000001</v>
      </c>
      <c r="Q1183" s="4">
        <f t="shared" si="91"/>
        <v>0.79683863171912106</v>
      </c>
      <c r="R1183" s="4">
        <f t="shared" si="92"/>
        <v>7.7894600000000001</v>
      </c>
      <c r="S1183" s="4">
        <f t="shared" si="93"/>
        <v>1.1070888030325303</v>
      </c>
      <c r="T1183" s="4">
        <f t="shared" si="94"/>
        <v>0.58934657238879529</v>
      </c>
    </row>
    <row r="1184" spans="1:20" x14ac:dyDescent="0.15">
      <c r="A1184" t="s">
        <v>920</v>
      </c>
      <c r="B1184" s="1" t="s">
        <v>921</v>
      </c>
      <c r="C1184" t="s">
        <v>922</v>
      </c>
      <c r="D1184" s="1">
        <v>1</v>
      </c>
      <c r="E1184" s="1">
        <v>6.7754599999999998</v>
      </c>
      <c r="F1184" s="1">
        <v>16.096800000000002</v>
      </c>
      <c r="G1184" s="1">
        <v>5.5366999999999997</v>
      </c>
      <c r="H1184" s="1">
        <v>9.6771100000000008</v>
      </c>
      <c r="I1184" s="1">
        <v>16.554600000000001</v>
      </c>
      <c r="J1184" s="1">
        <v>11.4488</v>
      </c>
      <c r="K1184" s="1">
        <v>10.4849</v>
      </c>
      <c r="L1184" s="1">
        <v>8.6595499999999994</v>
      </c>
      <c r="M1184" s="1">
        <v>8.2952700000000004</v>
      </c>
      <c r="N1184" s="1">
        <v>6.4708100000000002</v>
      </c>
      <c r="P1184" s="4">
        <f t="shared" si="90"/>
        <v>11.43613</v>
      </c>
      <c r="Q1184" s="4">
        <f t="shared" si="91"/>
        <v>6.5911827237454155</v>
      </c>
      <c r="R1184" s="4">
        <f t="shared" si="92"/>
        <v>7.6069050000000002</v>
      </c>
      <c r="S1184" s="4">
        <f t="shared" si="93"/>
        <v>2.9277119878925957</v>
      </c>
      <c r="T1184" s="4">
        <f t="shared" si="94"/>
        <v>0.58821743202849386</v>
      </c>
    </row>
    <row r="1185" spans="1:20" x14ac:dyDescent="0.15">
      <c r="A1185" t="s">
        <v>3129</v>
      </c>
      <c r="B1185" s="1" t="s">
        <v>3130</v>
      </c>
      <c r="C1185" t="s">
        <v>3131</v>
      </c>
      <c r="D1185" s="1">
        <v>1</v>
      </c>
      <c r="E1185" s="1">
        <v>6.9193699999999998</v>
      </c>
      <c r="F1185" s="1">
        <v>19.638999999999999</v>
      </c>
      <c r="G1185" s="1">
        <v>7.6910499999999997</v>
      </c>
      <c r="H1185" s="1">
        <v>10.559100000000001</v>
      </c>
      <c r="I1185" s="1">
        <v>19.500599999999999</v>
      </c>
      <c r="J1185" s="1">
        <v>8.1463699999999992</v>
      </c>
      <c r="K1185" s="1">
        <v>8.2998899999999995</v>
      </c>
      <c r="L1185" s="1">
        <v>6.9820700000000002</v>
      </c>
      <c r="M1185" s="1">
        <v>5.7538600000000004</v>
      </c>
      <c r="N1185" s="1">
        <v>6.5087099999999998</v>
      </c>
      <c r="P1185" s="4">
        <f t="shared" si="90"/>
        <v>13.279185</v>
      </c>
      <c r="Q1185" s="4">
        <f t="shared" si="91"/>
        <v>8.9941366271838472</v>
      </c>
      <c r="R1185" s="4">
        <f t="shared" si="92"/>
        <v>9.1250750000000007</v>
      </c>
      <c r="S1185" s="4">
        <f t="shared" si="93"/>
        <v>2.0280176037820747</v>
      </c>
      <c r="T1185" s="4">
        <f t="shared" si="94"/>
        <v>0.54125828336657122</v>
      </c>
    </row>
    <row r="1186" spans="1:20" x14ac:dyDescent="0.15">
      <c r="A1186" t="s">
        <v>2605</v>
      </c>
      <c r="B1186" s="1" t="s">
        <v>2606</v>
      </c>
      <c r="C1186" t="s">
        <v>2607</v>
      </c>
      <c r="D1186" s="1">
        <v>1</v>
      </c>
      <c r="E1186" s="1">
        <v>7.3188899999999997</v>
      </c>
      <c r="F1186" s="1">
        <v>12.720599999999999</v>
      </c>
      <c r="G1186" s="1">
        <v>6.3545600000000002</v>
      </c>
      <c r="H1186" s="1">
        <v>7.4656900000000004</v>
      </c>
      <c r="I1186" s="1">
        <v>18.402799999999999</v>
      </c>
      <c r="J1186" s="1">
        <v>11.157299999999999</v>
      </c>
      <c r="K1186" s="1">
        <v>12.9869</v>
      </c>
      <c r="L1186" s="1">
        <v>8.2891300000000001</v>
      </c>
      <c r="M1186" s="1">
        <v>7.7407599999999999</v>
      </c>
      <c r="N1186" s="1">
        <v>7.5632900000000003</v>
      </c>
      <c r="P1186" s="4">
        <f t="shared" si="90"/>
        <v>10.019745</v>
      </c>
      <c r="Q1186" s="4">
        <f t="shared" si="91"/>
        <v>3.8195857710031818</v>
      </c>
      <c r="R1186" s="4">
        <f t="shared" si="92"/>
        <v>6.9101250000000007</v>
      </c>
      <c r="S1186" s="4">
        <f t="shared" si="93"/>
        <v>0.7856875577798087</v>
      </c>
      <c r="T1186" s="4">
        <f t="shared" si="94"/>
        <v>0.53606207932624828</v>
      </c>
    </row>
    <row r="1187" spans="1:20" x14ac:dyDescent="0.15">
      <c r="A1187" t="s">
        <v>3222</v>
      </c>
      <c r="B1187" s="1" t="s">
        <v>3223</v>
      </c>
      <c r="C1187" t="s">
        <v>3224</v>
      </c>
      <c r="D1187" s="1">
        <v>1</v>
      </c>
      <c r="E1187" s="1">
        <v>12.327</v>
      </c>
      <c r="F1187" s="1">
        <v>10.8283</v>
      </c>
      <c r="G1187" s="1">
        <v>7.3896800000000002</v>
      </c>
      <c r="H1187" s="1">
        <v>9.1082999999999998</v>
      </c>
      <c r="I1187" s="1">
        <v>11.9773</v>
      </c>
      <c r="J1187" s="1">
        <v>9.5174599999999998</v>
      </c>
      <c r="K1187" s="1">
        <v>9.3740500000000004</v>
      </c>
      <c r="L1187" s="1">
        <v>10.2636</v>
      </c>
      <c r="M1187" s="1">
        <v>10.3819</v>
      </c>
      <c r="N1187" s="1">
        <v>8.8324300000000004</v>
      </c>
      <c r="P1187" s="4">
        <f t="shared" si="90"/>
        <v>11.57765</v>
      </c>
      <c r="Q1187" s="4">
        <f t="shared" si="91"/>
        <v>1.0597409329642784</v>
      </c>
      <c r="R1187" s="4">
        <f t="shared" si="92"/>
        <v>8.2489899999999992</v>
      </c>
      <c r="S1187" s="4">
        <f t="shared" si="93"/>
        <v>1.2152478562828319</v>
      </c>
      <c r="T1187" s="4">
        <f t="shared" si="94"/>
        <v>0.4890530559040373</v>
      </c>
    </row>
    <row r="1188" spans="1:20" x14ac:dyDescent="0.15">
      <c r="A1188" t="s">
        <v>2910</v>
      </c>
      <c r="B1188" s="1" t="s">
        <v>2911</v>
      </c>
      <c r="C1188" t="s">
        <v>2912</v>
      </c>
      <c r="D1188" s="1">
        <v>1</v>
      </c>
      <c r="E1188" s="1">
        <v>8.7850300000000008</v>
      </c>
      <c r="F1188" s="1">
        <v>11.5806</v>
      </c>
      <c r="G1188" s="1">
        <v>4.2750500000000002</v>
      </c>
      <c r="H1188" s="1">
        <v>10.645</v>
      </c>
      <c r="I1188" s="1">
        <v>14.1999</v>
      </c>
      <c r="J1188" s="1">
        <v>12.235300000000001</v>
      </c>
      <c r="K1188" s="1">
        <v>9.2972300000000008</v>
      </c>
      <c r="L1188" s="1">
        <v>11.0345</v>
      </c>
      <c r="M1188" s="1">
        <v>7.48027</v>
      </c>
      <c r="N1188" s="1">
        <v>10.4671</v>
      </c>
      <c r="P1188" s="4">
        <f t="shared" si="90"/>
        <v>10.182815000000002</v>
      </c>
      <c r="Q1188" s="4">
        <f t="shared" si="91"/>
        <v>1.976766504281666</v>
      </c>
      <c r="R1188" s="4">
        <f t="shared" si="92"/>
        <v>7.4600249999999999</v>
      </c>
      <c r="S1188" s="4">
        <f t="shared" si="93"/>
        <v>4.5042348408192474</v>
      </c>
      <c r="T1188" s="4">
        <f t="shared" si="94"/>
        <v>0.44888407368624417</v>
      </c>
    </row>
    <row r="1189" spans="1:20" x14ac:dyDescent="0.15">
      <c r="A1189" t="s">
        <v>4355</v>
      </c>
      <c r="B1189" s="1" t="s">
        <v>4356</v>
      </c>
      <c r="C1189" t="s">
        <v>4357</v>
      </c>
      <c r="D1189" s="1">
        <v>1</v>
      </c>
      <c r="E1189" s="1">
        <v>11.798999999999999</v>
      </c>
      <c r="F1189" s="1">
        <v>11.1447</v>
      </c>
      <c r="G1189" s="1">
        <v>8.1579499999999996</v>
      </c>
      <c r="H1189" s="1">
        <v>8.6659199999999998</v>
      </c>
      <c r="I1189" s="1">
        <v>8.8895</v>
      </c>
      <c r="J1189" s="1">
        <v>7.4223100000000004</v>
      </c>
      <c r="K1189" s="1">
        <v>10.2508</v>
      </c>
      <c r="L1189" s="1">
        <v>10.696999999999999</v>
      </c>
      <c r="M1189" s="1">
        <v>12.6546</v>
      </c>
      <c r="N1189" s="1">
        <v>10.318300000000001</v>
      </c>
      <c r="P1189" s="4">
        <f t="shared" si="90"/>
        <v>11.47185</v>
      </c>
      <c r="Q1189" s="4">
        <f t="shared" si="91"/>
        <v>0.46265996693035749</v>
      </c>
      <c r="R1189" s="4">
        <f t="shared" si="92"/>
        <v>8.4119349999999997</v>
      </c>
      <c r="S1189" s="4">
        <f t="shared" si="93"/>
        <v>0.35918903163933075</v>
      </c>
      <c r="T1189" s="4">
        <f t="shared" si="94"/>
        <v>0.4475884579856988</v>
      </c>
    </row>
    <row r="1190" spans="1:20" x14ac:dyDescent="0.15">
      <c r="A1190" t="s">
        <v>4281</v>
      </c>
      <c r="B1190" s="1" t="s">
        <v>4282</v>
      </c>
      <c r="C1190" t="s">
        <v>4283</v>
      </c>
      <c r="D1190" s="1">
        <v>1</v>
      </c>
      <c r="E1190" s="1">
        <v>11.1595</v>
      </c>
      <c r="F1190" s="1">
        <v>12.3</v>
      </c>
      <c r="G1190" s="1">
        <v>9.1906300000000005</v>
      </c>
      <c r="H1190" s="1">
        <v>8.2621400000000005</v>
      </c>
      <c r="I1190" s="1">
        <v>13.273999999999999</v>
      </c>
      <c r="J1190" s="1">
        <v>11.370200000000001</v>
      </c>
      <c r="K1190" s="1">
        <v>8.14907</v>
      </c>
      <c r="L1190" s="1">
        <v>6.9673400000000001</v>
      </c>
      <c r="M1190" s="1">
        <v>9.9542199999999994</v>
      </c>
      <c r="N1190" s="1">
        <v>9.3728999999999996</v>
      </c>
      <c r="P1190" s="4">
        <f t="shared" si="90"/>
        <v>11.729749999999999</v>
      </c>
      <c r="Q1190" s="4">
        <f t="shared" si="91"/>
        <v>0.80645528394325827</v>
      </c>
      <c r="R1190" s="4">
        <f t="shared" si="92"/>
        <v>8.7263850000000005</v>
      </c>
      <c r="S1190" s="4">
        <f t="shared" si="93"/>
        <v>0.65654157526389756</v>
      </c>
      <c r="T1190" s="4">
        <f t="shared" si="94"/>
        <v>0.42671623446637374</v>
      </c>
    </row>
    <row r="1191" spans="1:20" x14ac:dyDescent="0.15">
      <c r="A1191" t="s">
        <v>4266</v>
      </c>
      <c r="B1191" s="1" t="s">
        <v>4267</v>
      </c>
      <c r="C1191" t="s">
        <v>4268</v>
      </c>
      <c r="D1191" s="1">
        <v>1</v>
      </c>
      <c r="E1191" s="1">
        <v>9.1238799999999998</v>
      </c>
      <c r="F1191" s="1">
        <v>3.81717</v>
      </c>
      <c r="G1191" s="1">
        <v>5.4845800000000002</v>
      </c>
      <c r="H1191" s="1">
        <v>4.1563800000000004</v>
      </c>
      <c r="I1191" s="1">
        <v>9.8275199999999998</v>
      </c>
      <c r="J1191" s="1">
        <v>10.588699999999999</v>
      </c>
      <c r="K1191" s="1">
        <v>13.1982</v>
      </c>
      <c r="L1191" s="1">
        <v>16.546600000000002</v>
      </c>
      <c r="M1191" s="1">
        <v>13.6264</v>
      </c>
      <c r="N1191" s="1">
        <v>13.6305</v>
      </c>
      <c r="P1191" s="4">
        <f t="shared" si="90"/>
        <v>6.4705250000000003</v>
      </c>
      <c r="Q1191" s="4">
        <f t="shared" si="91"/>
        <v>3.7524106267904607</v>
      </c>
      <c r="R1191" s="4">
        <f t="shared" si="92"/>
        <v>4.8204799999999999</v>
      </c>
      <c r="S1191" s="4">
        <f t="shared" si="93"/>
        <v>0.93917922677197874</v>
      </c>
      <c r="T1191" s="4">
        <f t="shared" si="94"/>
        <v>0.42470596296283791</v>
      </c>
    </row>
    <row r="1192" spans="1:20" x14ac:dyDescent="0.15">
      <c r="A1192" t="s">
        <v>3536</v>
      </c>
      <c r="B1192" s="1" t="s">
        <v>3537</v>
      </c>
      <c r="C1192" t="s">
        <v>3538</v>
      </c>
      <c r="D1192" s="1">
        <v>1</v>
      </c>
      <c r="E1192" s="1">
        <v>14.4518</v>
      </c>
      <c r="F1192" s="1">
        <v>5.7459499999999997</v>
      </c>
      <c r="G1192" s="1">
        <v>5.6349200000000002</v>
      </c>
      <c r="H1192" s="1">
        <v>9.52529</v>
      </c>
      <c r="I1192" s="1">
        <v>4.05</v>
      </c>
      <c r="J1192" s="1">
        <v>9.2094299999999993</v>
      </c>
      <c r="K1192" s="1">
        <v>9.9029699999999998</v>
      </c>
      <c r="L1192" s="1">
        <v>17.887599999999999</v>
      </c>
      <c r="M1192" s="1">
        <v>11.882400000000001</v>
      </c>
      <c r="N1192" s="1">
        <v>11.7096</v>
      </c>
      <c r="P1192" s="4">
        <f t="shared" si="90"/>
        <v>10.098875</v>
      </c>
      <c r="Q1192" s="4">
        <f t="shared" si="91"/>
        <v>6.1559655709929073</v>
      </c>
      <c r="R1192" s="4">
        <f t="shared" si="92"/>
        <v>7.5801049999999996</v>
      </c>
      <c r="S1192" s="4">
        <f t="shared" si="93"/>
        <v>2.7509070083247087</v>
      </c>
      <c r="T1192" s="4">
        <f t="shared" si="94"/>
        <v>0.41390484986443482</v>
      </c>
    </row>
    <row r="1193" spans="1:20" x14ac:dyDescent="0.15">
      <c r="A1193" t="s">
        <v>4344</v>
      </c>
      <c r="B1193" s="6">
        <v>41892</v>
      </c>
      <c r="C1193" t="s">
        <v>4345</v>
      </c>
      <c r="D1193" s="1">
        <v>1</v>
      </c>
      <c r="E1193" s="1">
        <v>10.909800000000001</v>
      </c>
      <c r="F1193" s="1">
        <v>8.5603300000000004</v>
      </c>
      <c r="G1193" s="1">
        <v>8.2716499999999993</v>
      </c>
      <c r="H1193" s="1">
        <v>6.4616600000000002</v>
      </c>
      <c r="I1193" s="1">
        <v>13.198</v>
      </c>
      <c r="J1193" s="1">
        <v>10.3186</v>
      </c>
      <c r="K1193" s="1">
        <v>10.101599999999999</v>
      </c>
      <c r="L1193" s="1">
        <v>12.325900000000001</v>
      </c>
      <c r="M1193" s="1">
        <v>9.6506799999999995</v>
      </c>
      <c r="N1193" s="1">
        <v>10.2018</v>
      </c>
      <c r="P1193" s="4">
        <f t="shared" si="90"/>
        <v>9.7350650000000005</v>
      </c>
      <c r="Q1193" s="4">
        <f t="shared" si="91"/>
        <v>1.6613261691943597</v>
      </c>
      <c r="R1193" s="4">
        <f t="shared" si="92"/>
        <v>7.3666549999999997</v>
      </c>
      <c r="S1193" s="4">
        <f t="shared" si="93"/>
        <v>1.2798562028798373</v>
      </c>
      <c r="T1193" s="4">
        <f t="shared" si="94"/>
        <v>0.40218093273006938</v>
      </c>
    </row>
    <row r="1194" spans="1:20" x14ac:dyDescent="0.15">
      <c r="A1194" t="s">
        <v>1278</v>
      </c>
      <c r="B1194" s="1" t="s">
        <v>1279</v>
      </c>
      <c r="C1194" t="s">
        <v>1280</v>
      </c>
      <c r="D1194" s="1">
        <v>1</v>
      </c>
      <c r="E1194" s="1">
        <v>14.7629</v>
      </c>
      <c r="F1194" s="1">
        <v>8.5232799999999997</v>
      </c>
      <c r="G1194" s="1">
        <v>8.7960100000000008</v>
      </c>
      <c r="H1194" s="1">
        <v>8.8698200000000007</v>
      </c>
      <c r="I1194" s="1">
        <v>7.5534400000000002</v>
      </c>
      <c r="J1194" s="1">
        <v>7.2990199999999996</v>
      </c>
      <c r="K1194" s="1">
        <v>10.781599999999999</v>
      </c>
      <c r="L1194" s="1">
        <v>14.8658</v>
      </c>
      <c r="M1194" s="1">
        <v>8.7411100000000008</v>
      </c>
      <c r="N1194" s="1">
        <v>9.8070299999999992</v>
      </c>
      <c r="P1194" s="4">
        <f t="shared" si="90"/>
        <v>11.643090000000001</v>
      </c>
      <c r="Q1194" s="4">
        <f t="shared" si="91"/>
        <v>4.4120776140271962</v>
      </c>
      <c r="R1194" s="4">
        <f t="shared" si="92"/>
        <v>8.8329149999999998</v>
      </c>
      <c r="S1194" s="4">
        <f t="shared" si="93"/>
        <v>5.2191551519379022E-2</v>
      </c>
      <c r="T1194" s="4">
        <f t="shared" si="94"/>
        <v>0.39851245742110519</v>
      </c>
    </row>
    <row r="1195" spans="1:20" x14ac:dyDescent="0.15">
      <c r="A1195" t="s">
        <v>4025</v>
      </c>
      <c r="B1195" s="1" t="s">
        <v>4026</v>
      </c>
      <c r="C1195" t="s">
        <v>4027</v>
      </c>
      <c r="D1195" s="1">
        <v>1</v>
      </c>
      <c r="E1195" s="1">
        <v>11.7279</v>
      </c>
      <c r="F1195" s="1">
        <v>9.70519</v>
      </c>
      <c r="G1195" s="1">
        <v>7.9121800000000002</v>
      </c>
      <c r="H1195" s="1">
        <v>8.3938500000000005</v>
      </c>
      <c r="I1195" s="1">
        <v>9.0028299999999994</v>
      </c>
      <c r="J1195" s="1">
        <v>8.4688300000000005</v>
      </c>
      <c r="K1195" s="1">
        <v>13.0837</v>
      </c>
      <c r="L1195" s="1">
        <v>12.6328</v>
      </c>
      <c r="M1195" s="1">
        <v>10.131399999999999</v>
      </c>
      <c r="N1195" s="1">
        <v>8.9413</v>
      </c>
      <c r="P1195" s="4">
        <f t="shared" si="90"/>
        <v>10.716545</v>
      </c>
      <c r="Q1195" s="4">
        <f t="shared" si="91"/>
        <v>1.4302719573738416</v>
      </c>
      <c r="R1195" s="4">
        <f t="shared" si="92"/>
        <v>8.1530149999999999</v>
      </c>
      <c r="S1195" s="4">
        <f t="shared" si="93"/>
        <v>0.34059212329412453</v>
      </c>
      <c r="T1195" s="4">
        <f t="shared" si="94"/>
        <v>0.39443428335797992</v>
      </c>
    </row>
    <row r="1196" spans="1:20" x14ac:dyDescent="0.15">
      <c r="A1196" t="s">
        <v>3890</v>
      </c>
      <c r="B1196" s="1" t="s">
        <v>3891</v>
      </c>
      <c r="C1196" t="s">
        <v>3892</v>
      </c>
      <c r="D1196" s="1">
        <v>1</v>
      </c>
      <c r="E1196" s="1">
        <v>9.6142699999999994</v>
      </c>
      <c r="F1196" s="1">
        <v>7.9035900000000003</v>
      </c>
      <c r="G1196" s="1">
        <v>5.49505</v>
      </c>
      <c r="H1196" s="1">
        <v>7.9034599999999999</v>
      </c>
      <c r="I1196" s="1">
        <v>13.811</v>
      </c>
      <c r="J1196" s="1">
        <v>11.8644</v>
      </c>
      <c r="K1196" s="1">
        <v>10.5871</v>
      </c>
      <c r="L1196" s="1">
        <v>12.4937</v>
      </c>
      <c r="M1196" s="1">
        <v>11.2692</v>
      </c>
      <c r="N1196" s="1">
        <v>9.0582700000000003</v>
      </c>
      <c r="P1196" s="4">
        <f t="shared" si="90"/>
        <v>8.7589299999999994</v>
      </c>
      <c r="Q1196" s="4">
        <f t="shared" si="91"/>
        <v>1.2096334284402024</v>
      </c>
      <c r="R1196" s="4">
        <f t="shared" si="92"/>
        <v>6.699255</v>
      </c>
      <c r="S1196" s="4">
        <f t="shared" si="93"/>
        <v>1.7030030428774936</v>
      </c>
      <c r="T1196" s="4">
        <f t="shared" si="94"/>
        <v>0.38675397188807387</v>
      </c>
    </row>
    <row r="1197" spans="1:20" x14ac:dyDescent="0.15">
      <c r="A1197" t="s">
        <v>4087</v>
      </c>
      <c r="B1197" s="1" t="s">
        <v>4088</v>
      </c>
      <c r="C1197" t="s">
        <v>4089</v>
      </c>
      <c r="D1197" s="1">
        <v>1</v>
      </c>
      <c r="E1197" s="1">
        <v>1.1728099999999999</v>
      </c>
      <c r="F1197" s="1">
        <v>7.5561800000000003</v>
      </c>
      <c r="G1197" s="1">
        <v>1.7547699999999999</v>
      </c>
      <c r="H1197" s="1">
        <v>4.9255100000000001</v>
      </c>
      <c r="I1197" s="1">
        <v>2.6049500000000001</v>
      </c>
      <c r="J1197" s="1">
        <v>7.1393300000000002</v>
      </c>
      <c r="K1197" s="1">
        <v>3.39195</v>
      </c>
      <c r="L1197" s="1">
        <v>67.408199999999994</v>
      </c>
      <c r="M1197" s="1">
        <v>2.2109100000000002</v>
      </c>
      <c r="N1197" s="1">
        <v>1.83535</v>
      </c>
      <c r="P1197" s="4">
        <f t="shared" si="90"/>
        <v>4.3644949999999998</v>
      </c>
      <c r="Q1197" s="4">
        <f t="shared" si="91"/>
        <v>4.5137242138227727</v>
      </c>
      <c r="R1197" s="4">
        <f t="shared" si="92"/>
        <v>3.3401399999999999</v>
      </c>
      <c r="S1197" s="4">
        <f t="shared" si="93"/>
        <v>2.2420517553794346</v>
      </c>
      <c r="T1197" s="4">
        <f t="shared" si="94"/>
        <v>0.3859061607840783</v>
      </c>
    </row>
    <row r="1198" spans="1:20" x14ac:dyDescent="0.15">
      <c r="A1198" t="s">
        <v>4257</v>
      </c>
      <c r="B1198" s="1" t="s">
        <v>4258</v>
      </c>
      <c r="C1198" t="s">
        <v>4259</v>
      </c>
      <c r="D1198" s="1">
        <v>1</v>
      </c>
      <c r="E1198" s="1">
        <v>15.3057</v>
      </c>
      <c r="F1198" s="1">
        <v>9.4609900000000007</v>
      </c>
      <c r="G1198" s="1">
        <v>8.7863100000000003</v>
      </c>
      <c r="H1198" s="1">
        <v>10.216799999999999</v>
      </c>
      <c r="I1198" s="1">
        <v>9.2218699999999991</v>
      </c>
      <c r="J1198" s="1">
        <v>7.2873900000000003</v>
      </c>
      <c r="K1198" s="1">
        <v>9.0043799999999994</v>
      </c>
      <c r="L1198" s="1">
        <v>9.9482999999999997</v>
      </c>
      <c r="M1198" s="1">
        <v>11.331200000000001</v>
      </c>
      <c r="N1198" s="1">
        <v>9.4370700000000003</v>
      </c>
      <c r="P1198" s="4">
        <f t="shared" si="90"/>
        <v>12.383345</v>
      </c>
      <c r="Q1198" s="4">
        <f t="shared" si="91"/>
        <v>4.1328340750688231</v>
      </c>
      <c r="R1198" s="4">
        <f t="shared" si="92"/>
        <v>9.5015549999999998</v>
      </c>
      <c r="S1198" s="4">
        <f t="shared" si="93"/>
        <v>1.0115091794195437</v>
      </c>
      <c r="T1198" s="4">
        <f t="shared" si="94"/>
        <v>0.38216552361291339</v>
      </c>
    </row>
    <row r="1199" spans="1:20" x14ac:dyDescent="0.15">
      <c r="A1199" t="s">
        <v>4081</v>
      </c>
      <c r="B1199" s="1" t="s">
        <v>4082</v>
      </c>
      <c r="C1199" t="s">
        <v>4083</v>
      </c>
      <c r="D1199" s="1">
        <v>1</v>
      </c>
      <c r="E1199" s="1">
        <v>7.7161499999999998</v>
      </c>
      <c r="F1199" s="1">
        <v>11.138999999999999</v>
      </c>
      <c r="G1199" s="1">
        <v>4.3485899999999997</v>
      </c>
      <c r="H1199" s="1">
        <v>10.235900000000001</v>
      </c>
      <c r="I1199" s="1">
        <v>14.401999999999999</v>
      </c>
      <c r="J1199" s="1">
        <v>11.492800000000001</v>
      </c>
      <c r="K1199" s="1">
        <v>11.353300000000001</v>
      </c>
      <c r="L1199" s="1">
        <v>12.747999999999999</v>
      </c>
      <c r="M1199" s="1">
        <v>8.5909099999999992</v>
      </c>
      <c r="N1199" s="1">
        <v>7.9733299999999998</v>
      </c>
      <c r="P1199" s="4">
        <f t="shared" si="90"/>
        <v>9.4275749999999992</v>
      </c>
      <c r="Q1199" s="4">
        <f t="shared" si="91"/>
        <v>2.4203204459843781</v>
      </c>
      <c r="R1199" s="4">
        <f t="shared" si="92"/>
        <v>7.2922450000000003</v>
      </c>
      <c r="S1199" s="4">
        <f t="shared" si="93"/>
        <v>4.1629568239473729</v>
      </c>
      <c r="T1199" s="4">
        <f t="shared" si="94"/>
        <v>0.37052368970853994</v>
      </c>
    </row>
    <row r="1200" spans="1:20" x14ac:dyDescent="0.15">
      <c r="A1200" t="s">
        <v>750</v>
      </c>
      <c r="B1200" s="1" t="s">
        <v>751</v>
      </c>
      <c r="C1200" t="s">
        <v>752</v>
      </c>
      <c r="D1200" s="1">
        <v>1</v>
      </c>
      <c r="E1200" s="1">
        <v>6.5531699999999997</v>
      </c>
      <c r="F1200" s="1">
        <v>8.6475799999999996</v>
      </c>
      <c r="G1200" s="1">
        <v>7.12669</v>
      </c>
      <c r="H1200" s="1">
        <v>4.7544899999999997</v>
      </c>
      <c r="I1200" s="1">
        <v>14.215199999999999</v>
      </c>
      <c r="J1200" s="1">
        <v>13.333600000000001</v>
      </c>
      <c r="K1200" s="1">
        <v>12.0924</v>
      </c>
      <c r="L1200" s="1">
        <v>13.0572</v>
      </c>
      <c r="M1200" s="1">
        <v>10.341900000000001</v>
      </c>
      <c r="N1200" s="1">
        <v>9.8778500000000005</v>
      </c>
      <c r="P1200" s="4">
        <f t="shared" si="90"/>
        <v>7.6003749999999997</v>
      </c>
      <c r="Q1200" s="4">
        <f t="shared" si="91"/>
        <v>1.4809715135849171</v>
      </c>
      <c r="R1200" s="4">
        <f t="shared" si="92"/>
        <v>5.9405900000000003</v>
      </c>
      <c r="S1200" s="4">
        <f t="shared" si="93"/>
        <v>1.677398706330725</v>
      </c>
      <c r="T1200" s="4">
        <f t="shared" si="94"/>
        <v>0.35546438050848894</v>
      </c>
    </row>
    <row r="1201" spans="1:20" x14ac:dyDescent="0.15">
      <c r="A1201" t="s">
        <v>3389</v>
      </c>
      <c r="B1201" s="1" t="s">
        <v>3390</v>
      </c>
      <c r="C1201" t="s">
        <v>3391</v>
      </c>
      <c r="D1201" s="1">
        <v>1</v>
      </c>
      <c r="E1201" s="1">
        <v>13.6462</v>
      </c>
      <c r="F1201" s="1">
        <v>10.3977</v>
      </c>
      <c r="G1201" s="1">
        <v>9.0673399999999997</v>
      </c>
      <c r="H1201" s="1">
        <v>9.8669399999999996</v>
      </c>
      <c r="I1201" s="1">
        <v>6.9211200000000002</v>
      </c>
      <c r="J1201" s="1">
        <v>6.9357600000000001</v>
      </c>
      <c r="K1201" s="1">
        <v>9.6969999999999992</v>
      </c>
      <c r="L1201" s="1">
        <v>9.7301699999999993</v>
      </c>
      <c r="M1201" s="1">
        <v>11.8986</v>
      </c>
      <c r="N1201" s="1">
        <v>11.8391</v>
      </c>
      <c r="P1201" s="4">
        <f t="shared" si="90"/>
        <v>12.02195</v>
      </c>
      <c r="Q1201" s="4">
        <f t="shared" si="91"/>
        <v>2.2970363786845023</v>
      </c>
      <c r="R1201" s="4">
        <f t="shared" si="92"/>
        <v>9.4671400000000006</v>
      </c>
      <c r="S1201" s="4">
        <f t="shared" si="93"/>
        <v>0.56540258223676332</v>
      </c>
      <c r="T1201" s="4">
        <f t="shared" si="94"/>
        <v>0.34467036297323717</v>
      </c>
    </row>
    <row r="1202" spans="1:20" x14ac:dyDescent="0.15">
      <c r="A1202" t="s">
        <v>1595</v>
      </c>
      <c r="B1202" s="1" t="s">
        <v>1596</v>
      </c>
      <c r="C1202" t="s">
        <v>1597</v>
      </c>
      <c r="D1202" s="1">
        <v>1</v>
      </c>
      <c r="E1202" s="1">
        <v>7.6358800000000002</v>
      </c>
      <c r="F1202" s="1">
        <v>5.9192200000000001</v>
      </c>
      <c r="G1202" s="1">
        <v>5.9385300000000001</v>
      </c>
      <c r="H1202" s="1">
        <v>4.8320100000000004</v>
      </c>
      <c r="I1202" s="1">
        <v>13.886900000000001</v>
      </c>
      <c r="J1202" s="1">
        <v>13.198600000000001</v>
      </c>
      <c r="K1202" s="1">
        <v>10.7453</v>
      </c>
      <c r="L1202" s="1">
        <v>10.6792</v>
      </c>
      <c r="M1202" s="1">
        <v>14.1653</v>
      </c>
      <c r="N1202" s="1">
        <v>12.9991</v>
      </c>
      <c r="P1202" s="4">
        <f t="shared" si="90"/>
        <v>6.7775499999999997</v>
      </c>
      <c r="Q1202" s="4">
        <f t="shared" si="91"/>
        <v>1.2138619269917044</v>
      </c>
      <c r="R1202" s="4">
        <f t="shared" si="92"/>
        <v>5.3852700000000002</v>
      </c>
      <c r="S1202" s="4">
        <f t="shared" si="93"/>
        <v>0.78242779551853703</v>
      </c>
      <c r="T1202" s="4">
        <f t="shared" si="94"/>
        <v>0.3317451726515806</v>
      </c>
    </row>
    <row r="1203" spans="1:20" x14ac:dyDescent="0.15">
      <c r="A1203" t="s">
        <v>3470</v>
      </c>
      <c r="B1203" s="1" t="s">
        <v>3471</v>
      </c>
      <c r="C1203" t="s">
        <v>3472</v>
      </c>
      <c r="D1203" s="1">
        <v>1</v>
      </c>
      <c r="E1203" s="1">
        <v>11.029299999999999</v>
      </c>
      <c r="F1203" s="1">
        <v>10.006</v>
      </c>
      <c r="G1203" s="1">
        <v>6.8044000000000002</v>
      </c>
      <c r="H1203" s="1">
        <v>10.0906</v>
      </c>
      <c r="I1203" s="1">
        <v>10.5238</v>
      </c>
      <c r="J1203" s="1">
        <v>10.684900000000001</v>
      </c>
      <c r="K1203" s="1">
        <v>8.7050800000000006</v>
      </c>
      <c r="L1203" s="1">
        <v>9.9026399999999999</v>
      </c>
      <c r="M1203" s="1">
        <v>12.0405</v>
      </c>
      <c r="N1203" s="1">
        <v>10.2128</v>
      </c>
      <c r="P1203" s="4">
        <f t="shared" si="90"/>
        <v>10.51765</v>
      </c>
      <c r="Q1203" s="4">
        <f t="shared" si="91"/>
        <v>0.72358236918819341</v>
      </c>
      <c r="R1203" s="4">
        <f t="shared" si="92"/>
        <v>8.4474999999999998</v>
      </c>
      <c r="S1203" s="4">
        <f t="shared" si="93"/>
        <v>2.3236943043352376</v>
      </c>
      <c r="T1203" s="4">
        <f t="shared" si="94"/>
        <v>0.31621604309469314</v>
      </c>
    </row>
    <row r="1204" spans="1:20" x14ac:dyDescent="0.15">
      <c r="A1204" t="s">
        <v>2509</v>
      </c>
      <c r="B1204" s="1" t="s">
        <v>2510</v>
      </c>
      <c r="C1204" t="s">
        <v>2511</v>
      </c>
      <c r="D1204" s="1">
        <v>1</v>
      </c>
      <c r="E1204" s="1">
        <v>12.966799999999999</v>
      </c>
      <c r="F1204" s="1">
        <v>7.2639800000000001</v>
      </c>
      <c r="G1204" s="1">
        <v>9.0569400000000009</v>
      </c>
      <c r="H1204" s="1">
        <v>7.1943599999999996</v>
      </c>
      <c r="I1204" s="1">
        <v>12.193199999999999</v>
      </c>
      <c r="J1204" s="1">
        <v>11.229100000000001</v>
      </c>
      <c r="K1204" s="1">
        <v>11.333600000000001</v>
      </c>
      <c r="L1204" s="1">
        <v>12.0716</v>
      </c>
      <c r="M1204" s="1">
        <v>8.2403899999999997</v>
      </c>
      <c r="N1204" s="1">
        <v>8.4501100000000005</v>
      </c>
      <c r="P1204" s="4">
        <f t="shared" si="90"/>
        <v>10.11539</v>
      </c>
      <c r="Q1204" s="4">
        <f t="shared" si="91"/>
        <v>4.0325026938862667</v>
      </c>
      <c r="R1204" s="4">
        <f t="shared" si="92"/>
        <v>8.1256500000000003</v>
      </c>
      <c r="S1204" s="4">
        <f t="shared" si="93"/>
        <v>1.3170429485024433</v>
      </c>
      <c r="T1204" s="4">
        <f t="shared" si="94"/>
        <v>0.31599681511020444</v>
      </c>
    </row>
    <row r="1205" spans="1:20" x14ac:dyDescent="0.15">
      <c r="A1205" t="s">
        <v>1233</v>
      </c>
      <c r="B1205" s="1" t="s">
        <v>1234</v>
      </c>
      <c r="C1205" t="s">
        <v>1235</v>
      </c>
      <c r="D1205" s="1">
        <v>1</v>
      </c>
      <c r="E1205" s="1">
        <v>5.2539899999999999</v>
      </c>
      <c r="F1205" s="1">
        <v>7.9991899999999996</v>
      </c>
      <c r="G1205" s="1">
        <v>4.6052</v>
      </c>
      <c r="H1205" s="1">
        <v>6.0959599999999998</v>
      </c>
      <c r="I1205" s="1">
        <v>14.944699999999999</v>
      </c>
      <c r="J1205" s="1">
        <v>11.2018</v>
      </c>
      <c r="K1205" s="1">
        <v>12.658099999999999</v>
      </c>
      <c r="L1205" s="1">
        <v>11.7806</v>
      </c>
      <c r="M1205" s="1">
        <v>13.9971</v>
      </c>
      <c r="N1205" s="1">
        <v>11.4634</v>
      </c>
      <c r="P1205" s="4">
        <f t="shared" si="90"/>
        <v>6.6265900000000002</v>
      </c>
      <c r="Q1205" s="4">
        <f t="shared" si="91"/>
        <v>1.9411495357133037</v>
      </c>
      <c r="R1205" s="4">
        <f t="shared" si="92"/>
        <v>5.3505799999999999</v>
      </c>
      <c r="S1205" s="4">
        <f t="shared" si="93"/>
        <v>1.0541265051216573</v>
      </c>
      <c r="T1205" s="4">
        <f t="shared" si="94"/>
        <v>0.30857137247144634</v>
      </c>
    </row>
    <row r="1206" spans="1:20" x14ac:dyDescent="0.15">
      <c r="A1206" t="s">
        <v>4278</v>
      </c>
      <c r="B1206" s="1" t="s">
        <v>4279</v>
      </c>
      <c r="C1206" t="s">
        <v>4280</v>
      </c>
      <c r="D1206" s="1">
        <v>1</v>
      </c>
      <c r="E1206" s="1">
        <v>10.6609</v>
      </c>
      <c r="F1206" s="1">
        <v>9.7486200000000007</v>
      </c>
      <c r="G1206" s="1">
        <v>7.9886200000000001</v>
      </c>
      <c r="H1206" s="1">
        <v>8.5189400000000006</v>
      </c>
      <c r="I1206" s="1">
        <v>11.6379</v>
      </c>
      <c r="J1206" s="1">
        <v>7.7844800000000003</v>
      </c>
      <c r="K1206" s="1">
        <v>13.6785</v>
      </c>
      <c r="L1206" s="1">
        <v>10.9808</v>
      </c>
      <c r="M1206" s="1">
        <v>10.414400000000001</v>
      </c>
      <c r="N1206" s="1">
        <v>8.5867599999999999</v>
      </c>
      <c r="P1206" s="4">
        <f t="shared" si="90"/>
        <v>10.20476</v>
      </c>
      <c r="Q1206" s="4">
        <f t="shared" si="91"/>
        <v>0.64507937434086293</v>
      </c>
      <c r="R1206" s="4">
        <f t="shared" si="92"/>
        <v>8.2537800000000008</v>
      </c>
      <c r="S1206" s="4">
        <f t="shared" si="93"/>
        <v>0.3749928681988503</v>
      </c>
      <c r="T1206" s="4">
        <f t="shared" si="94"/>
        <v>0.30611536311657023</v>
      </c>
    </row>
    <row r="1207" spans="1:20" x14ac:dyDescent="0.15">
      <c r="A1207" t="s">
        <v>3368</v>
      </c>
      <c r="B1207" s="1" t="s">
        <v>3369</v>
      </c>
      <c r="C1207" t="s">
        <v>3370</v>
      </c>
      <c r="D1207" s="1">
        <v>1</v>
      </c>
      <c r="E1207" s="1">
        <v>7.9630099999999997</v>
      </c>
      <c r="F1207" s="1">
        <v>9.8937200000000001</v>
      </c>
      <c r="G1207" s="1">
        <v>7.8374600000000001</v>
      </c>
      <c r="H1207" s="1">
        <v>6.7218</v>
      </c>
      <c r="I1207" s="1">
        <v>13.507899999999999</v>
      </c>
      <c r="J1207" s="1">
        <v>11.633100000000001</v>
      </c>
      <c r="K1207" s="1">
        <v>11.078900000000001</v>
      </c>
      <c r="L1207" s="1">
        <v>10.927300000000001</v>
      </c>
      <c r="M1207" s="1">
        <v>10.214399999999999</v>
      </c>
      <c r="N1207" s="1">
        <v>10.2225</v>
      </c>
      <c r="P1207" s="4">
        <f t="shared" si="90"/>
        <v>8.9283649999999994</v>
      </c>
      <c r="Q1207" s="4">
        <f t="shared" si="91"/>
        <v>1.3652181335046847</v>
      </c>
      <c r="R1207" s="4">
        <f t="shared" si="92"/>
        <v>7.27963</v>
      </c>
      <c r="S1207" s="4">
        <f t="shared" si="93"/>
        <v>0.78889075149858368</v>
      </c>
      <c r="T1207" s="4">
        <f t="shared" si="94"/>
        <v>0.29453088233536728</v>
      </c>
    </row>
    <row r="1208" spans="1:20" x14ac:dyDescent="0.15">
      <c r="A1208" t="s">
        <v>2238</v>
      </c>
      <c r="B1208" s="1" t="s">
        <v>2239</v>
      </c>
      <c r="C1208" t="s">
        <v>2240</v>
      </c>
      <c r="D1208" s="1">
        <v>1</v>
      </c>
      <c r="E1208" s="1">
        <v>5.6055700000000002</v>
      </c>
      <c r="F1208" s="1">
        <v>10.528</v>
      </c>
      <c r="G1208" s="1">
        <v>5.2275299999999998</v>
      </c>
      <c r="H1208" s="1">
        <v>7.9953599999999998</v>
      </c>
      <c r="I1208" s="1">
        <v>9.5955999999999992</v>
      </c>
      <c r="J1208" s="1">
        <v>9.2218900000000001</v>
      </c>
      <c r="K1208" s="1">
        <v>11.6892</v>
      </c>
      <c r="L1208" s="1">
        <v>11.698600000000001</v>
      </c>
      <c r="M1208" s="1">
        <v>13.6304</v>
      </c>
      <c r="N1208" s="1">
        <v>14.8079</v>
      </c>
      <c r="P1208" s="4">
        <f t="shared" si="90"/>
        <v>8.0667849999999994</v>
      </c>
      <c r="Q1208" s="4">
        <f t="shared" si="91"/>
        <v>3.4806836329161008</v>
      </c>
      <c r="R1208" s="4">
        <f t="shared" si="92"/>
        <v>6.6114449999999998</v>
      </c>
      <c r="S1208" s="4">
        <f t="shared" si="93"/>
        <v>1.9571513621715608</v>
      </c>
      <c r="T1208" s="4">
        <f t="shared" si="94"/>
        <v>0.28702818282540282</v>
      </c>
    </row>
    <row r="1209" spans="1:20" x14ac:dyDescent="0.15">
      <c r="A1209" t="s">
        <v>4182</v>
      </c>
      <c r="B1209" s="1" t="s">
        <v>4183</v>
      </c>
      <c r="C1209" t="s">
        <v>4184</v>
      </c>
      <c r="D1209" s="1">
        <v>1</v>
      </c>
      <c r="E1209" s="1">
        <v>11.5976</v>
      </c>
      <c r="F1209" s="1">
        <v>4.2426199999999996</v>
      </c>
      <c r="G1209" s="1">
        <v>11.2807</v>
      </c>
      <c r="H1209" s="1">
        <v>1.7265600000000001</v>
      </c>
      <c r="I1209" s="1">
        <v>12.4529</v>
      </c>
      <c r="J1209" s="1">
        <v>11.2094</v>
      </c>
      <c r="K1209" s="1">
        <v>10.0907</v>
      </c>
      <c r="L1209" s="1">
        <v>8.6641499999999994</v>
      </c>
      <c r="M1209" s="1">
        <v>14.646699999999999</v>
      </c>
      <c r="N1209" s="1">
        <v>14.088800000000001</v>
      </c>
      <c r="P1209" s="4">
        <f t="shared" si="90"/>
        <v>7.9201099999999993</v>
      </c>
      <c r="Q1209" s="4">
        <f t="shared" si="91"/>
        <v>5.2007562334914352</v>
      </c>
      <c r="R1209" s="4">
        <f t="shared" si="92"/>
        <v>6.5036299999999994</v>
      </c>
      <c r="S1209" s="4">
        <f t="shared" si="93"/>
        <v>6.755797182405642</v>
      </c>
      <c r="T1209" s="4">
        <f t="shared" si="94"/>
        <v>0.28427528465333129</v>
      </c>
    </row>
    <row r="1210" spans="1:20" x14ac:dyDescent="0.15">
      <c r="A1210" t="s">
        <v>3605</v>
      </c>
      <c r="B1210" s="1" t="s">
        <v>3606</v>
      </c>
      <c r="C1210" t="s">
        <v>3607</v>
      </c>
      <c r="D1210" s="1">
        <v>1</v>
      </c>
      <c r="E1210" s="1">
        <v>11.234400000000001</v>
      </c>
      <c r="F1210" s="1">
        <v>11.1013</v>
      </c>
      <c r="G1210" s="1">
        <v>8.9555500000000006</v>
      </c>
      <c r="H1210" s="1">
        <v>9.4138199999999994</v>
      </c>
      <c r="I1210" s="1">
        <v>8.9641599999999997</v>
      </c>
      <c r="J1210" s="1">
        <v>11.970700000000001</v>
      </c>
      <c r="K1210" s="1">
        <v>8.8256899999999998</v>
      </c>
      <c r="L1210" s="1">
        <v>10.904199999999999</v>
      </c>
      <c r="M1210" s="1">
        <v>9.6841000000000008</v>
      </c>
      <c r="N1210" s="1">
        <v>8.9461200000000005</v>
      </c>
      <c r="P1210" s="4">
        <f t="shared" si="90"/>
        <v>11.167850000000001</v>
      </c>
      <c r="Q1210" s="4">
        <f t="shared" si="91"/>
        <v>9.4115912575929939E-2</v>
      </c>
      <c r="R1210" s="4">
        <f t="shared" si="92"/>
        <v>9.184685</v>
      </c>
      <c r="S1210" s="4">
        <f t="shared" si="93"/>
        <v>0.32404582461435832</v>
      </c>
      <c r="T1210" s="4">
        <f t="shared" si="94"/>
        <v>0.28204932105049285</v>
      </c>
    </row>
    <row r="1211" spans="1:20" x14ac:dyDescent="0.15">
      <c r="A1211" t="s">
        <v>699</v>
      </c>
      <c r="B1211" s="1" t="s">
        <v>700</v>
      </c>
      <c r="C1211" t="s">
        <v>701</v>
      </c>
      <c r="D1211" s="1">
        <v>1</v>
      </c>
      <c r="E1211" s="1">
        <v>10.203799999999999</v>
      </c>
      <c r="F1211" s="1">
        <v>9.0229400000000002</v>
      </c>
      <c r="G1211" s="1">
        <v>7.9200400000000002</v>
      </c>
      <c r="H1211" s="1">
        <v>7.8990400000000003</v>
      </c>
      <c r="I1211" s="1">
        <v>13.499599999999999</v>
      </c>
      <c r="J1211" s="1">
        <v>12.734299999999999</v>
      </c>
      <c r="K1211" s="1">
        <v>11.6759</v>
      </c>
      <c r="L1211" s="1">
        <v>9.7773400000000006</v>
      </c>
      <c r="M1211" s="1">
        <v>7.9014800000000003</v>
      </c>
      <c r="N1211" s="1">
        <v>9.3655899999999992</v>
      </c>
      <c r="P1211" s="4">
        <f t="shared" si="90"/>
        <v>9.6133699999999997</v>
      </c>
      <c r="Q1211" s="4">
        <f t="shared" si="91"/>
        <v>0.83499411363194587</v>
      </c>
      <c r="R1211" s="4">
        <f t="shared" si="92"/>
        <v>7.9095399999999998</v>
      </c>
      <c r="S1211" s="4">
        <f t="shared" si="93"/>
        <v>1.4849242404917433E-2</v>
      </c>
      <c r="T1211" s="4">
        <f t="shared" si="94"/>
        <v>0.28144846795365025</v>
      </c>
    </row>
    <row r="1212" spans="1:20" x14ac:dyDescent="0.15">
      <c r="A1212" t="s">
        <v>4317</v>
      </c>
      <c r="B1212" s="1" t="s">
        <v>4318</v>
      </c>
      <c r="C1212" t="s">
        <v>4319</v>
      </c>
      <c r="D1212" s="1">
        <v>1</v>
      </c>
      <c r="E1212" s="1">
        <v>8.3289799999999996</v>
      </c>
      <c r="F1212" s="1">
        <v>15.3698</v>
      </c>
      <c r="G1212" s="1">
        <v>8.0257199999999997</v>
      </c>
      <c r="H1212" s="1">
        <v>11.564299999999999</v>
      </c>
      <c r="I1212" s="1">
        <v>17.0275</v>
      </c>
      <c r="J1212" s="1">
        <v>10.7906</v>
      </c>
      <c r="K1212" s="1">
        <v>6.8161399999999999</v>
      </c>
      <c r="L1212" s="1">
        <v>5.3579100000000004</v>
      </c>
      <c r="M1212" s="1">
        <v>8.7428100000000004</v>
      </c>
      <c r="N1212" s="1">
        <v>7.9763000000000002</v>
      </c>
      <c r="P1212" s="4">
        <f t="shared" si="90"/>
        <v>11.84939</v>
      </c>
      <c r="Q1212" s="4">
        <f t="shared" si="91"/>
        <v>4.9786115671138669</v>
      </c>
      <c r="R1212" s="4">
        <f t="shared" si="92"/>
        <v>9.7950099999999996</v>
      </c>
      <c r="S1212" s="4">
        <f t="shared" si="93"/>
        <v>2.5021539137710915</v>
      </c>
      <c r="T1212" s="4">
        <f t="shared" si="94"/>
        <v>0.27469392140363863</v>
      </c>
    </row>
    <row r="1213" spans="1:20" x14ac:dyDescent="0.15">
      <c r="A1213" t="s">
        <v>4349</v>
      </c>
      <c r="B1213" s="1" t="s">
        <v>4350</v>
      </c>
      <c r="C1213" t="s">
        <v>4351</v>
      </c>
      <c r="D1213" s="1">
        <v>1</v>
      </c>
      <c r="E1213" s="1">
        <v>8.5210000000000008</v>
      </c>
      <c r="F1213" s="1">
        <v>7.7314800000000004</v>
      </c>
      <c r="G1213" s="1">
        <v>7.3931399999999998</v>
      </c>
      <c r="H1213" s="1">
        <v>6.0877699999999999</v>
      </c>
      <c r="I1213" s="1">
        <v>14.5326</v>
      </c>
      <c r="J1213" s="1">
        <v>11.452199999999999</v>
      </c>
      <c r="K1213" s="1">
        <v>10.886799999999999</v>
      </c>
      <c r="L1213" s="1">
        <v>9.9320000000000004</v>
      </c>
      <c r="M1213" s="1">
        <v>12.813800000000001</v>
      </c>
      <c r="N1213" s="1">
        <v>10.6492</v>
      </c>
      <c r="P1213" s="4">
        <f t="shared" si="90"/>
        <v>8.126240000000001</v>
      </c>
      <c r="Q1213" s="4">
        <f t="shared" si="91"/>
        <v>0.55827494588240334</v>
      </c>
      <c r="R1213" s="4">
        <f t="shared" si="92"/>
        <v>6.7404549999999999</v>
      </c>
      <c r="S1213" s="4">
        <f t="shared" si="93"/>
        <v>0.92303597895748346</v>
      </c>
      <c r="T1213" s="4">
        <f t="shared" si="94"/>
        <v>0.2697419929498131</v>
      </c>
    </row>
    <row r="1214" spans="1:20" x14ac:dyDescent="0.15">
      <c r="A1214" t="s">
        <v>1873</v>
      </c>
      <c r="B1214" s="1" t="s">
        <v>1871</v>
      </c>
      <c r="C1214" t="s">
        <v>1874</v>
      </c>
      <c r="D1214" s="1">
        <v>1</v>
      </c>
      <c r="E1214" s="1">
        <v>11.9681</v>
      </c>
      <c r="F1214" s="1">
        <v>8.4402699999999999</v>
      </c>
      <c r="G1214" s="1">
        <v>9.9605399999999999</v>
      </c>
      <c r="H1214" s="1">
        <v>6.9722600000000003</v>
      </c>
      <c r="I1214" s="1">
        <v>7.2849599999999999</v>
      </c>
      <c r="J1214" s="1">
        <v>6.6737399999999996</v>
      </c>
      <c r="K1214" s="1">
        <v>16.1416</v>
      </c>
      <c r="L1214" s="1">
        <v>15.5602</v>
      </c>
      <c r="M1214" s="1">
        <v>8.6582500000000007</v>
      </c>
      <c r="N1214" s="1">
        <v>8.3400300000000005</v>
      </c>
      <c r="P1214" s="4">
        <f t="shared" si="90"/>
        <v>10.204184999999999</v>
      </c>
      <c r="Q1214" s="4">
        <f t="shared" si="91"/>
        <v>2.4945525158733464</v>
      </c>
      <c r="R1214" s="4">
        <f t="shared" si="92"/>
        <v>8.4664000000000001</v>
      </c>
      <c r="S1214" s="4">
        <f t="shared" si="93"/>
        <v>2.1130330520841416</v>
      </c>
      <c r="T1214" s="4">
        <f t="shared" si="94"/>
        <v>0.26934040373945295</v>
      </c>
    </row>
    <row r="1215" spans="1:20" x14ac:dyDescent="0.15">
      <c r="A1215" t="s">
        <v>4051</v>
      </c>
      <c r="B1215" s="1" t="s">
        <v>4052</v>
      </c>
      <c r="C1215" t="s">
        <v>4053</v>
      </c>
      <c r="D1215" s="1">
        <v>1</v>
      </c>
      <c r="E1215" s="1">
        <v>16.2255</v>
      </c>
      <c r="F1215" s="1">
        <v>5.1632400000000001</v>
      </c>
      <c r="G1215" s="1">
        <v>10.0036</v>
      </c>
      <c r="H1215" s="1">
        <v>7.9442000000000004</v>
      </c>
      <c r="I1215" s="1">
        <v>6.3869499999999997</v>
      </c>
      <c r="J1215" s="1">
        <v>7.4152699999999996</v>
      </c>
      <c r="K1215" s="1">
        <v>15.325699999999999</v>
      </c>
      <c r="L1215" s="1">
        <v>14.6769</v>
      </c>
      <c r="M1215" s="1">
        <v>7.4645000000000001</v>
      </c>
      <c r="N1215" s="1">
        <v>9.3941199999999991</v>
      </c>
      <c r="P1215" s="4">
        <f t="shared" si="90"/>
        <v>10.694369999999999</v>
      </c>
      <c r="Q1215" s="4">
        <f t="shared" si="91"/>
        <v>7.8221990612487007</v>
      </c>
      <c r="R1215" s="4">
        <f t="shared" si="92"/>
        <v>8.9739000000000004</v>
      </c>
      <c r="S1215" s="4">
        <f t="shared" si="93"/>
        <v>1.4562157051755769</v>
      </c>
      <c r="T1215" s="4">
        <f t="shared" si="94"/>
        <v>0.25304448391172035</v>
      </c>
    </row>
    <row r="1216" spans="1:20" x14ac:dyDescent="0.15">
      <c r="A1216" t="s">
        <v>4311</v>
      </c>
      <c r="B1216" s="1" t="s">
        <v>4312</v>
      </c>
      <c r="C1216" t="s">
        <v>4313</v>
      </c>
      <c r="D1216" s="1">
        <v>1</v>
      </c>
      <c r="E1216" s="1">
        <v>14.898199999999999</v>
      </c>
      <c r="F1216" s="1">
        <v>5.2294</v>
      </c>
      <c r="G1216" s="1">
        <v>9.8317800000000002</v>
      </c>
      <c r="H1216" s="1">
        <v>7.0853000000000002</v>
      </c>
      <c r="I1216" s="1">
        <v>6.3316100000000004</v>
      </c>
      <c r="J1216" s="1">
        <v>7.1999599999999999</v>
      </c>
      <c r="K1216" s="1">
        <v>14.268700000000001</v>
      </c>
      <c r="L1216" s="1">
        <v>15.989599999999999</v>
      </c>
      <c r="M1216" s="1">
        <v>9.41038</v>
      </c>
      <c r="N1216" s="1">
        <v>9.7550299999999996</v>
      </c>
      <c r="P1216" s="4">
        <f t="shared" si="90"/>
        <v>10.063800000000001</v>
      </c>
      <c r="Q1216" s="4">
        <f t="shared" si="91"/>
        <v>6.8368740459364856</v>
      </c>
      <c r="R1216" s="4">
        <f t="shared" si="92"/>
        <v>8.4585399999999993</v>
      </c>
      <c r="S1216" s="4">
        <f t="shared" si="93"/>
        <v>1.9420546323932359</v>
      </c>
      <c r="T1216" s="4">
        <f t="shared" si="94"/>
        <v>0.25069458540301154</v>
      </c>
    </row>
    <row r="1217" spans="1:20" x14ac:dyDescent="0.15">
      <c r="A1217" t="s">
        <v>3809</v>
      </c>
      <c r="B1217" s="1" t="s">
        <v>3810</v>
      </c>
      <c r="C1217" t="s">
        <v>3811</v>
      </c>
      <c r="D1217" s="1">
        <v>1</v>
      </c>
      <c r="E1217" s="1">
        <v>14.563800000000001</v>
      </c>
      <c r="F1217" s="1">
        <v>8.4098900000000008</v>
      </c>
      <c r="G1217" s="1">
        <v>14.542999999999999</v>
      </c>
      <c r="H1217" s="1">
        <v>4.7986399999999998</v>
      </c>
      <c r="I1217" s="1">
        <v>11.7096</v>
      </c>
      <c r="J1217" s="1">
        <v>11.1898</v>
      </c>
      <c r="K1217" s="1">
        <v>12.0992</v>
      </c>
      <c r="L1217" s="1">
        <v>12.0862</v>
      </c>
      <c r="M1217" s="1">
        <v>6.5735200000000003</v>
      </c>
      <c r="N1217" s="1">
        <v>4.02637</v>
      </c>
      <c r="P1217" s="4">
        <f t="shared" si="90"/>
        <v>11.486845000000001</v>
      </c>
      <c r="Q1217" s="4">
        <f t="shared" si="91"/>
        <v>4.3514714918117079</v>
      </c>
      <c r="R1217" s="4">
        <f t="shared" si="92"/>
        <v>9.6708199999999991</v>
      </c>
      <c r="S1217" s="4">
        <f t="shared" si="93"/>
        <v>6.8903030343229474</v>
      </c>
      <c r="T1217" s="4">
        <f t="shared" si="94"/>
        <v>0.24827247108381476</v>
      </c>
    </row>
    <row r="1218" spans="1:20" x14ac:dyDescent="0.15">
      <c r="A1218" t="s">
        <v>3195</v>
      </c>
      <c r="B1218" s="1" t="s">
        <v>3196</v>
      </c>
      <c r="C1218" t="s">
        <v>3197</v>
      </c>
      <c r="D1218" s="1">
        <v>1</v>
      </c>
      <c r="E1218" s="1">
        <v>15.802199999999999</v>
      </c>
      <c r="F1218" s="1">
        <v>14.6495</v>
      </c>
      <c r="G1218" s="1">
        <v>11.6518</v>
      </c>
      <c r="H1218" s="1">
        <v>14.1425</v>
      </c>
      <c r="I1218" s="1">
        <v>6.7987200000000003</v>
      </c>
      <c r="J1218" s="1">
        <v>6.4706400000000004</v>
      </c>
      <c r="K1218" s="1">
        <v>7.8702500000000004</v>
      </c>
      <c r="L1218" s="1">
        <v>8.4074100000000005</v>
      </c>
      <c r="M1218" s="1">
        <v>7.5320999999999998</v>
      </c>
      <c r="N1218" s="1">
        <v>6.6748799999999999</v>
      </c>
      <c r="P1218" s="4">
        <f t="shared" si="90"/>
        <v>15.225849999999999</v>
      </c>
      <c r="Q1218" s="4">
        <f t="shared" si="91"/>
        <v>0.81508198667373288</v>
      </c>
      <c r="R1218" s="4">
        <f t="shared" si="92"/>
        <v>12.89715</v>
      </c>
      <c r="S1218" s="4">
        <f t="shared" si="93"/>
        <v>1.7611908599013342</v>
      </c>
      <c r="T1218" s="4">
        <f t="shared" si="94"/>
        <v>0.23947047495068896</v>
      </c>
    </row>
    <row r="1219" spans="1:20" x14ac:dyDescent="0.15">
      <c r="A1219" t="s">
        <v>3246</v>
      </c>
      <c r="B1219" s="1" t="s">
        <v>3247</v>
      </c>
      <c r="C1219" t="s">
        <v>3248</v>
      </c>
      <c r="D1219" s="1">
        <v>1</v>
      </c>
      <c r="E1219" s="1">
        <v>10.9785</v>
      </c>
      <c r="F1219" s="1">
        <v>11.669700000000001</v>
      </c>
      <c r="G1219" s="1">
        <v>9.48081</v>
      </c>
      <c r="H1219" s="1">
        <v>9.7946600000000004</v>
      </c>
      <c r="I1219" s="1">
        <v>7.9660200000000003</v>
      </c>
      <c r="J1219" s="1">
        <v>8.5672800000000002</v>
      </c>
      <c r="K1219" s="1">
        <v>8.2880099999999999</v>
      </c>
      <c r="L1219" s="1">
        <v>8.64297</v>
      </c>
      <c r="M1219" s="1">
        <v>12.8169</v>
      </c>
      <c r="N1219" s="1">
        <v>11.795199999999999</v>
      </c>
      <c r="P1219" s="4">
        <f t="shared" si="90"/>
        <v>11.324100000000001</v>
      </c>
      <c r="Q1219" s="4">
        <f t="shared" si="91"/>
        <v>0.48875220715614182</v>
      </c>
      <c r="R1219" s="4">
        <f t="shared" si="92"/>
        <v>9.6377349999999993</v>
      </c>
      <c r="S1219" s="4">
        <f t="shared" si="93"/>
        <v>0.22192546327539822</v>
      </c>
      <c r="T1219" s="4">
        <f t="shared" si="94"/>
        <v>0.23263035618652111</v>
      </c>
    </row>
    <row r="1220" spans="1:20" x14ac:dyDescent="0.15">
      <c r="A1220" t="s">
        <v>4069</v>
      </c>
      <c r="B1220" s="1" t="s">
        <v>4070</v>
      </c>
      <c r="C1220" t="s">
        <v>4071</v>
      </c>
      <c r="D1220" s="1">
        <v>1</v>
      </c>
      <c r="E1220" s="1">
        <v>10.3268</v>
      </c>
      <c r="F1220" s="1">
        <v>16.844200000000001</v>
      </c>
      <c r="G1220" s="1">
        <v>10.2217</v>
      </c>
      <c r="H1220" s="1">
        <v>12.919700000000001</v>
      </c>
      <c r="I1220" s="1">
        <v>7.57531</v>
      </c>
      <c r="J1220" s="1">
        <v>8.0166799999999991</v>
      </c>
      <c r="K1220" s="1">
        <v>8.1022700000000007</v>
      </c>
      <c r="L1220" s="1">
        <v>6.8465800000000003</v>
      </c>
      <c r="M1220" s="1">
        <v>8.3354099999999995</v>
      </c>
      <c r="N1220" s="1">
        <v>10.811299999999999</v>
      </c>
      <c r="P1220" s="4">
        <f t="shared" si="90"/>
        <v>13.5855</v>
      </c>
      <c r="Q1220" s="4">
        <f t="shared" si="91"/>
        <v>4.6084977357052059</v>
      </c>
      <c r="R1220" s="4">
        <f t="shared" si="92"/>
        <v>11.5707</v>
      </c>
      <c r="S1220" s="4">
        <f t="shared" si="93"/>
        <v>1.9077740956413118</v>
      </c>
      <c r="T1220" s="4">
        <f t="shared" si="94"/>
        <v>0.23159151668103906</v>
      </c>
    </row>
    <row r="1221" spans="1:20" x14ac:dyDescent="0.15">
      <c r="A1221" t="s">
        <v>1084</v>
      </c>
      <c r="B1221" s="1" t="s">
        <v>1085</v>
      </c>
      <c r="C1221" t="s">
        <v>1086</v>
      </c>
      <c r="D1221" s="1">
        <v>1</v>
      </c>
      <c r="E1221" s="1">
        <v>8.3038399999999992</v>
      </c>
      <c r="F1221" s="1">
        <v>10.6374</v>
      </c>
      <c r="G1221" s="1">
        <v>7.9215799999999996</v>
      </c>
      <c r="H1221" s="1">
        <v>8.3581199999999995</v>
      </c>
      <c r="I1221" s="1">
        <v>12.044</v>
      </c>
      <c r="J1221" s="1">
        <v>10.412599999999999</v>
      </c>
      <c r="K1221" s="1">
        <v>9.5274800000000006</v>
      </c>
      <c r="L1221" s="1">
        <v>11.562900000000001</v>
      </c>
      <c r="M1221" s="1">
        <v>10.2559</v>
      </c>
      <c r="N1221" s="1">
        <v>10.976100000000001</v>
      </c>
      <c r="P1221" s="4">
        <f t="shared" ref="P1221:P1284" si="95">AVERAGE(E1221:F1221)</f>
        <v>9.4706200000000003</v>
      </c>
      <c r="Q1221" s="4">
        <f t="shared" ref="Q1221:Q1284" si="96">STDEV(E1221:F1221)</f>
        <v>1.6500761003056754</v>
      </c>
      <c r="R1221" s="4">
        <f t="shared" ref="R1221:R1284" si="97">AVERAGE(G1221:H1221)</f>
        <v>8.1398499999999991</v>
      </c>
      <c r="S1221" s="4">
        <f t="shared" ref="S1221:S1284" si="98">STDEV(G1221:H1221)</f>
        <v>0.30868039425917543</v>
      </c>
      <c r="T1221" s="4">
        <f t="shared" ref="T1221:T1284" si="99">LOG(P1221/R1221,2)</f>
        <v>0.21845666675197739</v>
      </c>
    </row>
    <row r="1222" spans="1:20" x14ac:dyDescent="0.15">
      <c r="A1222" t="s">
        <v>2077</v>
      </c>
      <c r="B1222" s="1" t="s">
        <v>2078</v>
      </c>
      <c r="C1222" t="s">
        <v>2079</v>
      </c>
      <c r="D1222" s="1">
        <v>1</v>
      </c>
      <c r="E1222" s="1">
        <v>9.3971999999999998</v>
      </c>
      <c r="F1222" s="1">
        <v>12.885400000000001</v>
      </c>
      <c r="G1222" s="1">
        <v>7.8546399999999998</v>
      </c>
      <c r="H1222" s="1">
        <v>11.302</v>
      </c>
      <c r="I1222" s="1">
        <v>5.7737699999999998</v>
      </c>
      <c r="J1222" s="1">
        <v>6.4455200000000001</v>
      </c>
      <c r="K1222" s="1">
        <v>8.9937500000000004</v>
      </c>
      <c r="L1222" s="1">
        <v>9.6017799999999998</v>
      </c>
      <c r="M1222" s="1">
        <v>16.262</v>
      </c>
      <c r="N1222" s="1">
        <v>11.484</v>
      </c>
      <c r="P1222" s="4">
        <f t="shared" si="95"/>
        <v>11.141300000000001</v>
      </c>
      <c r="Q1222" s="4">
        <f t="shared" si="96"/>
        <v>2.4665298741349089</v>
      </c>
      <c r="R1222" s="4">
        <f t="shared" si="97"/>
        <v>9.5783199999999997</v>
      </c>
      <c r="S1222" s="4">
        <f t="shared" si="98"/>
        <v>2.4376516331912552</v>
      </c>
      <c r="T1222" s="4">
        <f t="shared" si="99"/>
        <v>0.21807304027029195</v>
      </c>
    </row>
    <row r="1223" spans="1:20" x14ac:dyDescent="0.15">
      <c r="A1223" t="s">
        <v>3374</v>
      </c>
      <c r="B1223" s="1" t="s">
        <v>3375</v>
      </c>
      <c r="C1223" t="s">
        <v>3376</v>
      </c>
      <c r="D1223" s="1">
        <v>1</v>
      </c>
      <c r="E1223" s="1">
        <v>12.571400000000001</v>
      </c>
      <c r="F1223" s="1">
        <v>9.6002700000000001</v>
      </c>
      <c r="G1223" s="1">
        <v>9.6596499999999992</v>
      </c>
      <c r="H1223" s="1">
        <v>9.4370200000000004</v>
      </c>
      <c r="I1223" s="1">
        <v>11.7539</v>
      </c>
      <c r="J1223" s="1">
        <v>9.2787400000000009</v>
      </c>
      <c r="K1223" s="1">
        <v>9.6421600000000005</v>
      </c>
      <c r="L1223" s="1">
        <v>10.435600000000001</v>
      </c>
      <c r="M1223" s="1">
        <v>8.3978099999999998</v>
      </c>
      <c r="N1223" s="1">
        <v>9.2235300000000002</v>
      </c>
      <c r="P1223" s="4">
        <f t="shared" si="95"/>
        <v>11.085834999999999</v>
      </c>
      <c r="Q1223" s="4">
        <f t="shared" si="96"/>
        <v>2.1009061707867951</v>
      </c>
      <c r="R1223" s="4">
        <f t="shared" si="97"/>
        <v>9.5483349999999998</v>
      </c>
      <c r="S1223" s="4">
        <f t="shared" si="98"/>
        <v>0.15742318269556022</v>
      </c>
      <c r="T1223" s="4">
        <f t="shared" si="99"/>
        <v>0.21539635115628994</v>
      </c>
    </row>
    <row r="1224" spans="1:20" x14ac:dyDescent="0.15">
      <c r="A1224" t="s">
        <v>2184</v>
      </c>
      <c r="B1224" s="1" t="s">
        <v>2185</v>
      </c>
      <c r="C1224" t="s">
        <v>2186</v>
      </c>
      <c r="D1224" s="1">
        <v>1</v>
      </c>
      <c r="E1224" s="1">
        <v>11.1511</v>
      </c>
      <c r="F1224" s="1">
        <v>9.2637199999999993</v>
      </c>
      <c r="G1224" s="1">
        <v>8.6569099999999999</v>
      </c>
      <c r="H1224" s="1">
        <v>8.9653600000000004</v>
      </c>
      <c r="I1224" s="1">
        <v>10.2514</v>
      </c>
      <c r="J1224" s="1">
        <v>11.4032</v>
      </c>
      <c r="K1224" s="1">
        <v>10.5215</v>
      </c>
      <c r="L1224" s="1">
        <v>9.1746200000000009</v>
      </c>
      <c r="M1224" s="1">
        <v>10.7965</v>
      </c>
      <c r="N1224" s="1">
        <v>9.81569</v>
      </c>
      <c r="P1224" s="4">
        <f t="shared" si="95"/>
        <v>10.207409999999999</v>
      </c>
      <c r="Q1224" s="4">
        <f t="shared" si="96"/>
        <v>1.3345791966758662</v>
      </c>
      <c r="R1224" s="4">
        <f t="shared" si="97"/>
        <v>8.8111350000000002</v>
      </c>
      <c r="S1224" s="4">
        <f t="shared" si="98"/>
        <v>0.21810708665699099</v>
      </c>
      <c r="T1224" s="4">
        <f t="shared" si="99"/>
        <v>0.21221707124811975</v>
      </c>
    </row>
    <row r="1225" spans="1:20" x14ac:dyDescent="0.15">
      <c r="A1225" t="s">
        <v>663</v>
      </c>
      <c r="B1225" s="1" t="s">
        <v>664</v>
      </c>
      <c r="C1225" t="s">
        <v>665</v>
      </c>
      <c r="D1225" s="1">
        <v>1</v>
      </c>
      <c r="E1225" s="1">
        <v>14.4686</v>
      </c>
      <c r="F1225" s="1">
        <v>8.19041</v>
      </c>
      <c r="G1225" s="1">
        <v>11.5832</v>
      </c>
      <c r="H1225" s="1">
        <v>8.1215200000000003</v>
      </c>
      <c r="I1225" s="1">
        <v>2.21143</v>
      </c>
      <c r="J1225" s="1">
        <v>6.45242</v>
      </c>
      <c r="K1225" s="1">
        <v>11.0557</v>
      </c>
      <c r="L1225" s="1">
        <v>15.5282</v>
      </c>
      <c r="M1225" s="1">
        <v>11.0488</v>
      </c>
      <c r="N1225" s="1">
        <v>11.339700000000001</v>
      </c>
      <c r="P1225" s="4">
        <f t="shared" si="95"/>
        <v>11.329505000000001</v>
      </c>
      <c r="Q1225" s="4">
        <f t="shared" si="96"/>
        <v>4.4393507225775668</v>
      </c>
      <c r="R1225" s="4">
        <f t="shared" si="97"/>
        <v>9.8523600000000009</v>
      </c>
      <c r="S1225" s="4">
        <f t="shared" si="98"/>
        <v>2.4477774022978451</v>
      </c>
      <c r="T1225" s="4">
        <f t="shared" si="99"/>
        <v>0.2015435801927043</v>
      </c>
    </row>
    <row r="1226" spans="1:20" x14ac:dyDescent="0.15">
      <c r="A1226" t="s">
        <v>3839</v>
      </c>
      <c r="B1226" s="1" t="s">
        <v>3840</v>
      </c>
      <c r="C1226" t="s">
        <v>3841</v>
      </c>
      <c r="D1226" s="1">
        <v>1</v>
      </c>
      <c r="E1226" s="1">
        <v>9.4188799999999997</v>
      </c>
      <c r="F1226" s="1">
        <v>7.6706000000000003</v>
      </c>
      <c r="G1226" s="1">
        <v>8.4446300000000001</v>
      </c>
      <c r="H1226" s="1">
        <v>6.4425499999999998</v>
      </c>
      <c r="I1226" s="1">
        <v>9.2752400000000002</v>
      </c>
      <c r="J1226" s="1">
        <v>9.2140799999999992</v>
      </c>
      <c r="K1226" s="1">
        <v>14.157999999999999</v>
      </c>
      <c r="L1226" s="1">
        <v>15.2582</v>
      </c>
      <c r="M1226" s="1">
        <v>9.4808199999999996</v>
      </c>
      <c r="N1226" s="1">
        <v>10.636900000000001</v>
      </c>
      <c r="P1226" s="4">
        <f t="shared" si="95"/>
        <v>8.5447400000000009</v>
      </c>
      <c r="Q1226" s="4">
        <f t="shared" si="96"/>
        <v>1.2362206434127965</v>
      </c>
      <c r="R1226" s="4">
        <f t="shared" si="97"/>
        <v>7.4435900000000004</v>
      </c>
      <c r="S1226" s="4">
        <f t="shared" si="98"/>
        <v>1.4156843444779557</v>
      </c>
      <c r="T1226" s="4">
        <f t="shared" si="99"/>
        <v>0.19903800156086271</v>
      </c>
    </row>
    <row r="1227" spans="1:20" x14ac:dyDescent="0.15">
      <c r="A1227" t="s">
        <v>3168</v>
      </c>
      <c r="B1227" s="1" t="s">
        <v>3169</v>
      </c>
      <c r="C1227" t="s">
        <v>3170</v>
      </c>
      <c r="D1227" s="1">
        <v>1</v>
      </c>
      <c r="E1227" s="1">
        <v>9.6666100000000004</v>
      </c>
      <c r="F1227" s="1">
        <v>7.0505300000000002</v>
      </c>
      <c r="G1227" s="1">
        <v>5.9834199999999997</v>
      </c>
      <c r="H1227" s="1">
        <v>8.6287699999999994</v>
      </c>
      <c r="I1227" s="1">
        <v>11.300800000000001</v>
      </c>
      <c r="J1227" s="1">
        <v>12.383599999999999</v>
      </c>
      <c r="K1227" s="1">
        <v>10.099</v>
      </c>
      <c r="L1227" s="1">
        <v>11.7646</v>
      </c>
      <c r="M1227" s="1">
        <v>11.776199999999999</v>
      </c>
      <c r="N1227" s="1">
        <v>11.346399999999999</v>
      </c>
      <c r="P1227" s="4">
        <f t="shared" si="95"/>
        <v>8.3585700000000003</v>
      </c>
      <c r="Q1227" s="4">
        <f t="shared" si="96"/>
        <v>1.849847908126498</v>
      </c>
      <c r="R1227" s="4">
        <f t="shared" si="97"/>
        <v>7.3060949999999991</v>
      </c>
      <c r="S1227" s="4">
        <f t="shared" si="98"/>
        <v>1.8705449236118374</v>
      </c>
      <c r="T1227" s="4">
        <f t="shared" si="99"/>
        <v>0.19415563145675507</v>
      </c>
    </row>
    <row r="1228" spans="1:20" x14ac:dyDescent="0.15">
      <c r="A1228" t="s">
        <v>4382</v>
      </c>
      <c r="B1228" s="1" t="s">
        <v>4383</v>
      </c>
      <c r="C1228" t="s">
        <v>4384</v>
      </c>
      <c r="D1228" s="1">
        <v>1</v>
      </c>
      <c r="E1228" s="1">
        <v>12.143000000000001</v>
      </c>
      <c r="F1228" s="1">
        <v>12.5139</v>
      </c>
      <c r="G1228" s="1">
        <v>11.7408</v>
      </c>
      <c r="H1228" s="1">
        <v>9.8258399999999995</v>
      </c>
      <c r="I1228" s="1">
        <v>11.6654</v>
      </c>
      <c r="J1228" s="1">
        <v>12.4909</v>
      </c>
      <c r="K1228" s="1">
        <v>6.4327300000000003</v>
      </c>
      <c r="L1228" s="1">
        <v>8.55199</v>
      </c>
      <c r="M1228" s="1">
        <v>8.3337699999999995</v>
      </c>
      <c r="N1228" s="1">
        <v>6.3015299999999996</v>
      </c>
      <c r="P1228" s="4">
        <f t="shared" si="95"/>
        <v>12.32845</v>
      </c>
      <c r="Q1228" s="4">
        <f t="shared" si="96"/>
        <v>0.26226590514208969</v>
      </c>
      <c r="R1228" s="4">
        <f t="shared" si="97"/>
        <v>10.78332</v>
      </c>
      <c r="S1228" s="4">
        <f t="shared" si="98"/>
        <v>1.3540812017009916</v>
      </c>
      <c r="T1228" s="4">
        <f t="shared" si="99"/>
        <v>0.19319000001227349</v>
      </c>
    </row>
    <row r="1229" spans="1:20" x14ac:dyDescent="0.15">
      <c r="A1229" t="s">
        <v>3701</v>
      </c>
      <c r="B1229" s="1" t="s">
        <v>3702</v>
      </c>
      <c r="C1229" t="s">
        <v>3703</v>
      </c>
      <c r="D1229" s="1">
        <v>1</v>
      </c>
      <c r="E1229" s="1">
        <v>5.64581</v>
      </c>
      <c r="F1229" s="1">
        <v>7.7388599999999999</v>
      </c>
      <c r="G1229" s="1">
        <v>3.6921599999999999</v>
      </c>
      <c r="H1229" s="1">
        <v>8.1216000000000008</v>
      </c>
      <c r="I1229" s="1">
        <v>15.670999999999999</v>
      </c>
      <c r="J1229" s="1">
        <v>18.439</v>
      </c>
      <c r="K1229" s="1">
        <v>9.4454200000000004</v>
      </c>
      <c r="L1229" s="1">
        <v>7.6661700000000002</v>
      </c>
      <c r="M1229" s="1">
        <v>11.270300000000001</v>
      </c>
      <c r="N1229" s="1">
        <v>12.3096</v>
      </c>
      <c r="P1229" s="4">
        <f t="shared" si="95"/>
        <v>6.6923349999999999</v>
      </c>
      <c r="Q1229" s="4">
        <f t="shared" si="96"/>
        <v>1.4800098483625037</v>
      </c>
      <c r="R1229" s="4">
        <f t="shared" si="97"/>
        <v>5.9068800000000001</v>
      </c>
      <c r="S1229" s="4">
        <f t="shared" si="98"/>
        <v>3.1320870608589426</v>
      </c>
      <c r="T1229" s="4">
        <f t="shared" si="99"/>
        <v>0.1801133610693478</v>
      </c>
    </row>
    <row r="1230" spans="1:20" x14ac:dyDescent="0.15">
      <c r="A1230" t="s">
        <v>409</v>
      </c>
      <c r="B1230" s="1" t="s">
        <v>410</v>
      </c>
      <c r="C1230" t="s">
        <v>411</v>
      </c>
      <c r="D1230" s="1">
        <v>1</v>
      </c>
      <c r="E1230" s="1">
        <v>8.6010000000000009</v>
      </c>
      <c r="F1230" s="1">
        <v>11.273899999999999</v>
      </c>
      <c r="G1230" s="1">
        <v>7.3791500000000001</v>
      </c>
      <c r="H1230" s="1">
        <v>10.2042</v>
      </c>
      <c r="I1230" s="1">
        <v>15.039400000000001</v>
      </c>
      <c r="J1230" s="1">
        <v>11.21</v>
      </c>
      <c r="K1230" s="1">
        <v>7.62704</v>
      </c>
      <c r="L1230" s="1">
        <v>10.1295</v>
      </c>
      <c r="M1230" s="1">
        <v>7.6982900000000001</v>
      </c>
      <c r="N1230" s="1">
        <v>10.8376</v>
      </c>
      <c r="P1230" s="4">
        <f t="shared" si="95"/>
        <v>9.9374500000000001</v>
      </c>
      <c r="Q1230" s="4">
        <f t="shared" si="96"/>
        <v>1.8900257154335254</v>
      </c>
      <c r="R1230" s="4">
        <f t="shared" si="97"/>
        <v>8.7916749999999997</v>
      </c>
      <c r="S1230" s="4">
        <f t="shared" si="98"/>
        <v>1.9976120121910599</v>
      </c>
      <c r="T1230" s="4">
        <f t="shared" si="99"/>
        <v>0.17673764095428923</v>
      </c>
    </row>
    <row r="1231" spans="1:20" x14ac:dyDescent="0.15">
      <c r="A1231" t="s">
        <v>4167</v>
      </c>
      <c r="B1231" s="1" t="s">
        <v>4168</v>
      </c>
      <c r="C1231" t="s">
        <v>4169</v>
      </c>
      <c r="D1231" s="1">
        <v>1</v>
      </c>
      <c r="E1231" s="1">
        <v>11.248799999999999</v>
      </c>
      <c r="F1231" s="1">
        <v>9.0505399999999998</v>
      </c>
      <c r="G1231" s="1">
        <v>9.3593200000000003</v>
      </c>
      <c r="H1231" s="1">
        <v>8.6488499999999995</v>
      </c>
      <c r="I1231" s="1">
        <v>8.1829699999999992</v>
      </c>
      <c r="J1231" s="1">
        <v>9.9144400000000008</v>
      </c>
      <c r="K1231" s="1">
        <v>11.0793</v>
      </c>
      <c r="L1231" s="1">
        <v>13.0846</v>
      </c>
      <c r="M1231" s="1">
        <v>10.496</v>
      </c>
      <c r="N1231" s="1">
        <v>8.9351900000000004</v>
      </c>
      <c r="P1231" s="4">
        <f t="shared" si="95"/>
        <v>10.14967</v>
      </c>
      <c r="Q1231" s="4">
        <f t="shared" si="96"/>
        <v>1.554404552811123</v>
      </c>
      <c r="R1231" s="4">
        <f t="shared" si="97"/>
        <v>9.0040849999999999</v>
      </c>
      <c r="S1231" s="4">
        <f t="shared" si="98"/>
        <v>0.50237815482960702</v>
      </c>
      <c r="T1231" s="4">
        <f t="shared" si="99"/>
        <v>0.17278124005140638</v>
      </c>
    </row>
    <row r="1232" spans="1:20" x14ac:dyDescent="0.15">
      <c r="A1232" t="s">
        <v>3530</v>
      </c>
      <c r="B1232" s="1" t="s">
        <v>3531</v>
      </c>
      <c r="C1232" t="s">
        <v>3532</v>
      </c>
      <c r="D1232" s="1">
        <v>1</v>
      </c>
      <c r="E1232" s="1">
        <v>9.1325500000000002</v>
      </c>
      <c r="F1232" s="1">
        <v>7.9777500000000003</v>
      </c>
      <c r="G1232" s="1">
        <v>9.3034599999999994</v>
      </c>
      <c r="H1232" s="1">
        <v>5.9416700000000002</v>
      </c>
      <c r="I1232" s="1">
        <v>14.779299999999999</v>
      </c>
      <c r="J1232" s="1">
        <v>16.762499999999999</v>
      </c>
      <c r="K1232" s="1">
        <v>8.7026000000000003</v>
      </c>
      <c r="L1232" s="1">
        <v>9.9566300000000005</v>
      </c>
      <c r="M1232" s="1">
        <v>9.4514800000000001</v>
      </c>
      <c r="N1232" s="1">
        <v>7.9920600000000004</v>
      </c>
      <c r="P1232" s="4">
        <f t="shared" si="95"/>
        <v>8.5551500000000011</v>
      </c>
      <c r="Q1232" s="4">
        <f t="shared" si="96"/>
        <v>0.81656691091422495</v>
      </c>
      <c r="R1232" s="4">
        <f t="shared" si="97"/>
        <v>7.6225649999999998</v>
      </c>
      <c r="S1232" s="4">
        <f t="shared" si="98"/>
        <v>2.3771445059251253</v>
      </c>
      <c r="T1232" s="4">
        <f t="shared" si="99"/>
        <v>0.16651660253936282</v>
      </c>
    </row>
    <row r="1233" spans="1:20" x14ac:dyDescent="0.15">
      <c r="A1233" t="s">
        <v>466</v>
      </c>
      <c r="B1233" s="1" t="s">
        <v>467</v>
      </c>
      <c r="C1233" t="s">
        <v>468</v>
      </c>
      <c r="D1233" s="1">
        <v>1</v>
      </c>
      <c r="E1233" s="1">
        <v>8.6136300000000006</v>
      </c>
      <c r="F1233" s="1">
        <v>11.2087</v>
      </c>
      <c r="G1233" s="1">
        <v>9.1759799999999991</v>
      </c>
      <c r="H1233" s="1">
        <v>8.5191599999999994</v>
      </c>
      <c r="I1233" s="1">
        <v>13.3202</v>
      </c>
      <c r="J1233" s="1">
        <v>12.5175</v>
      </c>
      <c r="K1233" s="1">
        <v>9.3567800000000005</v>
      </c>
      <c r="L1233" s="1">
        <v>9.9740500000000001</v>
      </c>
      <c r="M1233" s="1">
        <v>7.9611700000000001</v>
      </c>
      <c r="N1233" s="1">
        <v>9.3528099999999998</v>
      </c>
      <c r="P1233" s="4">
        <f t="shared" si="95"/>
        <v>9.9111650000000004</v>
      </c>
      <c r="Q1233" s="4">
        <f t="shared" si="96"/>
        <v>1.8349915946537732</v>
      </c>
      <c r="R1233" s="4">
        <f t="shared" si="97"/>
        <v>8.8475699999999993</v>
      </c>
      <c r="S1233" s="4">
        <f t="shared" si="98"/>
        <v>0.46444187601894799</v>
      </c>
      <c r="T1233" s="4">
        <f t="shared" si="99"/>
        <v>0.16377337684228052</v>
      </c>
    </row>
    <row r="1234" spans="1:20" x14ac:dyDescent="0.15">
      <c r="A1234" t="s">
        <v>84</v>
      </c>
      <c r="B1234" s="1" t="s">
        <v>85</v>
      </c>
      <c r="C1234" t="s">
        <v>86</v>
      </c>
      <c r="D1234" s="1">
        <v>1</v>
      </c>
      <c r="E1234" s="1">
        <v>13.0274</v>
      </c>
      <c r="F1234" s="1">
        <v>9.4945199999999996</v>
      </c>
      <c r="G1234" s="1">
        <v>10.749000000000001</v>
      </c>
      <c r="H1234" s="1">
        <v>9.3636900000000001</v>
      </c>
      <c r="I1234" s="1">
        <v>9.3534799999999994</v>
      </c>
      <c r="J1234" s="1">
        <v>7.7243500000000003</v>
      </c>
      <c r="K1234" s="1">
        <v>9.2336600000000004</v>
      </c>
      <c r="L1234" s="1">
        <v>6.7770799999999998</v>
      </c>
      <c r="M1234" s="1">
        <v>12.833500000000001</v>
      </c>
      <c r="N1234" s="1">
        <v>11.443300000000001</v>
      </c>
      <c r="P1234" s="4">
        <f t="shared" si="95"/>
        <v>11.260960000000001</v>
      </c>
      <c r="Q1234" s="4">
        <f t="shared" si="96"/>
        <v>2.4981234051183234</v>
      </c>
      <c r="R1234" s="4">
        <f t="shared" si="97"/>
        <v>10.056345</v>
      </c>
      <c r="S1234" s="4">
        <f t="shared" si="98"/>
        <v>0.97956209504553649</v>
      </c>
      <c r="T1234" s="4">
        <f t="shared" si="99"/>
        <v>0.16322377299354457</v>
      </c>
    </row>
    <row r="1235" spans="1:20" x14ac:dyDescent="0.15">
      <c r="A1235" t="s">
        <v>4332</v>
      </c>
      <c r="B1235" s="1" t="s">
        <v>4333</v>
      </c>
      <c r="C1235" t="s">
        <v>4334</v>
      </c>
      <c r="D1235" s="1">
        <v>1</v>
      </c>
      <c r="E1235" s="1">
        <v>10.215</v>
      </c>
      <c r="F1235" s="1">
        <v>10.548500000000001</v>
      </c>
      <c r="G1235" s="1">
        <v>8.9925099999999993</v>
      </c>
      <c r="H1235" s="1">
        <v>9.5541599999999995</v>
      </c>
      <c r="I1235" s="1">
        <v>10.911799999999999</v>
      </c>
      <c r="J1235" s="1">
        <v>10.4694</v>
      </c>
      <c r="K1235" s="1">
        <v>9.7250999999999994</v>
      </c>
      <c r="L1235" s="1">
        <v>10.8308</v>
      </c>
      <c r="M1235" s="1">
        <v>9.5037800000000008</v>
      </c>
      <c r="N1235" s="1">
        <v>9.2490100000000002</v>
      </c>
      <c r="P1235" s="4">
        <f t="shared" si="95"/>
        <v>10.38175</v>
      </c>
      <c r="Q1235" s="4">
        <f t="shared" si="96"/>
        <v>0.23582011152571417</v>
      </c>
      <c r="R1235" s="4">
        <f t="shared" si="97"/>
        <v>9.2733349999999994</v>
      </c>
      <c r="S1235" s="4">
        <f t="shared" si="98"/>
        <v>0.39714652365342457</v>
      </c>
      <c r="T1235" s="4">
        <f t="shared" si="99"/>
        <v>0.16288947367745052</v>
      </c>
    </row>
    <row r="1236" spans="1:20" x14ac:dyDescent="0.15">
      <c r="A1236" t="s">
        <v>4159</v>
      </c>
      <c r="B1236" s="1" t="s">
        <v>4160</v>
      </c>
      <c r="C1236" t="s">
        <v>4161</v>
      </c>
      <c r="D1236" s="1">
        <v>1</v>
      </c>
      <c r="E1236" s="1">
        <v>7.6996700000000002</v>
      </c>
      <c r="F1236" s="1">
        <v>8.9045199999999998</v>
      </c>
      <c r="G1236" s="1">
        <v>6.0357700000000003</v>
      </c>
      <c r="H1236" s="1">
        <v>8.8087700000000009</v>
      </c>
      <c r="I1236" s="1">
        <v>8.3798100000000009</v>
      </c>
      <c r="J1236" s="1">
        <v>8.2303099999999993</v>
      </c>
      <c r="K1236" s="1">
        <v>9.8559699999999992</v>
      </c>
      <c r="L1236" s="1">
        <v>12.6187</v>
      </c>
      <c r="M1236" s="1">
        <v>16.5106</v>
      </c>
      <c r="N1236" s="1">
        <v>12.9558</v>
      </c>
      <c r="P1236" s="4">
        <f t="shared" si="95"/>
        <v>8.3020949999999996</v>
      </c>
      <c r="Q1236" s="4">
        <f t="shared" si="96"/>
        <v>0.85195760531261144</v>
      </c>
      <c r="R1236" s="4">
        <f t="shared" si="97"/>
        <v>7.422270000000001</v>
      </c>
      <c r="S1236" s="4">
        <f t="shared" si="98"/>
        <v>1.9608071042302917</v>
      </c>
      <c r="T1236" s="4">
        <f t="shared" si="99"/>
        <v>0.16161495771972464</v>
      </c>
    </row>
    <row r="1237" spans="1:20" x14ac:dyDescent="0.15">
      <c r="A1237" t="s">
        <v>4072</v>
      </c>
      <c r="B1237" s="1" t="s">
        <v>4073</v>
      </c>
      <c r="C1237" t="s">
        <v>4074</v>
      </c>
      <c r="D1237" s="1">
        <v>1</v>
      </c>
      <c r="E1237" s="1">
        <v>11.635199999999999</v>
      </c>
      <c r="F1237" s="1">
        <v>8.8229199999999999</v>
      </c>
      <c r="G1237" s="1">
        <v>6.8677599999999996</v>
      </c>
      <c r="H1237" s="1">
        <v>11.4223</v>
      </c>
      <c r="I1237" s="1">
        <v>8.08629</v>
      </c>
      <c r="J1237" s="1">
        <v>13.841100000000001</v>
      </c>
      <c r="K1237" s="1">
        <v>10.6424</v>
      </c>
      <c r="L1237" s="1">
        <v>7.30288</v>
      </c>
      <c r="M1237" s="1">
        <v>9.38124</v>
      </c>
      <c r="N1237" s="1">
        <v>11.9978</v>
      </c>
      <c r="P1237" s="4">
        <f t="shared" si="95"/>
        <v>10.22906</v>
      </c>
      <c r="Q1237" s="4">
        <f t="shared" si="96"/>
        <v>1.9885822585952979</v>
      </c>
      <c r="R1237" s="4">
        <f t="shared" si="97"/>
        <v>9.1450300000000002</v>
      </c>
      <c r="S1237" s="4">
        <f t="shared" si="98"/>
        <v>3.2205461191853733</v>
      </c>
      <c r="T1237" s="4">
        <f t="shared" si="99"/>
        <v>0.16161376682598069</v>
      </c>
    </row>
    <row r="1238" spans="1:20" x14ac:dyDescent="0.15">
      <c r="A1238" t="s">
        <v>3111</v>
      </c>
      <c r="B1238" s="1" t="s">
        <v>3112</v>
      </c>
      <c r="C1238" t="s">
        <v>3113</v>
      </c>
      <c r="D1238" s="1">
        <v>1</v>
      </c>
      <c r="E1238" s="1">
        <v>9.6066500000000001</v>
      </c>
      <c r="F1238" s="1">
        <v>11.755599999999999</v>
      </c>
      <c r="G1238" s="1">
        <v>8.3341899999999995</v>
      </c>
      <c r="H1238" s="1">
        <v>10.764200000000001</v>
      </c>
      <c r="I1238" s="1">
        <v>15.9086</v>
      </c>
      <c r="J1238" s="1">
        <v>11.884499999999999</v>
      </c>
      <c r="K1238" s="1">
        <v>7.2826000000000004</v>
      </c>
      <c r="L1238" s="1">
        <v>8.7655999999999992</v>
      </c>
      <c r="M1238" s="1">
        <v>8.9007199999999997</v>
      </c>
      <c r="N1238" s="1">
        <v>6.79732</v>
      </c>
      <c r="P1238" s="4">
        <f t="shared" si="95"/>
        <v>10.681125</v>
      </c>
      <c r="Q1238" s="4">
        <f t="shared" si="96"/>
        <v>1.5195371174308263</v>
      </c>
      <c r="R1238" s="4">
        <f t="shared" si="97"/>
        <v>9.549195000000001</v>
      </c>
      <c r="S1238" s="4">
        <f t="shared" si="98"/>
        <v>1.7182765493511138</v>
      </c>
      <c r="T1238" s="4">
        <f t="shared" si="99"/>
        <v>0.1616125845402632</v>
      </c>
    </row>
    <row r="1239" spans="1:20" x14ac:dyDescent="0.15">
      <c r="A1239" t="s">
        <v>4185</v>
      </c>
      <c r="B1239" s="1" t="s">
        <v>4186</v>
      </c>
      <c r="C1239" t="s">
        <v>4187</v>
      </c>
      <c r="D1239" s="1">
        <v>1</v>
      </c>
      <c r="E1239" s="1">
        <v>9.8925300000000007</v>
      </c>
      <c r="F1239" s="1">
        <v>10.375999999999999</v>
      </c>
      <c r="G1239" s="1">
        <v>7.8667100000000003</v>
      </c>
      <c r="H1239" s="1">
        <v>10.3094</v>
      </c>
      <c r="I1239" s="1">
        <v>15.348599999999999</v>
      </c>
      <c r="J1239" s="1">
        <v>12.485200000000001</v>
      </c>
      <c r="K1239" s="1">
        <v>8.0420499999999997</v>
      </c>
      <c r="L1239" s="1">
        <v>10.3187</v>
      </c>
      <c r="M1239" s="1">
        <v>7.9218999999999999</v>
      </c>
      <c r="N1239" s="1">
        <v>7.4387999999999996</v>
      </c>
      <c r="P1239" s="4">
        <f t="shared" si="95"/>
        <v>10.134264999999999</v>
      </c>
      <c r="Q1239" s="4">
        <f t="shared" si="96"/>
        <v>0.34186491550025921</v>
      </c>
      <c r="R1239" s="4">
        <f t="shared" si="97"/>
        <v>9.0880550000000007</v>
      </c>
      <c r="S1239" s="4">
        <f t="shared" si="98"/>
        <v>1.7272426633365694</v>
      </c>
      <c r="T1239" s="4">
        <f t="shared" si="99"/>
        <v>0.15719798834371626</v>
      </c>
    </row>
    <row r="1240" spans="1:20" x14ac:dyDescent="0.15">
      <c r="A1240" t="s">
        <v>3641</v>
      </c>
      <c r="B1240" s="1" t="s">
        <v>3642</v>
      </c>
      <c r="C1240" t="s">
        <v>3643</v>
      </c>
      <c r="D1240" s="1">
        <v>1</v>
      </c>
      <c r="E1240" s="1">
        <v>11.944000000000001</v>
      </c>
      <c r="F1240" s="1">
        <v>11.369899999999999</v>
      </c>
      <c r="G1240" s="1">
        <v>10.407</v>
      </c>
      <c r="H1240" s="1">
        <v>10.5038</v>
      </c>
      <c r="I1240" s="1">
        <v>9.3335399999999993</v>
      </c>
      <c r="J1240" s="1">
        <v>7.1204400000000003</v>
      </c>
      <c r="K1240" s="1">
        <v>9.1620200000000001</v>
      </c>
      <c r="L1240" s="1">
        <v>9.3846900000000009</v>
      </c>
      <c r="M1240" s="1">
        <v>9.5702499999999997</v>
      </c>
      <c r="N1240" s="1">
        <v>11.2044</v>
      </c>
      <c r="P1240" s="4">
        <f t="shared" si="95"/>
        <v>11.65695</v>
      </c>
      <c r="Q1240" s="4">
        <f t="shared" si="96"/>
        <v>0.40595000307919787</v>
      </c>
      <c r="R1240" s="4">
        <f t="shared" si="97"/>
        <v>10.455400000000001</v>
      </c>
      <c r="S1240" s="4">
        <f t="shared" si="98"/>
        <v>6.8447936418857797E-2</v>
      </c>
      <c r="T1240" s="4">
        <f t="shared" si="99"/>
        <v>0.1569421045866663</v>
      </c>
    </row>
    <row r="1241" spans="1:20" x14ac:dyDescent="0.15">
      <c r="A1241" t="s">
        <v>3731</v>
      </c>
      <c r="B1241" s="1" t="s">
        <v>3732</v>
      </c>
      <c r="C1241" t="s">
        <v>3733</v>
      </c>
      <c r="D1241" s="1">
        <v>1</v>
      </c>
      <c r="E1241" s="1">
        <v>7.5622199999999999</v>
      </c>
      <c r="F1241" s="1">
        <v>9.4904700000000002</v>
      </c>
      <c r="G1241" s="1">
        <v>6.1279899999999996</v>
      </c>
      <c r="H1241" s="1">
        <v>9.1902200000000001</v>
      </c>
      <c r="I1241" s="1">
        <v>13.257199999999999</v>
      </c>
      <c r="J1241" s="1">
        <v>13.575900000000001</v>
      </c>
      <c r="K1241" s="1">
        <v>10.984299999999999</v>
      </c>
      <c r="L1241" s="1">
        <v>8.6352399999999996</v>
      </c>
      <c r="M1241" s="1">
        <v>11.2315</v>
      </c>
      <c r="N1241" s="1">
        <v>9.9449400000000008</v>
      </c>
      <c r="P1241" s="4">
        <f t="shared" si="95"/>
        <v>8.5263449999999992</v>
      </c>
      <c r="Q1241" s="4">
        <f t="shared" si="96"/>
        <v>1.3634786508229719</v>
      </c>
      <c r="R1241" s="4">
        <f t="shared" si="97"/>
        <v>7.6591050000000003</v>
      </c>
      <c r="S1241" s="4">
        <f t="shared" si="98"/>
        <v>2.1653235985528787</v>
      </c>
      <c r="T1241" s="4">
        <f t="shared" si="99"/>
        <v>0.15475161524040115</v>
      </c>
    </row>
    <row r="1242" spans="1:20" x14ac:dyDescent="0.15">
      <c r="A1242" t="s">
        <v>2473</v>
      </c>
      <c r="B1242" s="1" t="s">
        <v>2474</v>
      </c>
      <c r="C1242" t="s">
        <v>2475</v>
      </c>
      <c r="D1242" s="1">
        <v>1</v>
      </c>
      <c r="E1242" s="1">
        <v>11.135899999999999</v>
      </c>
      <c r="F1242" s="1">
        <v>9.3222199999999997</v>
      </c>
      <c r="G1242" s="1">
        <v>9.4641800000000007</v>
      </c>
      <c r="H1242" s="1">
        <v>8.9677000000000007</v>
      </c>
      <c r="I1242" s="1">
        <v>11.539199999999999</v>
      </c>
      <c r="J1242" s="1">
        <v>7.13246</v>
      </c>
      <c r="K1242" s="1">
        <v>11.802099999999999</v>
      </c>
      <c r="L1242" s="1">
        <v>11.682499999999999</v>
      </c>
      <c r="M1242" s="1">
        <v>8.8768399999999996</v>
      </c>
      <c r="N1242" s="1">
        <v>10.0769</v>
      </c>
      <c r="P1242" s="4">
        <f t="shared" si="95"/>
        <v>10.22906</v>
      </c>
      <c r="Q1242" s="4">
        <f t="shared" si="96"/>
        <v>1.2824654269024174</v>
      </c>
      <c r="R1242" s="4">
        <f t="shared" si="97"/>
        <v>9.2159399999999998</v>
      </c>
      <c r="S1242" s="4">
        <f t="shared" si="98"/>
        <v>0.35106437472349716</v>
      </c>
      <c r="T1242" s="4">
        <f t="shared" si="99"/>
        <v>0.15047034532226691</v>
      </c>
    </row>
    <row r="1243" spans="1:20" x14ac:dyDescent="0.15">
      <c r="A1243" t="s">
        <v>2635</v>
      </c>
      <c r="B1243" s="1" t="s">
        <v>2636</v>
      </c>
      <c r="C1243" t="s">
        <v>2637</v>
      </c>
      <c r="D1243" s="1">
        <v>1</v>
      </c>
      <c r="E1243" s="1">
        <v>11.694699999999999</v>
      </c>
      <c r="F1243" s="1">
        <v>12.81</v>
      </c>
      <c r="G1243" s="1">
        <v>13.2072</v>
      </c>
      <c r="H1243" s="1">
        <v>8.8760399999999997</v>
      </c>
      <c r="I1243" s="1">
        <v>8.73827</v>
      </c>
      <c r="J1243" s="1">
        <v>7.4669100000000004</v>
      </c>
      <c r="K1243" s="1">
        <v>8.1867400000000004</v>
      </c>
      <c r="L1243" s="1">
        <v>8.3206799999999994</v>
      </c>
      <c r="M1243" s="1">
        <v>10.234500000000001</v>
      </c>
      <c r="N1243" s="1">
        <v>10.465</v>
      </c>
      <c r="P1243" s="4">
        <f t="shared" si="95"/>
        <v>12.25235</v>
      </c>
      <c r="Q1243" s="4">
        <f t="shared" si="96"/>
        <v>0.78863619305735733</v>
      </c>
      <c r="R1243" s="4">
        <f t="shared" si="97"/>
        <v>11.04162</v>
      </c>
      <c r="S1243" s="4">
        <f t="shared" si="98"/>
        <v>3.0625926064039248</v>
      </c>
      <c r="T1243" s="4">
        <f t="shared" si="99"/>
        <v>0.1501066281894331</v>
      </c>
    </row>
    <row r="1244" spans="1:20" x14ac:dyDescent="0.15">
      <c r="A1244" t="s">
        <v>1449</v>
      </c>
      <c r="B1244" s="1" t="s">
        <v>1450</v>
      </c>
      <c r="C1244" t="s">
        <v>1451</v>
      </c>
      <c r="D1244" s="1">
        <v>1</v>
      </c>
      <c r="E1244" s="1">
        <v>9.1257599999999996</v>
      </c>
      <c r="F1244" s="1">
        <v>8.1618700000000004</v>
      </c>
      <c r="G1244" s="1">
        <v>8.9254599999999993</v>
      </c>
      <c r="H1244" s="1">
        <v>6.6805000000000003</v>
      </c>
      <c r="I1244" s="1">
        <v>13.9826</v>
      </c>
      <c r="J1244" s="1">
        <v>12.2584</v>
      </c>
      <c r="K1244" s="1">
        <v>11.831</v>
      </c>
      <c r="L1244" s="1">
        <v>11.0984</v>
      </c>
      <c r="M1244" s="1">
        <v>8.3565199999999997</v>
      </c>
      <c r="N1244" s="1">
        <v>9.5794499999999996</v>
      </c>
      <c r="P1244" s="4">
        <f t="shared" si="95"/>
        <v>8.643815</v>
      </c>
      <c r="Q1244" s="4">
        <f t="shared" si="96"/>
        <v>0.68157315531790075</v>
      </c>
      <c r="R1244" s="4">
        <f t="shared" si="97"/>
        <v>7.8029799999999998</v>
      </c>
      <c r="S1244" s="4">
        <f t="shared" si="98"/>
        <v>1.5874264394925501</v>
      </c>
      <c r="T1244" s="4">
        <f t="shared" si="99"/>
        <v>0.14764299292064514</v>
      </c>
    </row>
    <row r="1245" spans="1:20" x14ac:dyDescent="0.15">
      <c r="A1245" t="s">
        <v>4367</v>
      </c>
      <c r="B1245" s="1" t="s">
        <v>4368</v>
      </c>
      <c r="C1245" t="s">
        <v>4369</v>
      </c>
      <c r="D1245" s="1">
        <v>1</v>
      </c>
      <c r="E1245" s="1">
        <v>10.0953</v>
      </c>
      <c r="F1245" s="1">
        <v>12.674899999999999</v>
      </c>
      <c r="G1245" s="1">
        <v>8.6353200000000001</v>
      </c>
      <c r="H1245" s="1">
        <v>11.9374</v>
      </c>
      <c r="I1245" s="1">
        <v>10.2818</v>
      </c>
      <c r="J1245" s="1">
        <v>8.1180599999999998</v>
      </c>
      <c r="K1245" s="1">
        <v>6.0412499999999998</v>
      </c>
      <c r="L1245" s="1">
        <v>8.3006499999999992</v>
      </c>
      <c r="M1245" s="1">
        <v>11.840400000000001</v>
      </c>
      <c r="N1245" s="1">
        <v>12.0749</v>
      </c>
      <c r="P1245" s="4">
        <f t="shared" si="95"/>
        <v>11.3851</v>
      </c>
      <c r="Q1245" s="4">
        <f t="shared" si="96"/>
        <v>1.8240526527488121</v>
      </c>
      <c r="R1245" s="4">
        <f t="shared" si="97"/>
        <v>10.28636</v>
      </c>
      <c r="S1245" s="4">
        <f t="shared" si="98"/>
        <v>2.3349231600204767</v>
      </c>
      <c r="T1245" s="4">
        <f t="shared" si="99"/>
        <v>0.14641441246880779</v>
      </c>
    </row>
    <row r="1246" spans="1:20" x14ac:dyDescent="0.15">
      <c r="A1246" t="s">
        <v>4239</v>
      </c>
      <c r="B1246" s="1" t="s">
        <v>4240</v>
      </c>
      <c r="C1246" t="s">
        <v>4241</v>
      </c>
      <c r="D1246" s="1">
        <v>1</v>
      </c>
      <c r="E1246" s="1">
        <v>14.1584</v>
      </c>
      <c r="F1246" s="1">
        <v>9.7215900000000008</v>
      </c>
      <c r="G1246" s="1">
        <v>9.6587700000000005</v>
      </c>
      <c r="H1246" s="1">
        <v>11.962199999999999</v>
      </c>
      <c r="I1246" s="1">
        <v>11.3413</v>
      </c>
      <c r="J1246" s="1">
        <v>10.9971</v>
      </c>
      <c r="K1246" s="1">
        <v>7.9032799999999996</v>
      </c>
      <c r="L1246" s="1">
        <v>8.5207300000000004</v>
      </c>
      <c r="M1246" s="1">
        <v>7.3830799999999996</v>
      </c>
      <c r="N1246" s="1">
        <v>8.3535199999999996</v>
      </c>
      <c r="P1246" s="4">
        <f t="shared" si="95"/>
        <v>11.939995</v>
      </c>
      <c r="Q1246" s="4">
        <f t="shared" si="96"/>
        <v>3.1372984378362938</v>
      </c>
      <c r="R1246" s="4">
        <f t="shared" si="97"/>
        <v>10.810485</v>
      </c>
      <c r="S1246" s="4">
        <f t="shared" si="98"/>
        <v>1.6287709729885202</v>
      </c>
      <c r="T1246" s="4">
        <f t="shared" si="99"/>
        <v>0.14337098307751234</v>
      </c>
    </row>
    <row r="1247" spans="1:20" x14ac:dyDescent="0.15">
      <c r="A1247" t="s">
        <v>3860</v>
      </c>
      <c r="B1247" s="1" t="s">
        <v>3861</v>
      </c>
      <c r="C1247" t="s">
        <v>3862</v>
      </c>
      <c r="D1247" s="1">
        <v>1</v>
      </c>
      <c r="E1247" s="1">
        <v>8.1619799999999998</v>
      </c>
      <c r="F1247" s="1">
        <v>17.407900000000001</v>
      </c>
      <c r="G1247" s="1">
        <v>7.6123799999999999</v>
      </c>
      <c r="H1247" s="1">
        <v>15.5595</v>
      </c>
      <c r="I1247" s="1">
        <v>8.3798999999999992</v>
      </c>
      <c r="J1247" s="1">
        <v>7.35623</v>
      </c>
      <c r="K1247" s="1">
        <v>8.5186100000000007</v>
      </c>
      <c r="L1247" s="1">
        <v>9.3376999999999999</v>
      </c>
      <c r="M1247" s="1">
        <v>8.1549600000000009</v>
      </c>
      <c r="N1247" s="1">
        <v>9.5108899999999998</v>
      </c>
      <c r="P1247" s="4">
        <f t="shared" si="95"/>
        <v>12.784940000000001</v>
      </c>
      <c r="Q1247" s="4">
        <f t="shared" si="96"/>
        <v>6.5378527303083249</v>
      </c>
      <c r="R1247" s="4">
        <f t="shared" si="97"/>
        <v>11.585940000000001</v>
      </c>
      <c r="S1247" s="4">
        <f t="shared" si="98"/>
        <v>5.61946244290323</v>
      </c>
      <c r="T1247" s="4">
        <f t="shared" si="99"/>
        <v>0.14207029112613415</v>
      </c>
    </row>
    <row r="1248" spans="1:20" x14ac:dyDescent="0.15">
      <c r="A1248" t="s">
        <v>3689</v>
      </c>
      <c r="B1248" s="1" t="s">
        <v>3690</v>
      </c>
      <c r="C1248" t="s">
        <v>3691</v>
      </c>
      <c r="D1248" s="1">
        <v>1</v>
      </c>
      <c r="E1248" s="1">
        <v>8.1062700000000003</v>
      </c>
      <c r="F1248" s="1">
        <v>11.023</v>
      </c>
      <c r="G1248" s="1">
        <v>7.5949</v>
      </c>
      <c r="H1248" s="1">
        <v>9.8134399999999999</v>
      </c>
      <c r="I1248" s="1">
        <v>12.2057</v>
      </c>
      <c r="J1248" s="1">
        <v>10.8476</v>
      </c>
      <c r="K1248" s="1">
        <v>10.213699999999999</v>
      </c>
      <c r="L1248" s="1">
        <v>9.2684999999999995</v>
      </c>
      <c r="M1248" s="1">
        <v>11.2979</v>
      </c>
      <c r="N1248" s="1">
        <v>9.6289200000000008</v>
      </c>
      <c r="P1248" s="4">
        <f t="shared" si="95"/>
        <v>9.5646349999999991</v>
      </c>
      <c r="Q1248" s="4">
        <f t="shared" si="96"/>
        <v>2.0624395618902476</v>
      </c>
      <c r="R1248" s="4">
        <f t="shared" si="97"/>
        <v>8.7041699999999995</v>
      </c>
      <c r="S1248" s="4">
        <f t="shared" si="98"/>
        <v>1.5687446783336099</v>
      </c>
      <c r="T1248" s="4">
        <f t="shared" si="99"/>
        <v>0.13600318038791831</v>
      </c>
    </row>
    <row r="1249" spans="1:20" x14ac:dyDescent="0.15">
      <c r="A1249" t="s">
        <v>4373</v>
      </c>
      <c r="B1249" s="1" t="s">
        <v>4374</v>
      </c>
      <c r="C1249" t="s">
        <v>4375</v>
      </c>
      <c r="D1249" s="1">
        <v>1</v>
      </c>
      <c r="E1249" s="1">
        <v>9.4178599999999992</v>
      </c>
      <c r="F1249" s="1">
        <v>8.6475600000000004</v>
      </c>
      <c r="G1249" s="1">
        <v>9.8330099999999998</v>
      </c>
      <c r="H1249" s="1">
        <v>6.6237199999999996</v>
      </c>
      <c r="I1249" s="1">
        <v>10.8492</v>
      </c>
      <c r="J1249" s="1">
        <v>10.736800000000001</v>
      </c>
      <c r="K1249" s="1">
        <v>11.1417</v>
      </c>
      <c r="L1249" s="1">
        <v>12.051500000000001</v>
      </c>
      <c r="M1249" s="1">
        <v>12.7286</v>
      </c>
      <c r="N1249" s="1">
        <v>7.9701300000000002</v>
      </c>
      <c r="P1249" s="4">
        <f t="shared" si="95"/>
        <v>9.0327099999999998</v>
      </c>
      <c r="Q1249" s="4">
        <f t="shared" si="96"/>
        <v>0.54468435354799682</v>
      </c>
      <c r="R1249" s="4">
        <f t="shared" si="97"/>
        <v>8.2283650000000002</v>
      </c>
      <c r="S1249" s="4">
        <f t="shared" si="98"/>
        <v>2.2693107217941675</v>
      </c>
      <c r="T1249" s="4">
        <f t="shared" si="99"/>
        <v>0.13455309959567965</v>
      </c>
    </row>
    <row r="1250" spans="1:20" x14ac:dyDescent="0.15">
      <c r="A1250" t="s">
        <v>1061</v>
      </c>
      <c r="B1250" s="1" t="s">
        <v>1062</v>
      </c>
      <c r="C1250" t="s">
        <v>1063</v>
      </c>
      <c r="D1250" s="1">
        <v>1</v>
      </c>
      <c r="E1250" s="1">
        <v>7.2046999999999999</v>
      </c>
      <c r="F1250" s="1">
        <v>13.4122</v>
      </c>
      <c r="G1250" s="1">
        <v>9.1608300000000007</v>
      </c>
      <c r="H1250" s="1">
        <v>9.6332500000000003</v>
      </c>
      <c r="I1250" s="1">
        <v>20.9343</v>
      </c>
      <c r="J1250" s="1">
        <v>9.8432700000000004</v>
      </c>
      <c r="K1250" s="1">
        <v>9.5748099999999994</v>
      </c>
      <c r="L1250" s="1">
        <v>7.7408299999999999</v>
      </c>
      <c r="M1250" s="1">
        <v>5.6829099999999997</v>
      </c>
      <c r="N1250" s="1">
        <v>6.8128900000000003</v>
      </c>
      <c r="P1250" s="4">
        <f t="shared" si="95"/>
        <v>10.308450000000001</v>
      </c>
      <c r="Q1250" s="4">
        <f t="shared" si="96"/>
        <v>4.3893653442154879</v>
      </c>
      <c r="R1250" s="4">
        <f t="shared" si="97"/>
        <v>9.3970400000000005</v>
      </c>
      <c r="S1250" s="4">
        <f t="shared" si="98"/>
        <v>0.33405138556814851</v>
      </c>
      <c r="T1250" s="4">
        <f t="shared" si="99"/>
        <v>0.13354912748286513</v>
      </c>
    </row>
    <row r="1251" spans="1:20" x14ac:dyDescent="0.15">
      <c r="A1251" t="s">
        <v>2746</v>
      </c>
      <c r="B1251" s="1" t="s">
        <v>2747</v>
      </c>
      <c r="C1251" t="s">
        <v>2748</v>
      </c>
      <c r="D1251" s="1">
        <v>1</v>
      </c>
      <c r="E1251" s="1">
        <v>8.9259199999999996</v>
      </c>
      <c r="F1251" s="1">
        <v>8.0589200000000005</v>
      </c>
      <c r="G1251" s="1">
        <v>7.7677899999999998</v>
      </c>
      <c r="H1251" s="1">
        <v>7.7164000000000001</v>
      </c>
      <c r="I1251" s="1">
        <v>17.252199999999998</v>
      </c>
      <c r="J1251" s="1">
        <v>13.994899999999999</v>
      </c>
      <c r="K1251" s="1">
        <v>6.1299200000000003</v>
      </c>
      <c r="L1251" s="1">
        <v>7.1529100000000003</v>
      </c>
      <c r="M1251" s="1">
        <v>10.366400000000001</v>
      </c>
      <c r="N1251" s="1">
        <v>12.6347</v>
      </c>
      <c r="P1251" s="4">
        <f t="shared" si="95"/>
        <v>8.4924199999999992</v>
      </c>
      <c r="Q1251" s="4">
        <f t="shared" si="96"/>
        <v>0.61306157928873606</v>
      </c>
      <c r="R1251" s="4">
        <f t="shared" si="97"/>
        <v>7.7420949999999999</v>
      </c>
      <c r="S1251" s="4">
        <f t="shared" si="98"/>
        <v>3.6338217485176398E-2</v>
      </c>
      <c r="T1251" s="4">
        <f t="shared" si="99"/>
        <v>0.13345171229827432</v>
      </c>
    </row>
    <row r="1252" spans="1:20" x14ac:dyDescent="0.15">
      <c r="A1252" t="s">
        <v>1920</v>
      </c>
      <c r="B1252" s="1" t="s">
        <v>1921</v>
      </c>
      <c r="C1252" t="s">
        <v>1922</v>
      </c>
      <c r="D1252" s="1">
        <v>1</v>
      </c>
      <c r="E1252" s="1">
        <v>11.149100000000001</v>
      </c>
      <c r="F1252" s="1">
        <v>9.9646399999999993</v>
      </c>
      <c r="G1252" s="1">
        <v>9.7716899999999995</v>
      </c>
      <c r="H1252" s="1">
        <v>9.5408000000000008</v>
      </c>
      <c r="I1252" s="1">
        <v>9.0120799999999992</v>
      </c>
      <c r="J1252" s="1">
        <v>8.0299899999999997</v>
      </c>
      <c r="K1252" s="1">
        <v>9.9572800000000008</v>
      </c>
      <c r="L1252" s="1">
        <v>12.3469</v>
      </c>
      <c r="M1252" s="1">
        <v>10.800700000000001</v>
      </c>
      <c r="N1252" s="1">
        <v>9.4267900000000004</v>
      </c>
      <c r="P1252" s="4">
        <f t="shared" si="95"/>
        <v>10.55687</v>
      </c>
      <c r="Q1252" s="4">
        <f t="shared" si="96"/>
        <v>0.83753969804421902</v>
      </c>
      <c r="R1252" s="4">
        <f t="shared" si="97"/>
        <v>9.6562450000000002</v>
      </c>
      <c r="S1252" s="4">
        <f t="shared" si="98"/>
        <v>0.16326388470816106</v>
      </c>
      <c r="T1252" s="4">
        <f t="shared" si="99"/>
        <v>0.12864796832439676</v>
      </c>
    </row>
    <row r="1253" spans="1:20" x14ac:dyDescent="0.15">
      <c r="A1253" t="s">
        <v>3884</v>
      </c>
      <c r="B1253" s="1" t="s">
        <v>3885</v>
      </c>
      <c r="C1253" t="s">
        <v>3886</v>
      </c>
      <c r="D1253" s="1">
        <v>1</v>
      </c>
      <c r="E1253" s="1">
        <v>13.5663</v>
      </c>
      <c r="F1253" s="1">
        <v>6.1277200000000001</v>
      </c>
      <c r="G1253" s="1">
        <v>10.1831</v>
      </c>
      <c r="H1253" s="1">
        <v>7.8918900000000001</v>
      </c>
      <c r="I1253" s="1">
        <v>16.608799999999999</v>
      </c>
      <c r="J1253" s="1">
        <v>18.207100000000001</v>
      </c>
      <c r="K1253" s="1">
        <v>5.7299800000000003</v>
      </c>
      <c r="L1253" s="1">
        <v>10.6808</v>
      </c>
      <c r="M1253" s="1">
        <v>5.5041399999999996</v>
      </c>
      <c r="N1253" s="1">
        <v>5.5001699999999998</v>
      </c>
      <c r="P1253" s="4">
        <f t="shared" si="95"/>
        <v>9.8470100000000009</v>
      </c>
      <c r="Q1253" s="4">
        <f t="shared" si="96"/>
        <v>5.2598703603986223</v>
      </c>
      <c r="R1253" s="4">
        <f t="shared" si="97"/>
        <v>9.0374949999999998</v>
      </c>
      <c r="S1253" s="4">
        <f t="shared" si="98"/>
        <v>1.6201301281224254</v>
      </c>
      <c r="T1253" s="4">
        <f t="shared" si="99"/>
        <v>0.12376277935544959</v>
      </c>
    </row>
    <row r="1254" spans="1:20" x14ac:dyDescent="0.15">
      <c r="A1254" t="s">
        <v>1503</v>
      </c>
      <c r="B1254" s="1" t="s">
        <v>1504</v>
      </c>
      <c r="C1254" t="s">
        <v>1505</v>
      </c>
      <c r="D1254" s="1">
        <v>1</v>
      </c>
      <c r="E1254" s="1">
        <v>6.7021100000000002</v>
      </c>
      <c r="F1254" s="1">
        <v>7.9345600000000003</v>
      </c>
      <c r="G1254" s="1">
        <v>7.9912400000000003</v>
      </c>
      <c r="H1254" s="1">
        <v>5.4911599999999998</v>
      </c>
      <c r="I1254" s="1">
        <v>9.1923399999999997</v>
      </c>
      <c r="J1254" s="1">
        <v>7.95052</v>
      </c>
      <c r="K1254" s="1">
        <v>11.86</v>
      </c>
      <c r="L1254" s="1">
        <v>15.5373</v>
      </c>
      <c r="M1254" s="1">
        <v>16.527699999999999</v>
      </c>
      <c r="N1254" s="1">
        <v>10.8131</v>
      </c>
      <c r="P1254" s="4">
        <f t="shared" si="95"/>
        <v>7.3183350000000003</v>
      </c>
      <c r="Q1254" s="4">
        <f t="shared" si="96"/>
        <v>0.87147375247336056</v>
      </c>
      <c r="R1254" s="4">
        <f t="shared" si="97"/>
        <v>6.7412000000000001</v>
      </c>
      <c r="S1254" s="4">
        <f t="shared" si="98"/>
        <v>1.7678235215088658</v>
      </c>
      <c r="T1254" s="4">
        <f t="shared" si="99"/>
        <v>0.1185100289927089</v>
      </c>
    </row>
    <row r="1255" spans="1:20" x14ac:dyDescent="0.15">
      <c r="A1255" t="s">
        <v>4141</v>
      </c>
      <c r="B1255" s="1" t="s">
        <v>4142</v>
      </c>
      <c r="C1255" t="s">
        <v>4143</v>
      </c>
      <c r="D1255" s="1">
        <v>1</v>
      </c>
      <c r="E1255" s="1">
        <v>6.6443599999999998</v>
      </c>
      <c r="F1255" s="1">
        <v>14.73</v>
      </c>
      <c r="G1255" s="1">
        <v>6.5159200000000004</v>
      </c>
      <c r="H1255" s="1">
        <v>13.207800000000001</v>
      </c>
      <c r="I1255" s="1">
        <v>8.7480799999999999</v>
      </c>
      <c r="J1255" s="1">
        <v>7.2412400000000003</v>
      </c>
      <c r="K1255" s="1">
        <v>4.14276</v>
      </c>
      <c r="L1255" s="1">
        <v>5.5602200000000002</v>
      </c>
      <c r="M1255" s="1">
        <v>18.278600000000001</v>
      </c>
      <c r="N1255" s="1">
        <v>14.931100000000001</v>
      </c>
      <c r="P1255" s="4">
        <f t="shared" si="95"/>
        <v>10.68718</v>
      </c>
      <c r="Q1255" s="4">
        <f t="shared" si="96"/>
        <v>5.7174108742331953</v>
      </c>
      <c r="R1255" s="4">
        <f t="shared" si="97"/>
        <v>9.8618600000000001</v>
      </c>
      <c r="S1255" s="4">
        <f t="shared" si="98"/>
        <v>4.7318737268866338</v>
      </c>
      <c r="T1255" s="4">
        <f t="shared" si="99"/>
        <v>0.11594954542197698</v>
      </c>
    </row>
    <row r="1256" spans="1:20" x14ac:dyDescent="0.15">
      <c r="A1256" t="s">
        <v>3596</v>
      </c>
      <c r="B1256" s="1" t="s">
        <v>3597</v>
      </c>
      <c r="C1256" t="s">
        <v>3598</v>
      </c>
      <c r="D1256" s="1">
        <v>1</v>
      </c>
      <c r="E1256" s="1">
        <v>15.571</v>
      </c>
      <c r="F1256" s="1">
        <v>7.6304299999999996</v>
      </c>
      <c r="G1256" s="1">
        <v>12.266999999999999</v>
      </c>
      <c r="H1256" s="1">
        <v>9.2110599999999998</v>
      </c>
      <c r="I1256" s="1">
        <v>7.2821300000000004</v>
      </c>
      <c r="J1256" s="1">
        <v>6.7827700000000002</v>
      </c>
      <c r="K1256" s="1">
        <v>15.271000000000001</v>
      </c>
      <c r="L1256" s="1">
        <v>13.4887</v>
      </c>
      <c r="M1256" s="1">
        <v>6.4235199999999999</v>
      </c>
      <c r="N1256" s="1">
        <v>6.0723399999999996</v>
      </c>
      <c r="P1256" s="4">
        <f t="shared" si="95"/>
        <v>11.600714999999999</v>
      </c>
      <c r="Q1256" s="4">
        <f t="shared" si="96"/>
        <v>5.6148308934864701</v>
      </c>
      <c r="R1256" s="4">
        <f t="shared" si="97"/>
        <v>10.73903</v>
      </c>
      <c r="S1256" s="4">
        <f t="shared" si="98"/>
        <v>2.1608758968992197</v>
      </c>
      <c r="T1256" s="4">
        <f t="shared" si="99"/>
        <v>0.11135003918372691</v>
      </c>
    </row>
    <row r="1257" spans="1:20" x14ac:dyDescent="0.15">
      <c r="A1257" t="s">
        <v>932</v>
      </c>
      <c r="B1257" s="1" t="s">
        <v>933</v>
      </c>
      <c r="C1257" t="s">
        <v>934</v>
      </c>
      <c r="D1257" s="1">
        <v>1</v>
      </c>
      <c r="E1257" s="1">
        <v>9.5718200000000007</v>
      </c>
      <c r="F1257" s="1">
        <v>12.671799999999999</v>
      </c>
      <c r="G1257" s="1">
        <v>9.2437000000000005</v>
      </c>
      <c r="H1257" s="1">
        <v>11.377599999999999</v>
      </c>
      <c r="I1257" s="1">
        <v>8.2836099999999995</v>
      </c>
      <c r="J1257" s="1">
        <v>6.6930100000000001</v>
      </c>
      <c r="K1257" s="1">
        <v>10.136799999999999</v>
      </c>
      <c r="L1257" s="1">
        <v>13.8812</v>
      </c>
      <c r="M1257" s="1">
        <v>9.6943000000000001</v>
      </c>
      <c r="N1257" s="1">
        <v>8.4461700000000004</v>
      </c>
      <c r="P1257" s="4">
        <f t="shared" si="95"/>
        <v>11.12181</v>
      </c>
      <c r="Q1257" s="4">
        <f t="shared" si="96"/>
        <v>2.1920168795426727</v>
      </c>
      <c r="R1257" s="4">
        <f t="shared" si="97"/>
        <v>10.310649999999999</v>
      </c>
      <c r="S1257" s="4">
        <f t="shared" si="98"/>
        <v>1.5088951603739869</v>
      </c>
      <c r="T1257" s="4">
        <f t="shared" si="99"/>
        <v>0.10925631071813569</v>
      </c>
    </row>
    <row r="1258" spans="1:20" x14ac:dyDescent="0.15">
      <c r="A1258" t="s">
        <v>4269</v>
      </c>
      <c r="B1258" s="1" t="s">
        <v>4270</v>
      </c>
      <c r="C1258" t="s">
        <v>4271</v>
      </c>
      <c r="D1258" s="1">
        <v>1</v>
      </c>
      <c r="E1258" s="1">
        <v>11.724</v>
      </c>
      <c r="F1258" s="1">
        <v>10.422800000000001</v>
      </c>
      <c r="G1258" s="1">
        <v>12.910600000000001</v>
      </c>
      <c r="H1258" s="1">
        <v>7.6804500000000004</v>
      </c>
      <c r="I1258" s="1">
        <v>6.91859</v>
      </c>
      <c r="J1258" s="1">
        <v>3.4552399999999999</v>
      </c>
      <c r="K1258" s="1">
        <v>9.5994100000000007</v>
      </c>
      <c r="L1258" s="1">
        <v>10.547800000000001</v>
      </c>
      <c r="M1258" s="1">
        <v>14.2178</v>
      </c>
      <c r="N1258" s="1">
        <v>12.523400000000001</v>
      </c>
      <c r="P1258" s="4">
        <f t="shared" si="95"/>
        <v>11.073399999999999</v>
      </c>
      <c r="Q1258" s="4">
        <f t="shared" si="96"/>
        <v>0.92008734367993539</v>
      </c>
      <c r="R1258" s="4">
        <f t="shared" si="97"/>
        <v>10.295525000000001</v>
      </c>
      <c r="S1258" s="4">
        <f t="shared" si="98"/>
        <v>3.6982745316228165</v>
      </c>
      <c r="T1258" s="4">
        <f t="shared" si="99"/>
        <v>0.1050808590193026</v>
      </c>
    </row>
    <row r="1259" spans="1:20" x14ac:dyDescent="0.15">
      <c r="A1259" t="s">
        <v>4290</v>
      </c>
      <c r="B1259" s="1" t="s">
        <v>4291</v>
      </c>
      <c r="C1259" t="s">
        <v>4292</v>
      </c>
      <c r="D1259" s="1">
        <v>1</v>
      </c>
      <c r="E1259" s="1">
        <v>8.2427200000000003</v>
      </c>
      <c r="F1259" s="1">
        <v>10.289400000000001</v>
      </c>
      <c r="G1259" s="1">
        <v>8.5015900000000002</v>
      </c>
      <c r="H1259" s="1">
        <v>8.7478800000000003</v>
      </c>
      <c r="I1259" s="1">
        <v>15.7698</v>
      </c>
      <c r="J1259" s="1">
        <v>12.9695</v>
      </c>
      <c r="K1259" s="1">
        <v>7.5153100000000004</v>
      </c>
      <c r="L1259" s="1">
        <v>8.0907699999999991</v>
      </c>
      <c r="M1259" s="1">
        <v>9.61937</v>
      </c>
      <c r="N1259" s="1">
        <v>10.2537</v>
      </c>
      <c r="P1259" s="4">
        <f t="shared" si="95"/>
        <v>9.2660599999999995</v>
      </c>
      <c r="Q1259" s="4">
        <f t="shared" si="96"/>
        <v>1.4472213069189017</v>
      </c>
      <c r="R1259" s="4">
        <f t="shared" si="97"/>
        <v>8.6247350000000012</v>
      </c>
      <c r="S1259" s="4">
        <f t="shared" si="98"/>
        <v>0.17415332913843487</v>
      </c>
      <c r="T1259" s="4">
        <f t="shared" si="99"/>
        <v>0.10347589438914234</v>
      </c>
    </row>
    <row r="1260" spans="1:20" x14ac:dyDescent="0.15">
      <c r="A1260" t="s">
        <v>4013</v>
      </c>
      <c r="B1260" s="1" t="s">
        <v>4014</v>
      </c>
      <c r="C1260" t="s">
        <v>4015</v>
      </c>
      <c r="D1260" s="1">
        <v>1</v>
      </c>
      <c r="E1260" s="1">
        <v>9.5674499999999991</v>
      </c>
      <c r="F1260" s="1">
        <v>9.9745299999999997</v>
      </c>
      <c r="G1260" s="1">
        <v>6.2474499999999997</v>
      </c>
      <c r="H1260" s="1">
        <v>11.9664</v>
      </c>
      <c r="I1260" s="1">
        <v>8.89879</v>
      </c>
      <c r="J1260" s="1">
        <v>9.51539</v>
      </c>
      <c r="K1260" s="1">
        <v>9.5896500000000007</v>
      </c>
      <c r="L1260" s="1">
        <v>11.2326</v>
      </c>
      <c r="M1260" s="1">
        <v>11.105399999999999</v>
      </c>
      <c r="N1260" s="1">
        <v>11.9024</v>
      </c>
      <c r="P1260" s="4">
        <f t="shared" si="95"/>
        <v>9.7709899999999994</v>
      </c>
      <c r="Q1260" s="4">
        <f t="shared" si="96"/>
        <v>0.28784902848542016</v>
      </c>
      <c r="R1260" s="4">
        <f t="shared" si="97"/>
        <v>9.1069250000000004</v>
      </c>
      <c r="S1260" s="4">
        <f t="shared" si="98"/>
        <v>4.0439083262668021</v>
      </c>
      <c r="T1260" s="4">
        <f t="shared" si="99"/>
        <v>0.10154074108713107</v>
      </c>
    </row>
    <row r="1261" spans="1:20" x14ac:dyDescent="0.15">
      <c r="A1261" t="s">
        <v>4135</v>
      </c>
      <c r="B1261" s="1" t="s">
        <v>4136</v>
      </c>
      <c r="C1261" t="s">
        <v>4137</v>
      </c>
      <c r="D1261" s="1">
        <v>1</v>
      </c>
      <c r="E1261" s="1">
        <v>10.1737</v>
      </c>
      <c r="F1261" s="1">
        <v>12.2013</v>
      </c>
      <c r="G1261" s="1">
        <v>7.8589599999999997</v>
      </c>
      <c r="H1261" s="1">
        <v>13.0335</v>
      </c>
      <c r="I1261" s="1">
        <v>9.1874199999999995</v>
      </c>
      <c r="J1261" s="1">
        <v>10.0124</v>
      </c>
      <c r="K1261" s="1">
        <v>8.5931099999999994</v>
      </c>
      <c r="L1261" s="1">
        <v>9.7107299999999999</v>
      </c>
      <c r="M1261" s="1">
        <v>8.2916299999999996</v>
      </c>
      <c r="N1261" s="1">
        <v>10.9373</v>
      </c>
      <c r="P1261" s="4">
        <f t="shared" si="95"/>
        <v>11.1875</v>
      </c>
      <c r="Q1261" s="4">
        <f t="shared" si="96"/>
        <v>1.4337297095338435</v>
      </c>
      <c r="R1261" s="4">
        <f t="shared" si="97"/>
        <v>10.44623</v>
      </c>
      <c r="S1261" s="4">
        <f t="shared" si="98"/>
        <v>3.6589523235210364</v>
      </c>
      <c r="T1261" s="4">
        <f t="shared" si="99"/>
        <v>9.8905308648241472E-2</v>
      </c>
    </row>
    <row r="1262" spans="1:20" x14ac:dyDescent="0.15">
      <c r="A1262" t="s">
        <v>4016</v>
      </c>
      <c r="B1262" s="1" t="s">
        <v>4017</v>
      </c>
      <c r="C1262" t="s">
        <v>4018</v>
      </c>
      <c r="D1262" s="1">
        <v>1</v>
      </c>
      <c r="E1262" s="1">
        <v>12.446099999999999</v>
      </c>
      <c r="F1262" s="1">
        <v>9.8593100000000007</v>
      </c>
      <c r="G1262" s="1">
        <v>11.154500000000001</v>
      </c>
      <c r="H1262" s="1">
        <v>9.6787299999999998</v>
      </c>
      <c r="I1262" s="1">
        <v>8.5734499999999993</v>
      </c>
      <c r="J1262" s="1">
        <v>7.1673200000000001</v>
      </c>
      <c r="K1262" s="1">
        <v>9.5614799999999995</v>
      </c>
      <c r="L1262" s="1">
        <v>10.547000000000001</v>
      </c>
      <c r="M1262" s="1">
        <v>10.459300000000001</v>
      </c>
      <c r="N1262" s="1">
        <v>10.552899999999999</v>
      </c>
      <c r="P1262" s="4">
        <f t="shared" si="95"/>
        <v>11.152705000000001</v>
      </c>
      <c r="Q1262" s="4">
        <f t="shared" si="96"/>
        <v>1.8291367505055349</v>
      </c>
      <c r="R1262" s="4">
        <f t="shared" si="97"/>
        <v>10.416615</v>
      </c>
      <c r="S1262" s="4">
        <f t="shared" si="98"/>
        <v>1.0435269744716718</v>
      </c>
      <c r="T1262" s="4">
        <f t="shared" si="99"/>
        <v>9.8507133539793457E-2</v>
      </c>
    </row>
    <row r="1263" spans="1:20" x14ac:dyDescent="0.15">
      <c r="A1263" t="s">
        <v>3290</v>
      </c>
      <c r="B1263" s="1" t="s">
        <v>3291</v>
      </c>
      <c r="C1263" t="s">
        <v>3292</v>
      </c>
      <c r="D1263" s="1">
        <v>1</v>
      </c>
      <c r="E1263" s="1">
        <v>9.7541399999999996</v>
      </c>
      <c r="F1263" s="1">
        <v>11.696300000000001</v>
      </c>
      <c r="G1263" s="1">
        <v>8.4335000000000004</v>
      </c>
      <c r="H1263" s="1">
        <v>11.602</v>
      </c>
      <c r="I1263" s="1">
        <v>13.058199999999999</v>
      </c>
      <c r="J1263" s="1">
        <v>10.6586</v>
      </c>
      <c r="K1263" s="1">
        <v>8.5455100000000002</v>
      </c>
      <c r="L1263" s="1">
        <v>7.3130300000000004</v>
      </c>
      <c r="M1263" s="1">
        <v>9.9315700000000007</v>
      </c>
      <c r="N1263" s="1">
        <v>9.0071399999999997</v>
      </c>
      <c r="P1263" s="4">
        <f t="shared" si="95"/>
        <v>10.72522</v>
      </c>
      <c r="Q1263" s="4">
        <f t="shared" si="96"/>
        <v>1.373314506149266</v>
      </c>
      <c r="R1263" s="4">
        <f t="shared" si="97"/>
        <v>10.017749999999999</v>
      </c>
      <c r="S1263" s="4">
        <f t="shared" si="98"/>
        <v>2.2404678361895876</v>
      </c>
      <c r="T1263" s="4">
        <f t="shared" si="99"/>
        <v>9.8448727477900441E-2</v>
      </c>
    </row>
    <row r="1264" spans="1:20" x14ac:dyDescent="0.15">
      <c r="A1264" t="s">
        <v>3404</v>
      </c>
      <c r="B1264" s="1" t="s">
        <v>3405</v>
      </c>
      <c r="C1264" t="s">
        <v>3406</v>
      </c>
      <c r="D1264" s="1">
        <v>1</v>
      </c>
      <c r="E1264" s="1">
        <v>13.349299999999999</v>
      </c>
      <c r="F1264" s="1">
        <v>9.5610999999999997</v>
      </c>
      <c r="G1264" s="1">
        <v>9.1352399999999996</v>
      </c>
      <c r="H1264" s="1">
        <v>12.285600000000001</v>
      </c>
      <c r="I1264" s="1">
        <v>7.9585699999999999</v>
      </c>
      <c r="J1264" s="1">
        <v>10.036799999999999</v>
      </c>
      <c r="K1264" s="1">
        <v>9.0500799999999995</v>
      </c>
      <c r="L1264" s="1">
        <v>10.6304</v>
      </c>
      <c r="M1264" s="1">
        <v>9.0828699999999998</v>
      </c>
      <c r="N1264" s="1">
        <v>8.9100800000000007</v>
      </c>
      <c r="P1264" s="4">
        <f t="shared" si="95"/>
        <v>11.4552</v>
      </c>
      <c r="Q1264" s="4">
        <f t="shared" si="96"/>
        <v>2.6786619084908865</v>
      </c>
      <c r="R1264" s="4">
        <f t="shared" si="97"/>
        <v>10.710419999999999</v>
      </c>
      <c r="S1264" s="4">
        <f t="shared" si="98"/>
        <v>2.227640919178866</v>
      </c>
      <c r="T1264" s="4">
        <f t="shared" si="99"/>
        <v>9.6987592081575993E-2</v>
      </c>
    </row>
    <row r="1265" spans="1:20" x14ac:dyDescent="0.15">
      <c r="A1265" t="s">
        <v>4370</v>
      </c>
      <c r="B1265" s="1" t="s">
        <v>4371</v>
      </c>
      <c r="C1265" t="s">
        <v>4372</v>
      </c>
      <c r="D1265" s="1">
        <v>1</v>
      </c>
      <c r="E1265" s="1">
        <v>10.571999999999999</v>
      </c>
      <c r="F1265" s="1">
        <v>7.8503100000000003</v>
      </c>
      <c r="G1265" s="1">
        <v>7.9106199999999998</v>
      </c>
      <c r="H1265" s="1">
        <v>9.3293300000000006</v>
      </c>
      <c r="I1265" s="1">
        <v>13.674300000000001</v>
      </c>
      <c r="J1265" s="1">
        <v>14.334300000000001</v>
      </c>
      <c r="K1265" s="1">
        <v>10.1945</v>
      </c>
      <c r="L1265" s="1">
        <v>10.742900000000001</v>
      </c>
      <c r="M1265" s="1">
        <v>8.3568499999999997</v>
      </c>
      <c r="N1265" s="1">
        <v>7.0349599999999999</v>
      </c>
      <c r="P1265" s="4">
        <f t="shared" si="95"/>
        <v>9.2111549999999998</v>
      </c>
      <c r="Q1265" s="4">
        <f t="shared" si="96"/>
        <v>1.9245254552876083</v>
      </c>
      <c r="R1265" s="4">
        <f t="shared" si="97"/>
        <v>8.6199750000000002</v>
      </c>
      <c r="S1265" s="4">
        <f t="shared" si="98"/>
        <v>1.0031794615371674</v>
      </c>
      <c r="T1265" s="4">
        <f t="shared" si="99"/>
        <v>9.56983841116609E-2</v>
      </c>
    </row>
    <row r="1266" spans="1:20" x14ac:dyDescent="0.15">
      <c r="A1266" t="s">
        <v>1359</v>
      </c>
      <c r="B1266" s="1" t="s">
        <v>1360</v>
      </c>
      <c r="C1266" t="s">
        <v>1361</v>
      </c>
      <c r="D1266" s="1">
        <v>1</v>
      </c>
      <c r="E1266" s="1">
        <v>6.2809600000000003</v>
      </c>
      <c r="F1266" s="1">
        <v>6.9066200000000002</v>
      </c>
      <c r="G1266" s="1">
        <v>4.8327299999999997</v>
      </c>
      <c r="H1266" s="1">
        <v>7.5327599999999997</v>
      </c>
      <c r="I1266" s="1">
        <v>16.465399999999999</v>
      </c>
      <c r="J1266" s="1">
        <v>19.939299999999999</v>
      </c>
      <c r="K1266" s="1">
        <v>10.1708</v>
      </c>
      <c r="L1266" s="1">
        <v>10.4399</v>
      </c>
      <c r="M1266" s="1">
        <v>10.407400000000001</v>
      </c>
      <c r="N1266" s="1">
        <v>7.0241199999999999</v>
      </c>
      <c r="P1266" s="4">
        <f t="shared" si="95"/>
        <v>6.5937900000000003</v>
      </c>
      <c r="Q1266" s="4">
        <f t="shared" si="96"/>
        <v>0.44240842871717523</v>
      </c>
      <c r="R1266" s="4">
        <f t="shared" si="97"/>
        <v>6.1827449999999997</v>
      </c>
      <c r="S1266" s="4">
        <f t="shared" si="98"/>
        <v>1.9092095224071117</v>
      </c>
      <c r="T1266" s="4">
        <f t="shared" si="99"/>
        <v>9.2860435998859112E-2</v>
      </c>
    </row>
    <row r="1267" spans="1:20" x14ac:dyDescent="0.15">
      <c r="A1267" t="s">
        <v>2405</v>
      </c>
      <c r="B1267" s="1" t="s">
        <v>2406</v>
      </c>
      <c r="C1267" t="s">
        <v>2407</v>
      </c>
      <c r="D1267" s="1">
        <v>1</v>
      </c>
      <c r="E1267" s="1">
        <v>9.6357300000000006</v>
      </c>
      <c r="F1267" s="1">
        <v>9.7470099999999995</v>
      </c>
      <c r="G1267" s="1">
        <v>8.3140000000000001</v>
      </c>
      <c r="H1267" s="1">
        <v>9.8957499999999996</v>
      </c>
      <c r="I1267" s="1">
        <v>9.8819300000000005</v>
      </c>
      <c r="J1267" s="1">
        <v>8.9633500000000002</v>
      </c>
      <c r="K1267" s="1">
        <v>10.037000000000001</v>
      </c>
      <c r="L1267" s="1">
        <v>13.725199999999999</v>
      </c>
      <c r="M1267" s="1">
        <v>9.7910299999999992</v>
      </c>
      <c r="N1267" s="1">
        <v>10.009</v>
      </c>
      <c r="P1267" s="4">
        <f t="shared" si="95"/>
        <v>9.6913699999999992</v>
      </c>
      <c r="Q1267" s="4">
        <f t="shared" si="96"/>
        <v>7.8686842610438262E-2</v>
      </c>
      <c r="R1267" s="4">
        <f t="shared" si="97"/>
        <v>9.1048749999999998</v>
      </c>
      <c r="S1267" s="4">
        <f t="shared" si="98"/>
        <v>1.1184661511418212</v>
      </c>
      <c r="T1267" s="4">
        <f t="shared" si="99"/>
        <v>9.0061412877302807E-2</v>
      </c>
    </row>
    <row r="1268" spans="1:20" x14ac:dyDescent="0.15">
      <c r="A1268" t="s">
        <v>4230</v>
      </c>
      <c r="B1268" s="1" t="s">
        <v>4231</v>
      </c>
      <c r="C1268" t="s">
        <v>4232</v>
      </c>
      <c r="D1268" s="1">
        <v>1</v>
      </c>
      <c r="E1268" s="1">
        <v>5.23421</v>
      </c>
      <c r="F1268" s="1">
        <v>13.7339</v>
      </c>
      <c r="G1268" s="1">
        <v>5.84795</v>
      </c>
      <c r="H1268" s="1">
        <v>11.978</v>
      </c>
      <c r="I1268" s="1">
        <v>10.988200000000001</v>
      </c>
      <c r="J1268" s="1">
        <v>8.6357400000000002</v>
      </c>
      <c r="K1268" s="1">
        <v>14.509399999999999</v>
      </c>
      <c r="L1268" s="1">
        <v>9.0775799999999993</v>
      </c>
      <c r="M1268" s="1">
        <v>9.2267499999999991</v>
      </c>
      <c r="N1268" s="1">
        <v>10.7682</v>
      </c>
      <c r="P1268" s="4">
        <f t="shared" si="95"/>
        <v>9.4840549999999997</v>
      </c>
      <c r="Q1268" s="4">
        <f t="shared" si="96"/>
        <v>6.0101884369834861</v>
      </c>
      <c r="R1268" s="4">
        <f t="shared" si="97"/>
        <v>8.9129749999999994</v>
      </c>
      <c r="S1268" s="4">
        <f t="shared" si="98"/>
        <v>4.3345999240125943</v>
      </c>
      <c r="T1268" s="4">
        <f t="shared" si="99"/>
        <v>8.959697004622505E-2</v>
      </c>
    </row>
    <row r="1269" spans="1:20" x14ac:dyDescent="0.15">
      <c r="A1269" t="s">
        <v>3947</v>
      </c>
      <c r="B1269" s="1" t="s">
        <v>3948</v>
      </c>
      <c r="C1269" t="s">
        <v>3949</v>
      </c>
      <c r="D1269" s="1">
        <v>1</v>
      </c>
      <c r="E1269" s="1">
        <v>6.6937100000000003</v>
      </c>
      <c r="F1269" s="1">
        <v>12.561999999999999</v>
      </c>
      <c r="G1269" s="1">
        <v>6.9442899999999996</v>
      </c>
      <c r="H1269" s="1">
        <v>11.1653</v>
      </c>
      <c r="I1269" s="1">
        <v>12.5847</v>
      </c>
      <c r="J1269" s="1">
        <v>13.7852</v>
      </c>
      <c r="K1269" s="1">
        <v>9.0495800000000006</v>
      </c>
      <c r="L1269" s="1">
        <v>10.132300000000001</v>
      </c>
      <c r="M1269" s="1">
        <v>8.4960500000000003</v>
      </c>
      <c r="N1269" s="1">
        <v>8.5868199999999995</v>
      </c>
      <c r="P1269" s="4">
        <f t="shared" si="95"/>
        <v>9.6278550000000003</v>
      </c>
      <c r="Q1269" s="4">
        <f t="shared" si="96"/>
        <v>4.1495076529692021</v>
      </c>
      <c r="R1269" s="4">
        <f t="shared" si="97"/>
        <v>9.0547950000000004</v>
      </c>
      <c r="S1269" s="4">
        <f t="shared" si="98"/>
        <v>2.9847047944562246</v>
      </c>
      <c r="T1269" s="4">
        <f t="shared" si="99"/>
        <v>8.8532435295361589E-2</v>
      </c>
    </row>
    <row r="1270" spans="1:20" x14ac:dyDescent="0.15">
      <c r="A1270" t="s">
        <v>3108</v>
      </c>
      <c r="B1270" s="1" t="s">
        <v>3109</v>
      </c>
      <c r="C1270" t="s">
        <v>3110</v>
      </c>
      <c r="D1270" s="1">
        <v>1</v>
      </c>
      <c r="E1270" s="1">
        <v>9.3923400000000008</v>
      </c>
      <c r="F1270" s="1">
        <v>5.2945599999999997</v>
      </c>
      <c r="G1270" s="1">
        <v>9.7462</v>
      </c>
      <c r="H1270" s="1">
        <v>4.0691199999999998</v>
      </c>
      <c r="I1270" s="1">
        <v>21.073499999999999</v>
      </c>
      <c r="J1270" s="1">
        <v>16.032299999999999</v>
      </c>
      <c r="K1270" s="1">
        <v>11.112</v>
      </c>
      <c r="L1270" s="1">
        <v>12.4232</v>
      </c>
      <c r="M1270" s="1">
        <v>6.1118600000000001</v>
      </c>
      <c r="N1270" s="1">
        <v>4.7448699999999997</v>
      </c>
      <c r="P1270" s="4">
        <f t="shared" si="95"/>
        <v>7.3434500000000007</v>
      </c>
      <c r="Q1270" s="4">
        <f t="shared" si="96"/>
        <v>2.8975680258106102</v>
      </c>
      <c r="R1270" s="4">
        <f t="shared" si="97"/>
        <v>6.9076599999999999</v>
      </c>
      <c r="S1270" s="4">
        <f t="shared" si="98"/>
        <v>4.0143017653385238</v>
      </c>
      <c r="T1270" s="4">
        <f t="shared" si="99"/>
        <v>8.8260935608521135E-2</v>
      </c>
    </row>
    <row r="1271" spans="1:20" x14ac:dyDescent="0.15">
      <c r="A1271" t="s">
        <v>3677</v>
      </c>
      <c r="B1271" s="1" t="s">
        <v>3678</v>
      </c>
      <c r="C1271" t="s">
        <v>3679</v>
      </c>
      <c r="D1271" s="1">
        <v>1</v>
      </c>
      <c r="E1271" s="1">
        <v>12.6465</v>
      </c>
      <c r="F1271" s="1">
        <v>8.4571799999999993</v>
      </c>
      <c r="G1271" s="1">
        <v>10.1953</v>
      </c>
      <c r="H1271" s="1">
        <v>9.6719399999999993</v>
      </c>
      <c r="I1271" s="1">
        <v>8.4188899999999993</v>
      </c>
      <c r="J1271" s="1">
        <v>8.47804</v>
      </c>
      <c r="K1271" s="1">
        <v>10.8193</v>
      </c>
      <c r="L1271" s="1">
        <v>15.008800000000001</v>
      </c>
      <c r="M1271" s="1">
        <v>8.4731299999999994</v>
      </c>
      <c r="N1271" s="1">
        <v>7.8308999999999997</v>
      </c>
      <c r="P1271" s="4">
        <f t="shared" si="95"/>
        <v>10.551839999999999</v>
      </c>
      <c r="Q1271" s="4">
        <f t="shared" si="96"/>
        <v>2.9622965805604315</v>
      </c>
      <c r="R1271" s="4">
        <f t="shared" si="97"/>
        <v>9.9336199999999995</v>
      </c>
      <c r="S1271" s="4">
        <f t="shared" si="98"/>
        <v>0.3700714050017917</v>
      </c>
      <c r="T1271" s="4">
        <f t="shared" si="99"/>
        <v>8.7103129759208267E-2</v>
      </c>
    </row>
    <row r="1272" spans="1:20" x14ac:dyDescent="0.15">
      <c r="A1272" t="s">
        <v>1855</v>
      </c>
      <c r="B1272" s="1" t="s">
        <v>1856</v>
      </c>
      <c r="C1272" t="s">
        <v>1857</v>
      </c>
      <c r="D1272" s="1">
        <v>1</v>
      </c>
      <c r="E1272" s="1">
        <v>11.657299999999999</v>
      </c>
      <c r="F1272" s="1">
        <v>8.5245899999999999</v>
      </c>
      <c r="G1272" s="1">
        <v>9.9573300000000007</v>
      </c>
      <c r="H1272" s="1">
        <v>9.1083599999999993</v>
      </c>
      <c r="I1272" s="1">
        <v>12.436299999999999</v>
      </c>
      <c r="J1272" s="1">
        <v>12.0412</v>
      </c>
      <c r="K1272" s="1">
        <v>10.2478</v>
      </c>
      <c r="L1272" s="1">
        <v>12.549200000000001</v>
      </c>
      <c r="M1272" s="1">
        <v>6.6261700000000001</v>
      </c>
      <c r="N1272" s="1">
        <v>6.8518299999999996</v>
      </c>
      <c r="P1272" s="4">
        <f t="shared" si="95"/>
        <v>10.090945</v>
      </c>
      <c r="Q1272" s="4">
        <f t="shared" si="96"/>
        <v>2.215160484490911</v>
      </c>
      <c r="R1272" s="4">
        <f t="shared" si="97"/>
        <v>9.532845</v>
      </c>
      <c r="S1272" s="4">
        <f t="shared" si="98"/>
        <v>0.60031244402394424</v>
      </c>
      <c r="T1272" s="4">
        <f t="shared" si="99"/>
        <v>8.2082542629312347E-2</v>
      </c>
    </row>
    <row r="1273" spans="1:20" x14ac:dyDescent="0.15">
      <c r="A1273" t="s">
        <v>3320</v>
      </c>
      <c r="B1273" s="1" t="s">
        <v>3321</v>
      </c>
      <c r="C1273" t="s">
        <v>3322</v>
      </c>
      <c r="D1273" s="1">
        <v>1</v>
      </c>
      <c r="E1273" s="1">
        <v>5.8323799999999997</v>
      </c>
      <c r="F1273" s="1">
        <v>10.1492</v>
      </c>
      <c r="G1273" s="1">
        <v>4.8868900000000002</v>
      </c>
      <c r="H1273" s="1">
        <v>10.218299999999999</v>
      </c>
      <c r="I1273" s="1">
        <v>8.7764299999999995</v>
      </c>
      <c r="J1273" s="1">
        <v>8.0656300000000005</v>
      </c>
      <c r="K1273" s="1">
        <v>10.1686</v>
      </c>
      <c r="L1273" s="1">
        <v>10.1625</v>
      </c>
      <c r="M1273" s="1">
        <v>15.673299999999999</v>
      </c>
      <c r="N1273" s="1">
        <v>16.066800000000001</v>
      </c>
      <c r="P1273" s="4">
        <f t="shared" si="95"/>
        <v>7.9907900000000005</v>
      </c>
      <c r="Q1273" s="4">
        <f t="shared" si="96"/>
        <v>3.0524526951617084</v>
      </c>
      <c r="R1273" s="4">
        <f t="shared" si="97"/>
        <v>7.5525950000000002</v>
      </c>
      <c r="S1273" s="4">
        <f t="shared" si="98"/>
        <v>3.7698761642857694</v>
      </c>
      <c r="T1273" s="4">
        <f t="shared" si="99"/>
        <v>8.1365714596154645E-2</v>
      </c>
    </row>
    <row r="1274" spans="1:20" x14ac:dyDescent="0.15">
      <c r="A1274" t="s">
        <v>3216</v>
      </c>
      <c r="B1274" s="1" t="s">
        <v>3217</v>
      </c>
      <c r="C1274" t="s">
        <v>3218</v>
      </c>
      <c r="D1274" s="1">
        <v>1</v>
      </c>
      <c r="E1274" s="1">
        <v>10.1348</v>
      </c>
      <c r="F1274" s="1">
        <v>15.4803</v>
      </c>
      <c r="G1274" s="1">
        <v>8.7313500000000008</v>
      </c>
      <c r="H1274" s="1">
        <v>15.52</v>
      </c>
      <c r="I1274" s="1">
        <v>3.9564400000000002</v>
      </c>
      <c r="J1274" s="1">
        <v>5.45871</v>
      </c>
      <c r="K1274" s="1">
        <v>7.3605099999999997</v>
      </c>
      <c r="L1274" s="1">
        <v>8.0126000000000008</v>
      </c>
      <c r="M1274" s="1">
        <v>11.617599999999999</v>
      </c>
      <c r="N1274" s="1">
        <v>13.7277</v>
      </c>
      <c r="P1274" s="4">
        <f t="shared" si="95"/>
        <v>12.807549999999999</v>
      </c>
      <c r="Q1274" s="4">
        <f t="shared" si="96"/>
        <v>3.779839298832691</v>
      </c>
      <c r="R1274" s="4">
        <f t="shared" si="97"/>
        <v>12.125675000000001</v>
      </c>
      <c r="S1274" s="4">
        <f t="shared" si="98"/>
        <v>4.8003004501020481</v>
      </c>
      <c r="T1274" s="4">
        <f t="shared" si="99"/>
        <v>7.8929463962918264E-2</v>
      </c>
    </row>
    <row r="1275" spans="1:20" x14ac:dyDescent="0.15">
      <c r="A1275" t="s">
        <v>3479</v>
      </c>
      <c r="B1275" s="1" t="s">
        <v>3480</v>
      </c>
      <c r="C1275" t="s">
        <v>3481</v>
      </c>
      <c r="D1275" s="1">
        <v>1</v>
      </c>
      <c r="E1275" s="1">
        <v>11.777799999999999</v>
      </c>
      <c r="F1275" s="1">
        <v>13.644299999999999</v>
      </c>
      <c r="G1275" s="1">
        <v>11.167</v>
      </c>
      <c r="H1275" s="1">
        <v>12.9224</v>
      </c>
      <c r="I1275" s="1">
        <v>8.1366300000000003</v>
      </c>
      <c r="J1275" s="1">
        <v>8.0251300000000008</v>
      </c>
      <c r="K1275" s="1">
        <v>4.85053</v>
      </c>
      <c r="L1275" s="1">
        <v>8.1030300000000004</v>
      </c>
      <c r="M1275" s="1">
        <v>10.750500000000001</v>
      </c>
      <c r="N1275" s="1">
        <v>10.6226</v>
      </c>
      <c r="P1275" s="4">
        <f t="shared" si="95"/>
        <v>12.71105</v>
      </c>
      <c r="Q1275" s="4">
        <f t="shared" si="96"/>
        <v>1.3198148070846911</v>
      </c>
      <c r="R1275" s="4">
        <f t="shared" si="97"/>
        <v>12.044699999999999</v>
      </c>
      <c r="S1275" s="4">
        <f t="shared" si="98"/>
        <v>1.2412552436948654</v>
      </c>
      <c r="T1275" s="4">
        <f t="shared" si="99"/>
        <v>7.7684749010597312E-2</v>
      </c>
    </row>
    <row r="1276" spans="1:20" x14ac:dyDescent="0.15">
      <c r="A1276" t="s">
        <v>2845</v>
      </c>
      <c r="B1276" s="1" t="s">
        <v>2843</v>
      </c>
      <c r="C1276" t="s">
        <v>2846</v>
      </c>
      <c r="D1276" s="1">
        <v>1</v>
      </c>
      <c r="E1276" s="1">
        <v>10.139200000000001</v>
      </c>
      <c r="F1276" s="1">
        <v>13.2072</v>
      </c>
      <c r="G1276" s="1">
        <v>9.8726599999999998</v>
      </c>
      <c r="H1276" s="1">
        <v>12.2972</v>
      </c>
      <c r="I1276" s="1">
        <v>11.8309</v>
      </c>
      <c r="J1276" s="1">
        <v>9.7692599999999992</v>
      </c>
      <c r="K1276" s="1">
        <v>9.0195500000000006</v>
      </c>
      <c r="L1276" s="1">
        <v>7.4340700000000002</v>
      </c>
      <c r="M1276" s="1">
        <v>6.8876299999999997</v>
      </c>
      <c r="N1276" s="1">
        <v>9.5423299999999998</v>
      </c>
      <c r="P1276" s="4">
        <f t="shared" si="95"/>
        <v>11.673200000000001</v>
      </c>
      <c r="Q1276" s="4">
        <f t="shared" si="96"/>
        <v>2.1694036046803205</v>
      </c>
      <c r="R1276" s="4">
        <f t="shared" si="97"/>
        <v>11.08493</v>
      </c>
      <c r="S1276" s="4">
        <f t="shared" si="98"/>
        <v>1.7144086752580294</v>
      </c>
      <c r="T1276" s="4">
        <f t="shared" si="99"/>
        <v>7.4600444640896726E-2</v>
      </c>
    </row>
    <row r="1277" spans="1:20" x14ac:dyDescent="0.15">
      <c r="A1277" t="s">
        <v>3554</v>
      </c>
      <c r="B1277" s="1" t="s">
        <v>3555</v>
      </c>
      <c r="C1277" t="s">
        <v>3556</v>
      </c>
      <c r="D1277" s="1">
        <v>1</v>
      </c>
      <c r="E1277" s="1">
        <v>9.2950199999999992</v>
      </c>
      <c r="F1277" s="1">
        <v>11.1386</v>
      </c>
      <c r="G1277" s="1">
        <v>9.7241999999999997</v>
      </c>
      <c r="H1277" s="1">
        <v>9.6882300000000008</v>
      </c>
      <c r="I1277" s="1">
        <v>9.7098300000000002</v>
      </c>
      <c r="J1277" s="1">
        <v>8.8706200000000006</v>
      </c>
      <c r="K1277" s="1">
        <v>10.6412</v>
      </c>
      <c r="L1277" s="1">
        <v>12.809900000000001</v>
      </c>
      <c r="M1277" s="1">
        <v>8.8843599999999991</v>
      </c>
      <c r="N1277" s="1">
        <v>9.2380899999999997</v>
      </c>
      <c r="P1277" s="4">
        <f t="shared" si="95"/>
        <v>10.216809999999999</v>
      </c>
      <c r="Q1277" s="4">
        <f t="shared" si="96"/>
        <v>1.303607919659896</v>
      </c>
      <c r="R1277" s="4">
        <f t="shared" si="97"/>
        <v>9.7062150000000003</v>
      </c>
      <c r="S1277" s="4">
        <f t="shared" si="98"/>
        <v>2.5434630919279371E-2</v>
      </c>
      <c r="T1277" s="4">
        <f t="shared" si="99"/>
        <v>7.3964090791984571E-2</v>
      </c>
    </row>
    <row r="1278" spans="1:20" x14ac:dyDescent="0.15">
      <c r="A1278" t="s">
        <v>267</v>
      </c>
      <c r="B1278" s="1" t="s">
        <v>260</v>
      </c>
      <c r="C1278" t="s">
        <v>261</v>
      </c>
      <c r="D1278" s="1">
        <v>1</v>
      </c>
      <c r="E1278" s="1">
        <v>9.2830600000000008</v>
      </c>
      <c r="F1278" s="1">
        <v>10.5562</v>
      </c>
      <c r="G1278" s="1">
        <v>9.2098399999999998</v>
      </c>
      <c r="H1278" s="1">
        <v>9.6395499999999998</v>
      </c>
      <c r="I1278" s="1">
        <v>10.897500000000001</v>
      </c>
      <c r="J1278" s="1">
        <v>10.646599999999999</v>
      </c>
      <c r="K1278" s="1">
        <v>10.3566</v>
      </c>
      <c r="L1278" s="1">
        <v>7.2646699999999997</v>
      </c>
      <c r="M1278" s="1">
        <v>11.749700000000001</v>
      </c>
      <c r="N1278" s="1">
        <v>10.3963</v>
      </c>
      <c r="P1278" s="4">
        <f t="shared" si="95"/>
        <v>9.9196300000000015</v>
      </c>
      <c r="Q1278" s="4">
        <f t="shared" si="96"/>
        <v>0.90024592739984088</v>
      </c>
      <c r="R1278" s="4">
        <f t="shared" si="97"/>
        <v>9.4246949999999998</v>
      </c>
      <c r="S1278" s="4">
        <f t="shared" si="98"/>
        <v>0.30385085494367137</v>
      </c>
      <c r="T1278" s="4">
        <f t="shared" si="99"/>
        <v>7.384037846765433E-2</v>
      </c>
    </row>
    <row r="1279" spans="1:20" x14ac:dyDescent="0.15">
      <c r="A1279" t="s">
        <v>1179</v>
      </c>
      <c r="B1279" s="1" t="s">
        <v>1180</v>
      </c>
      <c r="C1279" t="s">
        <v>1181</v>
      </c>
      <c r="D1279" s="1">
        <v>1</v>
      </c>
      <c r="E1279" s="1">
        <v>10.7049</v>
      </c>
      <c r="F1279" s="1">
        <v>7.4303800000000004</v>
      </c>
      <c r="G1279" s="1">
        <v>7.7570399999999999</v>
      </c>
      <c r="H1279" s="1">
        <v>9.5440299999999993</v>
      </c>
      <c r="I1279" s="1">
        <v>7.73048</v>
      </c>
      <c r="J1279" s="1">
        <v>8.8490300000000008</v>
      </c>
      <c r="K1279" s="1">
        <v>10.695399999999999</v>
      </c>
      <c r="L1279" s="1">
        <v>12.145799999999999</v>
      </c>
      <c r="M1279" s="1">
        <v>12.8177</v>
      </c>
      <c r="N1279" s="1">
        <v>12.3253</v>
      </c>
      <c r="P1279" s="4">
        <f t="shared" si="95"/>
        <v>9.0676400000000008</v>
      </c>
      <c r="Q1279" s="4">
        <f t="shared" si="96"/>
        <v>2.3154352971309713</v>
      </c>
      <c r="R1279" s="4">
        <f t="shared" si="97"/>
        <v>8.6505349999999996</v>
      </c>
      <c r="S1279" s="4">
        <f t="shared" si="98"/>
        <v>1.2635927469125523</v>
      </c>
      <c r="T1279" s="4">
        <f t="shared" si="99"/>
        <v>6.7937754623637603E-2</v>
      </c>
    </row>
    <row r="1280" spans="1:20" x14ac:dyDescent="0.15">
      <c r="A1280" t="s">
        <v>4120</v>
      </c>
      <c r="B1280" s="1" t="s">
        <v>4121</v>
      </c>
      <c r="C1280" t="s">
        <v>4122</v>
      </c>
      <c r="D1280" s="1">
        <v>1</v>
      </c>
      <c r="E1280" s="1">
        <v>10.914199999999999</v>
      </c>
      <c r="F1280" s="1">
        <v>10.637700000000001</v>
      </c>
      <c r="G1280" s="1">
        <v>10.4581</v>
      </c>
      <c r="H1280" s="1">
        <v>10.1157</v>
      </c>
      <c r="I1280" s="1">
        <v>7.7941099999999999</v>
      </c>
      <c r="J1280" s="1">
        <v>9.4943600000000004</v>
      </c>
      <c r="K1280" s="1">
        <v>9.7951800000000002</v>
      </c>
      <c r="L1280" s="1">
        <v>9.4022500000000004</v>
      </c>
      <c r="M1280" s="1">
        <v>9.0721100000000003</v>
      </c>
      <c r="N1280" s="1">
        <v>12.3163</v>
      </c>
      <c r="P1280" s="4">
        <f t="shared" si="95"/>
        <v>10.77595</v>
      </c>
      <c r="Q1280" s="4">
        <f t="shared" si="96"/>
        <v>0.19551502499807943</v>
      </c>
      <c r="R1280" s="4">
        <f t="shared" si="97"/>
        <v>10.286899999999999</v>
      </c>
      <c r="S1280" s="4">
        <f t="shared" si="98"/>
        <v>0.24211336187827359</v>
      </c>
      <c r="T1280" s="4">
        <f t="shared" si="99"/>
        <v>6.7006776287572983E-2</v>
      </c>
    </row>
    <row r="1281" spans="1:20" x14ac:dyDescent="0.15">
      <c r="A1281" t="s">
        <v>4287</v>
      </c>
      <c r="B1281" s="1" t="s">
        <v>4288</v>
      </c>
      <c r="C1281" t="s">
        <v>4289</v>
      </c>
      <c r="D1281" s="1">
        <v>1</v>
      </c>
      <c r="E1281" s="1">
        <v>8.8836999999999993</v>
      </c>
      <c r="F1281" s="1">
        <v>12.3405</v>
      </c>
      <c r="G1281" s="1">
        <v>8.8811599999999995</v>
      </c>
      <c r="H1281" s="1">
        <v>11.3987</v>
      </c>
      <c r="I1281" s="1">
        <v>10.965</v>
      </c>
      <c r="J1281" s="1">
        <v>8.4764400000000002</v>
      </c>
      <c r="K1281" s="1">
        <v>9.7448399999999999</v>
      </c>
      <c r="L1281" s="1">
        <v>10.4581</v>
      </c>
      <c r="M1281" s="1">
        <v>8.7125800000000009</v>
      </c>
      <c r="N1281" s="1">
        <v>10.1389</v>
      </c>
      <c r="P1281" s="4">
        <f t="shared" si="95"/>
        <v>10.6121</v>
      </c>
      <c r="Q1281" s="4">
        <f t="shared" si="96"/>
        <v>2.4443267212056625</v>
      </c>
      <c r="R1281" s="4">
        <f t="shared" si="97"/>
        <v>10.13993</v>
      </c>
      <c r="S1281" s="4">
        <f t="shared" si="98"/>
        <v>1.780169605908378</v>
      </c>
      <c r="T1281" s="4">
        <f t="shared" si="99"/>
        <v>6.5662482681612996E-2</v>
      </c>
    </row>
    <row r="1282" spans="1:20" x14ac:dyDescent="0.15">
      <c r="A1282" t="s">
        <v>4260</v>
      </c>
      <c r="B1282" s="1" t="s">
        <v>4261</v>
      </c>
      <c r="C1282" t="s">
        <v>4262</v>
      </c>
      <c r="D1282" s="1">
        <v>1</v>
      </c>
      <c r="E1282" s="1">
        <v>8.9256700000000002</v>
      </c>
      <c r="F1282" s="1">
        <v>8.2900799999999997</v>
      </c>
      <c r="G1282" s="1">
        <v>6.8750799999999996</v>
      </c>
      <c r="H1282" s="1">
        <v>9.5766200000000001</v>
      </c>
      <c r="I1282" s="1">
        <v>13.6868</v>
      </c>
      <c r="J1282" s="1">
        <v>13.9854</v>
      </c>
      <c r="K1282" s="1">
        <v>7.7759799999999997</v>
      </c>
      <c r="L1282" s="1">
        <v>12.2751</v>
      </c>
      <c r="M1282" s="1">
        <v>9.3645499999999995</v>
      </c>
      <c r="N1282" s="1">
        <v>9.2446900000000003</v>
      </c>
      <c r="P1282" s="4">
        <f t="shared" si="95"/>
        <v>8.6078749999999999</v>
      </c>
      <c r="Q1282" s="4">
        <f t="shared" si="96"/>
        <v>0.4494299990543581</v>
      </c>
      <c r="R1282" s="4">
        <f t="shared" si="97"/>
        <v>8.2258499999999994</v>
      </c>
      <c r="S1282" s="4">
        <f t="shared" si="98"/>
        <v>1.9102772536467099</v>
      </c>
      <c r="T1282" s="4">
        <f t="shared" si="99"/>
        <v>6.5492363577014767E-2</v>
      </c>
    </row>
    <row r="1283" spans="1:20" x14ac:dyDescent="0.15">
      <c r="A1283" t="s">
        <v>3800</v>
      </c>
      <c r="B1283" s="1" t="s">
        <v>3801</v>
      </c>
      <c r="C1283" t="s">
        <v>3802</v>
      </c>
      <c r="D1283" s="1">
        <v>1</v>
      </c>
      <c r="E1283" s="1">
        <v>11.4801</v>
      </c>
      <c r="F1283" s="1">
        <v>9.0128199999999996</v>
      </c>
      <c r="G1283" s="1">
        <v>12.5892</v>
      </c>
      <c r="H1283" s="1">
        <v>7.0101300000000002</v>
      </c>
      <c r="I1283" s="1">
        <v>9.2950999999999997</v>
      </c>
      <c r="J1283" s="1">
        <v>9.2496399999999994</v>
      </c>
      <c r="K1283" s="1">
        <v>9.4365100000000002</v>
      </c>
      <c r="L1283" s="1">
        <v>10.830500000000001</v>
      </c>
      <c r="M1283" s="1">
        <v>10.686400000000001</v>
      </c>
      <c r="N1283" s="1">
        <v>10.409599999999999</v>
      </c>
      <c r="P1283" s="4">
        <f t="shared" si="95"/>
        <v>10.246459999999999</v>
      </c>
      <c r="Q1283" s="4">
        <f t="shared" si="96"/>
        <v>1.7446304190859596</v>
      </c>
      <c r="R1283" s="4">
        <f t="shared" si="97"/>
        <v>9.799665000000001</v>
      </c>
      <c r="S1283" s="4">
        <f t="shared" si="98"/>
        <v>3.9449982297144235</v>
      </c>
      <c r="T1283" s="4">
        <f t="shared" si="99"/>
        <v>6.4321229184599427E-2</v>
      </c>
    </row>
    <row r="1284" spans="1:20" x14ac:dyDescent="0.15">
      <c r="A1284" t="s">
        <v>3734</v>
      </c>
      <c r="B1284" s="1" t="s">
        <v>3735</v>
      </c>
      <c r="C1284" t="s">
        <v>3736</v>
      </c>
      <c r="D1284" s="1">
        <v>1</v>
      </c>
      <c r="E1284" s="1">
        <v>9.4367599999999996</v>
      </c>
      <c r="F1284" s="1">
        <v>13.044499999999999</v>
      </c>
      <c r="G1284" s="1">
        <v>9.4336800000000007</v>
      </c>
      <c r="H1284" s="1">
        <v>12.096299999999999</v>
      </c>
      <c r="I1284" s="1">
        <v>14.9398</v>
      </c>
      <c r="J1284" s="1">
        <v>11.9513</v>
      </c>
      <c r="K1284" s="1">
        <v>8.3981700000000004</v>
      </c>
      <c r="L1284" s="1">
        <v>8.8163099999999996</v>
      </c>
      <c r="M1284" s="1">
        <v>5.8787799999999999</v>
      </c>
      <c r="N1284" s="1">
        <v>6.0044199999999996</v>
      </c>
      <c r="P1284" s="4">
        <f t="shared" si="95"/>
        <v>11.240629999999999</v>
      </c>
      <c r="Q1284" s="4">
        <f t="shared" si="96"/>
        <v>2.5510574187579538</v>
      </c>
      <c r="R1284" s="4">
        <f t="shared" si="97"/>
        <v>10.764990000000001</v>
      </c>
      <c r="S1284" s="4">
        <f t="shared" si="98"/>
        <v>1.8827566577229085</v>
      </c>
      <c r="T1284" s="4">
        <f t="shared" si="99"/>
        <v>6.2375916760452281E-2</v>
      </c>
    </row>
    <row r="1285" spans="1:20" x14ac:dyDescent="0.15">
      <c r="A1285" t="s">
        <v>3518</v>
      </c>
      <c r="B1285" s="1" t="s">
        <v>3519</v>
      </c>
      <c r="C1285" t="s">
        <v>3520</v>
      </c>
      <c r="D1285" s="1">
        <v>1</v>
      </c>
      <c r="E1285" s="1">
        <v>9.59633</v>
      </c>
      <c r="F1285" s="1">
        <v>6.60649</v>
      </c>
      <c r="G1285" s="1">
        <v>7.8133499999999998</v>
      </c>
      <c r="H1285" s="1">
        <v>7.7445599999999999</v>
      </c>
      <c r="I1285" s="1">
        <v>13.253299999999999</v>
      </c>
      <c r="J1285" s="1">
        <v>12.334899999999999</v>
      </c>
      <c r="K1285" s="1">
        <v>11.3498</v>
      </c>
      <c r="L1285" s="1">
        <v>11.1778</v>
      </c>
      <c r="M1285" s="1">
        <v>10.6235</v>
      </c>
      <c r="N1285" s="1">
        <v>9.4999599999999997</v>
      </c>
      <c r="P1285" s="4">
        <f t="shared" ref="P1285:P1348" si="100">AVERAGE(E1285:F1285)</f>
        <v>8.1014099999999996</v>
      </c>
      <c r="Q1285" s="4">
        <f t="shared" ref="Q1285:Q1348" si="101">STDEV(E1285:F1285)</f>
        <v>2.114136138662793</v>
      </c>
      <c r="R1285" s="4">
        <f t="shared" ref="R1285:R1348" si="102">AVERAGE(G1285:H1285)</f>
        <v>7.7789549999999998</v>
      </c>
      <c r="S1285" s="4">
        <f t="shared" ref="S1285:S1348" si="103">STDEV(G1285:H1285)</f>
        <v>4.864187547782254E-2</v>
      </c>
      <c r="T1285" s="4">
        <f t="shared" ref="T1285:T1348" si="104">LOG(P1285/R1285,2)</f>
        <v>5.8596660766711064E-2</v>
      </c>
    </row>
    <row r="1286" spans="1:20" x14ac:dyDescent="0.15">
      <c r="A1286" t="s">
        <v>4346</v>
      </c>
      <c r="B1286" s="1" t="s">
        <v>4347</v>
      </c>
      <c r="C1286" t="s">
        <v>4348</v>
      </c>
      <c r="D1286" s="1">
        <v>1</v>
      </c>
      <c r="E1286" s="1">
        <v>10.292</v>
      </c>
      <c r="F1286" s="1">
        <v>9.2201199999999996</v>
      </c>
      <c r="G1286" s="1">
        <v>8.4247599999999991</v>
      </c>
      <c r="H1286" s="1">
        <v>10.356</v>
      </c>
      <c r="I1286" s="1">
        <v>11.033899999999999</v>
      </c>
      <c r="J1286" s="1">
        <v>9.8750900000000001</v>
      </c>
      <c r="K1286" s="1">
        <v>9.1860700000000008</v>
      </c>
      <c r="L1286" s="1">
        <v>8.0914199999999994</v>
      </c>
      <c r="M1286" s="1">
        <v>11.519299999999999</v>
      </c>
      <c r="N1286" s="1">
        <v>12.0015</v>
      </c>
      <c r="P1286" s="4">
        <f t="shared" si="100"/>
        <v>9.7560599999999997</v>
      </c>
      <c r="Q1286" s="4">
        <f t="shared" si="101"/>
        <v>0.75793361661823666</v>
      </c>
      <c r="R1286" s="4">
        <f t="shared" si="102"/>
        <v>9.3903800000000004</v>
      </c>
      <c r="S1286" s="4">
        <f t="shared" si="103"/>
        <v>1.3655929000986933</v>
      </c>
      <c r="T1286" s="4">
        <f t="shared" si="104"/>
        <v>5.5115090247444022E-2</v>
      </c>
    </row>
    <row r="1287" spans="1:20" x14ac:dyDescent="0.15">
      <c r="A1287" t="s">
        <v>4209</v>
      </c>
      <c r="B1287" s="1" t="s">
        <v>4210</v>
      </c>
      <c r="C1287" t="s">
        <v>4211</v>
      </c>
      <c r="D1287" s="1">
        <v>1</v>
      </c>
      <c r="E1287" s="1">
        <v>13.621499999999999</v>
      </c>
      <c r="F1287" s="1">
        <v>7.3399000000000001</v>
      </c>
      <c r="G1287" s="1">
        <v>12.6656</v>
      </c>
      <c r="H1287" s="1">
        <v>7.5651299999999999</v>
      </c>
      <c r="I1287" s="1">
        <v>8.1415400000000009</v>
      </c>
      <c r="J1287" s="1">
        <v>9.9197299999999995</v>
      </c>
      <c r="K1287" s="1">
        <v>10.339700000000001</v>
      </c>
      <c r="L1287" s="1">
        <v>10.502800000000001</v>
      </c>
      <c r="M1287" s="1">
        <v>11.337999999999999</v>
      </c>
      <c r="N1287" s="1">
        <v>8.5661100000000001</v>
      </c>
      <c r="P1287" s="4">
        <f t="shared" si="100"/>
        <v>10.480699999999999</v>
      </c>
      <c r="Q1287" s="4">
        <f t="shared" si="101"/>
        <v>4.4417619567014208</v>
      </c>
      <c r="R1287" s="4">
        <f t="shared" si="102"/>
        <v>10.115365000000001</v>
      </c>
      <c r="S1287" s="4">
        <f t="shared" si="103"/>
        <v>3.6065769242385461</v>
      </c>
      <c r="T1287" s="4">
        <f t="shared" si="104"/>
        <v>5.1186698236075974E-2</v>
      </c>
    </row>
    <row r="1288" spans="1:20" x14ac:dyDescent="0.15">
      <c r="A1288" t="s">
        <v>3054</v>
      </c>
      <c r="B1288" s="1" t="s">
        <v>3055</v>
      </c>
      <c r="C1288" t="s">
        <v>3056</v>
      </c>
      <c r="D1288" s="1">
        <v>1</v>
      </c>
      <c r="E1288" s="1">
        <v>14.184900000000001</v>
      </c>
      <c r="F1288" s="1">
        <v>6.3700400000000004</v>
      </c>
      <c r="G1288" s="1">
        <v>11.1845</v>
      </c>
      <c r="H1288" s="1">
        <v>8.6607000000000003</v>
      </c>
      <c r="I1288" s="1">
        <v>15.4465</v>
      </c>
      <c r="J1288" s="1">
        <v>16.9696</v>
      </c>
      <c r="K1288" s="1">
        <v>6.15442</v>
      </c>
      <c r="L1288" s="1">
        <v>7.6027500000000003</v>
      </c>
      <c r="M1288" s="1">
        <v>6.7443400000000002</v>
      </c>
      <c r="N1288" s="1">
        <v>6.6823499999999996</v>
      </c>
      <c r="P1288" s="4">
        <f t="shared" si="100"/>
        <v>10.277470000000001</v>
      </c>
      <c r="Q1288" s="4">
        <f t="shared" si="101"/>
        <v>5.5259405000234993</v>
      </c>
      <c r="R1288" s="4">
        <f t="shared" si="102"/>
        <v>9.9225999999999992</v>
      </c>
      <c r="S1288" s="4">
        <f t="shared" si="103"/>
        <v>1.7845960943586126</v>
      </c>
      <c r="T1288" s="4">
        <f t="shared" si="104"/>
        <v>5.0695058774996679E-2</v>
      </c>
    </row>
    <row r="1289" spans="1:20" x14ac:dyDescent="0.15">
      <c r="A1289" t="s">
        <v>783</v>
      </c>
      <c r="B1289" s="1" t="s">
        <v>784</v>
      </c>
      <c r="C1289" t="s">
        <v>785</v>
      </c>
      <c r="D1289" s="1">
        <v>1</v>
      </c>
      <c r="E1289" s="1">
        <v>11.6982</v>
      </c>
      <c r="F1289" s="1">
        <v>12.275700000000001</v>
      </c>
      <c r="G1289" s="1">
        <v>9.8453400000000002</v>
      </c>
      <c r="H1289" s="1">
        <v>13.370699999999999</v>
      </c>
      <c r="I1289" s="1">
        <v>14.5388</v>
      </c>
      <c r="J1289" s="1">
        <v>12.3643</v>
      </c>
      <c r="K1289" s="1">
        <v>4.9806800000000004</v>
      </c>
      <c r="L1289" s="1">
        <v>5.9923799999999998</v>
      </c>
      <c r="M1289" s="1">
        <v>7.6253200000000003</v>
      </c>
      <c r="N1289" s="1">
        <v>7.3086000000000002</v>
      </c>
      <c r="P1289" s="4">
        <f t="shared" si="100"/>
        <v>11.98695</v>
      </c>
      <c r="Q1289" s="4">
        <f t="shared" si="101"/>
        <v>0.40835416613523162</v>
      </c>
      <c r="R1289" s="4">
        <f t="shared" si="102"/>
        <v>11.60802</v>
      </c>
      <c r="S1289" s="4">
        <f t="shared" si="103"/>
        <v>2.4928059621238039</v>
      </c>
      <c r="T1289" s="4">
        <f t="shared" si="104"/>
        <v>4.6342711045539976E-2</v>
      </c>
    </row>
    <row r="1290" spans="1:20" x14ac:dyDescent="0.15">
      <c r="A1290" t="s">
        <v>2004</v>
      </c>
      <c r="B1290" s="1" t="s">
        <v>2005</v>
      </c>
      <c r="C1290" t="s">
        <v>2006</v>
      </c>
      <c r="D1290" s="1">
        <v>1</v>
      </c>
      <c r="E1290" s="1">
        <v>11.0703</v>
      </c>
      <c r="F1290" s="1">
        <v>10.783899999999999</v>
      </c>
      <c r="G1290" s="1">
        <v>11.172000000000001</v>
      </c>
      <c r="H1290" s="1">
        <v>10.004799999999999</v>
      </c>
      <c r="I1290" s="1">
        <v>9.86524</v>
      </c>
      <c r="J1290" s="1">
        <v>9.3873200000000008</v>
      </c>
      <c r="K1290" s="1">
        <v>8.0717099999999995</v>
      </c>
      <c r="L1290" s="1">
        <v>7.3410099999999998</v>
      </c>
      <c r="M1290" s="1">
        <v>10.8344</v>
      </c>
      <c r="N1290" s="1">
        <v>11.4693</v>
      </c>
      <c r="P1290" s="4">
        <f t="shared" si="100"/>
        <v>10.927099999999999</v>
      </c>
      <c r="Q1290" s="4">
        <f t="shared" si="101"/>
        <v>0.20251538213182751</v>
      </c>
      <c r="R1290" s="4">
        <f t="shared" si="102"/>
        <v>10.5884</v>
      </c>
      <c r="S1290" s="4">
        <f t="shared" si="103"/>
        <v>0.82533503500093908</v>
      </c>
      <c r="T1290" s="4">
        <f t="shared" si="104"/>
        <v>4.54259655149322E-2</v>
      </c>
    </row>
    <row r="1291" spans="1:20" x14ac:dyDescent="0.15">
      <c r="A1291" t="s">
        <v>3902</v>
      </c>
      <c r="B1291" s="1" t="s">
        <v>3903</v>
      </c>
      <c r="C1291" t="s">
        <v>3904</v>
      </c>
      <c r="D1291" s="1">
        <v>1</v>
      </c>
      <c r="E1291" s="1">
        <v>11.211600000000001</v>
      </c>
      <c r="F1291" s="1">
        <v>13.9596</v>
      </c>
      <c r="G1291" s="1">
        <v>12.622</v>
      </c>
      <c r="H1291" s="1">
        <v>11.773999999999999</v>
      </c>
      <c r="I1291" s="1">
        <v>7.8069100000000002</v>
      </c>
      <c r="J1291" s="1">
        <v>9.1173599999999997</v>
      </c>
      <c r="K1291" s="1">
        <v>7.8322000000000003</v>
      </c>
      <c r="L1291" s="1">
        <v>6.9892099999999999</v>
      </c>
      <c r="M1291" s="1">
        <v>8.3683899999999998</v>
      </c>
      <c r="N1291" s="1">
        <v>10.3186</v>
      </c>
      <c r="P1291" s="4">
        <f t="shared" si="100"/>
        <v>12.585599999999999</v>
      </c>
      <c r="Q1291" s="4">
        <f t="shared" si="101"/>
        <v>1.94312943470065</v>
      </c>
      <c r="R1291" s="4">
        <f t="shared" si="102"/>
        <v>12.198</v>
      </c>
      <c r="S1291" s="4">
        <f t="shared" si="103"/>
        <v>0.59962655044619284</v>
      </c>
      <c r="T1291" s="4">
        <f t="shared" si="104"/>
        <v>4.5129375489659673E-2</v>
      </c>
    </row>
    <row r="1292" spans="1:20" x14ac:dyDescent="0.15">
      <c r="A1292" t="s">
        <v>3977</v>
      </c>
      <c r="B1292" s="1" t="s">
        <v>3978</v>
      </c>
      <c r="C1292" t="s">
        <v>3979</v>
      </c>
      <c r="D1292" s="1">
        <v>1</v>
      </c>
      <c r="E1292" s="1">
        <v>11.2288</v>
      </c>
      <c r="F1292" s="1">
        <v>10.8246</v>
      </c>
      <c r="G1292" s="1">
        <v>8.8780999999999999</v>
      </c>
      <c r="H1292" s="1">
        <v>12.5307</v>
      </c>
      <c r="I1292" s="1">
        <v>9.9497300000000006</v>
      </c>
      <c r="J1292" s="1">
        <v>10.353</v>
      </c>
      <c r="K1292" s="1">
        <v>8.4021000000000008</v>
      </c>
      <c r="L1292" s="1">
        <v>9.8344000000000005</v>
      </c>
      <c r="M1292" s="1">
        <v>8.3942499999999995</v>
      </c>
      <c r="N1292" s="1">
        <v>9.6042500000000004</v>
      </c>
      <c r="P1292" s="4">
        <f t="shared" si="100"/>
        <v>11.0267</v>
      </c>
      <c r="Q1292" s="4">
        <f t="shared" si="101"/>
        <v>0.28581256095560209</v>
      </c>
      <c r="R1292" s="4">
        <f t="shared" si="102"/>
        <v>10.7044</v>
      </c>
      <c r="S1292" s="4">
        <f t="shared" si="103"/>
        <v>2.5827782289619843</v>
      </c>
      <c r="T1292" s="4">
        <f t="shared" si="104"/>
        <v>4.2797162556472708E-2</v>
      </c>
    </row>
    <row r="1293" spans="1:20" x14ac:dyDescent="0.15">
      <c r="A1293" t="s">
        <v>24</v>
      </c>
      <c r="B1293" s="1" t="s">
        <v>25</v>
      </c>
      <c r="C1293" t="s">
        <v>26</v>
      </c>
      <c r="D1293" s="1">
        <v>1</v>
      </c>
      <c r="E1293" s="1">
        <v>8.2164000000000001</v>
      </c>
      <c r="F1293" s="1">
        <v>10.3278</v>
      </c>
      <c r="G1293" s="1">
        <v>9.3275299999999994</v>
      </c>
      <c r="H1293" s="1">
        <v>8.6874599999999997</v>
      </c>
      <c r="I1293" s="1">
        <v>10.9518</v>
      </c>
      <c r="J1293" s="1">
        <v>12.2706</v>
      </c>
      <c r="K1293" s="1">
        <v>8.8661399999999997</v>
      </c>
      <c r="L1293" s="1">
        <v>9.1363900000000005</v>
      </c>
      <c r="M1293" s="1">
        <v>10.4643</v>
      </c>
      <c r="N1293" s="1">
        <v>11.7515</v>
      </c>
      <c r="P1293" s="4">
        <f t="shared" si="100"/>
        <v>9.2721</v>
      </c>
      <c r="Q1293" s="4">
        <f t="shared" si="101"/>
        <v>1.4929852577972713</v>
      </c>
      <c r="R1293" s="4">
        <f t="shared" si="102"/>
        <v>9.0074949999999987</v>
      </c>
      <c r="S1293" s="4">
        <f t="shared" si="103"/>
        <v>0.45259783743407328</v>
      </c>
      <c r="T1293" s="4">
        <f t="shared" si="104"/>
        <v>4.1770180134821581E-2</v>
      </c>
    </row>
    <row r="1294" spans="1:20" x14ac:dyDescent="0.15">
      <c r="A1294" t="s">
        <v>1506</v>
      </c>
      <c r="B1294" s="1" t="s">
        <v>1507</v>
      </c>
      <c r="C1294" t="s">
        <v>1508</v>
      </c>
      <c r="D1294" s="1">
        <v>1</v>
      </c>
      <c r="E1294" s="1">
        <v>9.4884299999999993</v>
      </c>
      <c r="F1294" s="1">
        <v>8.5015900000000002</v>
      </c>
      <c r="G1294" s="1">
        <v>8.5266800000000007</v>
      </c>
      <c r="H1294" s="1">
        <v>8.9557599999999997</v>
      </c>
      <c r="I1294" s="1">
        <v>9.8500700000000005</v>
      </c>
      <c r="J1294" s="1">
        <v>9.0776299999999992</v>
      </c>
      <c r="K1294" s="1">
        <v>10.9711</v>
      </c>
      <c r="L1294" s="1">
        <v>11.574400000000001</v>
      </c>
      <c r="M1294" s="1">
        <v>11.7165</v>
      </c>
      <c r="N1294" s="1">
        <v>11.337899999999999</v>
      </c>
      <c r="P1294" s="4">
        <f t="shared" si="100"/>
        <v>8.9950100000000006</v>
      </c>
      <c r="Q1294" s="4">
        <f t="shared" si="101"/>
        <v>0.69780125594613185</v>
      </c>
      <c r="R1294" s="4">
        <f t="shared" si="102"/>
        <v>8.7412200000000002</v>
      </c>
      <c r="S1294" s="4">
        <f t="shared" si="103"/>
        <v>0.30340537767152315</v>
      </c>
      <c r="T1294" s="4">
        <f t="shared" si="104"/>
        <v>4.129023662893392E-2</v>
      </c>
    </row>
    <row r="1295" spans="1:20" x14ac:dyDescent="0.15">
      <c r="A1295" t="s">
        <v>2946</v>
      </c>
      <c r="B1295" s="1" t="s">
        <v>2947</v>
      </c>
      <c r="C1295" t="s">
        <v>2948</v>
      </c>
      <c r="D1295" s="1">
        <v>1</v>
      </c>
      <c r="E1295" s="1">
        <v>18.122900000000001</v>
      </c>
      <c r="F1295" s="1">
        <v>7.7850799999999998</v>
      </c>
      <c r="G1295" s="1">
        <v>12.6995</v>
      </c>
      <c r="H1295" s="1">
        <v>12.4825</v>
      </c>
      <c r="I1295" s="1">
        <v>5.05091</v>
      </c>
      <c r="J1295" s="1">
        <v>5.4414999999999996</v>
      </c>
      <c r="K1295" s="1">
        <v>10.0631</v>
      </c>
      <c r="L1295" s="1">
        <v>12.2492</v>
      </c>
      <c r="M1295" s="1">
        <v>6.72546</v>
      </c>
      <c r="N1295" s="1">
        <v>9.3798600000000008</v>
      </c>
      <c r="P1295" s="4">
        <f t="shared" si="100"/>
        <v>12.953990000000001</v>
      </c>
      <c r="Q1295" s="4">
        <f t="shared" si="101"/>
        <v>7.3099426246859158</v>
      </c>
      <c r="R1295" s="4">
        <f t="shared" si="102"/>
        <v>12.591000000000001</v>
      </c>
      <c r="S1295" s="4">
        <f t="shared" si="103"/>
        <v>0.15344217151748119</v>
      </c>
      <c r="T1295" s="4">
        <f t="shared" si="104"/>
        <v>4.1003666429943283E-2</v>
      </c>
    </row>
    <row r="1296" spans="1:20" x14ac:dyDescent="0.15">
      <c r="A1296" t="s">
        <v>4036</v>
      </c>
      <c r="B1296" s="1" t="s">
        <v>4037</v>
      </c>
      <c r="C1296" t="s">
        <v>4038</v>
      </c>
      <c r="D1296" s="1">
        <v>1</v>
      </c>
      <c r="E1296" s="1">
        <v>9.6512899999999995</v>
      </c>
      <c r="F1296" s="1">
        <v>8.3887400000000003</v>
      </c>
      <c r="G1296" s="1">
        <v>8.9365799999999993</v>
      </c>
      <c r="H1296" s="1">
        <v>8.5999800000000004</v>
      </c>
      <c r="I1296" s="1">
        <v>10.638500000000001</v>
      </c>
      <c r="J1296" s="1">
        <v>11.401999999999999</v>
      </c>
      <c r="K1296" s="1">
        <v>9.3016100000000002</v>
      </c>
      <c r="L1296" s="1">
        <v>12.1241</v>
      </c>
      <c r="M1296" s="1">
        <v>10.4054</v>
      </c>
      <c r="N1296" s="1">
        <v>10.5518</v>
      </c>
      <c r="P1296" s="4">
        <f t="shared" si="100"/>
        <v>9.0200150000000008</v>
      </c>
      <c r="Q1296" s="4">
        <f t="shared" si="101"/>
        <v>0.89275766658707501</v>
      </c>
      <c r="R1296" s="4">
        <f t="shared" si="102"/>
        <v>8.7682800000000007</v>
      </c>
      <c r="S1296" s="4">
        <f t="shared" si="103"/>
        <v>0.23801214254739111</v>
      </c>
      <c r="T1296" s="4">
        <f t="shared" si="104"/>
        <v>4.0835963610381887E-2</v>
      </c>
    </row>
    <row r="1297" spans="1:20" x14ac:dyDescent="0.15">
      <c r="A1297" t="s">
        <v>2542</v>
      </c>
      <c r="B1297" s="1" t="s">
        <v>2543</v>
      </c>
      <c r="C1297" t="s">
        <v>2544</v>
      </c>
      <c r="D1297" s="1">
        <v>1</v>
      </c>
      <c r="E1297" s="1">
        <v>9.7365100000000009</v>
      </c>
      <c r="F1297" s="1">
        <v>5.7176299999999998</v>
      </c>
      <c r="G1297" s="1">
        <v>9.49451</v>
      </c>
      <c r="H1297" s="1">
        <v>5.5797100000000004</v>
      </c>
      <c r="I1297" s="1">
        <v>9.7779000000000007</v>
      </c>
      <c r="J1297" s="1">
        <v>9.19069</v>
      </c>
      <c r="K1297" s="1">
        <v>14.273099999999999</v>
      </c>
      <c r="L1297" s="1">
        <v>12.911199999999999</v>
      </c>
      <c r="M1297" s="1">
        <v>12.8832</v>
      </c>
      <c r="N1297" s="1">
        <v>10.435499999999999</v>
      </c>
      <c r="P1297" s="4">
        <f t="shared" si="100"/>
        <v>7.7270700000000003</v>
      </c>
      <c r="Q1297" s="4">
        <f t="shared" si="101"/>
        <v>2.8417773007749907</v>
      </c>
      <c r="R1297" s="4">
        <f t="shared" si="102"/>
        <v>7.5371100000000002</v>
      </c>
      <c r="S1297" s="4">
        <f t="shared" si="103"/>
        <v>2.7681816269890942</v>
      </c>
      <c r="T1297" s="4">
        <f t="shared" si="104"/>
        <v>3.5910019301275596E-2</v>
      </c>
    </row>
    <row r="1298" spans="1:20" x14ac:dyDescent="0.15">
      <c r="A1298" t="s">
        <v>3497</v>
      </c>
      <c r="B1298" s="1" t="s">
        <v>3498</v>
      </c>
      <c r="C1298" t="s">
        <v>3499</v>
      </c>
      <c r="D1298" s="1">
        <v>1</v>
      </c>
      <c r="E1298" s="1">
        <v>11.1822</v>
      </c>
      <c r="F1298" s="1">
        <v>8.7284000000000006</v>
      </c>
      <c r="G1298" s="1">
        <v>10.1814</v>
      </c>
      <c r="H1298" s="1">
        <v>9.2740399999999994</v>
      </c>
      <c r="I1298" s="1">
        <v>8.5569600000000001</v>
      </c>
      <c r="J1298" s="1">
        <v>15.654299999999999</v>
      </c>
      <c r="K1298" s="1">
        <v>6.59579</v>
      </c>
      <c r="L1298" s="1">
        <v>5.4151899999999999</v>
      </c>
      <c r="M1298" s="1">
        <v>9.4199400000000004</v>
      </c>
      <c r="N1298" s="1">
        <v>14.9918</v>
      </c>
      <c r="P1298" s="4">
        <f t="shared" si="100"/>
        <v>9.9553000000000011</v>
      </c>
      <c r="Q1298" s="4">
        <f t="shared" si="101"/>
        <v>1.7350986196755376</v>
      </c>
      <c r="R1298" s="4">
        <f t="shared" si="102"/>
        <v>9.7277199999999997</v>
      </c>
      <c r="S1298" s="4">
        <f t="shared" si="103"/>
        <v>0.64160040897742621</v>
      </c>
      <c r="T1298" s="4">
        <f t="shared" si="104"/>
        <v>3.3363088541768463E-2</v>
      </c>
    </row>
    <row r="1299" spans="1:20" x14ac:dyDescent="0.15">
      <c r="A1299" t="s">
        <v>1170</v>
      </c>
      <c r="B1299" s="1" t="s">
        <v>1171</v>
      </c>
      <c r="C1299" t="s">
        <v>1172</v>
      </c>
      <c r="D1299" s="1">
        <v>1</v>
      </c>
      <c r="E1299" s="1">
        <v>10.019299999999999</v>
      </c>
      <c r="F1299" s="1">
        <v>11.9057</v>
      </c>
      <c r="G1299" s="1">
        <v>8.3436699999999995</v>
      </c>
      <c r="H1299" s="1">
        <v>13.084</v>
      </c>
      <c r="I1299" s="1">
        <v>8.1390700000000002</v>
      </c>
      <c r="J1299" s="1">
        <v>7.9924400000000002</v>
      </c>
      <c r="K1299" s="1">
        <v>11.192500000000001</v>
      </c>
      <c r="L1299" s="1">
        <v>10.6554</v>
      </c>
      <c r="M1299" s="1">
        <v>8.7261000000000006</v>
      </c>
      <c r="N1299" s="1">
        <v>9.9418399999999991</v>
      </c>
      <c r="P1299" s="4">
        <f t="shared" si="100"/>
        <v>10.962499999999999</v>
      </c>
      <c r="Q1299" s="4">
        <f t="shared" si="101"/>
        <v>1.3338862320303033</v>
      </c>
      <c r="R1299" s="4">
        <f t="shared" si="102"/>
        <v>10.713835</v>
      </c>
      <c r="S1299" s="4">
        <f t="shared" si="103"/>
        <v>3.3519194880620296</v>
      </c>
      <c r="T1299" s="4">
        <f t="shared" si="104"/>
        <v>3.3101859767015976E-2</v>
      </c>
    </row>
    <row r="1300" spans="1:20" x14ac:dyDescent="0.15">
      <c r="A1300" t="s">
        <v>4153</v>
      </c>
      <c r="B1300" s="1" t="s">
        <v>4154</v>
      </c>
      <c r="C1300" t="s">
        <v>4155</v>
      </c>
      <c r="D1300" s="1">
        <v>1</v>
      </c>
      <c r="E1300" s="1">
        <v>11.9994</v>
      </c>
      <c r="F1300" s="1">
        <v>6.2569400000000002</v>
      </c>
      <c r="G1300" s="1">
        <v>9.7707499999999996</v>
      </c>
      <c r="H1300" s="1">
        <v>8.10684</v>
      </c>
      <c r="I1300" s="1">
        <v>10.796200000000001</v>
      </c>
      <c r="J1300" s="1">
        <v>11.004</v>
      </c>
      <c r="K1300" s="1">
        <v>9.5943799999999992</v>
      </c>
      <c r="L1300" s="1">
        <v>7.8878000000000004</v>
      </c>
      <c r="M1300" s="1">
        <v>12.175599999999999</v>
      </c>
      <c r="N1300" s="1">
        <v>12.407999999999999</v>
      </c>
      <c r="P1300" s="4">
        <f t="shared" si="100"/>
        <v>9.1281700000000008</v>
      </c>
      <c r="Q1300" s="4">
        <f t="shared" si="101"/>
        <v>4.060532406692495</v>
      </c>
      <c r="R1300" s="4">
        <f t="shared" si="102"/>
        <v>8.9387949999999989</v>
      </c>
      <c r="S1300" s="4">
        <f t="shared" si="103"/>
        <v>1.1765620442841078</v>
      </c>
      <c r="T1300" s="4">
        <f t="shared" si="104"/>
        <v>3.0245299064331106E-2</v>
      </c>
    </row>
    <row r="1301" spans="1:20" x14ac:dyDescent="0.15">
      <c r="A1301" t="s">
        <v>4245</v>
      </c>
      <c r="B1301" s="1" t="s">
        <v>4246</v>
      </c>
      <c r="C1301" t="s">
        <v>4247</v>
      </c>
      <c r="D1301" s="1">
        <v>1</v>
      </c>
      <c r="E1301" s="1">
        <v>10.6327</v>
      </c>
      <c r="F1301" s="1">
        <v>12.716799999999999</v>
      </c>
      <c r="G1301" s="1">
        <v>9.5944699999999994</v>
      </c>
      <c r="H1301" s="1">
        <v>13.2879</v>
      </c>
      <c r="I1301" s="1">
        <v>7.3137499999999998</v>
      </c>
      <c r="J1301" s="1">
        <v>8.7134400000000003</v>
      </c>
      <c r="K1301" s="1">
        <v>8.9802999999999997</v>
      </c>
      <c r="L1301" s="1">
        <v>8.6754200000000008</v>
      </c>
      <c r="M1301" s="1">
        <v>9.1617499999999996</v>
      </c>
      <c r="N1301" s="1">
        <v>10.923500000000001</v>
      </c>
      <c r="P1301" s="4">
        <f t="shared" si="100"/>
        <v>11.67475</v>
      </c>
      <c r="Q1301" s="4">
        <f t="shared" si="101"/>
        <v>1.4736812426708832</v>
      </c>
      <c r="R1301" s="4">
        <f t="shared" si="102"/>
        <v>11.441185000000001</v>
      </c>
      <c r="S1301" s="4">
        <f t="shared" si="103"/>
        <v>2.6116493988378249</v>
      </c>
      <c r="T1301" s="4">
        <f t="shared" si="104"/>
        <v>2.9155172397649514E-2</v>
      </c>
    </row>
    <row r="1302" spans="1:20" x14ac:dyDescent="0.15">
      <c r="A1302" t="s">
        <v>529</v>
      </c>
      <c r="B1302" s="1" t="s">
        <v>530</v>
      </c>
      <c r="C1302" t="s">
        <v>531</v>
      </c>
      <c r="D1302" s="1">
        <v>1</v>
      </c>
      <c r="E1302" s="1">
        <v>7.3977599999999999</v>
      </c>
      <c r="F1302" s="1">
        <v>8.8779299999999992</v>
      </c>
      <c r="G1302" s="1">
        <v>6.8068600000000004</v>
      </c>
      <c r="H1302" s="1">
        <v>9.1584400000000006</v>
      </c>
      <c r="I1302" s="1">
        <v>8.7587200000000003</v>
      </c>
      <c r="J1302" s="1">
        <v>9.1006699999999991</v>
      </c>
      <c r="K1302" s="1">
        <v>14.8499</v>
      </c>
      <c r="L1302" s="1">
        <v>12.5016</v>
      </c>
      <c r="M1302" s="1">
        <v>11.254099999999999</v>
      </c>
      <c r="N1302" s="1">
        <v>11.293900000000001</v>
      </c>
      <c r="P1302" s="4">
        <f t="shared" si="100"/>
        <v>8.1378449999999987</v>
      </c>
      <c r="Q1302" s="4">
        <f t="shared" si="101"/>
        <v>1.0466382443088915</v>
      </c>
      <c r="R1302" s="4">
        <f t="shared" si="102"/>
        <v>7.9826500000000005</v>
      </c>
      <c r="S1302" s="4">
        <f t="shared" si="103"/>
        <v>1.6628181645026663</v>
      </c>
      <c r="T1302" s="4">
        <f t="shared" si="104"/>
        <v>2.7779044557327017E-2</v>
      </c>
    </row>
    <row r="1303" spans="1:20" x14ac:dyDescent="0.15">
      <c r="A1303" t="s">
        <v>3971</v>
      </c>
      <c r="B1303" s="1" t="s">
        <v>3972</v>
      </c>
      <c r="C1303" t="s">
        <v>3973</v>
      </c>
      <c r="D1303" s="1">
        <v>1</v>
      </c>
      <c r="E1303" s="1">
        <v>10.6394</v>
      </c>
      <c r="F1303" s="1">
        <v>6.31785</v>
      </c>
      <c r="G1303" s="1">
        <v>8.6914999999999996</v>
      </c>
      <c r="H1303" s="1">
        <v>7.9813900000000002</v>
      </c>
      <c r="I1303" s="1">
        <v>7.5827499999999999</v>
      </c>
      <c r="J1303" s="1">
        <v>8.85731</v>
      </c>
      <c r="K1303" s="1">
        <v>11.6122</v>
      </c>
      <c r="L1303" s="1">
        <v>14.5641</v>
      </c>
      <c r="M1303" s="1">
        <v>11.6326</v>
      </c>
      <c r="N1303" s="1">
        <v>12.121</v>
      </c>
      <c r="P1303" s="4">
        <f t="shared" si="100"/>
        <v>8.478625000000001</v>
      </c>
      <c r="Q1303" s="4">
        <f t="shared" si="101"/>
        <v>3.05579731023672</v>
      </c>
      <c r="R1303" s="4">
        <f t="shared" si="102"/>
        <v>8.3364449999999994</v>
      </c>
      <c r="S1303" s="4">
        <f t="shared" si="103"/>
        <v>0.50212359638837889</v>
      </c>
      <c r="T1303" s="4">
        <f t="shared" si="104"/>
        <v>2.439802743329985E-2</v>
      </c>
    </row>
    <row r="1304" spans="1:20" x14ac:dyDescent="0.15">
      <c r="A1304" t="s">
        <v>3788</v>
      </c>
      <c r="B1304" s="1" t="s">
        <v>3789</v>
      </c>
      <c r="C1304" t="s">
        <v>3790</v>
      </c>
      <c r="D1304" s="1">
        <v>1</v>
      </c>
      <c r="E1304" s="1">
        <v>8.5238800000000001</v>
      </c>
      <c r="F1304" s="1">
        <v>9.4144400000000008</v>
      </c>
      <c r="G1304" s="1">
        <v>6.08751</v>
      </c>
      <c r="H1304" s="1">
        <v>11.597799999999999</v>
      </c>
      <c r="I1304" s="1">
        <v>10.2399</v>
      </c>
      <c r="J1304" s="1">
        <v>12.504</v>
      </c>
      <c r="K1304" s="1">
        <v>8.2780100000000001</v>
      </c>
      <c r="L1304" s="1">
        <v>13.685</v>
      </c>
      <c r="M1304" s="1">
        <v>10.3689</v>
      </c>
      <c r="N1304" s="1">
        <v>9.3005700000000004</v>
      </c>
      <c r="P1304" s="4">
        <f t="shared" si="100"/>
        <v>8.9691600000000005</v>
      </c>
      <c r="Q1304" s="4">
        <f t="shared" si="101"/>
        <v>0.62972101505349221</v>
      </c>
      <c r="R1304" s="4">
        <f t="shared" si="102"/>
        <v>8.8426550000000006</v>
      </c>
      <c r="S1304" s="4">
        <f t="shared" si="103"/>
        <v>3.8963634253044144</v>
      </c>
      <c r="T1304" s="4">
        <f t="shared" si="104"/>
        <v>2.0493274265414554E-2</v>
      </c>
    </row>
    <row r="1305" spans="1:20" x14ac:dyDescent="0.15">
      <c r="A1305" t="s">
        <v>3806</v>
      </c>
      <c r="B1305" s="1" t="s">
        <v>3807</v>
      </c>
      <c r="C1305" t="s">
        <v>3808</v>
      </c>
      <c r="D1305" s="1">
        <v>1</v>
      </c>
      <c r="E1305" s="1">
        <v>11.732200000000001</v>
      </c>
      <c r="F1305" s="1">
        <v>8.7209199999999996</v>
      </c>
      <c r="G1305" s="1">
        <v>11.754300000000001</v>
      </c>
      <c r="H1305" s="1">
        <v>8.4211100000000005</v>
      </c>
      <c r="I1305" s="1">
        <v>5.9234299999999998</v>
      </c>
      <c r="J1305" s="1">
        <v>4.5761200000000004</v>
      </c>
      <c r="K1305" s="1">
        <v>10.692299999999999</v>
      </c>
      <c r="L1305" s="1">
        <v>10.989699999999999</v>
      </c>
      <c r="M1305" s="1">
        <v>13.566700000000001</v>
      </c>
      <c r="N1305" s="1">
        <v>13.6233</v>
      </c>
      <c r="P1305" s="4">
        <f t="shared" si="100"/>
        <v>10.226559999999999</v>
      </c>
      <c r="Q1305" s="4">
        <f t="shared" si="101"/>
        <v>2.129296508051441</v>
      </c>
      <c r="R1305" s="4">
        <f t="shared" si="102"/>
        <v>10.087705</v>
      </c>
      <c r="S1305" s="4">
        <f t="shared" si="103"/>
        <v>2.3569212519831941</v>
      </c>
      <c r="T1305" s="4">
        <f t="shared" si="104"/>
        <v>1.9722942459776981E-2</v>
      </c>
    </row>
    <row r="1306" spans="1:20" x14ac:dyDescent="0.15">
      <c r="A1306" t="s">
        <v>3875</v>
      </c>
      <c r="B1306" s="1" t="s">
        <v>3876</v>
      </c>
      <c r="C1306" t="s">
        <v>3877</v>
      </c>
      <c r="D1306" s="1">
        <v>1</v>
      </c>
      <c r="E1306" s="1">
        <v>13.6784</v>
      </c>
      <c r="F1306" s="1">
        <v>8.3598999999999997</v>
      </c>
      <c r="G1306" s="1">
        <v>12.2166</v>
      </c>
      <c r="H1306" s="1">
        <v>9.5643700000000003</v>
      </c>
      <c r="I1306" s="1">
        <v>8.5616900000000005</v>
      </c>
      <c r="J1306" s="1">
        <v>9.6575699999999998</v>
      </c>
      <c r="K1306" s="1">
        <v>8.4539600000000004</v>
      </c>
      <c r="L1306" s="1">
        <v>9.2493999999999996</v>
      </c>
      <c r="M1306" s="1">
        <v>10.4373</v>
      </c>
      <c r="N1306" s="1">
        <v>9.8208900000000003</v>
      </c>
      <c r="P1306" s="4">
        <f t="shared" si="100"/>
        <v>11.01915</v>
      </c>
      <c r="Q1306" s="4">
        <f t="shared" si="101"/>
        <v>3.7607474157406489</v>
      </c>
      <c r="R1306" s="4">
        <f t="shared" si="102"/>
        <v>10.890485</v>
      </c>
      <c r="S1306" s="4">
        <f t="shared" si="103"/>
        <v>1.8754098182663947</v>
      </c>
      <c r="T1306" s="4">
        <f t="shared" si="104"/>
        <v>1.6944736079083415E-2</v>
      </c>
    </row>
    <row r="1307" spans="1:20" x14ac:dyDescent="0.15">
      <c r="A1307" t="s">
        <v>3350</v>
      </c>
      <c r="B1307" s="1" t="s">
        <v>3351</v>
      </c>
      <c r="C1307" t="s">
        <v>3352</v>
      </c>
      <c r="D1307" s="1">
        <v>1</v>
      </c>
      <c r="E1307" s="1">
        <v>10.0724</v>
      </c>
      <c r="F1307" s="1">
        <v>7.1342600000000003</v>
      </c>
      <c r="G1307" s="1">
        <v>10.6439</v>
      </c>
      <c r="H1307" s="1">
        <v>6.3625800000000003</v>
      </c>
      <c r="I1307" s="1">
        <v>11.7484</v>
      </c>
      <c r="J1307" s="1">
        <v>9.6077700000000004</v>
      </c>
      <c r="K1307" s="1">
        <v>11.073</v>
      </c>
      <c r="L1307" s="1">
        <v>10.0771</v>
      </c>
      <c r="M1307" s="1">
        <v>11.3095</v>
      </c>
      <c r="N1307" s="1">
        <v>11.9711</v>
      </c>
      <c r="P1307" s="4">
        <f t="shared" si="100"/>
        <v>8.6033299999999997</v>
      </c>
      <c r="Q1307" s="4">
        <f t="shared" si="101"/>
        <v>2.0775787180754466</v>
      </c>
      <c r="R1307" s="4">
        <f t="shared" si="102"/>
        <v>8.5032399999999999</v>
      </c>
      <c r="S1307" s="4">
        <f t="shared" si="103"/>
        <v>3.0273504044295891</v>
      </c>
      <c r="T1307" s="4">
        <f t="shared" si="104"/>
        <v>1.6882518758273457E-2</v>
      </c>
    </row>
    <row r="1308" spans="1:20" x14ac:dyDescent="0.15">
      <c r="A1308" t="s">
        <v>3998</v>
      </c>
      <c r="B1308" s="1" t="s">
        <v>3999</v>
      </c>
      <c r="C1308" t="s">
        <v>4000</v>
      </c>
      <c r="D1308" s="1">
        <v>1</v>
      </c>
      <c r="E1308" s="1">
        <v>9.1928599999999996</v>
      </c>
      <c r="F1308" s="1">
        <v>5.8557199999999998</v>
      </c>
      <c r="G1308" s="1">
        <v>9.1938099999999991</v>
      </c>
      <c r="H1308" s="1">
        <v>5.6982999999999997</v>
      </c>
      <c r="I1308" s="1">
        <v>7.4597199999999999</v>
      </c>
      <c r="J1308" s="1">
        <v>7.1415199999999999</v>
      </c>
      <c r="K1308" s="1">
        <v>10.8368</v>
      </c>
      <c r="L1308" s="1">
        <v>14.557</v>
      </c>
      <c r="M1308" s="1">
        <v>14.722300000000001</v>
      </c>
      <c r="N1308" s="1">
        <v>15.341900000000001</v>
      </c>
      <c r="P1308" s="4">
        <f t="shared" si="100"/>
        <v>7.5242899999999997</v>
      </c>
      <c r="Q1308" s="4">
        <f t="shared" si="101"/>
        <v>2.3597143237688769</v>
      </c>
      <c r="R1308" s="4">
        <f t="shared" si="102"/>
        <v>7.4460549999999994</v>
      </c>
      <c r="S1308" s="4">
        <f t="shared" si="103"/>
        <v>2.4716988247053893</v>
      </c>
      <c r="T1308" s="4">
        <f t="shared" si="104"/>
        <v>1.5079181417267124E-2</v>
      </c>
    </row>
    <row r="1309" spans="1:20" x14ac:dyDescent="0.15">
      <c r="A1309" t="s">
        <v>809</v>
      </c>
      <c r="B1309" s="1" t="s">
        <v>810</v>
      </c>
      <c r="C1309" t="s">
        <v>811</v>
      </c>
      <c r="D1309" s="1">
        <v>1</v>
      </c>
      <c r="E1309" s="1">
        <v>11.103199999999999</v>
      </c>
      <c r="F1309" s="1">
        <v>11.612</v>
      </c>
      <c r="G1309" s="1">
        <v>12.307</v>
      </c>
      <c r="H1309" s="1">
        <v>10.1873</v>
      </c>
      <c r="I1309" s="1">
        <v>8.27013</v>
      </c>
      <c r="J1309" s="1">
        <v>7.41153</v>
      </c>
      <c r="K1309" s="1">
        <v>7.5427799999999996</v>
      </c>
      <c r="L1309" s="1">
        <v>7.58535</v>
      </c>
      <c r="M1309" s="1">
        <v>11.4412</v>
      </c>
      <c r="N1309" s="1">
        <v>12.5395</v>
      </c>
      <c r="P1309" s="4">
        <f t="shared" si="100"/>
        <v>11.3576</v>
      </c>
      <c r="Q1309" s="4">
        <f t="shared" si="101"/>
        <v>0.35977593026771598</v>
      </c>
      <c r="R1309" s="4">
        <f t="shared" si="102"/>
        <v>11.247150000000001</v>
      </c>
      <c r="S1309" s="4">
        <f t="shared" si="103"/>
        <v>1.4988542440811246</v>
      </c>
      <c r="T1309" s="4">
        <f t="shared" si="104"/>
        <v>1.409853551816531E-2</v>
      </c>
    </row>
    <row r="1310" spans="1:20" x14ac:dyDescent="0.15">
      <c r="A1310" t="s">
        <v>2785</v>
      </c>
      <c r="B1310" s="1" t="s">
        <v>2786</v>
      </c>
      <c r="C1310" t="s">
        <v>2787</v>
      </c>
      <c r="D1310" s="1">
        <v>1</v>
      </c>
      <c r="E1310" s="1">
        <v>12.0847</v>
      </c>
      <c r="F1310" s="1">
        <v>6.2930599999999997</v>
      </c>
      <c r="G1310" s="1">
        <v>9.7230399999999992</v>
      </c>
      <c r="H1310" s="1">
        <v>8.4824999999999999</v>
      </c>
      <c r="I1310" s="1">
        <v>11.414999999999999</v>
      </c>
      <c r="J1310" s="1">
        <v>13.448600000000001</v>
      </c>
      <c r="K1310" s="1">
        <v>8.8171900000000001</v>
      </c>
      <c r="L1310" s="1">
        <v>8.5857100000000006</v>
      </c>
      <c r="M1310" s="1">
        <v>11.762700000000001</v>
      </c>
      <c r="N1310" s="1">
        <v>9.3874399999999998</v>
      </c>
      <c r="P1310" s="4">
        <f t="shared" si="100"/>
        <v>9.1888799999999993</v>
      </c>
      <c r="Q1310" s="4">
        <f t="shared" si="101"/>
        <v>4.0953079181912573</v>
      </c>
      <c r="R1310" s="4">
        <f t="shared" si="102"/>
        <v>9.1027699999999996</v>
      </c>
      <c r="S1310" s="4">
        <f t="shared" si="103"/>
        <v>0.87719424633315923</v>
      </c>
      <c r="T1310" s="4">
        <f t="shared" si="104"/>
        <v>1.3583398731018227E-2</v>
      </c>
    </row>
    <row r="1311" spans="1:20" x14ac:dyDescent="0.15">
      <c r="A1311" t="s">
        <v>3569</v>
      </c>
      <c r="B1311" s="1" t="s">
        <v>3570</v>
      </c>
      <c r="C1311" t="s">
        <v>3571</v>
      </c>
      <c r="D1311" s="1">
        <v>1</v>
      </c>
      <c r="E1311" s="1">
        <v>11.745100000000001</v>
      </c>
      <c r="F1311" s="1">
        <v>15.3986</v>
      </c>
      <c r="G1311" s="1">
        <v>14.192299999999999</v>
      </c>
      <c r="H1311" s="1">
        <v>12.721399999999999</v>
      </c>
      <c r="I1311" s="1">
        <v>8.2039500000000007</v>
      </c>
      <c r="J1311" s="1">
        <v>6.4139200000000001</v>
      </c>
      <c r="K1311" s="1">
        <v>9.1418599999999994</v>
      </c>
      <c r="L1311" s="1">
        <v>7.6801300000000001</v>
      </c>
      <c r="M1311" s="1">
        <v>6.73637</v>
      </c>
      <c r="N1311" s="1">
        <v>7.7663900000000003</v>
      </c>
      <c r="P1311" s="4">
        <f t="shared" si="100"/>
        <v>13.571850000000001</v>
      </c>
      <c r="Q1311" s="4">
        <f t="shared" si="101"/>
        <v>2.5834146250650294</v>
      </c>
      <c r="R1311" s="4">
        <f t="shared" si="102"/>
        <v>13.456849999999999</v>
      </c>
      <c r="S1311" s="4">
        <f t="shared" si="103"/>
        <v>1.0400833644472931</v>
      </c>
      <c r="T1311" s="4">
        <f t="shared" si="104"/>
        <v>1.2276648958845265E-2</v>
      </c>
    </row>
    <row r="1312" spans="1:20" x14ac:dyDescent="0.15">
      <c r="A1312" t="s">
        <v>3674</v>
      </c>
      <c r="B1312" s="1" t="s">
        <v>3675</v>
      </c>
      <c r="C1312" t="s">
        <v>3676</v>
      </c>
      <c r="D1312" s="1">
        <v>1</v>
      </c>
      <c r="E1312" s="1">
        <v>11.795500000000001</v>
      </c>
      <c r="F1312" s="1">
        <v>9.3310600000000008</v>
      </c>
      <c r="G1312" s="1">
        <v>12.1015</v>
      </c>
      <c r="H1312" s="1">
        <v>8.9339600000000008</v>
      </c>
      <c r="I1312" s="1">
        <v>11.024800000000001</v>
      </c>
      <c r="J1312" s="1">
        <v>10.399800000000001</v>
      </c>
      <c r="K1312" s="1">
        <v>11.1433</v>
      </c>
      <c r="L1312" s="1">
        <v>10.7685</v>
      </c>
      <c r="M1312" s="1">
        <v>6.6901700000000002</v>
      </c>
      <c r="N1312" s="1">
        <v>7.8114600000000003</v>
      </c>
      <c r="P1312" s="4">
        <f t="shared" si="100"/>
        <v>10.563280000000001</v>
      </c>
      <c r="Q1312" s="4">
        <f t="shared" si="101"/>
        <v>1.7426222358273773</v>
      </c>
      <c r="R1312" s="4">
        <f t="shared" si="102"/>
        <v>10.51773</v>
      </c>
      <c r="S1312" s="4">
        <f t="shared" si="103"/>
        <v>2.2397890136796375</v>
      </c>
      <c r="T1312" s="4">
        <f t="shared" si="104"/>
        <v>6.2345078703344601E-3</v>
      </c>
    </row>
    <row r="1313" spans="1:20" x14ac:dyDescent="0.15">
      <c r="A1313" t="s">
        <v>1965</v>
      </c>
      <c r="B1313" s="1" t="s">
        <v>1966</v>
      </c>
      <c r="C1313" t="s">
        <v>1967</v>
      </c>
      <c r="D1313" s="1">
        <v>1</v>
      </c>
      <c r="E1313" s="1">
        <v>9.1841600000000003</v>
      </c>
      <c r="F1313" s="1">
        <v>9.1494400000000002</v>
      </c>
      <c r="G1313" s="1">
        <v>8.8993599999999997</v>
      </c>
      <c r="H1313" s="1">
        <v>9.3556299999999997</v>
      </c>
      <c r="I1313" s="1">
        <v>11.903600000000001</v>
      </c>
      <c r="J1313" s="1">
        <v>12.827299999999999</v>
      </c>
      <c r="K1313" s="1">
        <v>9.4118300000000001</v>
      </c>
      <c r="L1313" s="1">
        <v>9.0720799999999997</v>
      </c>
      <c r="M1313" s="1">
        <v>9.67727</v>
      </c>
      <c r="N1313" s="1">
        <v>10.519299999999999</v>
      </c>
      <c r="P1313" s="4">
        <f t="shared" si="100"/>
        <v>9.1668000000000003</v>
      </c>
      <c r="Q1313" s="4">
        <f t="shared" si="101"/>
        <v>2.4550747442796988E-2</v>
      </c>
      <c r="R1313" s="4">
        <f t="shared" si="102"/>
        <v>9.1274949999999997</v>
      </c>
      <c r="S1313" s="4">
        <f t="shared" si="103"/>
        <v>0.32263161105198601</v>
      </c>
      <c r="T1313" s="4">
        <f t="shared" si="104"/>
        <v>6.1992239473958981E-3</v>
      </c>
    </row>
    <row r="1314" spans="1:20" x14ac:dyDescent="0.15">
      <c r="A1314" t="s">
        <v>3437</v>
      </c>
      <c r="B1314" s="1" t="s">
        <v>3438</v>
      </c>
      <c r="C1314" t="s">
        <v>3439</v>
      </c>
      <c r="D1314" s="1">
        <v>1</v>
      </c>
      <c r="E1314" s="1">
        <v>9.9140099999999993</v>
      </c>
      <c r="F1314" s="1">
        <v>10.870900000000001</v>
      </c>
      <c r="G1314" s="1">
        <v>9.6873900000000006</v>
      </c>
      <c r="H1314" s="1">
        <v>11.0998</v>
      </c>
      <c r="I1314" s="1">
        <v>9.1424699999999994</v>
      </c>
      <c r="J1314" s="1">
        <v>10.771599999999999</v>
      </c>
      <c r="K1314" s="1">
        <v>9.9689300000000003</v>
      </c>
      <c r="L1314" s="1">
        <v>8.4279100000000007</v>
      </c>
      <c r="M1314" s="1">
        <v>9.8373100000000004</v>
      </c>
      <c r="N1314" s="1">
        <v>10.2797</v>
      </c>
      <c r="P1314" s="4">
        <f t="shared" si="100"/>
        <v>10.392455</v>
      </c>
      <c r="Q1314" s="4">
        <f t="shared" si="101"/>
        <v>0.6766234078495964</v>
      </c>
      <c r="R1314" s="4">
        <f t="shared" si="102"/>
        <v>10.393595000000001</v>
      </c>
      <c r="S1314" s="4">
        <f t="shared" si="103"/>
        <v>0.99872468881569121</v>
      </c>
      <c r="T1314" s="4">
        <f t="shared" si="104"/>
        <v>-1.5824770442332423E-4</v>
      </c>
    </row>
    <row r="1315" spans="1:20" x14ac:dyDescent="0.15">
      <c r="A1315" t="s">
        <v>3854</v>
      </c>
      <c r="B1315" s="1" t="s">
        <v>3855</v>
      </c>
      <c r="C1315" t="s">
        <v>3856</v>
      </c>
      <c r="D1315" s="1">
        <v>1</v>
      </c>
      <c r="E1315" s="1">
        <v>12.9268</v>
      </c>
      <c r="F1315" s="1">
        <v>9.4192199999999993</v>
      </c>
      <c r="G1315" s="1">
        <v>12.167199999999999</v>
      </c>
      <c r="H1315" s="1">
        <v>10.2394</v>
      </c>
      <c r="I1315" s="1">
        <v>3.2039800000000001</v>
      </c>
      <c r="J1315" s="1">
        <v>9.2096900000000002</v>
      </c>
      <c r="K1315" s="1">
        <v>9.8415499999999998</v>
      </c>
      <c r="L1315" s="1">
        <v>9.5745100000000001</v>
      </c>
      <c r="M1315" s="1">
        <v>12.9125</v>
      </c>
      <c r="N1315" s="1">
        <v>10.5052</v>
      </c>
      <c r="P1315" s="4">
        <f t="shared" si="100"/>
        <v>11.17301</v>
      </c>
      <c r="Q1315" s="4">
        <f t="shared" si="101"/>
        <v>2.4802336035543107</v>
      </c>
      <c r="R1315" s="4">
        <f t="shared" si="102"/>
        <v>11.203299999999999</v>
      </c>
      <c r="S1315" s="4">
        <f t="shared" si="103"/>
        <v>1.3631604527714261</v>
      </c>
      <c r="T1315" s="4">
        <f t="shared" si="104"/>
        <v>-3.9058503819555581E-3</v>
      </c>
    </row>
    <row r="1316" spans="1:20" x14ac:dyDescent="0.15">
      <c r="A1316" t="s">
        <v>3845</v>
      </c>
      <c r="B1316" s="1" t="s">
        <v>3846</v>
      </c>
      <c r="C1316" t="s">
        <v>3847</v>
      </c>
      <c r="D1316" s="1">
        <v>1</v>
      </c>
      <c r="E1316" s="1">
        <v>7.6383200000000002</v>
      </c>
      <c r="F1316" s="1">
        <v>10.0219</v>
      </c>
      <c r="G1316" s="1">
        <v>8.1475500000000007</v>
      </c>
      <c r="H1316" s="1">
        <v>9.6135199999999994</v>
      </c>
      <c r="I1316" s="1">
        <v>9.6023899999999998</v>
      </c>
      <c r="J1316" s="1">
        <v>7.8638300000000001</v>
      </c>
      <c r="K1316" s="1">
        <v>8.7162799999999994</v>
      </c>
      <c r="L1316" s="1">
        <v>8.5111000000000008</v>
      </c>
      <c r="M1316" s="1">
        <v>15.2247</v>
      </c>
      <c r="N1316" s="1">
        <v>14.660500000000001</v>
      </c>
      <c r="P1316" s="4">
        <f t="shared" si="100"/>
        <v>8.8301100000000012</v>
      </c>
      <c r="Q1316" s="4">
        <f t="shared" si="101"/>
        <v>1.6854455815006235</v>
      </c>
      <c r="R1316" s="4">
        <f t="shared" si="102"/>
        <v>8.8805350000000001</v>
      </c>
      <c r="S1316" s="4">
        <f t="shared" si="103"/>
        <v>1.0365973280160421</v>
      </c>
      <c r="T1316" s="4">
        <f t="shared" si="104"/>
        <v>-8.2151829038465789E-3</v>
      </c>
    </row>
    <row r="1317" spans="1:20" x14ac:dyDescent="0.15">
      <c r="A1317" t="s">
        <v>1455</v>
      </c>
      <c r="B1317" s="1" t="s">
        <v>1456</v>
      </c>
      <c r="C1317" t="s">
        <v>1457</v>
      </c>
      <c r="D1317" s="1">
        <v>1</v>
      </c>
      <c r="E1317" s="1">
        <v>11.310700000000001</v>
      </c>
      <c r="F1317" s="1">
        <v>7.6700600000000003</v>
      </c>
      <c r="G1317" s="1">
        <v>9.86191</v>
      </c>
      <c r="H1317" s="1">
        <v>9.2739799999999999</v>
      </c>
      <c r="I1317" s="1">
        <v>8.3685799999999997</v>
      </c>
      <c r="J1317" s="1">
        <v>7.47248</v>
      </c>
      <c r="K1317" s="1">
        <v>14.312099999999999</v>
      </c>
      <c r="L1317" s="1">
        <v>13.4887</v>
      </c>
      <c r="M1317" s="1">
        <v>9.8869299999999996</v>
      </c>
      <c r="N1317" s="1">
        <v>8.3545800000000003</v>
      </c>
      <c r="P1317" s="4">
        <f t="shared" si="100"/>
        <v>9.49038</v>
      </c>
      <c r="Q1317" s="4">
        <f t="shared" si="101"/>
        <v>2.574321231858999</v>
      </c>
      <c r="R1317" s="4">
        <f t="shared" si="102"/>
        <v>9.5679449999999999</v>
      </c>
      <c r="S1317" s="4">
        <f t="shared" si="103"/>
        <v>0.41572928986300695</v>
      </c>
      <c r="T1317" s="4">
        <f t="shared" si="104"/>
        <v>-1.1743241727705217E-2</v>
      </c>
    </row>
    <row r="1318" spans="1:20" x14ac:dyDescent="0.15">
      <c r="A1318" t="s">
        <v>3159</v>
      </c>
      <c r="B1318" s="1" t="s">
        <v>3160</v>
      </c>
      <c r="C1318" t="s">
        <v>3161</v>
      </c>
      <c r="D1318" s="1">
        <v>1</v>
      </c>
      <c r="E1318" s="1">
        <v>8.9200700000000008</v>
      </c>
      <c r="F1318" s="1">
        <v>6.9683299999999999</v>
      </c>
      <c r="G1318" s="1">
        <v>7.8893300000000002</v>
      </c>
      <c r="H1318" s="1">
        <v>8.1538199999999996</v>
      </c>
      <c r="I1318" s="1">
        <v>15.0916</v>
      </c>
      <c r="J1318" s="1">
        <v>14.373100000000001</v>
      </c>
      <c r="K1318" s="1">
        <v>10.7531</v>
      </c>
      <c r="L1318" s="1">
        <v>11.0892</v>
      </c>
      <c r="M1318" s="1">
        <v>8.8982200000000002</v>
      </c>
      <c r="N1318" s="1">
        <v>7.8631900000000003</v>
      </c>
      <c r="P1318" s="4">
        <f t="shared" si="100"/>
        <v>7.9442000000000004</v>
      </c>
      <c r="Q1318" s="4">
        <f t="shared" si="101"/>
        <v>1.3800885891130301</v>
      </c>
      <c r="R1318" s="4">
        <f t="shared" si="102"/>
        <v>8.0215750000000003</v>
      </c>
      <c r="S1318" s="4">
        <f t="shared" si="103"/>
        <v>0.18702267255602958</v>
      </c>
      <c r="T1318" s="4">
        <f t="shared" si="104"/>
        <v>-1.3983587107836428E-2</v>
      </c>
    </row>
    <row r="1319" spans="1:20" x14ac:dyDescent="0.15">
      <c r="A1319" t="s">
        <v>3713</v>
      </c>
      <c r="B1319" s="1" t="s">
        <v>3714</v>
      </c>
      <c r="C1319" t="s">
        <v>3715</v>
      </c>
      <c r="D1319" s="1">
        <v>1</v>
      </c>
      <c r="E1319" s="1">
        <v>7.3376299999999999</v>
      </c>
      <c r="F1319" s="1">
        <v>9.7695799999999995</v>
      </c>
      <c r="G1319" s="1">
        <v>7.8476600000000003</v>
      </c>
      <c r="H1319" s="1">
        <v>9.4313800000000008</v>
      </c>
      <c r="I1319" s="1">
        <v>10.841900000000001</v>
      </c>
      <c r="J1319" s="1">
        <v>12.020799999999999</v>
      </c>
      <c r="K1319" s="1">
        <v>11.9818</v>
      </c>
      <c r="L1319" s="1">
        <v>10.574</v>
      </c>
      <c r="M1319" s="1">
        <v>9.8846600000000002</v>
      </c>
      <c r="N1319" s="1">
        <v>10.310499999999999</v>
      </c>
      <c r="P1319" s="4">
        <f t="shared" si="100"/>
        <v>8.5536049999999992</v>
      </c>
      <c r="Q1319" s="4">
        <f t="shared" si="101"/>
        <v>1.7196483365066375</v>
      </c>
      <c r="R1319" s="4">
        <f t="shared" si="102"/>
        <v>8.639520000000001</v>
      </c>
      <c r="S1319" s="4">
        <f t="shared" si="103"/>
        <v>1.1198591515007594</v>
      </c>
      <c r="T1319" s="4">
        <f t="shared" si="104"/>
        <v>-1.441857441817858E-2</v>
      </c>
    </row>
    <row r="1320" spans="1:20" x14ac:dyDescent="0.15">
      <c r="A1320" t="s">
        <v>4111</v>
      </c>
      <c r="B1320" s="1" t="s">
        <v>4112</v>
      </c>
      <c r="C1320" t="s">
        <v>4113</v>
      </c>
      <c r="D1320" s="1">
        <v>1</v>
      </c>
      <c r="E1320" s="1">
        <v>9.3195899999999998</v>
      </c>
      <c r="F1320" s="1">
        <v>9.7246500000000005</v>
      </c>
      <c r="G1320" s="1">
        <v>8.4285499999999995</v>
      </c>
      <c r="H1320" s="1">
        <v>10.8096</v>
      </c>
      <c r="I1320" s="1">
        <v>7.7723899999999997</v>
      </c>
      <c r="J1320" s="1">
        <v>8.6356199999999994</v>
      </c>
      <c r="K1320" s="1">
        <v>10.8124</v>
      </c>
      <c r="L1320" s="1">
        <v>16.039100000000001</v>
      </c>
      <c r="M1320" s="1">
        <v>9.6639900000000001</v>
      </c>
      <c r="N1320" s="1">
        <v>8.7941599999999998</v>
      </c>
      <c r="P1320" s="4">
        <f t="shared" si="100"/>
        <v>9.522120000000001</v>
      </c>
      <c r="Q1320" s="4">
        <f t="shared" si="101"/>
        <v>0.28642067278742339</v>
      </c>
      <c r="R1320" s="4">
        <f t="shared" si="102"/>
        <v>9.6190749999999987</v>
      </c>
      <c r="S1320" s="4">
        <f t="shared" si="103"/>
        <v>1.6836566013442451</v>
      </c>
      <c r="T1320" s="4">
        <f t="shared" si="104"/>
        <v>-1.4615356456946652E-2</v>
      </c>
    </row>
    <row r="1321" spans="1:20" x14ac:dyDescent="0.15">
      <c r="A1321" t="s">
        <v>2833</v>
      </c>
      <c r="B1321" s="1" t="s">
        <v>2834</v>
      </c>
      <c r="C1321" t="s">
        <v>2835</v>
      </c>
      <c r="D1321" s="1">
        <v>1</v>
      </c>
      <c r="E1321" s="1">
        <v>8.8705099999999995</v>
      </c>
      <c r="F1321" s="1">
        <v>8.0597700000000003</v>
      </c>
      <c r="G1321" s="1">
        <v>6.6148199999999999</v>
      </c>
      <c r="H1321" s="1">
        <v>10.5039</v>
      </c>
      <c r="I1321" s="1">
        <v>9.8015799999999995</v>
      </c>
      <c r="J1321" s="1">
        <v>10.342499999999999</v>
      </c>
      <c r="K1321" s="1">
        <v>10.1858</v>
      </c>
      <c r="L1321" s="1">
        <v>10.106400000000001</v>
      </c>
      <c r="M1321" s="1">
        <v>12.348100000000001</v>
      </c>
      <c r="N1321" s="1">
        <v>13.166600000000001</v>
      </c>
      <c r="P1321" s="4">
        <f t="shared" si="100"/>
        <v>8.4651399999999999</v>
      </c>
      <c r="Q1321" s="4">
        <f t="shared" si="101"/>
        <v>0.573279751779181</v>
      </c>
      <c r="R1321" s="4">
        <f t="shared" si="102"/>
        <v>8.5593599999999999</v>
      </c>
      <c r="S1321" s="4">
        <f t="shared" si="103"/>
        <v>2.7499948405769779</v>
      </c>
      <c r="T1321" s="4">
        <f t="shared" si="104"/>
        <v>-1.5968999336289858E-2</v>
      </c>
    </row>
    <row r="1322" spans="1:20" x14ac:dyDescent="0.15">
      <c r="A1322" t="s">
        <v>3548</v>
      </c>
      <c r="B1322" s="1" t="s">
        <v>3549</v>
      </c>
      <c r="C1322" t="s">
        <v>3550</v>
      </c>
      <c r="D1322" s="1">
        <v>1</v>
      </c>
      <c r="E1322" s="1">
        <v>8.5288199999999996</v>
      </c>
      <c r="F1322" s="1">
        <v>9.0076699999999992</v>
      </c>
      <c r="G1322" s="1">
        <v>9.9129199999999997</v>
      </c>
      <c r="H1322" s="1">
        <v>7.8253700000000004</v>
      </c>
      <c r="I1322" s="1">
        <v>11.1846</v>
      </c>
      <c r="J1322" s="1">
        <v>10.7233</v>
      </c>
      <c r="K1322" s="1">
        <v>10.723800000000001</v>
      </c>
      <c r="L1322" s="1">
        <v>8.5744100000000003</v>
      </c>
      <c r="M1322" s="1">
        <v>11.700699999999999</v>
      </c>
      <c r="N1322" s="1">
        <v>11.8184</v>
      </c>
      <c r="P1322" s="4">
        <f t="shared" si="100"/>
        <v>8.7682450000000003</v>
      </c>
      <c r="Q1322" s="4">
        <f t="shared" si="101"/>
        <v>0.33859808217117798</v>
      </c>
      <c r="R1322" s="4">
        <f t="shared" si="102"/>
        <v>8.8691449999999996</v>
      </c>
      <c r="S1322" s="4">
        <f t="shared" si="103"/>
        <v>1.476120761065983</v>
      </c>
      <c r="T1322" s="4">
        <f t="shared" si="104"/>
        <v>-1.6506922813959039E-2</v>
      </c>
    </row>
    <row r="1323" spans="1:20" x14ac:dyDescent="0.15">
      <c r="A1323" t="s">
        <v>2662</v>
      </c>
      <c r="B1323" s="1" t="s">
        <v>2663</v>
      </c>
      <c r="C1323" t="s">
        <v>2664</v>
      </c>
      <c r="D1323" s="1">
        <v>1</v>
      </c>
      <c r="E1323" s="1">
        <v>10.4581</v>
      </c>
      <c r="F1323" s="1">
        <v>9.2587299999999999</v>
      </c>
      <c r="G1323" s="1">
        <v>13.9519</v>
      </c>
      <c r="H1323" s="1">
        <v>5.9924799999999996</v>
      </c>
      <c r="I1323" s="1">
        <v>8.8094800000000006</v>
      </c>
      <c r="J1323" s="1">
        <v>8.6099499999999995</v>
      </c>
      <c r="K1323" s="1">
        <v>6.0102900000000004</v>
      </c>
      <c r="L1323" s="1">
        <v>7.08399</v>
      </c>
      <c r="M1323" s="1">
        <v>13.733000000000001</v>
      </c>
      <c r="N1323" s="1">
        <v>16.092099999999999</v>
      </c>
      <c r="P1323" s="4">
        <f t="shared" si="100"/>
        <v>9.8584150000000008</v>
      </c>
      <c r="Q1323" s="4">
        <f t="shared" si="101"/>
        <v>0.84808266015170952</v>
      </c>
      <c r="R1323" s="4">
        <f t="shared" si="102"/>
        <v>9.9721899999999994</v>
      </c>
      <c r="S1323" s="4">
        <f t="shared" si="103"/>
        <v>5.628159856311834</v>
      </c>
      <c r="T1323" s="4">
        <f t="shared" si="104"/>
        <v>-1.655465673857319E-2</v>
      </c>
    </row>
    <row r="1324" spans="1:20" x14ac:dyDescent="0.15">
      <c r="A1324" t="s">
        <v>2815</v>
      </c>
      <c r="B1324" s="1" t="s">
        <v>2816</v>
      </c>
      <c r="C1324" t="s">
        <v>2817</v>
      </c>
      <c r="D1324" s="1">
        <v>1</v>
      </c>
      <c r="E1324" s="1">
        <v>9.6059699999999992</v>
      </c>
      <c r="F1324" s="1">
        <v>8.7736199999999993</v>
      </c>
      <c r="G1324" s="1">
        <v>7.2687900000000001</v>
      </c>
      <c r="H1324" s="1">
        <v>11.340199999999999</v>
      </c>
      <c r="I1324" s="1">
        <v>9.6580200000000005</v>
      </c>
      <c r="J1324" s="1">
        <v>8.5168300000000006</v>
      </c>
      <c r="K1324" s="1">
        <v>9.5038099999999996</v>
      </c>
      <c r="L1324" s="1">
        <v>9.34666</v>
      </c>
      <c r="M1324" s="1">
        <v>11.9793</v>
      </c>
      <c r="N1324" s="1">
        <v>14.0068</v>
      </c>
      <c r="P1324" s="4">
        <f t="shared" si="100"/>
        <v>9.1897950000000002</v>
      </c>
      <c r="Q1324" s="4">
        <f t="shared" si="101"/>
        <v>0.58856032932062285</v>
      </c>
      <c r="R1324" s="4">
        <f t="shared" si="102"/>
        <v>9.3044949999999993</v>
      </c>
      <c r="S1324" s="4">
        <f t="shared" si="103"/>
        <v>2.8789216199907224</v>
      </c>
      <c r="T1324" s="4">
        <f t="shared" si="104"/>
        <v>-1.7895171197370753E-2</v>
      </c>
    </row>
    <row r="1325" spans="1:20" x14ac:dyDescent="0.15">
      <c r="A1325" t="s">
        <v>3069</v>
      </c>
      <c r="B1325" s="1" t="s">
        <v>3070</v>
      </c>
      <c r="C1325" t="s">
        <v>3071</v>
      </c>
      <c r="D1325" s="1">
        <v>1</v>
      </c>
      <c r="E1325" s="1">
        <v>10.192399999999999</v>
      </c>
      <c r="F1325" s="1">
        <v>9.6404300000000003</v>
      </c>
      <c r="G1325" s="1">
        <v>9.6221399999999999</v>
      </c>
      <c r="H1325" s="1">
        <v>10.4886</v>
      </c>
      <c r="I1325" s="1">
        <v>11.106999999999999</v>
      </c>
      <c r="J1325" s="1">
        <v>10.907</v>
      </c>
      <c r="K1325" s="1">
        <v>9.4886099999999995</v>
      </c>
      <c r="L1325" s="1">
        <v>7.09389</v>
      </c>
      <c r="M1325" s="1">
        <v>11.022500000000001</v>
      </c>
      <c r="N1325" s="1">
        <v>10.4374</v>
      </c>
      <c r="P1325" s="4">
        <f t="shared" si="100"/>
        <v>9.9164150000000006</v>
      </c>
      <c r="Q1325" s="4">
        <f t="shared" si="101"/>
        <v>0.3903017300115379</v>
      </c>
      <c r="R1325" s="4">
        <f t="shared" si="102"/>
        <v>10.05537</v>
      </c>
      <c r="S1325" s="4">
        <f t="shared" si="103"/>
        <v>0.61267974162689598</v>
      </c>
      <c r="T1325" s="4">
        <f t="shared" si="104"/>
        <v>-2.0075614098651346E-2</v>
      </c>
    </row>
    <row r="1326" spans="1:20" x14ac:dyDescent="0.15">
      <c r="A1326" t="s">
        <v>4105</v>
      </c>
      <c r="B1326" s="1" t="s">
        <v>4106</v>
      </c>
      <c r="C1326" t="s">
        <v>4107</v>
      </c>
      <c r="D1326" s="1">
        <v>1</v>
      </c>
      <c r="E1326" s="1">
        <v>8.5387500000000003</v>
      </c>
      <c r="F1326" s="1">
        <v>5.1245200000000004</v>
      </c>
      <c r="G1326" s="1">
        <v>7.7059300000000004</v>
      </c>
      <c r="H1326" s="1">
        <v>6.2047699999999999</v>
      </c>
      <c r="I1326" s="1">
        <v>16.699000000000002</v>
      </c>
      <c r="J1326" s="1">
        <v>19.407800000000002</v>
      </c>
      <c r="K1326" s="1">
        <v>9.7431300000000007</v>
      </c>
      <c r="L1326" s="1">
        <v>9.2837399999999999</v>
      </c>
      <c r="M1326" s="1">
        <v>8.6200299999999999</v>
      </c>
      <c r="N1326" s="1">
        <v>8.6723700000000008</v>
      </c>
      <c r="P1326" s="4">
        <f t="shared" si="100"/>
        <v>6.8316350000000003</v>
      </c>
      <c r="Q1326" s="4">
        <f t="shared" si="101"/>
        <v>2.4142251855305474</v>
      </c>
      <c r="R1326" s="4">
        <f t="shared" si="102"/>
        <v>6.9553500000000001</v>
      </c>
      <c r="S1326" s="4">
        <f t="shared" si="103"/>
        <v>1.0614804156460029</v>
      </c>
      <c r="T1326" s="4">
        <f t="shared" si="104"/>
        <v>-2.5892217584205807E-2</v>
      </c>
    </row>
    <row r="1327" spans="1:20" x14ac:dyDescent="0.15">
      <c r="A1327" t="s">
        <v>3458</v>
      </c>
      <c r="B1327" s="1" t="s">
        <v>3459</v>
      </c>
      <c r="C1327" t="s">
        <v>3460</v>
      </c>
      <c r="D1327" s="1">
        <v>1</v>
      </c>
      <c r="E1327" s="1">
        <v>11.276400000000001</v>
      </c>
      <c r="F1327" s="1">
        <v>10.6076</v>
      </c>
      <c r="G1327" s="1">
        <v>12.357900000000001</v>
      </c>
      <c r="H1327" s="1">
        <v>9.9394600000000004</v>
      </c>
      <c r="I1327" s="1">
        <v>8.9417600000000004</v>
      </c>
      <c r="J1327" s="1">
        <v>9.0718899999999998</v>
      </c>
      <c r="K1327" s="1">
        <v>9.9841099999999994</v>
      </c>
      <c r="L1327" s="1">
        <v>9.2070699999999999</v>
      </c>
      <c r="M1327" s="1">
        <v>9.4835499999999993</v>
      </c>
      <c r="N1327" s="1">
        <v>9.1302599999999998</v>
      </c>
      <c r="P1327" s="4">
        <f t="shared" si="100"/>
        <v>10.942</v>
      </c>
      <c r="Q1327" s="4">
        <f t="shared" si="101"/>
        <v>0.47291301525756363</v>
      </c>
      <c r="R1327" s="4">
        <f t="shared" si="102"/>
        <v>11.148680000000001</v>
      </c>
      <c r="S1327" s="4">
        <f t="shared" si="103"/>
        <v>1.7100953238927934</v>
      </c>
      <c r="T1327" s="4">
        <f t="shared" si="104"/>
        <v>-2.6996444811358385E-2</v>
      </c>
    </row>
    <row r="1328" spans="1:20" x14ac:dyDescent="0.15">
      <c r="A1328" t="s">
        <v>4144</v>
      </c>
      <c r="B1328" s="1" t="s">
        <v>4145</v>
      </c>
      <c r="C1328" t="s">
        <v>4146</v>
      </c>
      <c r="D1328" s="1">
        <v>1</v>
      </c>
      <c r="E1328" s="1">
        <v>12.505100000000001</v>
      </c>
      <c r="F1328" s="1">
        <v>8.7066300000000005</v>
      </c>
      <c r="G1328" s="1">
        <v>12.9298</v>
      </c>
      <c r="H1328" s="1">
        <v>8.7107200000000002</v>
      </c>
      <c r="I1328" s="1">
        <v>7.4724199999999996</v>
      </c>
      <c r="J1328" s="1">
        <v>5.9851900000000002</v>
      </c>
      <c r="K1328" s="1">
        <v>13.037699999999999</v>
      </c>
      <c r="L1328" s="1">
        <v>13.2026</v>
      </c>
      <c r="M1328" s="1">
        <v>7.4160700000000004</v>
      </c>
      <c r="N1328" s="1">
        <v>10.033799999999999</v>
      </c>
      <c r="P1328" s="4">
        <f t="shared" si="100"/>
        <v>10.605865000000001</v>
      </c>
      <c r="Q1328" s="4">
        <f t="shared" si="101"/>
        <v>2.685923895133655</v>
      </c>
      <c r="R1328" s="4">
        <f t="shared" si="102"/>
        <v>10.820260000000001</v>
      </c>
      <c r="S1328" s="4">
        <f t="shared" si="103"/>
        <v>2.9833400783685318</v>
      </c>
      <c r="T1328" s="4">
        <f t="shared" si="104"/>
        <v>-2.8872876174089464E-2</v>
      </c>
    </row>
    <row r="1329" spans="1:20" x14ac:dyDescent="0.15">
      <c r="A1329" t="s">
        <v>4379</v>
      </c>
      <c r="B1329" s="1" t="s">
        <v>4380</v>
      </c>
      <c r="C1329" t="s">
        <v>4381</v>
      </c>
      <c r="D1329" s="1">
        <v>1</v>
      </c>
      <c r="E1329" s="1">
        <v>12.6822</v>
      </c>
      <c r="F1329" s="1">
        <v>7.3820800000000002</v>
      </c>
      <c r="G1329" s="1">
        <v>14.3262</v>
      </c>
      <c r="H1329" s="1">
        <v>6.1587100000000001</v>
      </c>
      <c r="I1329" s="1">
        <v>16.376300000000001</v>
      </c>
      <c r="J1329" s="1">
        <v>11.8085</v>
      </c>
      <c r="K1329" s="1">
        <v>9.2317</v>
      </c>
      <c r="L1329" s="1">
        <v>11.0794</v>
      </c>
      <c r="M1329" s="1">
        <v>6.3106099999999996</v>
      </c>
      <c r="N1329" s="1">
        <v>4.6443300000000001</v>
      </c>
      <c r="P1329" s="4">
        <f t="shared" si="100"/>
        <v>10.03214</v>
      </c>
      <c r="Q1329" s="4">
        <f t="shared" si="101"/>
        <v>3.7477507931024427</v>
      </c>
      <c r="R1329" s="4">
        <f t="shared" si="102"/>
        <v>10.242455</v>
      </c>
      <c r="S1329" s="4">
        <f t="shared" si="103"/>
        <v>5.7752875642733166</v>
      </c>
      <c r="T1329" s="4">
        <f t="shared" si="104"/>
        <v>-2.9932167967207796E-2</v>
      </c>
    </row>
    <row r="1330" spans="1:20" x14ac:dyDescent="0.15">
      <c r="A1330" t="s">
        <v>3452</v>
      </c>
      <c r="B1330" s="1" t="s">
        <v>3453</v>
      </c>
      <c r="C1330" t="s">
        <v>3454</v>
      </c>
      <c r="D1330" s="1">
        <v>1</v>
      </c>
      <c r="E1330" s="1">
        <v>9.3651900000000001</v>
      </c>
      <c r="F1330" s="1">
        <v>8.9540100000000002</v>
      </c>
      <c r="G1330" s="1">
        <v>9.8845500000000008</v>
      </c>
      <c r="H1330" s="1">
        <v>8.8314900000000005</v>
      </c>
      <c r="I1330" s="1">
        <v>12.417400000000001</v>
      </c>
      <c r="J1330" s="1">
        <v>8.4572199999999995</v>
      </c>
      <c r="K1330" s="1">
        <v>9.9752600000000005</v>
      </c>
      <c r="L1330" s="1">
        <v>10.2948</v>
      </c>
      <c r="M1330" s="1">
        <v>10.5181</v>
      </c>
      <c r="N1330" s="1">
        <v>11.302</v>
      </c>
      <c r="P1330" s="4">
        <f t="shared" si="100"/>
        <v>9.1596000000000011</v>
      </c>
      <c r="Q1330" s="4">
        <f t="shared" si="101"/>
        <v>0.29074816628828454</v>
      </c>
      <c r="R1330" s="4">
        <f t="shared" si="102"/>
        <v>9.3580199999999998</v>
      </c>
      <c r="S1330" s="4">
        <f t="shared" si="103"/>
        <v>0.74462586699630595</v>
      </c>
      <c r="T1330" s="4">
        <f t="shared" si="104"/>
        <v>-3.0918714872280227E-2</v>
      </c>
    </row>
    <row r="1331" spans="1:20" x14ac:dyDescent="0.15">
      <c r="A1331" t="s">
        <v>4212</v>
      </c>
      <c r="B1331" s="1" t="s">
        <v>4213</v>
      </c>
      <c r="C1331" t="s">
        <v>4214</v>
      </c>
      <c r="D1331" s="1">
        <v>1</v>
      </c>
      <c r="E1331" s="1">
        <v>11.440899999999999</v>
      </c>
      <c r="F1331" s="1">
        <v>11.7226</v>
      </c>
      <c r="G1331" s="1">
        <v>11.058299999999999</v>
      </c>
      <c r="H1331" s="1">
        <v>12.6265</v>
      </c>
      <c r="I1331" s="1">
        <v>7.5206499999999998</v>
      </c>
      <c r="J1331" s="1">
        <v>12.644600000000001</v>
      </c>
      <c r="K1331" s="1">
        <v>8.6409599999999998</v>
      </c>
      <c r="L1331" s="1">
        <v>7.0032100000000002</v>
      </c>
      <c r="M1331" s="1">
        <v>6.6819300000000004</v>
      </c>
      <c r="N1331" s="1">
        <v>10.660299999999999</v>
      </c>
      <c r="P1331" s="4">
        <f t="shared" si="100"/>
        <v>11.58175</v>
      </c>
      <c r="Q1331" s="4">
        <f t="shared" si="101"/>
        <v>0.19919198026025095</v>
      </c>
      <c r="R1331" s="4">
        <f t="shared" si="102"/>
        <v>11.8424</v>
      </c>
      <c r="S1331" s="4">
        <f t="shared" si="103"/>
        <v>1.1088848542567444</v>
      </c>
      <c r="T1331" s="4">
        <f t="shared" si="104"/>
        <v>-3.2108228799221261E-2</v>
      </c>
    </row>
    <row r="1332" spans="1:20" x14ac:dyDescent="0.15">
      <c r="A1332" t="s">
        <v>3944</v>
      </c>
      <c r="B1332" s="1" t="s">
        <v>3945</v>
      </c>
      <c r="C1332" t="s">
        <v>3946</v>
      </c>
      <c r="D1332" s="1">
        <v>1</v>
      </c>
      <c r="E1332" s="1">
        <v>13.598000000000001</v>
      </c>
      <c r="F1332" s="1">
        <v>8.8740100000000002</v>
      </c>
      <c r="G1332" s="1">
        <v>13.9885</v>
      </c>
      <c r="H1332" s="1">
        <v>9.0060699999999994</v>
      </c>
      <c r="I1332" s="1">
        <v>12.3344</v>
      </c>
      <c r="J1332" s="1">
        <v>10.772600000000001</v>
      </c>
      <c r="K1332" s="1">
        <v>9.3545800000000003</v>
      </c>
      <c r="L1332" s="1">
        <v>9.3346999999999998</v>
      </c>
      <c r="M1332" s="1">
        <v>6.7984600000000004</v>
      </c>
      <c r="N1332" s="1">
        <v>5.9385199999999996</v>
      </c>
      <c r="P1332" s="4">
        <f t="shared" si="100"/>
        <v>11.236005</v>
      </c>
      <c r="Q1332" s="4">
        <f t="shared" si="101"/>
        <v>3.340365363257443</v>
      </c>
      <c r="R1332" s="4">
        <f t="shared" si="102"/>
        <v>11.497285</v>
      </c>
      <c r="S1332" s="4">
        <f t="shared" si="103"/>
        <v>3.5231100397872912</v>
      </c>
      <c r="T1332" s="4">
        <f t="shared" si="104"/>
        <v>-3.3164047902613895E-2</v>
      </c>
    </row>
    <row r="1333" spans="1:20" x14ac:dyDescent="0.15">
      <c r="A1333" t="s">
        <v>1260</v>
      </c>
      <c r="B1333" s="1" t="s">
        <v>1261</v>
      </c>
      <c r="C1333" t="s">
        <v>1262</v>
      </c>
      <c r="D1333" s="1">
        <v>1</v>
      </c>
      <c r="E1333" s="1">
        <v>10.4628</v>
      </c>
      <c r="F1333" s="1">
        <v>7.9831799999999999</v>
      </c>
      <c r="G1333" s="1">
        <v>7.6965700000000004</v>
      </c>
      <c r="H1333" s="1">
        <v>11.190300000000001</v>
      </c>
      <c r="I1333" s="1">
        <v>4.06128</v>
      </c>
      <c r="J1333" s="1">
        <v>6.35487</v>
      </c>
      <c r="K1333" s="1">
        <v>13.7173</v>
      </c>
      <c r="L1333" s="1">
        <v>16.259</v>
      </c>
      <c r="M1333" s="1">
        <v>11.306900000000001</v>
      </c>
      <c r="N1333" s="1">
        <v>10.967700000000001</v>
      </c>
      <c r="P1333" s="4">
        <f t="shared" si="100"/>
        <v>9.2229899999999994</v>
      </c>
      <c r="Q1333" s="4">
        <f t="shared" si="101"/>
        <v>1.7533561167657925</v>
      </c>
      <c r="R1333" s="4">
        <f t="shared" si="102"/>
        <v>9.4434350000000009</v>
      </c>
      <c r="S1333" s="4">
        <f t="shared" si="103"/>
        <v>2.470440174634875</v>
      </c>
      <c r="T1333" s="4">
        <f t="shared" si="104"/>
        <v>-3.4077194200893862E-2</v>
      </c>
    </row>
    <row r="1334" spans="1:20" x14ac:dyDescent="0.15">
      <c r="A1334" t="s">
        <v>4039</v>
      </c>
      <c r="B1334" s="1" t="s">
        <v>4040</v>
      </c>
      <c r="C1334" t="s">
        <v>4041</v>
      </c>
      <c r="D1334" s="1">
        <v>1</v>
      </c>
      <c r="E1334" s="1">
        <v>10.3942</v>
      </c>
      <c r="F1334" s="1">
        <v>14.3178</v>
      </c>
      <c r="G1334" s="1">
        <v>11.466799999999999</v>
      </c>
      <c r="H1334" s="1">
        <v>13.841100000000001</v>
      </c>
      <c r="I1334" s="1">
        <v>6.28376</v>
      </c>
      <c r="J1334" s="1">
        <v>6.2797299999999998</v>
      </c>
      <c r="K1334" s="1">
        <v>9.0565300000000004</v>
      </c>
      <c r="L1334" s="1">
        <v>6.3618499999999996</v>
      </c>
      <c r="M1334" s="1">
        <v>11.4687</v>
      </c>
      <c r="N1334" s="1">
        <v>10.5297</v>
      </c>
      <c r="P1334" s="4">
        <f t="shared" si="100"/>
        <v>12.356</v>
      </c>
      <c r="Q1334" s="4">
        <f t="shared" si="101"/>
        <v>2.7744041666635342</v>
      </c>
      <c r="R1334" s="4">
        <f t="shared" si="102"/>
        <v>12.65395</v>
      </c>
      <c r="S1334" s="4">
        <f t="shared" si="103"/>
        <v>1.6788836305712209</v>
      </c>
      <c r="T1334" s="4">
        <f t="shared" si="104"/>
        <v>-3.4376024326552582E-2</v>
      </c>
    </row>
    <row r="1335" spans="1:20" x14ac:dyDescent="0.15">
      <c r="A1335" t="s">
        <v>4323</v>
      </c>
      <c r="B1335" s="1" t="s">
        <v>4324</v>
      </c>
      <c r="C1335" t="s">
        <v>4325</v>
      </c>
      <c r="D1335" s="1">
        <v>1</v>
      </c>
      <c r="E1335" s="1">
        <v>11.4024</v>
      </c>
      <c r="F1335" s="1">
        <v>7.9661200000000001</v>
      </c>
      <c r="G1335" s="1">
        <v>10.228</v>
      </c>
      <c r="H1335" s="1">
        <v>9.6168399999999998</v>
      </c>
      <c r="I1335" s="1">
        <v>11.8454</v>
      </c>
      <c r="J1335" s="1">
        <v>10.557</v>
      </c>
      <c r="K1335" s="1">
        <v>9.7066400000000002</v>
      </c>
      <c r="L1335" s="1">
        <v>8.5888000000000009</v>
      </c>
      <c r="M1335" s="1">
        <v>10.064299999999999</v>
      </c>
      <c r="N1335" s="1">
        <v>10.0245</v>
      </c>
      <c r="P1335" s="4">
        <f t="shared" si="100"/>
        <v>9.6842600000000001</v>
      </c>
      <c r="Q1335" s="4">
        <f t="shared" si="101"/>
        <v>2.4298168900557084</v>
      </c>
      <c r="R1335" s="4">
        <f t="shared" si="102"/>
        <v>9.9224199999999989</v>
      </c>
      <c r="S1335" s="4">
        <f t="shared" si="103"/>
        <v>0.43215538038997031</v>
      </c>
      <c r="T1335" s="4">
        <f t="shared" si="104"/>
        <v>-3.5050212587684704E-2</v>
      </c>
    </row>
    <row r="1336" spans="1:20" x14ac:dyDescent="0.15">
      <c r="A1336" t="s">
        <v>3231</v>
      </c>
      <c r="B1336" s="1" t="s">
        <v>3232</v>
      </c>
      <c r="C1336" t="s">
        <v>3233</v>
      </c>
      <c r="D1336" s="1">
        <v>1</v>
      </c>
      <c r="E1336" s="1">
        <v>9.8924000000000003</v>
      </c>
      <c r="F1336" s="1">
        <v>8.2791200000000007</v>
      </c>
      <c r="G1336" s="1">
        <v>8.2102400000000006</v>
      </c>
      <c r="H1336" s="1">
        <v>10.411</v>
      </c>
      <c r="I1336" s="1">
        <v>8.0767699999999998</v>
      </c>
      <c r="J1336" s="1">
        <v>8.7838899999999995</v>
      </c>
      <c r="K1336" s="1">
        <v>10.829700000000001</v>
      </c>
      <c r="L1336" s="1">
        <v>12.203099999999999</v>
      </c>
      <c r="M1336" s="1">
        <v>10.708299999999999</v>
      </c>
      <c r="N1336" s="1">
        <v>12.605399999999999</v>
      </c>
      <c r="P1336" s="4">
        <f t="shared" si="100"/>
        <v>9.0857600000000005</v>
      </c>
      <c r="Q1336" s="4">
        <f t="shared" si="101"/>
        <v>1.1407612279526331</v>
      </c>
      <c r="R1336" s="4">
        <f t="shared" si="102"/>
        <v>9.3106200000000001</v>
      </c>
      <c r="S1336" s="4">
        <f t="shared" si="103"/>
        <v>1.5561723197641097</v>
      </c>
      <c r="T1336" s="4">
        <f t="shared" si="104"/>
        <v>-3.5270043782481802E-2</v>
      </c>
    </row>
    <row r="1337" spans="1:20" x14ac:dyDescent="0.15">
      <c r="A1337" t="s">
        <v>243</v>
      </c>
      <c r="B1337" s="1" t="s">
        <v>241</v>
      </c>
      <c r="C1337" t="s">
        <v>244</v>
      </c>
      <c r="D1337" s="1">
        <v>1</v>
      </c>
      <c r="E1337" s="1">
        <v>10.7506</v>
      </c>
      <c r="F1337" s="1">
        <v>8.2823899999999995</v>
      </c>
      <c r="G1337" s="1">
        <v>9.6933199999999999</v>
      </c>
      <c r="H1337" s="1">
        <v>9.8239800000000006</v>
      </c>
      <c r="I1337" s="1">
        <v>10.1043</v>
      </c>
      <c r="J1337" s="1">
        <v>13.4703</v>
      </c>
      <c r="K1337" s="1">
        <v>8.3802900000000005</v>
      </c>
      <c r="L1337" s="1">
        <v>9.2409400000000002</v>
      </c>
      <c r="M1337" s="1">
        <v>11.370900000000001</v>
      </c>
      <c r="N1337" s="1">
        <v>8.8830299999999998</v>
      </c>
      <c r="P1337" s="4">
        <f t="shared" si="100"/>
        <v>9.516494999999999</v>
      </c>
      <c r="Q1337" s="4">
        <f t="shared" si="101"/>
        <v>1.7452880283924606</v>
      </c>
      <c r="R1337" s="4">
        <f t="shared" si="102"/>
        <v>9.7586499999999994</v>
      </c>
      <c r="S1337" s="4">
        <f t="shared" si="103"/>
        <v>9.2390572029834764E-2</v>
      </c>
      <c r="T1337" s="4">
        <f t="shared" si="104"/>
        <v>-3.6251265457368835E-2</v>
      </c>
    </row>
    <row r="1338" spans="1:20" x14ac:dyDescent="0.15">
      <c r="A1338" t="s">
        <v>4329</v>
      </c>
      <c r="B1338" s="1" t="s">
        <v>4330</v>
      </c>
      <c r="C1338" t="s">
        <v>4331</v>
      </c>
      <c r="D1338" s="1">
        <v>1</v>
      </c>
      <c r="E1338" s="1">
        <v>9.4582599999999992</v>
      </c>
      <c r="F1338" s="1">
        <v>9.4971499999999995</v>
      </c>
      <c r="G1338" s="1">
        <v>9.8852100000000007</v>
      </c>
      <c r="H1338" s="1">
        <v>9.5535499999999995</v>
      </c>
      <c r="I1338" s="1">
        <v>8.3978099999999998</v>
      </c>
      <c r="J1338" s="1">
        <v>7.0028800000000002</v>
      </c>
      <c r="K1338" s="1">
        <v>11.039099999999999</v>
      </c>
      <c r="L1338" s="1">
        <v>11.8744</v>
      </c>
      <c r="M1338" s="1">
        <v>13.037599999999999</v>
      </c>
      <c r="N1338" s="1">
        <v>10.254</v>
      </c>
      <c r="P1338" s="4">
        <f t="shared" si="100"/>
        <v>9.4777050000000003</v>
      </c>
      <c r="Q1338" s="4">
        <f t="shared" si="101"/>
        <v>2.7499382720345057E-2</v>
      </c>
      <c r="R1338" s="4">
        <f t="shared" si="102"/>
        <v>9.719380000000001</v>
      </c>
      <c r="S1338" s="4">
        <f t="shared" si="103"/>
        <v>0.23451903504833119</v>
      </c>
      <c r="T1338" s="4">
        <f t="shared" si="104"/>
        <v>-3.6326530331125657E-2</v>
      </c>
    </row>
    <row r="1339" spans="1:20" x14ac:dyDescent="0.15">
      <c r="A1339" t="s">
        <v>1191</v>
      </c>
      <c r="B1339" s="1" t="s">
        <v>1192</v>
      </c>
      <c r="C1339" t="s">
        <v>1193</v>
      </c>
      <c r="D1339" s="1">
        <v>1</v>
      </c>
      <c r="E1339" s="1">
        <v>7.8217800000000004</v>
      </c>
      <c r="F1339" s="1">
        <v>8.2332099999999997</v>
      </c>
      <c r="G1339" s="1">
        <v>6.8391999999999999</v>
      </c>
      <c r="H1339" s="1">
        <v>9.6357700000000008</v>
      </c>
      <c r="I1339" s="1">
        <v>15.751099999999999</v>
      </c>
      <c r="J1339" s="1">
        <v>14.202299999999999</v>
      </c>
      <c r="K1339" s="1">
        <v>9.8586799999999997</v>
      </c>
      <c r="L1339" s="1">
        <v>10.9359</v>
      </c>
      <c r="M1339" s="1">
        <v>8.6013599999999997</v>
      </c>
      <c r="N1339" s="1">
        <v>8.1206399999999999</v>
      </c>
      <c r="P1339" s="4">
        <f t="shared" si="100"/>
        <v>8.027495</v>
      </c>
      <c r="Q1339" s="4">
        <f t="shared" si="101"/>
        <v>0.29092494298358074</v>
      </c>
      <c r="R1339" s="4">
        <f t="shared" si="102"/>
        <v>8.2374849999999995</v>
      </c>
      <c r="S1339" s="4">
        <f t="shared" si="103"/>
        <v>1.9774736110628712</v>
      </c>
      <c r="T1339" s="4">
        <f t="shared" si="104"/>
        <v>-3.7254071700720773E-2</v>
      </c>
    </row>
    <row r="1340" spans="1:20" x14ac:dyDescent="0.15">
      <c r="A1340" t="s">
        <v>1079</v>
      </c>
      <c r="B1340" s="1" t="s">
        <v>1077</v>
      </c>
      <c r="C1340" t="s">
        <v>1080</v>
      </c>
      <c r="D1340" s="1">
        <v>1</v>
      </c>
      <c r="E1340" s="1">
        <v>8.1570499999999999</v>
      </c>
      <c r="F1340" s="1">
        <v>3.8140900000000002</v>
      </c>
      <c r="G1340" s="1">
        <v>8.1273099999999996</v>
      </c>
      <c r="H1340" s="1">
        <v>4.1761799999999996</v>
      </c>
      <c r="I1340" s="1">
        <v>10.677300000000001</v>
      </c>
      <c r="J1340" s="1">
        <v>10.300700000000001</v>
      </c>
      <c r="K1340" s="1">
        <v>22.184799999999999</v>
      </c>
      <c r="L1340" s="1">
        <v>18.052099999999999</v>
      </c>
      <c r="M1340" s="1">
        <v>7.00413</v>
      </c>
      <c r="N1340" s="1">
        <v>7.50631</v>
      </c>
      <c r="P1340" s="4">
        <f t="shared" si="100"/>
        <v>5.9855700000000001</v>
      </c>
      <c r="Q1340" s="4">
        <f t="shared" si="101"/>
        <v>3.0709364664219274</v>
      </c>
      <c r="R1340" s="4">
        <f t="shared" si="102"/>
        <v>6.151745</v>
      </c>
      <c r="S1340" s="4">
        <f t="shared" si="103"/>
        <v>2.7938708163496009</v>
      </c>
      <c r="T1340" s="4">
        <f t="shared" si="104"/>
        <v>-3.9507062290656959E-2</v>
      </c>
    </row>
    <row r="1341" spans="1:20" x14ac:dyDescent="0.15">
      <c r="A1341" t="s">
        <v>3060</v>
      </c>
      <c r="B1341" s="1" t="s">
        <v>3061</v>
      </c>
      <c r="C1341" t="s">
        <v>3062</v>
      </c>
      <c r="D1341" s="1">
        <v>1</v>
      </c>
      <c r="E1341" s="1">
        <v>10.5107</v>
      </c>
      <c r="F1341" s="1">
        <v>8.0336300000000005</v>
      </c>
      <c r="G1341" s="1">
        <v>11.295199999999999</v>
      </c>
      <c r="H1341" s="1">
        <v>7.78817</v>
      </c>
      <c r="I1341" s="1">
        <v>12.9267</v>
      </c>
      <c r="J1341" s="1">
        <v>11.747299999999999</v>
      </c>
      <c r="K1341" s="1">
        <v>8.5376899999999996</v>
      </c>
      <c r="L1341" s="1">
        <v>7.8224900000000002</v>
      </c>
      <c r="M1341" s="1">
        <v>10.292999999999999</v>
      </c>
      <c r="N1341" s="1">
        <v>11.045199999999999</v>
      </c>
      <c r="P1341" s="4">
        <f t="shared" si="100"/>
        <v>9.2721650000000011</v>
      </c>
      <c r="Q1341" s="4">
        <f t="shared" si="101"/>
        <v>1.7515529944737545</v>
      </c>
      <c r="R1341" s="4">
        <f t="shared" si="102"/>
        <v>9.5416849999999993</v>
      </c>
      <c r="S1341" s="4">
        <f t="shared" si="103"/>
        <v>2.4798446948246577</v>
      </c>
      <c r="T1341" s="4">
        <f t="shared" si="104"/>
        <v>-4.1337819748750941E-2</v>
      </c>
    </row>
    <row r="1342" spans="1:20" x14ac:dyDescent="0.15">
      <c r="A1342" t="s">
        <v>4341</v>
      </c>
      <c r="B1342" s="1" t="s">
        <v>4342</v>
      </c>
      <c r="C1342" t="s">
        <v>4343</v>
      </c>
      <c r="D1342" s="1">
        <v>1</v>
      </c>
      <c r="E1342" s="1">
        <v>9.2719000000000005</v>
      </c>
      <c r="F1342" s="1">
        <v>5.1900700000000004</v>
      </c>
      <c r="G1342" s="1">
        <v>8.5472800000000007</v>
      </c>
      <c r="H1342" s="1">
        <v>6.3466800000000001</v>
      </c>
      <c r="I1342" s="1">
        <v>7.3929499999999999</v>
      </c>
      <c r="J1342" s="1">
        <v>7.6736599999999999</v>
      </c>
      <c r="K1342" s="1">
        <v>14.4903</v>
      </c>
      <c r="L1342" s="1">
        <v>12.445399999999999</v>
      </c>
      <c r="M1342" s="1">
        <v>15.584300000000001</v>
      </c>
      <c r="N1342" s="1">
        <v>13.057499999999999</v>
      </c>
      <c r="P1342" s="4">
        <f t="shared" si="100"/>
        <v>7.2309850000000004</v>
      </c>
      <c r="Q1342" s="4">
        <f t="shared" si="101"/>
        <v>2.8862896726506859</v>
      </c>
      <c r="R1342" s="4">
        <f t="shared" si="102"/>
        <v>7.4469799999999999</v>
      </c>
      <c r="S1342" s="4">
        <f t="shared" si="103"/>
        <v>1.5560591826791195</v>
      </c>
      <c r="T1342" s="4">
        <f t="shared" si="104"/>
        <v>-4.2463299449788224E-2</v>
      </c>
    </row>
    <row r="1343" spans="1:20" x14ac:dyDescent="0.15">
      <c r="A1343" t="s">
        <v>4275</v>
      </c>
      <c r="B1343" s="1" t="s">
        <v>4276</v>
      </c>
      <c r="C1343" t="s">
        <v>4277</v>
      </c>
      <c r="D1343" s="1">
        <v>1</v>
      </c>
      <c r="E1343" s="1">
        <v>10.429</v>
      </c>
      <c r="F1343" s="1">
        <v>13.298999999999999</v>
      </c>
      <c r="G1343" s="1">
        <v>12.206799999999999</v>
      </c>
      <c r="H1343" s="1">
        <v>12.2424</v>
      </c>
      <c r="I1343" s="1">
        <v>7.0840899999999998</v>
      </c>
      <c r="J1343" s="1">
        <v>8.1606799999999993</v>
      </c>
      <c r="K1343" s="1">
        <v>10.826499999999999</v>
      </c>
      <c r="L1343" s="1">
        <v>11.7608</v>
      </c>
      <c r="M1343" s="1">
        <v>7.0547000000000004</v>
      </c>
      <c r="N1343" s="1">
        <v>6.9361899999999999</v>
      </c>
      <c r="P1343" s="4">
        <f t="shared" si="100"/>
        <v>11.864000000000001</v>
      </c>
      <c r="Q1343" s="4">
        <f t="shared" si="101"/>
        <v>2.0293964620053764</v>
      </c>
      <c r="R1343" s="4">
        <f t="shared" si="102"/>
        <v>12.224599999999999</v>
      </c>
      <c r="S1343" s="4">
        <f t="shared" si="103"/>
        <v>2.5173001410241459E-2</v>
      </c>
      <c r="T1343" s="4">
        <f t="shared" si="104"/>
        <v>-4.3196756754330976E-2</v>
      </c>
    </row>
    <row r="1344" spans="1:20" x14ac:dyDescent="0.15">
      <c r="A1344" t="s">
        <v>3413</v>
      </c>
      <c r="B1344" s="1" t="s">
        <v>3414</v>
      </c>
      <c r="C1344" t="s">
        <v>3415</v>
      </c>
      <c r="D1344" s="1">
        <v>1</v>
      </c>
      <c r="E1344" s="1">
        <v>11.4682</v>
      </c>
      <c r="F1344" s="1">
        <v>12.500999999999999</v>
      </c>
      <c r="G1344" s="1">
        <v>10.0128</v>
      </c>
      <c r="H1344" s="1">
        <v>14.698700000000001</v>
      </c>
      <c r="I1344" s="1">
        <v>7.8400999999999996</v>
      </c>
      <c r="J1344" s="1">
        <v>6.5292899999999996</v>
      </c>
      <c r="K1344" s="1">
        <v>9.1995299999999993</v>
      </c>
      <c r="L1344" s="1">
        <v>10.4823</v>
      </c>
      <c r="M1344" s="1">
        <v>8.7039299999999997</v>
      </c>
      <c r="N1344" s="1">
        <v>8.5640699999999992</v>
      </c>
      <c r="P1344" s="4">
        <f t="shared" si="100"/>
        <v>11.9846</v>
      </c>
      <c r="Q1344" s="4">
        <f t="shared" si="101"/>
        <v>0.73029988360946618</v>
      </c>
      <c r="R1344" s="4">
        <f t="shared" si="102"/>
        <v>12.35575</v>
      </c>
      <c r="S1344" s="4">
        <f t="shared" si="103"/>
        <v>3.3134316659620429</v>
      </c>
      <c r="T1344" s="4">
        <f t="shared" si="104"/>
        <v>-4.4000827449987019E-2</v>
      </c>
    </row>
    <row r="1345" spans="1:20" x14ac:dyDescent="0.15">
      <c r="A1345" t="s">
        <v>2429</v>
      </c>
      <c r="B1345" s="1" t="s">
        <v>2430</v>
      </c>
      <c r="C1345" t="s">
        <v>2431</v>
      </c>
      <c r="D1345" s="1">
        <v>1</v>
      </c>
      <c r="E1345" s="1">
        <v>8.5633300000000006</v>
      </c>
      <c r="F1345" s="1">
        <v>7.2654100000000001</v>
      </c>
      <c r="G1345" s="1">
        <v>9.5295500000000004</v>
      </c>
      <c r="H1345" s="1">
        <v>6.7972200000000003</v>
      </c>
      <c r="I1345" s="1">
        <v>10.6637</v>
      </c>
      <c r="J1345" s="1">
        <v>9.9278700000000004</v>
      </c>
      <c r="K1345" s="1">
        <v>7.9714299999999998</v>
      </c>
      <c r="L1345" s="1">
        <v>7.3213999999999997</v>
      </c>
      <c r="M1345" s="1">
        <v>17.478999999999999</v>
      </c>
      <c r="N1345" s="1">
        <v>14.4811</v>
      </c>
      <c r="P1345" s="4">
        <f t="shared" si="100"/>
        <v>7.9143699999999999</v>
      </c>
      <c r="Q1345" s="4">
        <f t="shared" si="101"/>
        <v>0.91776803343764413</v>
      </c>
      <c r="R1345" s="4">
        <f t="shared" si="102"/>
        <v>8.1633849999999999</v>
      </c>
      <c r="S1345" s="4">
        <f t="shared" si="103"/>
        <v>1.9320490714394418</v>
      </c>
      <c r="T1345" s="4">
        <f t="shared" si="104"/>
        <v>-4.4692985556293932E-2</v>
      </c>
    </row>
    <row r="1346" spans="1:20" x14ac:dyDescent="0.15">
      <c r="A1346" t="s">
        <v>759</v>
      </c>
      <c r="B1346" s="1" t="s">
        <v>760</v>
      </c>
      <c r="C1346" t="s">
        <v>761</v>
      </c>
      <c r="D1346" s="1">
        <v>1</v>
      </c>
      <c r="E1346" s="1">
        <v>10.6889</v>
      </c>
      <c r="F1346" s="1">
        <v>9.6887899999999991</v>
      </c>
      <c r="G1346" s="1">
        <v>7.8522400000000001</v>
      </c>
      <c r="H1346" s="1">
        <v>13.171900000000001</v>
      </c>
      <c r="I1346" s="1">
        <v>11.414899999999999</v>
      </c>
      <c r="J1346" s="1">
        <v>11.121700000000001</v>
      </c>
      <c r="K1346" s="1">
        <v>9.6463000000000001</v>
      </c>
      <c r="L1346" s="1">
        <v>8.7981499999999997</v>
      </c>
      <c r="M1346" s="1">
        <v>8.7462199999999992</v>
      </c>
      <c r="N1346" s="1">
        <v>8.8709199999999999</v>
      </c>
      <c r="P1346" s="4">
        <f t="shared" si="100"/>
        <v>10.188845000000001</v>
      </c>
      <c r="Q1346" s="4">
        <f t="shared" si="101"/>
        <v>0.70718456293247878</v>
      </c>
      <c r="R1346" s="4">
        <f t="shared" si="102"/>
        <v>10.512070000000001</v>
      </c>
      <c r="S1346" s="4">
        <f t="shared" si="103"/>
        <v>3.7615676596068264</v>
      </c>
      <c r="T1346" s="4">
        <f t="shared" si="104"/>
        <v>-4.505626980807316E-2</v>
      </c>
    </row>
    <row r="1347" spans="1:20" x14ac:dyDescent="0.15">
      <c r="A1347" t="s">
        <v>3776</v>
      </c>
      <c r="B1347" s="1" t="s">
        <v>3777</v>
      </c>
      <c r="C1347" t="s">
        <v>3778</v>
      </c>
      <c r="D1347" s="1">
        <v>1</v>
      </c>
      <c r="E1347" s="1">
        <v>11.4755</v>
      </c>
      <c r="F1347" s="1">
        <v>6.5766</v>
      </c>
      <c r="G1347" s="1">
        <v>12.6151</v>
      </c>
      <c r="H1347" s="1">
        <v>6.0156499999999999</v>
      </c>
      <c r="I1347" s="1">
        <v>8.24648</v>
      </c>
      <c r="J1347" s="1">
        <v>8.5686999999999998</v>
      </c>
      <c r="K1347" s="1">
        <v>13.804600000000001</v>
      </c>
      <c r="L1347" s="1">
        <v>17.116599999999998</v>
      </c>
      <c r="M1347" s="1">
        <v>8.2438300000000009</v>
      </c>
      <c r="N1347" s="1">
        <v>7.3369299999999997</v>
      </c>
      <c r="P1347" s="4">
        <f t="shared" si="100"/>
        <v>9.0260499999999997</v>
      </c>
      <c r="Q1347" s="4">
        <f t="shared" si="101"/>
        <v>3.46404541035478</v>
      </c>
      <c r="R1347" s="4">
        <f t="shared" si="102"/>
        <v>9.3153749999999995</v>
      </c>
      <c r="S1347" s="4">
        <f t="shared" si="103"/>
        <v>4.6665158471015618</v>
      </c>
      <c r="T1347" s="4">
        <f t="shared" si="104"/>
        <v>-4.5519077095327889E-2</v>
      </c>
    </row>
    <row r="1348" spans="1:20" x14ac:dyDescent="0.15">
      <c r="A1348" t="s">
        <v>4352</v>
      </c>
      <c r="B1348" s="1" t="s">
        <v>4353</v>
      </c>
      <c r="C1348" t="s">
        <v>4354</v>
      </c>
      <c r="D1348" s="1">
        <v>1</v>
      </c>
      <c r="E1348" s="1">
        <v>9.6546699999999994</v>
      </c>
      <c r="F1348" s="1">
        <v>11.492900000000001</v>
      </c>
      <c r="G1348" s="1">
        <v>10.252800000000001</v>
      </c>
      <c r="H1348" s="1">
        <v>11.622400000000001</v>
      </c>
      <c r="I1348" s="1">
        <v>9.3012300000000003</v>
      </c>
      <c r="J1348" s="1">
        <v>8.5415899999999993</v>
      </c>
      <c r="K1348" s="1">
        <v>10.413600000000001</v>
      </c>
      <c r="L1348" s="1">
        <v>11.7072</v>
      </c>
      <c r="M1348" s="1">
        <v>7.87974</v>
      </c>
      <c r="N1348" s="1">
        <v>9.1338500000000007</v>
      </c>
      <c r="P1348" s="4">
        <f t="shared" si="100"/>
        <v>10.573785000000001</v>
      </c>
      <c r="Q1348" s="4">
        <f t="shared" si="101"/>
        <v>1.299824898380548</v>
      </c>
      <c r="R1348" s="4">
        <f t="shared" si="102"/>
        <v>10.9376</v>
      </c>
      <c r="S1348" s="4">
        <f t="shared" si="103"/>
        <v>0.96845344751309559</v>
      </c>
      <c r="T1348" s="4">
        <f t="shared" si="104"/>
        <v>-4.880430986851729E-2</v>
      </c>
    </row>
    <row r="1349" spans="1:20" x14ac:dyDescent="0.15">
      <c r="A1349" t="s">
        <v>3234</v>
      </c>
      <c r="B1349" s="1" t="s">
        <v>3235</v>
      </c>
      <c r="C1349" t="s">
        <v>3236</v>
      </c>
      <c r="D1349" s="1">
        <v>1</v>
      </c>
      <c r="E1349" s="1">
        <v>9.6424299999999992</v>
      </c>
      <c r="F1349" s="1">
        <v>11.670199999999999</v>
      </c>
      <c r="G1349" s="1">
        <v>9.5073399999999992</v>
      </c>
      <c r="H1349" s="1">
        <v>12.552899999999999</v>
      </c>
      <c r="I1349" s="1">
        <v>8.90794</v>
      </c>
      <c r="J1349" s="1">
        <v>9.6653800000000007</v>
      </c>
      <c r="K1349" s="1">
        <v>9.7708300000000001</v>
      </c>
      <c r="L1349" s="1">
        <v>10.531000000000001</v>
      </c>
      <c r="M1349" s="1">
        <v>9.0216700000000003</v>
      </c>
      <c r="N1349" s="1">
        <v>8.7303300000000004</v>
      </c>
      <c r="P1349" s="4">
        <f t="shared" ref="P1349:P1412" si="105">AVERAGE(E1349:F1349)</f>
        <v>10.656314999999999</v>
      </c>
      <c r="Q1349" s="4">
        <f t="shared" ref="Q1349:Q1412" si="106">STDEV(E1349:F1349)</f>
        <v>1.4338499176866457</v>
      </c>
      <c r="R1349" s="4">
        <f t="shared" ref="R1349:R1412" si="107">AVERAGE(G1349:H1349)</f>
        <v>11.03012</v>
      </c>
      <c r="S1349" s="4">
        <f t="shared" ref="S1349:S1412" si="108">STDEV(G1349:H1349)</f>
        <v>2.1535361285104972</v>
      </c>
      <c r="T1349" s="4">
        <f t="shared" ref="T1349:T1412" si="109">LOG(P1349/R1349,2)</f>
        <v>-4.9739852402214811E-2</v>
      </c>
    </row>
    <row r="1350" spans="1:20" x14ac:dyDescent="0.15">
      <c r="A1350" t="s">
        <v>4224</v>
      </c>
      <c r="B1350" s="1" t="s">
        <v>4225</v>
      </c>
      <c r="C1350" t="s">
        <v>4226</v>
      </c>
      <c r="D1350" s="1">
        <v>1</v>
      </c>
      <c r="E1350" s="1">
        <v>10.7941</v>
      </c>
      <c r="F1350" s="1">
        <v>19.594899999999999</v>
      </c>
      <c r="G1350" s="1">
        <v>10.6999</v>
      </c>
      <c r="H1350" s="1">
        <v>20.763400000000001</v>
      </c>
      <c r="I1350" s="1">
        <v>6.16777</v>
      </c>
      <c r="J1350" s="1">
        <v>4.9454099999999999</v>
      </c>
      <c r="K1350" s="1">
        <v>7.94686</v>
      </c>
      <c r="L1350" s="1">
        <v>9.5523299999999995</v>
      </c>
      <c r="M1350" s="1">
        <v>3.7522099999999998</v>
      </c>
      <c r="N1350" s="1">
        <v>5.7831200000000003</v>
      </c>
      <c r="P1350" s="4">
        <f t="shared" si="105"/>
        <v>15.1945</v>
      </c>
      <c r="Q1350" s="4">
        <f t="shared" si="106"/>
        <v>6.2231053598665644</v>
      </c>
      <c r="R1350" s="4">
        <f t="shared" si="107"/>
        <v>15.73165</v>
      </c>
      <c r="S1350" s="4">
        <f t="shared" si="108"/>
        <v>7.1159690924708174</v>
      </c>
      <c r="T1350" s="4">
        <f t="shared" si="109"/>
        <v>-5.0120793075423282E-2</v>
      </c>
    </row>
    <row r="1351" spans="1:20" x14ac:dyDescent="0.15">
      <c r="A1351" t="s">
        <v>316</v>
      </c>
      <c r="B1351" s="1" t="s">
        <v>317</v>
      </c>
      <c r="C1351" t="s">
        <v>318</v>
      </c>
      <c r="D1351" s="1">
        <v>1</v>
      </c>
      <c r="E1351" s="1">
        <v>9.8082399999999996</v>
      </c>
      <c r="F1351" s="1">
        <v>9.2371400000000001</v>
      </c>
      <c r="G1351" s="1">
        <v>11.739000000000001</v>
      </c>
      <c r="H1351" s="1">
        <v>7.9998199999999997</v>
      </c>
      <c r="I1351" s="1">
        <v>9.5812799999999996</v>
      </c>
      <c r="J1351" s="1">
        <v>10.344900000000001</v>
      </c>
      <c r="K1351" s="1">
        <v>11.818199999999999</v>
      </c>
      <c r="L1351" s="1">
        <v>12.3713</v>
      </c>
      <c r="M1351" s="1">
        <v>9.12547</v>
      </c>
      <c r="N1351" s="1">
        <v>7.9745999999999997</v>
      </c>
      <c r="P1351" s="4">
        <f t="shared" si="105"/>
        <v>9.5226900000000008</v>
      </c>
      <c r="Q1351" s="4">
        <f t="shared" si="106"/>
        <v>0.40382868273563699</v>
      </c>
      <c r="R1351" s="4">
        <f t="shared" si="107"/>
        <v>9.8694100000000002</v>
      </c>
      <c r="S1351" s="4">
        <f t="shared" si="108"/>
        <v>2.6439995340771141</v>
      </c>
      <c r="T1351" s="4">
        <f t="shared" si="109"/>
        <v>-5.1594673749342096E-2</v>
      </c>
    </row>
    <row r="1352" spans="1:20" x14ac:dyDescent="0.15">
      <c r="A1352" t="s">
        <v>4251</v>
      </c>
      <c r="B1352" s="1" t="s">
        <v>4252</v>
      </c>
      <c r="C1352" t="s">
        <v>4253</v>
      </c>
      <c r="D1352" s="1">
        <v>1</v>
      </c>
      <c r="E1352" s="1">
        <v>11.248799999999999</v>
      </c>
      <c r="F1352" s="1">
        <v>5.3837400000000004</v>
      </c>
      <c r="G1352" s="1">
        <v>11.667199999999999</v>
      </c>
      <c r="H1352" s="1">
        <v>5.6193600000000004</v>
      </c>
      <c r="I1352" s="1">
        <v>10.6724</v>
      </c>
      <c r="J1352" s="1">
        <v>11.014900000000001</v>
      </c>
      <c r="K1352" s="1">
        <v>10.9665</v>
      </c>
      <c r="L1352" s="1">
        <v>10.704000000000001</v>
      </c>
      <c r="M1352" s="1">
        <v>12.9634</v>
      </c>
      <c r="N1352" s="1">
        <v>9.7597100000000001</v>
      </c>
      <c r="P1352" s="4">
        <f t="shared" si="105"/>
        <v>8.3162699999999994</v>
      </c>
      <c r="Q1352" s="4">
        <f t="shared" si="106"/>
        <v>4.1472236980659707</v>
      </c>
      <c r="R1352" s="4">
        <f t="shared" si="107"/>
        <v>8.6432800000000007</v>
      </c>
      <c r="S1352" s="4">
        <f t="shared" si="108"/>
        <v>4.2764686755312464</v>
      </c>
      <c r="T1352" s="4">
        <f t="shared" si="109"/>
        <v>-5.5642300055475172E-2</v>
      </c>
    </row>
    <row r="1353" spans="1:20" x14ac:dyDescent="0.15">
      <c r="A1353" t="s">
        <v>3950</v>
      </c>
      <c r="B1353" s="1" t="s">
        <v>3951</v>
      </c>
      <c r="C1353" t="s">
        <v>3952</v>
      </c>
      <c r="D1353" s="1">
        <v>1</v>
      </c>
      <c r="E1353" s="1">
        <v>9.1168600000000009</v>
      </c>
      <c r="F1353" s="1">
        <v>10.682600000000001</v>
      </c>
      <c r="G1353" s="1">
        <v>8.7146799999999995</v>
      </c>
      <c r="H1353" s="1">
        <v>11.866899999999999</v>
      </c>
      <c r="I1353" s="1">
        <v>12.6877</v>
      </c>
      <c r="J1353" s="1">
        <v>11.255699999999999</v>
      </c>
      <c r="K1353" s="1">
        <v>7.9142200000000003</v>
      </c>
      <c r="L1353" s="1">
        <v>9.3532499999999992</v>
      </c>
      <c r="M1353" s="1">
        <v>9.1296999999999997</v>
      </c>
      <c r="N1353" s="1">
        <v>9.27834</v>
      </c>
      <c r="P1353" s="4">
        <f t="shared" si="105"/>
        <v>9.8997300000000017</v>
      </c>
      <c r="Q1353" s="4">
        <f t="shared" si="106"/>
        <v>1.1071453715750248</v>
      </c>
      <c r="R1353" s="4">
        <f t="shared" si="107"/>
        <v>10.290789999999999</v>
      </c>
      <c r="S1353" s="4">
        <f t="shared" si="108"/>
        <v>2.2289561377918612</v>
      </c>
      <c r="T1353" s="4">
        <f t="shared" si="109"/>
        <v>-5.5892655284159654E-2</v>
      </c>
    </row>
    <row r="1354" spans="1:20" x14ac:dyDescent="0.15">
      <c r="A1354" t="s">
        <v>3659</v>
      </c>
      <c r="B1354" s="1" t="s">
        <v>3660</v>
      </c>
      <c r="C1354" t="s">
        <v>3661</v>
      </c>
      <c r="D1354" s="1">
        <v>1</v>
      </c>
      <c r="E1354" s="1">
        <v>11.508800000000001</v>
      </c>
      <c r="F1354" s="1">
        <v>6.8059700000000003</v>
      </c>
      <c r="G1354" s="1">
        <v>7.9379499999999998</v>
      </c>
      <c r="H1354" s="1">
        <v>11.1089</v>
      </c>
      <c r="I1354" s="1">
        <v>14.606400000000001</v>
      </c>
      <c r="J1354" s="1">
        <v>14.1318</v>
      </c>
      <c r="K1354" s="1">
        <v>9.74282</v>
      </c>
      <c r="L1354" s="1">
        <v>8.5875199999999996</v>
      </c>
      <c r="M1354" s="1">
        <v>8.5258400000000005</v>
      </c>
      <c r="N1354" s="1">
        <v>7.0440199999999997</v>
      </c>
      <c r="P1354" s="4">
        <f t="shared" si="105"/>
        <v>9.1573850000000014</v>
      </c>
      <c r="Q1354" s="4">
        <f t="shared" si="106"/>
        <v>3.3254029837675234</v>
      </c>
      <c r="R1354" s="4">
        <f t="shared" si="107"/>
        <v>9.5234249999999996</v>
      </c>
      <c r="S1354" s="4">
        <f t="shared" si="108"/>
        <v>2.242200247803487</v>
      </c>
      <c r="T1354" s="4">
        <f t="shared" si="109"/>
        <v>-5.654483857012492E-2</v>
      </c>
    </row>
    <row r="1355" spans="1:20" x14ac:dyDescent="0.15">
      <c r="A1355" t="s">
        <v>2650</v>
      </c>
      <c r="B1355" s="1" t="s">
        <v>2651</v>
      </c>
      <c r="C1355" t="s">
        <v>2652</v>
      </c>
      <c r="D1355" s="1">
        <v>1</v>
      </c>
      <c r="E1355" s="1">
        <v>8.1939600000000006</v>
      </c>
      <c r="F1355" s="1">
        <v>9.0155200000000004</v>
      </c>
      <c r="G1355" s="1">
        <v>9.8620000000000001</v>
      </c>
      <c r="H1355" s="1">
        <v>8.0823</v>
      </c>
      <c r="I1355" s="1">
        <v>9.7349499999999995</v>
      </c>
      <c r="J1355" s="1">
        <v>9.5978700000000003</v>
      </c>
      <c r="K1355" s="1">
        <v>10.966900000000001</v>
      </c>
      <c r="L1355" s="1">
        <v>10.4421</v>
      </c>
      <c r="M1355" s="1">
        <v>12.5907</v>
      </c>
      <c r="N1355" s="1">
        <v>11.5137</v>
      </c>
      <c r="P1355" s="4">
        <f t="shared" si="105"/>
        <v>8.6047399999999996</v>
      </c>
      <c r="Q1355" s="4">
        <f t="shared" si="106"/>
        <v>0.58093064715161991</v>
      </c>
      <c r="R1355" s="4">
        <f t="shared" si="107"/>
        <v>8.9721499999999992</v>
      </c>
      <c r="S1355" s="4">
        <f t="shared" si="108"/>
        <v>1.2584379384776987</v>
      </c>
      <c r="T1355" s="4">
        <f t="shared" si="109"/>
        <v>-6.0322139590947232E-2</v>
      </c>
    </row>
    <row r="1356" spans="1:20" x14ac:dyDescent="0.15">
      <c r="A1356" t="s">
        <v>962</v>
      </c>
      <c r="B1356" s="1" t="s">
        <v>963</v>
      </c>
      <c r="C1356" t="s">
        <v>964</v>
      </c>
      <c r="D1356" s="1">
        <v>1</v>
      </c>
      <c r="E1356" s="1">
        <v>10.8043</v>
      </c>
      <c r="F1356" s="1">
        <v>11.5237</v>
      </c>
      <c r="G1356" s="1">
        <v>9.9337999999999997</v>
      </c>
      <c r="H1356" s="1">
        <v>13.353</v>
      </c>
      <c r="I1356" s="1">
        <v>7.9792199999999998</v>
      </c>
      <c r="J1356" s="1">
        <v>9.5774500000000007</v>
      </c>
      <c r="K1356" s="1">
        <v>8.89236</v>
      </c>
      <c r="L1356" s="1">
        <v>10.9482</v>
      </c>
      <c r="M1356" s="1">
        <v>10.0459</v>
      </c>
      <c r="N1356" s="1">
        <v>6.9420700000000002</v>
      </c>
      <c r="P1356" s="4">
        <f t="shared" si="105"/>
        <v>11.164</v>
      </c>
      <c r="Q1356" s="4">
        <f t="shared" si="106"/>
        <v>0.50869261838560242</v>
      </c>
      <c r="R1356" s="4">
        <f t="shared" si="107"/>
        <v>11.6434</v>
      </c>
      <c r="S1356" s="4">
        <f t="shared" si="108"/>
        <v>2.4177395062330356</v>
      </c>
      <c r="T1356" s="4">
        <f t="shared" si="109"/>
        <v>-6.0658372964002345E-2</v>
      </c>
    </row>
    <row r="1357" spans="1:20" x14ac:dyDescent="0.15">
      <c r="A1357" t="s">
        <v>3560</v>
      </c>
      <c r="B1357" s="1" t="s">
        <v>3561</v>
      </c>
      <c r="C1357" t="s">
        <v>3562</v>
      </c>
      <c r="D1357" s="1">
        <v>1</v>
      </c>
      <c r="E1357" s="1">
        <v>8.9891000000000005</v>
      </c>
      <c r="F1357" s="1">
        <v>8.9546200000000002</v>
      </c>
      <c r="G1357" s="1">
        <v>8.7957699999999992</v>
      </c>
      <c r="H1357" s="1">
        <v>9.9257799999999996</v>
      </c>
      <c r="I1357" s="1">
        <v>7.21584</v>
      </c>
      <c r="J1357" s="1">
        <v>11.0639</v>
      </c>
      <c r="K1357" s="1">
        <v>10.8224</v>
      </c>
      <c r="L1357" s="1">
        <v>12.904299999999999</v>
      </c>
      <c r="M1357" s="1">
        <v>10.2036</v>
      </c>
      <c r="N1357" s="1">
        <v>11.124700000000001</v>
      </c>
      <c r="P1357" s="4">
        <f t="shared" si="105"/>
        <v>8.9718599999999995</v>
      </c>
      <c r="Q1357" s="4">
        <f t="shared" si="106"/>
        <v>2.4381041815312362E-2</v>
      </c>
      <c r="R1357" s="4">
        <f t="shared" si="107"/>
        <v>9.3607750000000003</v>
      </c>
      <c r="S1357" s="4">
        <f t="shared" si="108"/>
        <v>0.79903773380861087</v>
      </c>
      <c r="T1357" s="4">
        <f t="shared" si="109"/>
        <v>-6.1220870491448157E-2</v>
      </c>
    </row>
    <row r="1358" spans="1:20" x14ac:dyDescent="0.15">
      <c r="A1358" t="s">
        <v>3710</v>
      </c>
      <c r="B1358" s="1" t="s">
        <v>3711</v>
      </c>
      <c r="C1358" t="s">
        <v>3712</v>
      </c>
      <c r="D1358" s="1">
        <v>1</v>
      </c>
      <c r="E1358" s="1">
        <v>9.3561499999999995</v>
      </c>
      <c r="F1358" s="1">
        <v>11.917</v>
      </c>
      <c r="G1358" s="1">
        <v>8.9115599999999997</v>
      </c>
      <c r="H1358" s="1">
        <v>13.3003</v>
      </c>
      <c r="I1358" s="1">
        <v>8.7551100000000002</v>
      </c>
      <c r="J1358" s="1">
        <v>8.5326799999999992</v>
      </c>
      <c r="K1358" s="1">
        <v>8.8476300000000005</v>
      </c>
      <c r="L1358" s="1">
        <v>11.4589</v>
      </c>
      <c r="M1358" s="1">
        <v>9.6252499999999994</v>
      </c>
      <c r="N1358" s="1">
        <v>9.29542</v>
      </c>
      <c r="P1358" s="4">
        <f t="shared" si="105"/>
        <v>10.636575000000001</v>
      </c>
      <c r="Q1358" s="4">
        <f t="shared" si="106"/>
        <v>1.8107944006015513</v>
      </c>
      <c r="R1358" s="4">
        <f t="shared" si="107"/>
        <v>11.105930000000001</v>
      </c>
      <c r="S1358" s="4">
        <f t="shared" si="108"/>
        <v>3.1033078148646442</v>
      </c>
      <c r="T1358" s="4">
        <f t="shared" si="109"/>
        <v>-6.2296533138199953E-2</v>
      </c>
    </row>
    <row r="1359" spans="1:20" x14ac:dyDescent="0.15">
      <c r="A1359" t="s">
        <v>1440</v>
      </c>
      <c r="B1359" s="1" t="s">
        <v>1441</v>
      </c>
      <c r="C1359" t="s">
        <v>1442</v>
      </c>
      <c r="D1359" s="1">
        <v>1</v>
      </c>
      <c r="E1359" s="1">
        <v>7.4825999999999997</v>
      </c>
      <c r="F1359" s="1">
        <v>13.085000000000001</v>
      </c>
      <c r="G1359" s="1">
        <v>8.2588000000000008</v>
      </c>
      <c r="H1359" s="1">
        <v>13.2492</v>
      </c>
      <c r="I1359" s="1">
        <v>11.030900000000001</v>
      </c>
      <c r="J1359" s="1">
        <v>10.4482</v>
      </c>
      <c r="K1359" s="1">
        <v>9.6904500000000002</v>
      </c>
      <c r="L1359" s="1">
        <v>11.5939</v>
      </c>
      <c r="M1359" s="1">
        <v>6.9855600000000004</v>
      </c>
      <c r="N1359" s="1">
        <v>8.1753900000000002</v>
      </c>
      <c r="P1359" s="4">
        <f t="shared" si="105"/>
        <v>10.283799999999999</v>
      </c>
      <c r="Q1359" s="4">
        <f t="shared" si="106"/>
        <v>3.9614950309195165</v>
      </c>
      <c r="R1359" s="4">
        <f t="shared" si="107"/>
        <v>10.754000000000001</v>
      </c>
      <c r="S1359" s="4">
        <f t="shared" si="108"/>
        <v>3.5287456808333388</v>
      </c>
      <c r="T1359" s="4">
        <f t="shared" si="109"/>
        <v>-6.4499918794391028E-2</v>
      </c>
    </row>
    <row r="1360" spans="1:20" x14ac:dyDescent="0.15">
      <c r="A1360" t="s">
        <v>3665</v>
      </c>
      <c r="B1360" s="1" t="s">
        <v>3666</v>
      </c>
      <c r="C1360" t="s">
        <v>3667</v>
      </c>
      <c r="D1360" s="1">
        <v>1</v>
      </c>
      <c r="E1360" s="1">
        <v>10.9901</v>
      </c>
      <c r="F1360" s="1">
        <v>8.7635500000000004</v>
      </c>
      <c r="G1360" s="1">
        <v>10.838200000000001</v>
      </c>
      <c r="H1360" s="1">
        <v>9.8377099999999995</v>
      </c>
      <c r="I1360" s="1">
        <v>10.2887</v>
      </c>
      <c r="J1360" s="1">
        <v>8.4142700000000001</v>
      </c>
      <c r="K1360" s="1">
        <v>9.6080900000000007</v>
      </c>
      <c r="L1360" s="1">
        <v>7.6048299999999998</v>
      </c>
      <c r="M1360" s="1">
        <v>10.579000000000001</v>
      </c>
      <c r="N1360" s="1">
        <v>13.0755</v>
      </c>
      <c r="P1360" s="4">
        <f t="shared" si="105"/>
        <v>9.8768250000000002</v>
      </c>
      <c r="Q1360" s="4">
        <f t="shared" si="106"/>
        <v>1.5744086036509048</v>
      </c>
      <c r="R1360" s="4">
        <f t="shared" si="107"/>
        <v>10.337955000000001</v>
      </c>
      <c r="S1360" s="4">
        <f t="shared" si="108"/>
        <v>0.70745326350932969</v>
      </c>
      <c r="T1360" s="4">
        <f t="shared" si="109"/>
        <v>-6.5831574206412474E-2</v>
      </c>
    </row>
    <row r="1361" spans="1:20" x14ac:dyDescent="0.15">
      <c r="A1361" t="s">
        <v>4164</v>
      </c>
      <c r="B1361" s="1" t="s">
        <v>4165</v>
      </c>
      <c r="C1361" t="s">
        <v>4166</v>
      </c>
      <c r="D1361" s="1">
        <v>1</v>
      </c>
      <c r="E1361" s="1">
        <v>10.4808</v>
      </c>
      <c r="F1361" s="1">
        <v>11.681800000000001</v>
      </c>
      <c r="G1361" s="1">
        <v>8.8836200000000005</v>
      </c>
      <c r="H1361" s="1">
        <v>14.3416</v>
      </c>
      <c r="I1361" s="1">
        <v>11.7486</v>
      </c>
      <c r="J1361" s="1">
        <v>9.4025800000000004</v>
      </c>
      <c r="K1361" s="1">
        <v>9.0511499999999998</v>
      </c>
      <c r="L1361" s="1">
        <v>8.8439399999999999</v>
      </c>
      <c r="M1361" s="1">
        <v>8.1472700000000007</v>
      </c>
      <c r="N1361" s="1">
        <v>7.4186899999999998</v>
      </c>
      <c r="P1361" s="4">
        <f t="shared" si="105"/>
        <v>11.081300000000001</v>
      </c>
      <c r="Q1361" s="4">
        <f t="shared" si="106"/>
        <v>0.84923524420504393</v>
      </c>
      <c r="R1361" s="4">
        <f t="shared" si="107"/>
        <v>11.61261</v>
      </c>
      <c r="S1361" s="4">
        <f t="shared" si="108"/>
        <v>3.8593746695805535</v>
      </c>
      <c r="T1361" s="4">
        <f t="shared" si="109"/>
        <v>-6.7565121814171084E-2</v>
      </c>
    </row>
    <row r="1362" spans="1:20" x14ac:dyDescent="0.15">
      <c r="A1362" t="s">
        <v>3704</v>
      </c>
      <c r="B1362" s="1" t="s">
        <v>3705</v>
      </c>
      <c r="C1362" t="s">
        <v>3706</v>
      </c>
      <c r="D1362" s="1">
        <v>1</v>
      </c>
      <c r="E1362" s="1">
        <v>9.5421399999999998</v>
      </c>
      <c r="F1362" s="1">
        <v>7.5432100000000002</v>
      </c>
      <c r="G1362" s="1">
        <v>7.6241500000000002</v>
      </c>
      <c r="H1362" s="1">
        <v>10.283799999999999</v>
      </c>
      <c r="I1362" s="1">
        <v>11.497299999999999</v>
      </c>
      <c r="J1362" s="1">
        <v>8.59849</v>
      </c>
      <c r="K1362" s="1">
        <v>13.488799999999999</v>
      </c>
      <c r="L1362" s="1">
        <v>12.1814</v>
      </c>
      <c r="M1362" s="1">
        <v>10.368399999999999</v>
      </c>
      <c r="N1362" s="1">
        <v>8.8722899999999996</v>
      </c>
      <c r="P1362" s="4">
        <f t="shared" si="105"/>
        <v>8.5426749999999991</v>
      </c>
      <c r="Q1362" s="4">
        <f t="shared" si="106"/>
        <v>1.4134569581172385</v>
      </c>
      <c r="R1362" s="4">
        <f t="shared" si="107"/>
        <v>8.9539749999999998</v>
      </c>
      <c r="S1362" s="4">
        <f t="shared" si="108"/>
        <v>1.8806565505828017</v>
      </c>
      <c r="T1362" s="4">
        <f t="shared" si="109"/>
        <v>-6.7840393038749947E-2</v>
      </c>
    </row>
    <row r="1363" spans="1:20" x14ac:dyDescent="0.15">
      <c r="A1363" t="s">
        <v>427</v>
      </c>
      <c r="B1363" s="1" t="s">
        <v>428</v>
      </c>
      <c r="C1363" t="s">
        <v>429</v>
      </c>
      <c r="D1363" s="1">
        <v>1</v>
      </c>
      <c r="E1363" s="1">
        <v>6.7127400000000002</v>
      </c>
      <c r="F1363" s="1">
        <v>11.2575</v>
      </c>
      <c r="G1363" s="1">
        <v>6.1801899999999996</v>
      </c>
      <c r="H1363" s="1">
        <v>12.7037</v>
      </c>
      <c r="I1363" s="1">
        <v>12.8367</v>
      </c>
      <c r="J1363" s="1">
        <v>10.3005</v>
      </c>
      <c r="K1363" s="1">
        <v>13.615500000000001</v>
      </c>
      <c r="L1363" s="1">
        <v>11.9392</v>
      </c>
      <c r="M1363" s="1">
        <v>7.9139299999999997</v>
      </c>
      <c r="N1363" s="1">
        <v>6.5400400000000003</v>
      </c>
      <c r="P1363" s="4">
        <f t="shared" si="105"/>
        <v>8.9851200000000002</v>
      </c>
      <c r="Q1363" s="4">
        <f t="shared" si="106"/>
        <v>3.2136306148653699</v>
      </c>
      <c r="R1363" s="4">
        <f t="shared" si="107"/>
        <v>9.4419450000000005</v>
      </c>
      <c r="S1363" s="4">
        <f t="shared" si="108"/>
        <v>4.6128181581382499</v>
      </c>
      <c r="T1363" s="4">
        <f t="shared" si="109"/>
        <v>-7.1546307511497514E-2</v>
      </c>
    </row>
    <row r="1364" spans="1:20" x14ac:dyDescent="0.15">
      <c r="A1364" t="s">
        <v>2417</v>
      </c>
      <c r="B1364" s="1" t="s">
        <v>2418</v>
      </c>
      <c r="C1364" t="s">
        <v>2419</v>
      </c>
      <c r="D1364" s="1">
        <v>1</v>
      </c>
      <c r="E1364" s="1">
        <v>10.4473</v>
      </c>
      <c r="F1364" s="1">
        <v>6.4002800000000004</v>
      </c>
      <c r="G1364" s="1">
        <v>10.9899</v>
      </c>
      <c r="H1364" s="1">
        <v>6.7319300000000002</v>
      </c>
      <c r="I1364" s="1">
        <v>6.9779900000000001</v>
      </c>
      <c r="J1364" s="1">
        <v>6.8219700000000003</v>
      </c>
      <c r="K1364" s="1">
        <v>16.347300000000001</v>
      </c>
      <c r="L1364" s="1">
        <v>21.251000000000001</v>
      </c>
      <c r="M1364" s="1">
        <v>6.7681500000000003</v>
      </c>
      <c r="N1364" s="1">
        <v>7.2641900000000001</v>
      </c>
      <c r="P1364" s="4">
        <f t="shared" si="105"/>
        <v>8.4237900000000003</v>
      </c>
      <c r="Q1364" s="4">
        <f t="shared" si="106"/>
        <v>2.8616752855975802</v>
      </c>
      <c r="R1364" s="4">
        <f t="shared" si="107"/>
        <v>8.8609150000000003</v>
      </c>
      <c r="S1364" s="4">
        <f t="shared" si="108"/>
        <v>3.0108394610888816</v>
      </c>
      <c r="T1364" s="4">
        <f t="shared" si="109"/>
        <v>-7.2986211435638951E-2</v>
      </c>
    </row>
    <row r="1365" spans="1:20" x14ac:dyDescent="0.15">
      <c r="A1365" t="s">
        <v>3857</v>
      </c>
      <c r="B1365" s="1" t="s">
        <v>3858</v>
      </c>
      <c r="C1365" t="s">
        <v>3859</v>
      </c>
      <c r="D1365" s="1">
        <v>1</v>
      </c>
      <c r="E1365" s="1">
        <v>10.7385</v>
      </c>
      <c r="F1365" s="1">
        <v>6.6515000000000004</v>
      </c>
      <c r="G1365" s="1">
        <v>11.1746</v>
      </c>
      <c r="H1365" s="1">
        <v>7.12819</v>
      </c>
      <c r="I1365" s="1">
        <v>11.2789</v>
      </c>
      <c r="J1365" s="1">
        <v>8.8918400000000002</v>
      </c>
      <c r="K1365" s="1">
        <v>11.3558</v>
      </c>
      <c r="L1365" s="1">
        <v>12.7479</v>
      </c>
      <c r="M1365" s="1">
        <v>11.0968</v>
      </c>
      <c r="N1365" s="1">
        <v>8.9359999999999999</v>
      </c>
      <c r="P1365" s="4">
        <f t="shared" si="105"/>
        <v>8.6950000000000003</v>
      </c>
      <c r="Q1365" s="4">
        <f t="shared" si="106"/>
        <v>2.889945414709421</v>
      </c>
      <c r="R1365" s="4">
        <f t="shared" si="107"/>
        <v>9.1513950000000008</v>
      </c>
      <c r="S1365" s="4">
        <f t="shared" si="108"/>
        <v>2.8612439504610538</v>
      </c>
      <c r="T1365" s="4">
        <f t="shared" si="109"/>
        <v>-7.3805650966588698E-2</v>
      </c>
    </row>
    <row r="1366" spans="1:20" x14ac:dyDescent="0.15">
      <c r="A1366" t="s">
        <v>4054</v>
      </c>
      <c r="B1366" s="1" t="s">
        <v>4055</v>
      </c>
      <c r="C1366" t="s">
        <v>4056</v>
      </c>
      <c r="D1366" s="1">
        <v>1</v>
      </c>
      <c r="E1366" s="1">
        <v>10.7281</v>
      </c>
      <c r="F1366" s="1">
        <v>8.5636700000000001</v>
      </c>
      <c r="G1366" s="1">
        <v>10.294499999999999</v>
      </c>
      <c r="H1366" s="1">
        <v>10.013</v>
      </c>
      <c r="I1366" s="1">
        <v>12.4933</v>
      </c>
      <c r="J1366" s="1">
        <v>12.045500000000001</v>
      </c>
      <c r="K1366" s="1">
        <v>8.4279499999999992</v>
      </c>
      <c r="L1366" s="1">
        <v>9.4939900000000002</v>
      </c>
      <c r="M1366" s="1">
        <v>8.7614199999999993</v>
      </c>
      <c r="N1366" s="1">
        <v>9.1786100000000008</v>
      </c>
      <c r="P1366" s="4">
        <f t="shared" si="105"/>
        <v>9.6458849999999998</v>
      </c>
      <c r="Q1366" s="4">
        <f t="shared" si="106"/>
        <v>1.5304831304035915</v>
      </c>
      <c r="R1366" s="4">
        <f t="shared" si="107"/>
        <v>10.153749999999999</v>
      </c>
      <c r="S1366" s="4">
        <f t="shared" si="108"/>
        <v>0.19905055890401271</v>
      </c>
      <c r="T1366" s="4">
        <f t="shared" si="109"/>
        <v>-7.4027129138846431E-2</v>
      </c>
    </row>
    <row r="1367" spans="1:20" x14ac:dyDescent="0.15">
      <c r="A1367" t="s">
        <v>4358</v>
      </c>
      <c r="B1367" s="1" t="s">
        <v>4359</v>
      </c>
      <c r="C1367" t="s">
        <v>4360</v>
      </c>
      <c r="D1367" s="1">
        <v>1</v>
      </c>
      <c r="E1367" s="1">
        <v>9.7666500000000003</v>
      </c>
      <c r="F1367" s="1">
        <v>7.2483300000000002</v>
      </c>
      <c r="G1367" s="1">
        <v>9.8315599999999996</v>
      </c>
      <c r="H1367" s="1">
        <v>8.0863899999999997</v>
      </c>
      <c r="I1367" s="1">
        <v>11.634399999999999</v>
      </c>
      <c r="J1367" s="1">
        <v>10.167199999999999</v>
      </c>
      <c r="K1367" s="1">
        <v>9.8039799999999993</v>
      </c>
      <c r="L1367" s="1">
        <v>13.455299999999999</v>
      </c>
      <c r="M1367" s="1">
        <v>9.3508899999999997</v>
      </c>
      <c r="N1367" s="1">
        <v>10.6553</v>
      </c>
      <c r="P1367" s="4">
        <f t="shared" si="105"/>
        <v>8.5074900000000007</v>
      </c>
      <c r="Q1367" s="4">
        <f t="shared" si="106"/>
        <v>1.7807211491976986</v>
      </c>
      <c r="R1367" s="4">
        <f t="shared" si="107"/>
        <v>8.9589749999999988</v>
      </c>
      <c r="S1367" s="4">
        <f t="shared" si="108"/>
        <v>1.2340215413233271</v>
      </c>
      <c r="T1367" s="4">
        <f t="shared" si="109"/>
        <v>-7.4600131996459831E-2</v>
      </c>
    </row>
    <row r="1368" spans="1:20" x14ac:dyDescent="0.15">
      <c r="A1368" t="s">
        <v>1887</v>
      </c>
      <c r="B1368" s="1" t="s">
        <v>1888</v>
      </c>
      <c r="C1368" t="s">
        <v>1889</v>
      </c>
      <c r="D1368" s="1">
        <v>1</v>
      </c>
      <c r="E1368" s="1">
        <v>9.9383900000000001</v>
      </c>
      <c r="F1368" s="1">
        <v>7.9976399999999996</v>
      </c>
      <c r="G1368" s="1">
        <v>10.340199999999999</v>
      </c>
      <c r="H1368" s="1">
        <v>8.5481400000000001</v>
      </c>
      <c r="I1368" s="1">
        <v>11.8293</v>
      </c>
      <c r="J1368" s="1">
        <v>9.50732</v>
      </c>
      <c r="K1368" s="1">
        <v>12.032</v>
      </c>
      <c r="L1368" s="1">
        <v>11.6694</v>
      </c>
      <c r="M1368" s="1">
        <v>9.1093100000000007</v>
      </c>
      <c r="N1368" s="1">
        <v>9.0283200000000008</v>
      </c>
      <c r="P1368" s="4">
        <f t="shared" si="105"/>
        <v>8.9680149999999994</v>
      </c>
      <c r="Q1368" s="4">
        <f t="shared" si="106"/>
        <v>1.3723174855878029</v>
      </c>
      <c r="R1368" s="4">
        <f t="shared" si="107"/>
        <v>9.4441699999999997</v>
      </c>
      <c r="S1368" s="4">
        <f t="shared" si="108"/>
        <v>1.2671777782931639</v>
      </c>
      <c r="T1368" s="4">
        <f t="shared" si="109"/>
        <v>-7.4635319852794452E-2</v>
      </c>
    </row>
    <row r="1369" spans="1:20" x14ac:dyDescent="0.15">
      <c r="A1369" t="s">
        <v>259</v>
      </c>
      <c r="B1369" s="1" t="s">
        <v>260</v>
      </c>
      <c r="C1369" t="s">
        <v>261</v>
      </c>
      <c r="D1369" s="1">
        <v>1</v>
      </c>
      <c r="E1369" s="1">
        <v>10.062900000000001</v>
      </c>
      <c r="F1369" s="1">
        <v>11.4269</v>
      </c>
      <c r="G1369" s="1">
        <v>11.550599999999999</v>
      </c>
      <c r="H1369" s="1">
        <v>11.222</v>
      </c>
      <c r="I1369" s="1">
        <v>11.069000000000001</v>
      </c>
      <c r="J1369" s="1">
        <v>10.335900000000001</v>
      </c>
      <c r="K1369" s="1">
        <v>9.2433399999999999</v>
      </c>
      <c r="L1369" s="1">
        <v>7.0755499999999998</v>
      </c>
      <c r="M1369" s="1">
        <v>8.7234999999999996</v>
      </c>
      <c r="N1369" s="1">
        <v>9.29026</v>
      </c>
      <c r="P1369" s="4">
        <f t="shared" si="105"/>
        <v>10.744900000000001</v>
      </c>
      <c r="Q1369" s="4">
        <f t="shared" si="106"/>
        <v>0.96449364953845007</v>
      </c>
      <c r="R1369" s="4">
        <f t="shared" si="107"/>
        <v>11.386299999999999</v>
      </c>
      <c r="S1369" s="4">
        <f t="shared" si="108"/>
        <v>0.23235528829789937</v>
      </c>
      <c r="T1369" s="4">
        <f t="shared" si="109"/>
        <v>-8.3646960642448254E-2</v>
      </c>
    </row>
    <row r="1370" spans="1:20" x14ac:dyDescent="0.15">
      <c r="A1370" t="s">
        <v>180</v>
      </c>
      <c r="B1370" s="1" t="s">
        <v>181</v>
      </c>
      <c r="C1370" t="s">
        <v>182</v>
      </c>
      <c r="D1370" s="1">
        <v>1</v>
      </c>
      <c r="E1370" s="1">
        <v>8.8690499999999997</v>
      </c>
      <c r="F1370" s="1">
        <v>10.762499999999999</v>
      </c>
      <c r="G1370" s="1">
        <v>9.9117300000000004</v>
      </c>
      <c r="H1370" s="1">
        <v>10.922000000000001</v>
      </c>
      <c r="I1370" s="1">
        <v>12.1401</v>
      </c>
      <c r="J1370" s="1">
        <v>11.3436</v>
      </c>
      <c r="K1370" s="1">
        <v>9.6882699999999993</v>
      </c>
      <c r="L1370" s="1">
        <v>7.0668699999999998</v>
      </c>
      <c r="M1370" s="1">
        <v>8.5940399999999997</v>
      </c>
      <c r="N1370" s="1">
        <v>10.7019</v>
      </c>
      <c r="P1370" s="4">
        <f t="shared" si="105"/>
        <v>9.8157749999999986</v>
      </c>
      <c r="Q1370" s="4">
        <f t="shared" si="106"/>
        <v>1.3388713348376682</v>
      </c>
      <c r="R1370" s="4">
        <f t="shared" si="107"/>
        <v>10.416865000000001</v>
      </c>
      <c r="S1370" s="4">
        <f t="shared" si="108"/>
        <v>0.71436876782933356</v>
      </c>
      <c r="T1370" s="4">
        <f t="shared" si="109"/>
        <v>-8.5747073081242839E-2</v>
      </c>
    </row>
    <row r="1371" spans="1:20" x14ac:dyDescent="0.15">
      <c r="A1371" t="s">
        <v>4320</v>
      </c>
      <c r="B1371" s="1" t="s">
        <v>4321</v>
      </c>
      <c r="C1371" t="s">
        <v>4322</v>
      </c>
      <c r="D1371" s="1">
        <v>1</v>
      </c>
      <c r="E1371" s="1">
        <v>10.245200000000001</v>
      </c>
      <c r="F1371" s="1">
        <v>10.2217</v>
      </c>
      <c r="G1371" s="1">
        <v>11.573399999999999</v>
      </c>
      <c r="H1371" s="1">
        <v>10.153</v>
      </c>
      <c r="I1371" s="1">
        <v>12.2127</v>
      </c>
      <c r="J1371" s="1">
        <v>11.841200000000001</v>
      </c>
      <c r="K1371" s="1">
        <v>10.0931</v>
      </c>
      <c r="L1371" s="1">
        <v>10.659000000000001</v>
      </c>
      <c r="M1371" s="1">
        <v>6.23726</v>
      </c>
      <c r="N1371" s="1">
        <v>6.76342</v>
      </c>
      <c r="P1371" s="4">
        <f t="shared" si="105"/>
        <v>10.233450000000001</v>
      </c>
      <c r="Q1371" s="4">
        <f t="shared" si="106"/>
        <v>1.6617009357884079E-2</v>
      </c>
      <c r="R1371" s="4">
        <f t="shared" si="107"/>
        <v>10.863199999999999</v>
      </c>
      <c r="S1371" s="4">
        <f t="shared" si="108"/>
        <v>1.0043744719973713</v>
      </c>
      <c r="T1371" s="4">
        <f t="shared" si="109"/>
        <v>-8.6156541591475636E-2</v>
      </c>
    </row>
    <row r="1372" spans="1:20" x14ac:dyDescent="0.15">
      <c r="A1372" t="s">
        <v>3284</v>
      </c>
      <c r="B1372" s="1" t="s">
        <v>3285</v>
      </c>
      <c r="C1372" t="s">
        <v>3286</v>
      </c>
      <c r="D1372" s="1">
        <v>1</v>
      </c>
      <c r="E1372" s="1">
        <v>10.264799999999999</v>
      </c>
      <c r="F1372" s="1">
        <v>10.4658</v>
      </c>
      <c r="G1372" s="1">
        <v>12.4008</v>
      </c>
      <c r="H1372" s="1">
        <v>9.6113300000000006</v>
      </c>
      <c r="I1372" s="1">
        <v>8.2938399999999994</v>
      </c>
      <c r="J1372" s="1">
        <v>6.4916</v>
      </c>
      <c r="K1372" s="1">
        <v>9.00962</v>
      </c>
      <c r="L1372" s="1">
        <v>9.6686999999999994</v>
      </c>
      <c r="M1372" s="1">
        <v>12.941700000000001</v>
      </c>
      <c r="N1372" s="1">
        <v>10.851800000000001</v>
      </c>
      <c r="P1372" s="4">
        <f t="shared" si="105"/>
        <v>10.3653</v>
      </c>
      <c r="Q1372" s="4">
        <f t="shared" si="106"/>
        <v>0.14212846301849641</v>
      </c>
      <c r="R1372" s="4">
        <f t="shared" si="107"/>
        <v>11.006065</v>
      </c>
      <c r="S1372" s="4">
        <f t="shared" si="108"/>
        <v>1.9724531529164466</v>
      </c>
      <c r="T1372" s="4">
        <f t="shared" si="109"/>
        <v>-8.6536881549822114E-2</v>
      </c>
    </row>
    <row r="1373" spans="1:20" x14ac:dyDescent="0.15">
      <c r="A1373" t="s">
        <v>1416</v>
      </c>
      <c r="B1373" s="1" t="s">
        <v>1417</v>
      </c>
      <c r="C1373" t="s">
        <v>1418</v>
      </c>
      <c r="D1373" s="1">
        <v>1</v>
      </c>
      <c r="E1373" s="1">
        <v>9.2873699999999992</v>
      </c>
      <c r="F1373" s="1">
        <v>13.521800000000001</v>
      </c>
      <c r="G1373" s="1">
        <v>11.6525</v>
      </c>
      <c r="H1373" s="1">
        <v>12.6175</v>
      </c>
      <c r="I1373" s="1">
        <v>8.2482399999999991</v>
      </c>
      <c r="J1373" s="1">
        <v>8.2365200000000005</v>
      </c>
      <c r="K1373" s="1">
        <v>8.8185500000000001</v>
      </c>
      <c r="L1373" s="1">
        <v>8.4808599999999998</v>
      </c>
      <c r="M1373" s="1">
        <v>9.7279699999999991</v>
      </c>
      <c r="N1373" s="1">
        <v>9.4086599999999994</v>
      </c>
      <c r="P1373" s="4">
        <f t="shared" si="105"/>
        <v>11.404585000000001</v>
      </c>
      <c r="Q1373" s="4">
        <f t="shared" si="106"/>
        <v>2.9941941674597508</v>
      </c>
      <c r="R1373" s="4">
        <f t="shared" si="107"/>
        <v>12.135</v>
      </c>
      <c r="S1373" s="4">
        <f t="shared" si="108"/>
        <v>0.6823580438450183</v>
      </c>
      <c r="T1373" s="4">
        <f t="shared" si="109"/>
        <v>-8.9560158931077063E-2</v>
      </c>
    </row>
    <row r="1374" spans="1:20" x14ac:dyDescent="0.15">
      <c r="A1374" t="s">
        <v>3512</v>
      </c>
      <c r="B1374" s="1" t="s">
        <v>3513</v>
      </c>
      <c r="C1374" t="s">
        <v>3514</v>
      </c>
      <c r="D1374" s="1">
        <v>1</v>
      </c>
      <c r="E1374" s="1">
        <v>9.4773800000000001</v>
      </c>
      <c r="F1374" s="1">
        <v>12.8034</v>
      </c>
      <c r="G1374" s="1">
        <v>10.881399999999999</v>
      </c>
      <c r="H1374" s="1">
        <v>12.8337</v>
      </c>
      <c r="I1374" s="1">
        <v>9.0402900000000006</v>
      </c>
      <c r="J1374" s="1">
        <v>10.0885</v>
      </c>
      <c r="K1374" s="1">
        <v>5.2964599999999997</v>
      </c>
      <c r="L1374" s="1">
        <v>4.1829200000000002</v>
      </c>
      <c r="M1374" s="1">
        <v>10.275</v>
      </c>
      <c r="N1374" s="1">
        <v>15.121</v>
      </c>
      <c r="P1374" s="4">
        <f t="shared" si="105"/>
        <v>11.14039</v>
      </c>
      <c r="Q1374" s="4">
        <f t="shared" si="106"/>
        <v>2.3518512963620792</v>
      </c>
      <c r="R1374" s="4">
        <f t="shared" si="107"/>
        <v>11.85755</v>
      </c>
      <c r="S1374" s="4">
        <f t="shared" si="108"/>
        <v>1.3804845689104974</v>
      </c>
      <c r="T1374" s="4">
        <f t="shared" si="109"/>
        <v>-9.0006212804287375E-2</v>
      </c>
    </row>
    <row r="1375" spans="1:20" x14ac:dyDescent="0.15">
      <c r="A1375" t="s">
        <v>3198</v>
      </c>
      <c r="B1375" s="1" t="s">
        <v>3199</v>
      </c>
      <c r="C1375" t="s">
        <v>3200</v>
      </c>
      <c r="D1375" s="1">
        <v>1</v>
      </c>
      <c r="E1375" s="1">
        <v>9.9286899999999996</v>
      </c>
      <c r="F1375" s="1">
        <v>9.0495699999999992</v>
      </c>
      <c r="G1375" s="1">
        <v>9.8300699999999992</v>
      </c>
      <c r="H1375" s="1">
        <v>10.4178</v>
      </c>
      <c r="I1375" s="1">
        <v>8.0551300000000001</v>
      </c>
      <c r="J1375" s="1">
        <v>9.4284700000000008</v>
      </c>
      <c r="K1375" s="1">
        <v>9.6357400000000002</v>
      </c>
      <c r="L1375" s="1">
        <v>10.674799999999999</v>
      </c>
      <c r="M1375" s="1">
        <v>10.7075</v>
      </c>
      <c r="N1375" s="1">
        <v>12.2722</v>
      </c>
      <c r="P1375" s="4">
        <f t="shared" si="105"/>
        <v>9.4891299999999994</v>
      </c>
      <c r="Q1375" s="4">
        <f t="shared" si="106"/>
        <v>0.62163171347671786</v>
      </c>
      <c r="R1375" s="4">
        <f t="shared" si="107"/>
        <v>10.123934999999999</v>
      </c>
      <c r="S1375" s="4">
        <f t="shared" si="108"/>
        <v>0.41558786850676993</v>
      </c>
      <c r="T1375" s="4">
        <f t="shared" si="109"/>
        <v>-9.3422423288529746E-2</v>
      </c>
    </row>
    <row r="1376" spans="1:20" x14ac:dyDescent="0.15">
      <c r="A1376" t="s">
        <v>3953</v>
      </c>
      <c r="B1376" s="1" t="s">
        <v>3954</v>
      </c>
      <c r="C1376" t="s">
        <v>3955</v>
      </c>
      <c r="D1376" s="1">
        <v>1</v>
      </c>
      <c r="E1376" s="1">
        <v>9.1796500000000005</v>
      </c>
      <c r="F1376" s="1">
        <v>8.1422500000000007</v>
      </c>
      <c r="G1376" s="1">
        <v>8.7564600000000006</v>
      </c>
      <c r="H1376" s="1">
        <v>9.7282899999999994</v>
      </c>
      <c r="I1376" s="1">
        <v>7.8892499999999997</v>
      </c>
      <c r="J1376" s="1">
        <v>10.746600000000001</v>
      </c>
      <c r="K1376" s="1">
        <v>11.565300000000001</v>
      </c>
      <c r="L1376" s="1">
        <v>10.692399999999999</v>
      </c>
      <c r="M1376" s="1">
        <v>11.7387</v>
      </c>
      <c r="N1376" s="1">
        <v>11.5611</v>
      </c>
      <c r="P1376" s="4">
        <f t="shared" si="105"/>
        <v>8.6609499999999997</v>
      </c>
      <c r="Q1376" s="4">
        <f t="shared" si="106"/>
        <v>0.73355257480292424</v>
      </c>
      <c r="R1376" s="4">
        <f t="shared" si="107"/>
        <v>9.2423749999999991</v>
      </c>
      <c r="S1376" s="4">
        <f t="shared" si="108"/>
        <v>0.68718758316052164</v>
      </c>
      <c r="T1376" s="4">
        <f t="shared" si="109"/>
        <v>-9.3738346996636662E-2</v>
      </c>
    </row>
    <row r="1377" spans="1:20" x14ac:dyDescent="0.15">
      <c r="A1377" t="s">
        <v>1329</v>
      </c>
      <c r="B1377" s="1" t="s">
        <v>1330</v>
      </c>
      <c r="C1377" t="s">
        <v>1331</v>
      </c>
      <c r="D1377" s="1">
        <v>1</v>
      </c>
      <c r="E1377" s="1">
        <v>10.539</v>
      </c>
      <c r="F1377" s="1">
        <v>9.6173000000000002</v>
      </c>
      <c r="G1377" s="1">
        <v>11.284000000000001</v>
      </c>
      <c r="H1377" s="1">
        <v>10.2286</v>
      </c>
      <c r="I1377" s="1">
        <v>7.82538</v>
      </c>
      <c r="J1377" s="1">
        <v>8.4514800000000001</v>
      </c>
      <c r="K1377" s="1">
        <v>10.905799999999999</v>
      </c>
      <c r="L1377" s="1">
        <v>11.6525</v>
      </c>
      <c r="M1377" s="1">
        <v>9.3080700000000007</v>
      </c>
      <c r="N1377" s="1">
        <v>10.187900000000001</v>
      </c>
      <c r="P1377" s="4">
        <f t="shared" si="105"/>
        <v>10.078150000000001</v>
      </c>
      <c r="Q1377" s="4">
        <f t="shared" si="106"/>
        <v>0.65174032021964057</v>
      </c>
      <c r="R1377" s="4">
        <f t="shared" si="107"/>
        <v>10.7563</v>
      </c>
      <c r="S1377" s="4">
        <f t="shared" si="108"/>
        <v>0.74628049686428266</v>
      </c>
      <c r="T1377" s="4">
        <f t="shared" si="109"/>
        <v>-9.3951064363155118E-2</v>
      </c>
    </row>
    <row r="1378" spans="1:20" x14ac:dyDescent="0.15">
      <c r="A1378" t="s">
        <v>4272</v>
      </c>
      <c r="B1378" s="1" t="s">
        <v>4273</v>
      </c>
      <c r="C1378" t="s">
        <v>4274</v>
      </c>
      <c r="D1378" s="1">
        <v>1</v>
      </c>
      <c r="E1378" s="1">
        <v>15.6965</v>
      </c>
      <c r="F1378" s="1">
        <v>11.5604</v>
      </c>
      <c r="G1378" s="1">
        <v>14.125400000000001</v>
      </c>
      <c r="H1378" s="1">
        <v>15.0055</v>
      </c>
      <c r="I1378" s="1">
        <v>2.7835399999999999</v>
      </c>
      <c r="J1378" s="1">
        <v>3.70417</v>
      </c>
      <c r="K1378" s="1">
        <v>7.5080999999999998</v>
      </c>
      <c r="L1378" s="1">
        <v>11.6846</v>
      </c>
      <c r="M1378" s="1">
        <v>8.0021699999999996</v>
      </c>
      <c r="N1378" s="1">
        <v>9.9296699999999998</v>
      </c>
      <c r="P1378" s="4">
        <f t="shared" si="105"/>
        <v>13.628450000000001</v>
      </c>
      <c r="Q1378" s="4">
        <f t="shared" si="106"/>
        <v>2.9246643576656699</v>
      </c>
      <c r="R1378" s="4">
        <f t="shared" si="107"/>
        <v>14.56545</v>
      </c>
      <c r="S1378" s="4">
        <f t="shared" si="108"/>
        <v>0.62232467812227965</v>
      </c>
      <c r="T1378" s="4">
        <f t="shared" si="109"/>
        <v>-9.5928784357095759E-2</v>
      </c>
    </row>
    <row r="1379" spans="1:20" x14ac:dyDescent="0.15">
      <c r="A1379" t="s">
        <v>186</v>
      </c>
      <c r="B1379" s="1" t="s">
        <v>187</v>
      </c>
      <c r="C1379" t="s">
        <v>188</v>
      </c>
      <c r="D1379" s="1">
        <v>1</v>
      </c>
      <c r="E1379" s="1">
        <v>9.8780400000000004</v>
      </c>
      <c r="F1379" s="1">
        <v>12.938000000000001</v>
      </c>
      <c r="G1379" s="1">
        <v>11.374000000000001</v>
      </c>
      <c r="H1379" s="1">
        <v>13.0441</v>
      </c>
      <c r="I1379" s="1">
        <v>6.7986899999999997</v>
      </c>
      <c r="J1379" s="1">
        <v>5.5772700000000004</v>
      </c>
      <c r="K1379" s="1">
        <v>6.3324299999999996</v>
      </c>
      <c r="L1379" s="1">
        <v>7.1190699999999998</v>
      </c>
      <c r="M1379" s="1">
        <v>13.150499999999999</v>
      </c>
      <c r="N1379" s="1">
        <v>13.788</v>
      </c>
      <c r="P1379" s="4">
        <f t="shared" si="105"/>
        <v>11.40802</v>
      </c>
      <c r="Q1379" s="4">
        <f t="shared" si="106"/>
        <v>2.1637184661595912</v>
      </c>
      <c r="R1379" s="4">
        <f t="shared" si="107"/>
        <v>12.209050000000001</v>
      </c>
      <c r="S1379" s="4">
        <f t="shared" si="108"/>
        <v>1.1809390352596527</v>
      </c>
      <c r="T1379" s="4">
        <f t="shared" si="109"/>
        <v>-9.7902530797185902E-2</v>
      </c>
    </row>
    <row r="1380" spans="1:20" x14ac:dyDescent="0.15">
      <c r="A1380" t="s">
        <v>989</v>
      </c>
      <c r="B1380" s="1" t="s">
        <v>990</v>
      </c>
      <c r="C1380" t="s">
        <v>991</v>
      </c>
      <c r="D1380" s="1">
        <v>1</v>
      </c>
      <c r="E1380" s="1">
        <v>9.7138399999999994</v>
      </c>
      <c r="F1380" s="1">
        <v>6.0742799999999999</v>
      </c>
      <c r="G1380" s="1">
        <v>10.036099999999999</v>
      </c>
      <c r="H1380" s="1">
        <v>6.8709100000000003</v>
      </c>
      <c r="I1380" s="1">
        <v>4.0188899999999999</v>
      </c>
      <c r="J1380" s="1">
        <v>7.46671</v>
      </c>
      <c r="K1380" s="1">
        <v>10.821300000000001</v>
      </c>
      <c r="L1380" s="1">
        <v>12.844799999999999</v>
      </c>
      <c r="M1380" s="1">
        <v>16.162400000000002</v>
      </c>
      <c r="N1380" s="1">
        <v>15.9908</v>
      </c>
      <c r="P1380" s="4">
        <f t="shared" si="105"/>
        <v>7.8940599999999996</v>
      </c>
      <c r="Q1380" s="4">
        <f t="shared" si="106"/>
        <v>2.5735575565353108</v>
      </c>
      <c r="R1380" s="4">
        <f t="shared" si="107"/>
        <v>8.4535049999999998</v>
      </c>
      <c r="S1380" s="4">
        <f t="shared" si="108"/>
        <v>2.2381273127438446</v>
      </c>
      <c r="T1380" s="4">
        <f t="shared" si="109"/>
        <v>-9.8782152282889168E-2</v>
      </c>
    </row>
    <row r="1381" spans="1:20" x14ac:dyDescent="0.15">
      <c r="A1381" t="s">
        <v>3590</v>
      </c>
      <c r="B1381" s="1" t="s">
        <v>3591</v>
      </c>
      <c r="C1381" t="s">
        <v>3592</v>
      </c>
      <c r="D1381" s="1">
        <v>1</v>
      </c>
      <c r="E1381" s="1">
        <v>7.9663199999999996</v>
      </c>
      <c r="F1381" s="1">
        <v>11.0213</v>
      </c>
      <c r="G1381" s="1">
        <v>7.3146500000000003</v>
      </c>
      <c r="H1381" s="1">
        <v>13.0783</v>
      </c>
      <c r="I1381" s="1">
        <v>10.5807</v>
      </c>
      <c r="J1381" s="1">
        <v>8.6821599999999997</v>
      </c>
      <c r="K1381" s="1">
        <v>9.7187900000000003</v>
      </c>
      <c r="L1381" s="1">
        <v>7.3525900000000002</v>
      </c>
      <c r="M1381" s="1">
        <v>12.376799999999999</v>
      </c>
      <c r="N1381" s="1">
        <v>11.908300000000001</v>
      </c>
      <c r="P1381" s="4">
        <f t="shared" si="105"/>
        <v>9.4938099999999999</v>
      </c>
      <c r="Q1381" s="4">
        <f t="shared" si="106"/>
        <v>2.1601970743892731</v>
      </c>
      <c r="R1381" s="4">
        <f t="shared" si="107"/>
        <v>10.196475</v>
      </c>
      <c r="S1381" s="4">
        <f t="shared" si="108"/>
        <v>4.0755159993858463</v>
      </c>
      <c r="T1381" s="4">
        <f t="shared" si="109"/>
        <v>-0.1030114051370241</v>
      </c>
    </row>
    <row r="1382" spans="1:20" x14ac:dyDescent="0.15">
      <c r="A1382" t="s">
        <v>3120</v>
      </c>
      <c r="B1382" s="1" t="s">
        <v>3121</v>
      </c>
      <c r="C1382" t="s">
        <v>3122</v>
      </c>
      <c r="D1382" s="1">
        <v>1</v>
      </c>
      <c r="E1382" s="1">
        <v>8.0467200000000005</v>
      </c>
      <c r="F1382" s="1">
        <v>9.2822099999999992</v>
      </c>
      <c r="G1382" s="1">
        <v>8.3404399999999992</v>
      </c>
      <c r="H1382" s="1">
        <v>10.2972</v>
      </c>
      <c r="I1382" s="1">
        <v>11.517099999999999</v>
      </c>
      <c r="J1382" s="1">
        <v>11.994899999999999</v>
      </c>
      <c r="K1382" s="1">
        <v>8.4095600000000008</v>
      </c>
      <c r="L1382" s="1">
        <v>9.1383399999999995</v>
      </c>
      <c r="M1382" s="1">
        <v>12.3116</v>
      </c>
      <c r="N1382" s="1">
        <v>10.662000000000001</v>
      </c>
      <c r="P1382" s="4">
        <f t="shared" si="105"/>
        <v>8.6644649999999999</v>
      </c>
      <c r="Q1382" s="4">
        <f t="shared" si="106"/>
        <v>0.87362335708816663</v>
      </c>
      <c r="R1382" s="4">
        <f t="shared" si="107"/>
        <v>9.3188199999999988</v>
      </c>
      <c r="S1382" s="4">
        <f t="shared" si="108"/>
        <v>1.3836382651546011</v>
      </c>
      <c r="T1382" s="4">
        <f t="shared" si="109"/>
        <v>-0.10503661367038213</v>
      </c>
    </row>
    <row r="1383" spans="1:20" x14ac:dyDescent="0.15">
      <c r="A1383" t="s">
        <v>3102</v>
      </c>
      <c r="B1383" s="1" t="s">
        <v>3103</v>
      </c>
      <c r="C1383" t="s">
        <v>3104</v>
      </c>
      <c r="D1383" s="1">
        <v>1</v>
      </c>
      <c r="E1383" s="1">
        <v>11.114699999999999</v>
      </c>
      <c r="F1383" s="1">
        <v>11.035399999999999</v>
      </c>
      <c r="G1383" s="1">
        <v>12.694100000000001</v>
      </c>
      <c r="H1383" s="1">
        <v>11.145799999999999</v>
      </c>
      <c r="I1383" s="1">
        <v>8.1834399999999992</v>
      </c>
      <c r="J1383" s="1">
        <v>7.7978500000000004</v>
      </c>
      <c r="K1383" s="1">
        <v>9.4090600000000002</v>
      </c>
      <c r="L1383" s="1">
        <v>8.2244499999999992</v>
      </c>
      <c r="M1383" s="1">
        <v>9.5946300000000004</v>
      </c>
      <c r="N1383" s="1">
        <v>10.8005</v>
      </c>
      <c r="P1383" s="4">
        <f t="shared" si="105"/>
        <v>11.075049999999999</v>
      </c>
      <c r="Q1383" s="4">
        <f t="shared" si="106"/>
        <v>5.6073567748093169E-2</v>
      </c>
      <c r="R1383" s="4">
        <f t="shared" si="107"/>
        <v>11.91995</v>
      </c>
      <c r="S1383" s="4">
        <f t="shared" si="108"/>
        <v>1.0948134293111322</v>
      </c>
      <c r="T1383" s="4">
        <f t="shared" si="109"/>
        <v>-0.10606497215273793</v>
      </c>
    </row>
    <row r="1384" spans="1:20" x14ac:dyDescent="0.15">
      <c r="A1384" t="s">
        <v>406</v>
      </c>
      <c r="B1384" s="1" t="s">
        <v>407</v>
      </c>
      <c r="C1384" t="s">
        <v>408</v>
      </c>
      <c r="D1384" s="1">
        <v>1</v>
      </c>
      <c r="E1384" s="1">
        <v>10.805</v>
      </c>
      <c r="F1384" s="1">
        <v>10.689500000000001</v>
      </c>
      <c r="G1384" s="1">
        <v>12.1365</v>
      </c>
      <c r="H1384" s="1">
        <v>11.008599999999999</v>
      </c>
      <c r="I1384" s="1">
        <v>11.018700000000001</v>
      </c>
      <c r="J1384" s="1">
        <v>10.280799999999999</v>
      </c>
      <c r="K1384" s="1">
        <v>9.4739000000000004</v>
      </c>
      <c r="L1384" s="1">
        <v>8.8174499999999991</v>
      </c>
      <c r="M1384" s="1">
        <v>8.1074900000000003</v>
      </c>
      <c r="N1384" s="1">
        <v>7.6620999999999997</v>
      </c>
      <c r="P1384" s="4">
        <f t="shared" si="105"/>
        <v>10.747250000000001</v>
      </c>
      <c r="Q1384" s="4">
        <f t="shared" si="106"/>
        <v>8.1670833227045561E-2</v>
      </c>
      <c r="R1384" s="4">
        <f t="shared" si="107"/>
        <v>11.57255</v>
      </c>
      <c r="S1384" s="4">
        <f t="shared" si="108"/>
        <v>0.79754573850030719</v>
      </c>
      <c r="T1384" s="4">
        <f t="shared" si="109"/>
        <v>-0.10673924482759013</v>
      </c>
    </row>
    <row r="1385" spans="1:20" x14ac:dyDescent="0.15">
      <c r="A1385" t="s">
        <v>4218</v>
      </c>
      <c r="B1385" s="1" t="s">
        <v>4219</v>
      </c>
      <c r="C1385" t="s">
        <v>4220</v>
      </c>
      <c r="D1385" s="1">
        <v>1</v>
      </c>
      <c r="E1385" s="1">
        <v>11.6365</v>
      </c>
      <c r="F1385" s="1">
        <v>6.7661499999999997</v>
      </c>
      <c r="G1385" s="1">
        <v>9.4280500000000007</v>
      </c>
      <c r="H1385" s="1">
        <v>10.4002</v>
      </c>
      <c r="I1385" s="1">
        <v>10.0915</v>
      </c>
      <c r="J1385" s="1">
        <v>12.316000000000001</v>
      </c>
      <c r="K1385" s="1">
        <v>9.0652899999999992</v>
      </c>
      <c r="L1385" s="1">
        <v>9.5391499999999994</v>
      </c>
      <c r="M1385" s="1">
        <v>9.9628999999999994</v>
      </c>
      <c r="N1385" s="1">
        <v>10.7942</v>
      </c>
      <c r="P1385" s="4">
        <f t="shared" si="105"/>
        <v>9.2013250000000006</v>
      </c>
      <c r="Q1385" s="4">
        <f t="shared" si="106"/>
        <v>3.4438575117518933</v>
      </c>
      <c r="R1385" s="4">
        <f t="shared" si="107"/>
        <v>9.9141250000000003</v>
      </c>
      <c r="S1385" s="4">
        <f t="shared" si="108"/>
        <v>0.68741385733050164</v>
      </c>
      <c r="T1385" s="4">
        <f t="shared" si="109"/>
        <v>-0.10764382315910373</v>
      </c>
    </row>
    <row r="1386" spans="1:20" x14ac:dyDescent="0.15">
      <c r="A1386" t="s">
        <v>3335</v>
      </c>
      <c r="B1386" s="1" t="s">
        <v>3336</v>
      </c>
      <c r="C1386" t="s">
        <v>3337</v>
      </c>
      <c r="D1386" s="1">
        <v>1</v>
      </c>
      <c r="E1386" s="1">
        <v>7.3259499999999997</v>
      </c>
      <c r="F1386" s="1">
        <v>4.9667399999999997</v>
      </c>
      <c r="G1386" s="1">
        <v>7.70418</v>
      </c>
      <c r="H1386" s="1">
        <v>5.5424199999999999</v>
      </c>
      <c r="I1386" s="1">
        <v>7.2478999999999996</v>
      </c>
      <c r="J1386" s="1">
        <v>6.0328799999999996</v>
      </c>
      <c r="K1386" s="1">
        <v>25.822600000000001</v>
      </c>
      <c r="L1386" s="1">
        <v>20.078900000000001</v>
      </c>
      <c r="M1386" s="1">
        <v>7.9356600000000004</v>
      </c>
      <c r="N1386" s="1">
        <v>7.3427600000000002</v>
      </c>
      <c r="P1386" s="4">
        <f t="shared" si="105"/>
        <v>6.1463450000000002</v>
      </c>
      <c r="Q1386" s="4">
        <f t="shared" si="106"/>
        <v>1.6682133892431084</v>
      </c>
      <c r="R1386" s="4">
        <f t="shared" si="107"/>
        <v>6.6233000000000004</v>
      </c>
      <c r="S1386" s="4">
        <f t="shared" si="108"/>
        <v>1.5285951552978292</v>
      </c>
      <c r="T1386" s="4">
        <f t="shared" si="109"/>
        <v>-0.10782145706222176</v>
      </c>
    </row>
    <row r="1387" spans="1:20" x14ac:dyDescent="0.15">
      <c r="A1387" t="s">
        <v>102</v>
      </c>
      <c r="B1387" s="1" t="s">
        <v>103</v>
      </c>
      <c r="C1387" t="s">
        <v>104</v>
      </c>
      <c r="D1387" s="1">
        <v>1</v>
      </c>
      <c r="E1387" s="1">
        <v>8.2691199999999991</v>
      </c>
      <c r="F1387" s="1">
        <v>11.0204</v>
      </c>
      <c r="G1387" s="1">
        <v>10.9244</v>
      </c>
      <c r="H1387" s="1">
        <v>9.8653300000000002</v>
      </c>
      <c r="I1387" s="1">
        <v>11.726800000000001</v>
      </c>
      <c r="J1387" s="1">
        <v>9.7700999999999993</v>
      </c>
      <c r="K1387" s="1">
        <v>8.7891700000000004</v>
      </c>
      <c r="L1387" s="1">
        <v>10.090400000000001</v>
      </c>
      <c r="M1387" s="1">
        <v>9.37636</v>
      </c>
      <c r="N1387" s="1">
        <v>10.167999999999999</v>
      </c>
      <c r="P1387" s="4">
        <f t="shared" si="105"/>
        <v>9.6447599999999998</v>
      </c>
      <c r="Q1387" s="4">
        <f t="shared" si="106"/>
        <v>1.9454487449429223</v>
      </c>
      <c r="R1387" s="4">
        <f t="shared" si="107"/>
        <v>10.394864999999999</v>
      </c>
      <c r="S1387" s="4">
        <f t="shared" si="108"/>
        <v>0.748875578751237</v>
      </c>
      <c r="T1387" s="4">
        <f t="shared" si="109"/>
        <v>-0.1080537779340169</v>
      </c>
    </row>
    <row r="1388" spans="1:20" x14ac:dyDescent="0.15">
      <c r="A1388" t="s">
        <v>1182</v>
      </c>
      <c r="B1388" s="1" t="s">
        <v>1183</v>
      </c>
      <c r="C1388" t="s">
        <v>1184</v>
      </c>
      <c r="D1388" s="1">
        <v>1</v>
      </c>
      <c r="E1388" s="1">
        <v>11.9848</v>
      </c>
      <c r="F1388" s="1">
        <v>5.89</v>
      </c>
      <c r="G1388" s="1">
        <v>9.6816099999999992</v>
      </c>
      <c r="H1388" s="1">
        <v>9.5992300000000004</v>
      </c>
      <c r="I1388" s="1">
        <v>7.6375900000000003</v>
      </c>
      <c r="J1388" s="1">
        <v>8.8725400000000008</v>
      </c>
      <c r="K1388" s="1">
        <v>12.266500000000001</v>
      </c>
      <c r="L1388" s="1">
        <v>9.8516200000000005</v>
      </c>
      <c r="M1388" s="1">
        <v>10.8886</v>
      </c>
      <c r="N1388" s="1">
        <v>13.327500000000001</v>
      </c>
      <c r="P1388" s="4">
        <f t="shared" si="105"/>
        <v>8.9374000000000002</v>
      </c>
      <c r="Q1388" s="4">
        <f t="shared" si="106"/>
        <v>4.3096744099757691</v>
      </c>
      <c r="R1388" s="4">
        <f t="shared" si="107"/>
        <v>9.6404199999999989</v>
      </c>
      <c r="S1388" s="4">
        <f t="shared" si="108"/>
        <v>5.8251456634146923E-2</v>
      </c>
      <c r="T1388" s="4">
        <f t="shared" si="109"/>
        <v>-0.10924080644834404</v>
      </c>
    </row>
    <row r="1389" spans="1:20" x14ac:dyDescent="0.15">
      <c r="A1389" t="s">
        <v>4126</v>
      </c>
      <c r="B1389" s="1" t="s">
        <v>4127</v>
      </c>
      <c r="C1389" t="s">
        <v>4128</v>
      </c>
      <c r="D1389" s="1">
        <v>1</v>
      </c>
      <c r="E1389" s="1">
        <v>11.0562</v>
      </c>
      <c r="F1389" s="1">
        <v>10.836399999999999</v>
      </c>
      <c r="G1389" s="1">
        <v>13.228199999999999</v>
      </c>
      <c r="H1389" s="1">
        <v>10.387499999999999</v>
      </c>
      <c r="I1389" s="1">
        <v>9.1104299999999991</v>
      </c>
      <c r="J1389" s="1">
        <v>8.0036100000000001</v>
      </c>
      <c r="K1389" s="1">
        <v>11.086600000000001</v>
      </c>
      <c r="L1389" s="1">
        <v>9.2542000000000009</v>
      </c>
      <c r="M1389" s="1">
        <v>7.49071</v>
      </c>
      <c r="N1389" s="1">
        <v>9.5460999999999991</v>
      </c>
      <c r="P1389" s="4">
        <f t="shared" si="105"/>
        <v>10.946300000000001</v>
      </c>
      <c r="Q1389" s="4">
        <f t="shared" si="106"/>
        <v>0.15542207050480392</v>
      </c>
      <c r="R1389" s="4">
        <f t="shared" si="107"/>
        <v>11.807849999999998</v>
      </c>
      <c r="S1389" s="4">
        <f t="shared" si="108"/>
        <v>2.0086782333166435</v>
      </c>
      <c r="T1389" s="4">
        <f t="shared" si="109"/>
        <v>-0.10930299802413738</v>
      </c>
    </row>
    <row r="1390" spans="1:20" x14ac:dyDescent="0.15">
      <c r="A1390" t="s">
        <v>887</v>
      </c>
      <c r="B1390" s="1" t="s">
        <v>888</v>
      </c>
      <c r="C1390" t="s">
        <v>889</v>
      </c>
      <c r="D1390" s="1">
        <v>1</v>
      </c>
      <c r="E1390" s="1">
        <v>8.2433300000000003</v>
      </c>
      <c r="F1390" s="1">
        <v>12.6043</v>
      </c>
      <c r="G1390" s="1">
        <v>10.4442</v>
      </c>
      <c r="H1390" s="1">
        <v>12.105399999999999</v>
      </c>
      <c r="I1390" s="1">
        <v>11.136799999999999</v>
      </c>
      <c r="J1390" s="1">
        <v>8.0576100000000004</v>
      </c>
      <c r="K1390" s="1">
        <v>9.4283199999999994</v>
      </c>
      <c r="L1390" s="1">
        <v>9.4060500000000005</v>
      </c>
      <c r="M1390" s="1">
        <v>10.093299999999999</v>
      </c>
      <c r="N1390" s="1">
        <v>8.48062</v>
      </c>
      <c r="P1390" s="4">
        <f t="shared" si="105"/>
        <v>10.423815000000001</v>
      </c>
      <c r="Q1390" s="4">
        <f t="shared" si="106"/>
        <v>3.0836714595510921</v>
      </c>
      <c r="R1390" s="4">
        <f t="shared" si="107"/>
        <v>11.274799999999999</v>
      </c>
      <c r="S1390" s="4">
        <f t="shared" si="108"/>
        <v>1.1746457849070921</v>
      </c>
      <c r="T1390" s="4">
        <f t="shared" si="109"/>
        <v>-0.1132184576578934</v>
      </c>
    </row>
    <row r="1391" spans="1:20" x14ac:dyDescent="0.15">
      <c r="A1391" t="s">
        <v>2065</v>
      </c>
      <c r="B1391" s="1" t="s">
        <v>2066</v>
      </c>
      <c r="C1391" t="s">
        <v>2067</v>
      </c>
      <c r="D1391" s="1">
        <v>1</v>
      </c>
      <c r="E1391" s="1">
        <v>8.9537099999999992</v>
      </c>
      <c r="F1391" s="1">
        <v>7.1512200000000004</v>
      </c>
      <c r="G1391" s="1">
        <v>7.6057699999999997</v>
      </c>
      <c r="H1391" s="1">
        <v>9.8383199999999995</v>
      </c>
      <c r="I1391" s="1">
        <v>10.5586</v>
      </c>
      <c r="J1391" s="1">
        <v>8.4512199999999993</v>
      </c>
      <c r="K1391" s="1">
        <v>10.0709</v>
      </c>
      <c r="L1391" s="1">
        <v>7.6043799999999999</v>
      </c>
      <c r="M1391" s="1">
        <v>16.008800000000001</v>
      </c>
      <c r="N1391" s="1">
        <v>13.757</v>
      </c>
      <c r="P1391" s="4">
        <f t="shared" si="105"/>
        <v>8.0524649999999998</v>
      </c>
      <c r="Q1391" s="4">
        <f t="shared" si="106"/>
        <v>1.2745529020209325</v>
      </c>
      <c r="R1391" s="4">
        <f t="shared" si="107"/>
        <v>8.7220449999999996</v>
      </c>
      <c r="S1391" s="4">
        <f t="shared" si="108"/>
        <v>1.5786512443380247</v>
      </c>
      <c r="T1391" s="4">
        <f t="shared" si="109"/>
        <v>-0.11523594883894028</v>
      </c>
    </row>
    <row r="1392" spans="1:20" x14ac:dyDescent="0.15">
      <c r="A1392" t="s">
        <v>1881</v>
      </c>
      <c r="B1392" s="1" t="s">
        <v>1882</v>
      </c>
      <c r="C1392" t="s">
        <v>1883</v>
      </c>
      <c r="D1392" s="1">
        <v>1</v>
      </c>
      <c r="E1392" s="1">
        <v>11.9848</v>
      </c>
      <c r="F1392" s="1">
        <v>7.2122900000000003</v>
      </c>
      <c r="G1392" s="1">
        <v>12.6617</v>
      </c>
      <c r="H1392" s="1">
        <v>8.1462199999999996</v>
      </c>
      <c r="I1392" s="1">
        <v>11.855600000000001</v>
      </c>
      <c r="J1392" s="1">
        <v>10.9587</v>
      </c>
      <c r="K1392" s="1">
        <v>9.9010999999999996</v>
      </c>
      <c r="L1392" s="1">
        <v>9.0760400000000008</v>
      </c>
      <c r="M1392" s="1">
        <v>7.8787000000000003</v>
      </c>
      <c r="N1392" s="1">
        <v>10.3249</v>
      </c>
      <c r="P1392" s="4">
        <f t="shared" si="105"/>
        <v>9.5985449999999997</v>
      </c>
      <c r="Q1392" s="4">
        <f t="shared" si="106"/>
        <v>3.3746741842806141</v>
      </c>
      <c r="R1392" s="4">
        <f t="shared" si="107"/>
        <v>10.40396</v>
      </c>
      <c r="S1392" s="4">
        <f t="shared" si="108"/>
        <v>3.192926528312233</v>
      </c>
      <c r="T1392" s="4">
        <f t="shared" si="109"/>
        <v>-0.11624512178173226</v>
      </c>
    </row>
    <row r="1393" spans="1:20" x14ac:dyDescent="0.15">
      <c r="A1393" t="s">
        <v>4376</v>
      </c>
      <c r="B1393" s="1" t="s">
        <v>4377</v>
      </c>
      <c r="C1393" t="s">
        <v>4378</v>
      </c>
      <c r="D1393" s="1">
        <v>1</v>
      </c>
      <c r="E1393" s="1">
        <v>11.172800000000001</v>
      </c>
      <c r="F1393" s="1">
        <v>8.7825500000000005</v>
      </c>
      <c r="G1393" s="1">
        <v>12.4041</v>
      </c>
      <c r="H1393" s="1">
        <v>9.2436299999999996</v>
      </c>
      <c r="I1393" s="1">
        <v>12.079000000000001</v>
      </c>
      <c r="J1393" s="1">
        <v>8.6730300000000007</v>
      </c>
      <c r="K1393" s="1">
        <v>7.8938899999999999</v>
      </c>
      <c r="L1393" s="1">
        <v>9.0972000000000008</v>
      </c>
      <c r="M1393" s="1">
        <v>9.9095700000000004</v>
      </c>
      <c r="N1393" s="1">
        <v>10.744199999999999</v>
      </c>
      <c r="P1393" s="4">
        <f t="shared" si="105"/>
        <v>9.9776750000000014</v>
      </c>
      <c r="Q1393" s="4">
        <f t="shared" si="106"/>
        <v>1.6901619837311423</v>
      </c>
      <c r="R1393" s="4">
        <f t="shared" si="107"/>
        <v>10.823865</v>
      </c>
      <c r="S1393" s="4">
        <f t="shared" si="108"/>
        <v>2.2347897687366438</v>
      </c>
      <c r="T1393" s="4">
        <f t="shared" si="109"/>
        <v>-0.11744016788815693</v>
      </c>
    </row>
    <row r="1394" spans="1:20" x14ac:dyDescent="0.15">
      <c r="A1394" t="s">
        <v>2701</v>
      </c>
      <c r="B1394" s="1" t="s">
        <v>2702</v>
      </c>
      <c r="C1394" t="s">
        <v>2703</v>
      </c>
      <c r="D1394" s="1">
        <v>1</v>
      </c>
      <c r="E1394" s="1">
        <v>9.2032699999999998</v>
      </c>
      <c r="F1394" s="1">
        <v>11.3756</v>
      </c>
      <c r="G1394" s="1">
        <v>10.4137</v>
      </c>
      <c r="H1394" s="1">
        <v>11.9688</v>
      </c>
      <c r="I1394" s="1">
        <v>8.9540400000000009</v>
      </c>
      <c r="J1394" s="1">
        <v>8.1556300000000004</v>
      </c>
      <c r="K1394" s="1">
        <v>9.1758000000000006</v>
      </c>
      <c r="L1394" s="1">
        <v>10.0641</v>
      </c>
      <c r="M1394" s="1">
        <v>9.4581700000000009</v>
      </c>
      <c r="N1394" s="1">
        <v>11.2309</v>
      </c>
      <c r="P1394" s="4">
        <f t="shared" si="105"/>
        <v>10.289435000000001</v>
      </c>
      <c r="Q1394" s="4">
        <f t="shared" si="106"/>
        <v>1.5360692739749573</v>
      </c>
      <c r="R1394" s="4">
        <f t="shared" si="107"/>
        <v>11.19125</v>
      </c>
      <c r="S1394" s="4">
        <f t="shared" si="108"/>
        <v>1.0996217554231997</v>
      </c>
      <c r="T1394" s="4">
        <f t="shared" si="109"/>
        <v>-0.12120742125393801</v>
      </c>
    </row>
    <row r="1395" spans="1:20" x14ac:dyDescent="0.15">
      <c r="A1395" t="s">
        <v>4129</v>
      </c>
      <c r="B1395" s="1" t="s">
        <v>4130</v>
      </c>
      <c r="C1395" t="s">
        <v>4131</v>
      </c>
      <c r="D1395" s="1">
        <v>1</v>
      </c>
      <c r="E1395" s="1">
        <v>9.6534800000000001</v>
      </c>
      <c r="F1395" s="1">
        <v>9.8315800000000007</v>
      </c>
      <c r="G1395" s="1">
        <v>10.374000000000001</v>
      </c>
      <c r="H1395" s="1">
        <v>10.8202</v>
      </c>
      <c r="I1395" s="1">
        <v>11.2112</v>
      </c>
      <c r="J1395" s="1">
        <v>11.4377</v>
      </c>
      <c r="K1395" s="1">
        <v>9.4794800000000006</v>
      </c>
      <c r="L1395" s="1">
        <v>10.6515</v>
      </c>
      <c r="M1395" s="1">
        <v>7.6311099999999996</v>
      </c>
      <c r="N1395" s="1">
        <v>8.9097399999999993</v>
      </c>
      <c r="P1395" s="4">
        <f t="shared" si="105"/>
        <v>9.7425300000000004</v>
      </c>
      <c r="Q1395" s="4">
        <f t="shared" si="106"/>
        <v>0.12593571772932452</v>
      </c>
      <c r="R1395" s="4">
        <f t="shared" si="107"/>
        <v>10.597100000000001</v>
      </c>
      <c r="S1395" s="4">
        <f t="shared" si="108"/>
        <v>0.31551104576543698</v>
      </c>
      <c r="T1395" s="4">
        <f t="shared" si="109"/>
        <v>-0.12130113722097584</v>
      </c>
    </row>
    <row r="1396" spans="1:20" x14ac:dyDescent="0.15">
      <c r="A1396" t="s">
        <v>2396</v>
      </c>
      <c r="B1396" s="1" t="s">
        <v>2397</v>
      </c>
      <c r="C1396" t="s">
        <v>2398</v>
      </c>
      <c r="D1396" s="1">
        <v>1</v>
      </c>
      <c r="E1396" s="1">
        <v>8.3084600000000002</v>
      </c>
      <c r="F1396" s="1">
        <v>11.7469</v>
      </c>
      <c r="G1396" s="1">
        <v>12.0565</v>
      </c>
      <c r="H1396" s="1">
        <v>9.8202999999999996</v>
      </c>
      <c r="I1396" s="1">
        <v>8.7604500000000005</v>
      </c>
      <c r="J1396" s="1">
        <v>8.6206700000000005</v>
      </c>
      <c r="K1396" s="1">
        <v>10.936999999999999</v>
      </c>
      <c r="L1396" s="1">
        <v>10.0962</v>
      </c>
      <c r="M1396" s="1">
        <v>9.3403500000000008</v>
      </c>
      <c r="N1396" s="1">
        <v>10.3132</v>
      </c>
      <c r="P1396" s="4">
        <f t="shared" si="105"/>
        <v>10.02768</v>
      </c>
      <c r="Q1396" s="4">
        <f t="shared" si="106"/>
        <v>2.4313442407030688</v>
      </c>
      <c r="R1396" s="4">
        <f t="shared" si="107"/>
        <v>10.9384</v>
      </c>
      <c r="S1396" s="4">
        <f t="shared" si="108"/>
        <v>1.5812321840893571</v>
      </c>
      <c r="T1396" s="4">
        <f t="shared" si="109"/>
        <v>-0.12541386203980245</v>
      </c>
    </row>
    <row r="1397" spans="1:20" x14ac:dyDescent="0.15">
      <c r="A1397" t="s">
        <v>1016</v>
      </c>
      <c r="B1397" s="1" t="s">
        <v>1017</v>
      </c>
      <c r="C1397" t="s">
        <v>1018</v>
      </c>
      <c r="D1397" s="1">
        <v>1</v>
      </c>
      <c r="E1397" s="1">
        <v>9.9257200000000001</v>
      </c>
      <c r="F1397" s="1">
        <v>17.6464</v>
      </c>
      <c r="G1397" s="1">
        <v>11.904</v>
      </c>
      <c r="H1397" s="1">
        <v>18.190000000000001</v>
      </c>
      <c r="I1397" s="1">
        <v>6.6295000000000002</v>
      </c>
      <c r="J1397" s="1">
        <v>5.0071899999999996</v>
      </c>
      <c r="K1397" s="1">
        <v>7.9038300000000001</v>
      </c>
      <c r="L1397" s="1">
        <v>8.5569799999999994</v>
      </c>
      <c r="M1397" s="1">
        <v>6.9381199999999996</v>
      </c>
      <c r="N1397" s="1">
        <v>7.2983099999999999</v>
      </c>
      <c r="P1397" s="4">
        <f t="shared" si="105"/>
        <v>13.786059999999999</v>
      </c>
      <c r="Q1397" s="4">
        <f t="shared" si="106"/>
        <v>5.4593451833713562</v>
      </c>
      <c r="R1397" s="4">
        <f t="shared" si="107"/>
        <v>15.047000000000001</v>
      </c>
      <c r="S1397" s="4">
        <f t="shared" si="108"/>
        <v>4.4448732265386415</v>
      </c>
      <c r="T1397" s="4">
        <f t="shared" si="109"/>
        <v>-0.12626567853979562</v>
      </c>
    </row>
    <row r="1398" spans="1:20" x14ac:dyDescent="0.15">
      <c r="A1398" t="s">
        <v>4314</v>
      </c>
      <c r="B1398" s="1" t="s">
        <v>4315</v>
      </c>
      <c r="C1398" t="s">
        <v>4316</v>
      </c>
      <c r="D1398" s="1">
        <v>1</v>
      </c>
      <c r="E1398" s="1">
        <v>5.4707299999999996</v>
      </c>
      <c r="F1398" s="1">
        <v>8.4536899999999999</v>
      </c>
      <c r="G1398" s="1">
        <v>6.9741299999999997</v>
      </c>
      <c r="H1398" s="1">
        <v>8.2694100000000006</v>
      </c>
      <c r="I1398" s="1">
        <v>18.0809</v>
      </c>
      <c r="J1398" s="1">
        <v>15.478999999999999</v>
      </c>
      <c r="K1398" s="1">
        <v>7.0453599999999996</v>
      </c>
      <c r="L1398" s="1">
        <v>7.0106700000000002</v>
      </c>
      <c r="M1398" s="1">
        <v>10.2338</v>
      </c>
      <c r="N1398" s="1">
        <v>12.9823</v>
      </c>
      <c r="P1398" s="4">
        <f t="shared" si="105"/>
        <v>6.9622099999999998</v>
      </c>
      <c r="Q1398" s="4">
        <f t="shared" si="106"/>
        <v>2.1092712440082253</v>
      </c>
      <c r="R1398" s="4">
        <f t="shared" si="107"/>
        <v>7.6217699999999997</v>
      </c>
      <c r="S1398" s="4">
        <f t="shared" si="108"/>
        <v>0.91590127153531187</v>
      </c>
      <c r="T1398" s="4">
        <f t="shared" si="109"/>
        <v>-0.13058074251416019</v>
      </c>
    </row>
    <row r="1399" spans="1:20" x14ac:dyDescent="0.15">
      <c r="A1399" t="s">
        <v>3255</v>
      </c>
      <c r="B1399" s="1" t="s">
        <v>3256</v>
      </c>
      <c r="C1399" t="s">
        <v>3257</v>
      </c>
      <c r="D1399" s="1">
        <v>1</v>
      </c>
      <c r="E1399" s="1">
        <v>12.2182</v>
      </c>
      <c r="F1399" s="1">
        <v>10.291</v>
      </c>
      <c r="G1399" s="1">
        <v>10.031700000000001</v>
      </c>
      <c r="H1399" s="1">
        <v>14.612500000000001</v>
      </c>
      <c r="I1399" s="1">
        <v>8.16249</v>
      </c>
      <c r="J1399" s="1">
        <v>9.3581599999999998</v>
      </c>
      <c r="K1399" s="1">
        <v>5.5122400000000003</v>
      </c>
      <c r="L1399" s="1">
        <v>6.5033399999999997</v>
      </c>
      <c r="M1399" s="1">
        <v>12.0694</v>
      </c>
      <c r="N1399" s="1">
        <v>11.241099999999999</v>
      </c>
      <c r="P1399" s="4">
        <f t="shared" si="105"/>
        <v>11.2546</v>
      </c>
      <c r="Q1399" s="4">
        <f t="shared" si="106"/>
        <v>1.3627361887027138</v>
      </c>
      <c r="R1399" s="4">
        <f t="shared" si="107"/>
        <v>12.322100000000001</v>
      </c>
      <c r="S1399" s="4">
        <f t="shared" si="108"/>
        <v>3.2391147432593352</v>
      </c>
      <c r="T1399" s="4">
        <f t="shared" si="109"/>
        <v>-0.13073336615877545</v>
      </c>
    </row>
    <row r="1400" spans="1:20" x14ac:dyDescent="0.15">
      <c r="A1400" t="s">
        <v>2590</v>
      </c>
      <c r="B1400" s="1" t="s">
        <v>2591</v>
      </c>
      <c r="C1400" t="s">
        <v>2592</v>
      </c>
      <c r="D1400" s="1">
        <v>1</v>
      </c>
      <c r="E1400" s="1">
        <v>11.1401</v>
      </c>
      <c r="F1400" s="1">
        <v>7.9519599999999997</v>
      </c>
      <c r="G1400" s="1">
        <v>12.6014</v>
      </c>
      <c r="H1400" s="1">
        <v>8.3104600000000008</v>
      </c>
      <c r="I1400" s="1">
        <v>11.6068</v>
      </c>
      <c r="J1400" s="1">
        <v>9.8591800000000003</v>
      </c>
      <c r="K1400" s="1">
        <v>3.7750300000000001</v>
      </c>
      <c r="L1400" s="1">
        <v>5.0191800000000004</v>
      </c>
      <c r="M1400" s="1">
        <v>15.925599999999999</v>
      </c>
      <c r="N1400" s="1">
        <v>13.8103</v>
      </c>
      <c r="P1400" s="4">
        <f t="shared" si="105"/>
        <v>9.54603</v>
      </c>
      <c r="Q1400" s="4">
        <f t="shared" si="106"/>
        <v>2.2543554133720822</v>
      </c>
      <c r="R1400" s="4">
        <f t="shared" si="107"/>
        <v>10.45593</v>
      </c>
      <c r="S1400" s="4">
        <f t="shared" si="108"/>
        <v>3.0341527716646017</v>
      </c>
      <c r="T1400" s="4">
        <f t="shared" si="109"/>
        <v>-0.13134861235228676</v>
      </c>
    </row>
    <row r="1401" spans="1:20" x14ac:dyDescent="0.15">
      <c r="A1401" t="s">
        <v>2151</v>
      </c>
      <c r="B1401" s="1" t="s">
        <v>2152</v>
      </c>
      <c r="C1401" t="s">
        <v>2153</v>
      </c>
      <c r="D1401" s="1">
        <v>1</v>
      </c>
      <c r="E1401" s="1">
        <v>9.1374999999999993</v>
      </c>
      <c r="F1401" s="1">
        <v>8.6802700000000002</v>
      </c>
      <c r="G1401" s="1">
        <v>7.0014099999999999</v>
      </c>
      <c r="H1401" s="1">
        <v>12.523999999999999</v>
      </c>
      <c r="I1401" s="1">
        <v>7.7352400000000001</v>
      </c>
      <c r="J1401" s="1">
        <v>7.9661400000000002</v>
      </c>
      <c r="K1401" s="1">
        <v>9.0762900000000002</v>
      </c>
      <c r="L1401" s="1">
        <v>10.8301</v>
      </c>
      <c r="M1401" s="1">
        <v>12.940099999999999</v>
      </c>
      <c r="N1401" s="1">
        <v>14.109</v>
      </c>
      <c r="P1401" s="4">
        <f t="shared" si="105"/>
        <v>8.9088849999999997</v>
      </c>
      <c r="Q1401" s="4">
        <f t="shared" si="106"/>
        <v>0.32331043356192452</v>
      </c>
      <c r="R1401" s="4">
        <f t="shared" si="107"/>
        <v>9.7627050000000004</v>
      </c>
      <c r="S1401" s="4">
        <f t="shared" si="108"/>
        <v>3.9050608387130117</v>
      </c>
      <c r="T1401" s="4">
        <f t="shared" si="109"/>
        <v>-0.13203605651368347</v>
      </c>
    </row>
    <row r="1402" spans="1:20" x14ac:dyDescent="0.15">
      <c r="A1402" t="s">
        <v>3509</v>
      </c>
      <c r="B1402" s="1" t="s">
        <v>3510</v>
      </c>
      <c r="C1402" t="s">
        <v>3511</v>
      </c>
      <c r="D1402" s="1">
        <v>1</v>
      </c>
      <c r="E1402" s="1">
        <v>9.43018</v>
      </c>
      <c r="F1402" s="1">
        <v>13.6646</v>
      </c>
      <c r="G1402" s="1">
        <v>13.687900000000001</v>
      </c>
      <c r="H1402" s="1">
        <v>11.6502</v>
      </c>
      <c r="I1402" s="1">
        <v>8.7043300000000006</v>
      </c>
      <c r="J1402" s="1">
        <v>6.49939</v>
      </c>
      <c r="K1402" s="1">
        <v>8.8494899999999994</v>
      </c>
      <c r="L1402" s="1">
        <v>8.4747900000000005</v>
      </c>
      <c r="M1402" s="1">
        <v>8.9963800000000003</v>
      </c>
      <c r="N1402" s="1">
        <v>10.0427</v>
      </c>
      <c r="P1402" s="4">
        <f t="shared" si="105"/>
        <v>11.54739</v>
      </c>
      <c r="Q1402" s="4">
        <f t="shared" si="106"/>
        <v>2.9941870963919475</v>
      </c>
      <c r="R1402" s="4">
        <f t="shared" si="107"/>
        <v>12.66905</v>
      </c>
      <c r="S1402" s="4">
        <f t="shared" si="108"/>
        <v>1.4408714880238285</v>
      </c>
      <c r="T1402" s="4">
        <f t="shared" si="109"/>
        <v>-0.13374154356769827</v>
      </c>
    </row>
    <row r="1403" spans="1:20" x14ac:dyDescent="0.15">
      <c r="A1403" t="s">
        <v>1825</v>
      </c>
      <c r="B1403" s="1" t="s">
        <v>1826</v>
      </c>
      <c r="C1403" t="s">
        <v>1827</v>
      </c>
      <c r="D1403" s="1">
        <v>1</v>
      </c>
      <c r="E1403" s="1">
        <v>8.1274700000000006</v>
      </c>
      <c r="F1403" s="1">
        <v>10.6427</v>
      </c>
      <c r="G1403" s="1">
        <v>7.6283599999999998</v>
      </c>
      <c r="H1403" s="1">
        <v>12.979799999999999</v>
      </c>
      <c r="I1403" s="1">
        <v>11.252000000000001</v>
      </c>
      <c r="J1403" s="1">
        <v>10.398199999999999</v>
      </c>
      <c r="K1403" s="1">
        <v>9.4714200000000002</v>
      </c>
      <c r="L1403" s="1">
        <v>10.0924</v>
      </c>
      <c r="M1403" s="1">
        <v>9.8134899999999998</v>
      </c>
      <c r="N1403" s="1">
        <v>9.5942000000000007</v>
      </c>
      <c r="P1403" s="4">
        <f t="shared" si="105"/>
        <v>9.3850850000000001</v>
      </c>
      <c r="Q1403" s="4">
        <f t="shared" si="106"/>
        <v>1.7785361892438429</v>
      </c>
      <c r="R1403" s="4">
        <f t="shared" si="107"/>
        <v>10.304079999999999</v>
      </c>
      <c r="S1403" s="4">
        <f t="shared" si="108"/>
        <v>3.7840395131129405</v>
      </c>
      <c r="T1403" s="4">
        <f t="shared" si="109"/>
        <v>-0.13477398296308332</v>
      </c>
    </row>
    <row r="1404" spans="1:20" x14ac:dyDescent="0.15">
      <c r="A1404" t="s">
        <v>418</v>
      </c>
      <c r="B1404" s="1" t="s">
        <v>419</v>
      </c>
      <c r="C1404" t="s">
        <v>420</v>
      </c>
      <c r="D1404" s="1">
        <v>1</v>
      </c>
      <c r="E1404" s="1">
        <v>10.904999999999999</v>
      </c>
      <c r="F1404" s="1">
        <v>7.0271999999999997</v>
      </c>
      <c r="G1404" s="1">
        <v>13.0405</v>
      </c>
      <c r="H1404" s="1">
        <v>6.6847599999999998</v>
      </c>
      <c r="I1404" s="1">
        <v>9.8503399999999992</v>
      </c>
      <c r="J1404" s="1">
        <v>9.5949200000000001</v>
      </c>
      <c r="K1404" s="1">
        <v>8.5430499999999991</v>
      </c>
      <c r="L1404" s="1">
        <v>13.4678</v>
      </c>
      <c r="M1404" s="1">
        <v>11.8614</v>
      </c>
      <c r="N1404" s="1">
        <v>9.0250699999999995</v>
      </c>
      <c r="P1404" s="4">
        <f t="shared" si="105"/>
        <v>8.9660999999999991</v>
      </c>
      <c r="Q1404" s="4">
        <f t="shared" si="106"/>
        <v>2.742018676085197</v>
      </c>
      <c r="R1404" s="4">
        <f t="shared" si="107"/>
        <v>9.8626299999999993</v>
      </c>
      <c r="S1404" s="4">
        <f t="shared" si="108"/>
        <v>4.4941868534585909</v>
      </c>
      <c r="T1404" s="4">
        <f t="shared" si="109"/>
        <v>-0.13749182148236724</v>
      </c>
    </row>
    <row r="1405" spans="1:20" x14ac:dyDescent="0.15">
      <c r="A1405" t="s">
        <v>4203</v>
      </c>
      <c r="B1405" s="1" t="s">
        <v>4204</v>
      </c>
      <c r="C1405" t="s">
        <v>4205</v>
      </c>
      <c r="D1405" s="1">
        <v>1</v>
      </c>
      <c r="E1405" s="1">
        <v>9.8402600000000007</v>
      </c>
      <c r="F1405" s="1">
        <v>10.8483</v>
      </c>
      <c r="G1405" s="1">
        <v>13.813499999999999</v>
      </c>
      <c r="H1405" s="1">
        <v>8.9540600000000001</v>
      </c>
      <c r="I1405" s="1">
        <v>9.1375200000000003</v>
      </c>
      <c r="J1405" s="1">
        <v>6.9862399999999996</v>
      </c>
      <c r="K1405" s="1">
        <v>10.5627</v>
      </c>
      <c r="L1405" s="1">
        <v>9.6489100000000008</v>
      </c>
      <c r="M1405" s="1">
        <v>10.0929</v>
      </c>
      <c r="N1405" s="1">
        <v>10.115500000000001</v>
      </c>
      <c r="P1405" s="4">
        <f t="shared" si="105"/>
        <v>10.344280000000001</v>
      </c>
      <c r="Q1405" s="4">
        <f t="shared" si="106"/>
        <v>0.71279191970728684</v>
      </c>
      <c r="R1405" s="4">
        <f t="shared" si="107"/>
        <v>11.38378</v>
      </c>
      <c r="S1405" s="4">
        <f t="shared" si="108"/>
        <v>3.4361429767691618</v>
      </c>
      <c r="T1405" s="4">
        <f t="shared" si="109"/>
        <v>-0.13814645429148981</v>
      </c>
    </row>
    <row r="1406" spans="1:20" x14ac:dyDescent="0.15">
      <c r="A1406" t="s">
        <v>4361</v>
      </c>
      <c r="B1406" s="1" t="s">
        <v>4362</v>
      </c>
      <c r="C1406" t="s">
        <v>4363</v>
      </c>
      <c r="D1406" s="1">
        <v>1</v>
      </c>
      <c r="E1406" s="1">
        <v>10.2906</v>
      </c>
      <c r="F1406" s="1">
        <v>5.8131899999999996</v>
      </c>
      <c r="G1406" s="1">
        <v>10.522600000000001</v>
      </c>
      <c r="H1406" s="1">
        <v>7.2263700000000002</v>
      </c>
      <c r="I1406" s="1">
        <v>18.1569</v>
      </c>
      <c r="J1406" s="1">
        <v>12.975099999999999</v>
      </c>
      <c r="K1406" s="1">
        <v>8.33188</v>
      </c>
      <c r="L1406" s="1">
        <v>5.89107</v>
      </c>
      <c r="M1406" s="1">
        <v>9.7934699999999992</v>
      </c>
      <c r="N1406" s="1">
        <v>10.998900000000001</v>
      </c>
      <c r="P1406" s="4">
        <f t="shared" si="105"/>
        <v>8.051895</v>
      </c>
      <c r="Q1406" s="4">
        <f t="shared" si="106"/>
        <v>3.1660069731524598</v>
      </c>
      <c r="R1406" s="4">
        <f t="shared" si="107"/>
        <v>8.874485</v>
      </c>
      <c r="S1406" s="4">
        <f t="shared" si="108"/>
        <v>2.3307865853505327</v>
      </c>
      <c r="T1406" s="4">
        <f t="shared" si="109"/>
        <v>-0.14033504107470487</v>
      </c>
    </row>
    <row r="1407" spans="1:20" x14ac:dyDescent="0.15">
      <c r="A1407" t="s">
        <v>3767</v>
      </c>
      <c r="B1407" s="1" t="s">
        <v>3768</v>
      </c>
      <c r="C1407" t="s">
        <v>3769</v>
      </c>
      <c r="D1407" s="1">
        <v>1</v>
      </c>
      <c r="E1407" s="1">
        <v>8.7812199999999994</v>
      </c>
      <c r="F1407" s="1">
        <v>8.0710800000000003</v>
      </c>
      <c r="G1407" s="1">
        <v>6.5676500000000004</v>
      </c>
      <c r="H1407" s="1">
        <v>12.0145</v>
      </c>
      <c r="I1407" s="1">
        <v>13.221299999999999</v>
      </c>
      <c r="J1407" s="1">
        <v>12.674099999999999</v>
      </c>
      <c r="K1407" s="1">
        <v>11.7241</v>
      </c>
      <c r="L1407" s="1">
        <v>9.4782299999999999</v>
      </c>
      <c r="M1407" s="1">
        <v>8.4964200000000005</v>
      </c>
      <c r="N1407" s="1">
        <v>8.9713799999999999</v>
      </c>
      <c r="P1407" s="4">
        <f t="shared" si="105"/>
        <v>8.4261499999999998</v>
      </c>
      <c r="Q1407" s="4">
        <f t="shared" si="106"/>
        <v>0.50214480959181429</v>
      </c>
      <c r="R1407" s="4">
        <f t="shared" si="107"/>
        <v>9.2910749999999993</v>
      </c>
      <c r="S1407" s="4">
        <f t="shared" si="108"/>
        <v>3.851504571105953</v>
      </c>
      <c r="T1407" s="4">
        <f t="shared" si="109"/>
        <v>-0.14097193100611916</v>
      </c>
    </row>
    <row r="1408" spans="1:20" x14ac:dyDescent="0.15">
      <c r="A1408" t="s">
        <v>4001</v>
      </c>
      <c r="B1408" s="1" t="s">
        <v>4002</v>
      </c>
      <c r="C1408" t="s">
        <v>4003</v>
      </c>
      <c r="D1408" s="1">
        <v>1</v>
      </c>
      <c r="E1408" s="1">
        <v>6.3649399999999998</v>
      </c>
      <c r="F1408" s="1">
        <v>8.5273800000000008</v>
      </c>
      <c r="G1408" s="1">
        <v>3.58507</v>
      </c>
      <c r="H1408" s="1">
        <v>12.8611</v>
      </c>
      <c r="I1408" s="1">
        <v>13.3781</v>
      </c>
      <c r="J1408" s="1">
        <v>15.0503</v>
      </c>
      <c r="K1408" s="1">
        <v>11.252599999999999</v>
      </c>
      <c r="L1408" s="1">
        <v>11.6891</v>
      </c>
      <c r="M1408" s="1">
        <v>8.5972299999999997</v>
      </c>
      <c r="N1408" s="1">
        <v>8.6941400000000009</v>
      </c>
      <c r="P1408" s="4">
        <f t="shared" si="105"/>
        <v>7.4461600000000008</v>
      </c>
      <c r="Q1408" s="4">
        <f t="shared" si="106"/>
        <v>1.5290759879090323</v>
      </c>
      <c r="R1408" s="4">
        <f t="shared" si="107"/>
        <v>8.2230850000000011</v>
      </c>
      <c r="S1408" s="4">
        <f t="shared" si="108"/>
        <v>6.5591437154898484</v>
      </c>
      <c r="T1408" s="4">
        <f t="shared" si="109"/>
        <v>-0.14318312518886894</v>
      </c>
    </row>
    <row r="1409" spans="1:20" x14ac:dyDescent="0.15">
      <c r="A1409" t="s">
        <v>1613</v>
      </c>
      <c r="B1409" s="1" t="s">
        <v>1614</v>
      </c>
      <c r="C1409" t="s">
        <v>1615</v>
      </c>
      <c r="D1409" s="1">
        <v>1</v>
      </c>
      <c r="E1409" s="1">
        <v>11.2277</v>
      </c>
      <c r="F1409" s="1">
        <v>8.1081599999999998</v>
      </c>
      <c r="G1409" s="1">
        <v>12.609400000000001</v>
      </c>
      <c r="H1409" s="1">
        <v>8.7578300000000002</v>
      </c>
      <c r="I1409" s="1">
        <v>11.4336</v>
      </c>
      <c r="J1409" s="1">
        <v>10.9117</v>
      </c>
      <c r="K1409" s="1">
        <v>10.341200000000001</v>
      </c>
      <c r="L1409" s="1">
        <v>11.6602</v>
      </c>
      <c r="M1409" s="1">
        <v>6.6389699999999996</v>
      </c>
      <c r="N1409" s="1">
        <v>8.3113600000000005</v>
      </c>
      <c r="P1409" s="4">
        <f t="shared" si="105"/>
        <v>9.6679300000000001</v>
      </c>
      <c r="Q1409" s="4">
        <f t="shared" si="106"/>
        <v>2.2058478881826837</v>
      </c>
      <c r="R1409" s="4">
        <f t="shared" si="107"/>
        <v>10.683615</v>
      </c>
      <c r="S1409" s="4">
        <f t="shared" si="108"/>
        <v>2.7234712652146786</v>
      </c>
      <c r="T1409" s="4">
        <f t="shared" si="109"/>
        <v>-0.14412095983789761</v>
      </c>
    </row>
    <row r="1410" spans="1:20" x14ac:dyDescent="0.15">
      <c r="A1410" t="s">
        <v>1155</v>
      </c>
      <c r="B1410" s="1" t="s">
        <v>1156</v>
      </c>
      <c r="C1410" t="s">
        <v>1157</v>
      </c>
      <c r="D1410" s="1">
        <v>1</v>
      </c>
      <c r="E1410" s="1">
        <v>8.5086399999999998</v>
      </c>
      <c r="F1410" s="1">
        <v>4.8410200000000003</v>
      </c>
      <c r="G1410" s="1">
        <v>10.547599999999999</v>
      </c>
      <c r="H1410" s="1">
        <v>4.2429699999999997</v>
      </c>
      <c r="I1410" s="1">
        <v>10.1898</v>
      </c>
      <c r="J1410" s="1">
        <v>8.7656399999999994</v>
      </c>
      <c r="K1410" s="1">
        <v>14.1455</v>
      </c>
      <c r="L1410" s="1">
        <v>13.3042</v>
      </c>
      <c r="M1410" s="1">
        <v>12.507</v>
      </c>
      <c r="N1410" s="1">
        <v>12.9476</v>
      </c>
      <c r="P1410" s="4">
        <f t="shared" si="105"/>
        <v>6.67483</v>
      </c>
      <c r="Q1410" s="4">
        <f t="shared" si="106"/>
        <v>2.5933989728154043</v>
      </c>
      <c r="R1410" s="4">
        <f t="shared" si="107"/>
        <v>7.3952849999999994</v>
      </c>
      <c r="S1410" s="4">
        <f t="shared" si="108"/>
        <v>4.4580466258721421</v>
      </c>
      <c r="T1410" s="4">
        <f t="shared" si="109"/>
        <v>-0.14787465353878274</v>
      </c>
    </row>
    <row r="1411" spans="1:20" x14ac:dyDescent="0.15">
      <c r="A1411" t="s">
        <v>1521</v>
      </c>
      <c r="B1411" s="1" t="s">
        <v>1522</v>
      </c>
      <c r="C1411" t="s">
        <v>1523</v>
      </c>
      <c r="D1411" s="1">
        <v>1</v>
      </c>
      <c r="E1411" s="1">
        <v>8.5159599999999998</v>
      </c>
      <c r="F1411" s="1">
        <v>6.2904200000000001</v>
      </c>
      <c r="G1411" s="1">
        <v>8.7083899999999996</v>
      </c>
      <c r="H1411" s="1">
        <v>7.7106700000000004</v>
      </c>
      <c r="I1411" s="1">
        <v>16.852599999999999</v>
      </c>
      <c r="J1411" s="1">
        <v>12.547599999999999</v>
      </c>
      <c r="K1411" s="1">
        <v>10.4521</v>
      </c>
      <c r="L1411" s="1">
        <v>12.6526</v>
      </c>
      <c r="M1411" s="1">
        <v>8.8747199999999999</v>
      </c>
      <c r="N1411" s="1">
        <v>7.3948900000000002</v>
      </c>
      <c r="P1411" s="4">
        <f t="shared" si="105"/>
        <v>7.4031900000000004</v>
      </c>
      <c r="Q1411" s="4">
        <f t="shared" si="106"/>
        <v>1.5736944258019032</v>
      </c>
      <c r="R1411" s="4">
        <f t="shared" si="107"/>
        <v>8.2095300000000009</v>
      </c>
      <c r="S1411" s="4">
        <f t="shared" si="108"/>
        <v>0.70549457772544166</v>
      </c>
      <c r="T1411" s="4">
        <f t="shared" si="109"/>
        <v>-0.1491525740323188</v>
      </c>
    </row>
    <row r="1412" spans="1:20" x14ac:dyDescent="0.15">
      <c r="A1412" t="s">
        <v>3263</v>
      </c>
      <c r="B1412" s="1" t="s">
        <v>3264</v>
      </c>
      <c r="C1412" t="s">
        <v>3265</v>
      </c>
      <c r="D1412" s="1">
        <v>1</v>
      </c>
      <c r="E1412" s="1">
        <v>12.350300000000001</v>
      </c>
      <c r="F1412" s="1">
        <v>8.0543600000000009</v>
      </c>
      <c r="G1412" s="1">
        <v>11.9131</v>
      </c>
      <c r="H1412" s="1">
        <v>10.716100000000001</v>
      </c>
      <c r="I1412" s="1">
        <v>8.3670100000000005</v>
      </c>
      <c r="J1412" s="1">
        <v>9.11144</v>
      </c>
      <c r="K1412" s="1">
        <v>9.7936599999999991</v>
      </c>
      <c r="L1412" s="1">
        <v>9.3594000000000008</v>
      </c>
      <c r="M1412" s="1">
        <v>10.461399999999999</v>
      </c>
      <c r="N1412" s="1">
        <v>9.8731600000000004</v>
      </c>
      <c r="P1412" s="4">
        <f t="shared" si="105"/>
        <v>10.20233</v>
      </c>
      <c r="Q1412" s="4">
        <f t="shared" si="106"/>
        <v>3.0376883055705424</v>
      </c>
      <c r="R1412" s="4">
        <f t="shared" si="107"/>
        <v>11.3146</v>
      </c>
      <c r="S1412" s="4">
        <f t="shared" si="108"/>
        <v>0.84640681708029675</v>
      </c>
      <c r="T1412" s="4">
        <f t="shared" si="109"/>
        <v>-0.14928691118263787</v>
      </c>
    </row>
    <row r="1413" spans="1:20" x14ac:dyDescent="0.15">
      <c r="A1413" t="s">
        <v>4162</v>
      </c>
      <c r="C1413" t="s">
        <v>4163</v>
      </c>
      <c r="D1413" s="1">
        <v>1</v>
      </c>
      <c r="E1413" s="1">
        <v>9.4209099999999992</v>
      </c>
      <c r="F1413" s="1">
        <v>7.8979200000000001</v>
      </c>
      <c r="G1413" s="1">
        <v>10.660500000000001</v>
      </c>
      <c r="H1413" s="1">
        <v>8.6718600000000006</v>
      </c>
      <c r="I1413" s="1">
        <v>7.7289000000000003</v>
      </c>
      <c r="J1413" s="1">
        <v>7.4710200000000002</v>
      </c>
      <c r="K1413" s="1">
        <v>13.755599999999999</v>
      </c>
      <c r="L1413" s="1">
        <v>17.09</v>
      </c>
      <c r="M1413" s="1">
        <v>8.67361</v>
      </c>
      <c r="N1413" s="1">
        <v>8.6296199999999992</v>
      </c>
      <c r="P1413" s="4">
        <f t="shared" ref="P1413:P1473" si="110">AVERAGE(E1413:F1413)</f>
        <v>8.6594149999999992</v>
      </c>
      <c r="Q1413" s="4">
        <f t="shared" ref="Q1413:Q1473" si="111">STDEV(E1413:F1413)</f>
        <v>1.0769165566792995</v>
      </c>
      <c r="R1413" s="4">
        <f t="shared" ref="R1413:R1473" si="112">AVERAGE(G1413:H1413)</f>
        <v>9.6661800000000007</v>
      </c>
      <c r="S1413" s="4">
        <f t="shared" ref="S1413:S1473" si="113">STDEV(G1413:H1413)</f>
        <v>1.4061808293388169</v>
      </c>
      <c r="T1413" s="4">
        <f t="shared" ref="T1413:T1473" si="114">LOG(P1413/R1413,2)</f>
        <v>-0.1586762955668754</v>
      </c>
    </row>
    <row r="1414" spans="1:20" x14ac:dyDescent="0.15">
      <c r="A1414" t="s">
        <v>3758</v>
      </c>
      <c r="B1414" s="1" t="s">
        <v>3759</v>
      </c>
      <c r="C1414" t="s">
        <v>3760</v>
      </c>
      <c r="D1414" s="1">
        <v>1</v>
      </c>
      <c r="E1414" s="1">
        <v>8.3151200000000003</v>
      </c>
      <c r="F1414" s="1">
        <v>10.502700000000001</v>
      </c>
      <c r="G1414" s="1">
        <v>10.0108</v>
      </c>
      <c r="H1414" s="1">
        <v>11.073600000000001</v>
      </c>
      <c r="I1414" s="1">
        <v>7.9883899999999999</v>
      </c>
      <c r="J1414" s="1">
        <v>7.5717499999999998</v>
      </c>
      <c r="K1414" s="1">
        <v>8.3395200000000003</v>
      </c>
      <c r="L1414" s="1">
        <v>8.94665</v>
      </c>
      <c r="M1414" s="1">
        <v>13.452400000000001</v>
      </c>
      <c r="N1414" s="1">
        <v>13.799200000000001</v>
      </c>
      <c r="P1414" s="4">
        <f t="shared" si="110"/>
        <v>9.4089100000000006</v>
      </c>
      <c r="Q1414" s="4">
        <f t="shared" si="111"/>
        <v>1.5468526523880628</v>
      </c>
      <c r="R1414" s="4">
        <f t="shared" si="112"/>
        <v>10.542200000000001</v>
      </c>
      <c r="S1414" s="4">
        <f t="shared" si="113"/>
        <v>0.75151308704506348</v>
      </c>
      <c r="T1414" s="4">
        <f t="shared" si="114"/>
        <v>-0.16407646241052082</v>
      </c>
    </row>
    <row r="1415" spans="1:20" x14ac:dyDescent="0.15">
      <c r="A1415" t="s">
        <v>1666</v>
      </c>
      <c r="B1415" s="1" t="s">
        <v>1667</v>
      </c>
      <c r="C1415" t="s">
        <v>1668</v>
      </c>
      <c r="D1415" s="1">
        <v>1</v>
      </c>
      <c r="E1415" s="1">
        <v>7.3642000000000003</v>
      </c>
      <c r="F1415" s="1">
        <v>9.5053000000000001</v>
      </c>
      <c r="G1415" s="1">
        <v>7.99</v>
      </c>
      <c r="H1415" s="1">
        <v>10.9297</v>
      </c>
      <c r="I1415" s="1">
        <v>9.6765600000000003</v>
      </c>
      <c r="J1415" s="1">
        <v>8.0584500000000006</v>
      </c>
      <c r="K1415" s="1">
        <v>10.245100000000001</v>
      </c>
      <c r="L1415" s="1">
        <v>9.8740900000000007</v>
      </c>
      <c r="M1415" s="1">
        <v>12.3559</v>
      </c>
      <c r="N1415" s="1">
        <v>14.0006</v>
      </c>
      <c r="P1415" s="4">
        <f t="shared" si="110"/>
        <v>8.4347500000000011</v>
      </c>
      <c r="Q1415" s="4">
        <f t="shared" si="111"/>
        <v>1.5139863291985101</v>
      </c>
      <c r="R1415" s="4">
        <f t="shared" si="112"/>
        <v>9.4598499999999994</v>
      </c>
      <c r="S1415" s="4">
        <f t="shared" si="113"/>
        <v>2.0786818046541038</v>
      </c>
      <c r="T1415" s="4">
        <f t="shared" si="114"/>
        <v>-0.16547199897907608</v>
      </c>
    </row>
    <row r="1416" spans="1:20" x14ac:dyDescent="0.15">
      <c r="A1416" t="s">
        <v>3344</v>
      </c>
      <c r="B1416" s="1" t="s">
        <v>3345</v>
      </c>
      <c r="C1416" t="s">
        <v>3346</v>
      </c>
      <c r="D1416" s="1">
        <v>1</v>
      </c>
      <c r="E1416" s="1">
        <v>9.3280499999999993</v>
      </c>
      <c r="F1416" s="1">
        <v>12.5128</v>
      </c>
      <c r="G1416" s="1">
        <v>11.7537</v>
      </c>
      <c r="H1416" s="1">
        <v>12.8279</v>
      </c>
      <c r="I1416" s="1">
        <v>6.9159100000000002</v>
      </c>
      <c r="J1416" s="1">
        <v>7.5552000000000001</v>
      </c>
      <c r="K1416" s="1">
        <v>7.7996100000000004</v>
      </c>
      <c r="L1416" s="1">
        <v>8.9414200000000008</v>
      </c>
      <c r="M1416" s="1">
        <v>11.4854</v>
      </c>
      <c r="N1416" s="1">
        <v>10.880100000000001</v>
      </c>
      <c r="P1416" s="4">
        <f t="shared" si="110"/>
        <v>10.920425</v>
      </c>
      <c r="Q1416" s="4">
        <f t="shared" si="111"/>
        <v>2.2519583213838583</v>
      </c>
      <c r="R1416" s="4">
        <f t="shared" si="112"/>
        <v>12.290800000000001</v>
      </c>
      <c r="S1416" s="4">
        <f t="shared" si="113"/>
        <v>0.75957410435058892</v>
      </c>
      <c r="T1416" s="4">
        <f t="shared" si="114"/>
        <v>-0.17054981881715572</v>
      </c>
    </row>
    <row r="1417" spans="1:20" x14ac:dyDescent="0.15">
      <c r="A1417" t="s">
        <v>3317</v>
      </c>
      <c r="B1417" s="1" t="s">
        <v>3318</v>
      </c>
      <c r="C1417" t="s">
        <v>3319</v>
      </c>
      <c r="D1417" s="1">
        <v>1</v>
      </c>
      <c r="E1417" s="1">
        <v>16.865400000000001</v>
      </c>
      <c r="F1417" s="1">
        <v>5.5789299999999997</v>
      </c>
      <c r="G1417" s="1">
        <v>20.068999999999999</v>
      </c>
      <c r="H1417" s="1">
        <v>5.2063600000000001</v>
      </c>
      <c r="I1417" s="1">
        <v>5.6497099999999998</v>
      </c>
      <c r="J1417" s="1">
        <v>7.8850699999999998</v>
      </c>
      <c r="K1417" s="1">
        <v>8.5752100000000002</v>
      </c>
      <c r="L1417" s="1">
        <v>7.8725100000000001</v>
      </c>
      <c r="M1417" s="1">
        <v>11.135199999999999</v>
      </c>
      <c r="N1417" s="1">
        <v>11.162599999999999</v>
      </c>
      <c r="P1417" s="4">
        <f t="shared" si="110"/>
        <v>11.222165</v>
      </c>
      <c r="Q1417" s="4">
        <f t="shared" si="111"/>
        <v>7.9807394726585335</v>
      </c>
      <c r="R1417" s="4">
        <f t="shared" si="112"/>
        <v>12.63768</v>
      </c>
      <c r="S1417" s="4">
        <f t="shared" si="113"/>
        <v>10.509473530334427</v>
      </c>
      <c r="T1417" s="4">
        <f t="shared" si="114"/>
        <v>-0.17138061066697818</v>
      </c>
    </row>
    <row r="1418" spans="1:20" x14ac:dyDescent="0.15">
      <c r="A1418" t="s">
        <v>4084</v>
      </c>
      <c r="B1418" s="1" t="s">
        <v>4085</v>
      </c>
      <c r="C1418" t="s">
        <v>4086</v>
      </c>
      <c r="D1418" s="1">
        <v>1</v>
      </c>
      <c r="E1418" s="1">
        <v>9.4791000000000007</v>
      </c>
      <c r="F1418" s="1">
        <v>7.40123</v>
      </c>
      <c r="G1418" s="1">
        <v>11.883900000000001</v>
      </c>
      <c r="H1418" s="1">
        <v>7.1552499999999997</v>
      </c>
      <c r="I1418" s="1">
        <v>12.770099999999999</v>
      </c>
      <c r="J1418" s="1">
        <v>13.211600000000001</v>
      </c>
      <c r="K1418" s="1">
        <v>9.4100699999999993</v>
      </c>
      <c r="L1418" s="1">
        <v>10.9955</v>
      </c>
      <c r="M1418" s="1">
        <v>8.9785799999999991</v>
      </c>
      <c r="N1418" s="1">
        <v>8.7147100000000002</v>
      </c>
      <c r="P1418" s="4">
        <f t="shared" si="110"/>
        <v>8.4401650000000004</v>
      </c>
      <c r="Q1418" s="4">
        <f t="shared" si="111"/>
        <v>1.4692759674241023</v>
      </c>
      <c r="R1418" s="4">
        <f t="shared" si="112"/>
        <v>9.5195749999999997</v>
      </c>
      <c r="S1418" s="4">
        <f t="shared" si="113"/>
        <v>3.3436604808577739</v>
      </c>
      <c r="T1418" s="4">
        <f t="shared" si="114"/>
        <v>-0.17362596306398181</v>
      </c>
    </row>
    <row r="1419" spans="1:20" x14ac:dyDescent="0.15">
      <c r="A1419" t="s">
        <v>1479</v>
      </c>
      <c r="B1419" s="1" t="s">
        <v>1480</v>
      </c>
      <c r="C1419" t="s">
        <v>1481</v>
      </c>
      <c r="D1419" s="1">
        <v>1</v>
      </c>
      <c r="E1419" s="1">
        <v>9.5149699999999999</v>
      </c>
      <c r="F1419" s="1">
        <v>8.5130999999999997</v>
      </c>
      <c r="G1419" s="1">
        <v>11.542299999999999</v>
      </c>
      <c r="H1419" s="1">
        <v>8.8125800000000005</v>
      </c>
      <c r="I1419" s="1">
        <v>11.4549</v>
      </c>
      <c r="J1419" s="1">
        <v>11.7928</v>
      </c>
      <c r="K1419" s="1">
        <v>13.367800000000001</v>
      </c>
      <c r="L1419" s="1">
        <v>14.572800000000001</v>
      </c>
      <c r="M1419" s="1">
        <v>5.6487699999999998</v>
      </c>
      <c r="N1419" s="1">
        <v>4.7800200000000004</v>
      </c>
      <c r="P1419" s="4">
        <f t="shared" si="110"/>
        <v>9.0140349999999998</v>
      </c>
      <c r="Q1419" s="4">
        <f t="shared" si="111"/>
        <v>0.70842907086736651</v>
      </c>
      <c r="R1419" s="4">
        <f t="shared" si="112"/>
        <v>10.177440000000001</v>
      </c>
      <c r="S1419" s="4">
        <f t="shared" si="113"/>
        <v>1.9302035227405301</v>
      </c>
      <c r="T1419" s="4">
        <f t="shared" si="114"/>
        <v>-0.17512975932806951</v>
      </c>
    </row>
    <row r="1420" spans="1:20" x14ac:dyDescent="0.15">
      <c r="A1420" t="s">
        <v>274</v>
      </c>
      <c r="B1420" s="1" t="s">
        <v>275</v>
      </c>
      <c r="C1420" t="s">
        <v>276</v>
      </c>
      <c r="D1420" s="1">
        <v>1</v>
      </c>
      <c r="E1420" s="1">
        <v>9.9726599999999994</v>
      </c>
      <c r="F1420" s="1">
        <v>10.582000000000001</v>
      </c>
      <c r="G1420" s="1">
        <v>11.430400000000001</v>
      </c>
      <c r="H1420" s="1">
        <v>11.8207</v>
      </c>
      <c r="I1420" s="1">
        <v>7.9353999999999996</v>
      </c>
      <c r="J1420" s="1">
        <v>9.4151600000000002</v>
      </c>
      <c r="K1420" s="1">
        <v>10.607200000000001</v>
      </c>
      <c r="L1420" s="1">
        <v>10.1579</v>
      </c>
      <c r="M1420" s="1">
        <v>7.9748200000000002</v>
      </c>
      <c r="N1420" s="1">
        <v>10.1038</v>
      </c>
      <c r="P1420" s="4">
        <f t="shared" si="110"/>
        <v>10.277329999999999</v>
      </c>
      <c r="Q1420" s="4">
        <f t="shared" si="111"/>
        <v>0.43086844604821178</v>
      </c>
      <c r="R1420" s="4">
        <f t="shared" si="112"/>
        <v>11.62555</v>
      </c>
      <c r="S1420" s="4">
        <f t="shared" si="113"/>
        <v>0.27598377669710938</v>
      </c>
      <c r="T1420" s="4">
        <f t="shared" si="114"/>
        <v>-0.17783346304190745</v>
      </c>
    </row>
    <row r="1421" spans="1:20" x14ac:dyDescent="0.15">
      <c r="A1421" t="s">
        <v>4007</v>
      </c>
      <c r="B1421" s="1" t="s">
        <v>4008</v>
      </c>
      <c r="C1421" t="s">
        <v>4009</v>
      </c>
      <c r="D1421" s="1">
        <v>1</v>
      </c>
      <c r="E1421" s="1">
        <v>7.2837300000000003</v>
      </c>
      <c r="F1421" s="1">
        <v>8.2936499999999995</v>
      </c>
      <c r="G1421" s="1">
        <v>9.3620599999999996</v>
      </c>
      <c r="H1421" s="1">
        <v>8.3096300000000003</v>
      </c>
      <c r="I1421" s="1">
        <v>14.337899999999999</v>
      </c>
      <c r="J1421" s="1">
        <v>11.3803</v>
      </c>
      <c r="K1421" s="1">
        <v>9.7659199999999995</v>
      </c>
      <c r="L1421" s="1">
        <v>12.9078</v>
      </c>
      <c r="M1421" s="1">
        <v>9.4184699999999992</v>
      </c>
      <c r="N1421" s="1">
        <v>8.9406099999999995</v>
      </c>
      <c r="P1421" s="4">
        <f t="shared" si="110"/>
        <v>7.7886899999999999</v>
      </c>
      <c r="Q1421" s="4">
        <f t="shared" si="111"/>
        <v>0.71412128045591761</v>
      </c>
      <c r="R1421" s="4">
        <f t="shared" si="112"/>
        <v>8.8358449999999991</v>
      </c>
      <c r="S1421" s="4">
        <f t="shared" si="113"/>
        <v>0.74418038972415768</v>
      </c>
      <c r="T1421" s="4">
        <f t="shared" si="114"/>
        <v>-0.18198741283160766</v>
      </c>
    </row>
    <row r="1422" spans="1:20" x14ac:dyDescent="0.15">
      <c r="A1422" t="s">
        <v>3770</v>
      </c>
      <c r="B1422" s="1" t="s">
        <v>3771</v>
      </c>
      <c r="C1422" t="s">
        <v>3772</v>
      </c>
      <c r="D1422" s="1">
        <v>1</v>
      </c>
      <c r="E1422" s="1">
        <v>8.9793500000000002</v>
      </c>
      <c r="F1422" s="1">
        <v>11.468</v>
      </c>
      <c r="G1422" s="1">
        <v>9.8206699999999998</v>
      </c>
      <c r="H1422" s="1">
        <v>13.388199999999999</v>
      </c>
      <c r="I1422" s="1">
        <v>9.4982900000000008</v>
      </c>
      <c r="J1422" s="1">
        <v>10.842599999999999</v>
      </c>
      <c r="K1422" s="1">
        <v>8.8539999999999992</v>
      </c>
      <c r="L1422" s="1">
        <v>9.1397700000000004</v>
      </c>
      <c r="M1422" s="1">
        <v>8.3148499999999999</v>
      </c>
      <c r="N1422" s="1">
        <v>9.6942699999999995</v>
      </c>
      <c r="P1422" s="4">
        <f t="shared" si="110"/>
        <v>10.223675</v>
      </c>
      <c r="Q1422" s="4">
        <f t="shared" si="111"/>
        <v>1.7597412909999088</v>
      </c>
      <c r="R1422" s="4">
        <f t="shared" si="112"/>
        <v>11.604434999999999</v>
      </c>
      <c r="S1422" s="4">
        <f t="shared" si="113"/>
        <v>2.5226246550864482</v>
      </c>
      <c r="T1422" s="4">
        <f t="shared" si="114"/>
        <v>-0.18276240169888741</v>
      </c>
    </row>
    <row r="1423" spans="1:20" x14ac:dyDescent="0.15">
      <c r="A1423" t="s">
        <v>2021</v>
      </c>
      <c r="B1423" s="1" t="s">
        <v>2022</v>
      </c>
      <c r="C1423" t="s">
        <v>2023</v>
      </c>
      <c r="D1423" s="1">
        <v>1</v>
      </c>
      <c r="E1423" s="1">
        <v>10.216799999999999</v>
      </c>
      <c r="F1423" s="1">
        <v>8.2858300000000007</v>
      </c>
      <c r="G1423" s="1">
        <v>8.3101900000000004</v>
      </c>
      <c r="H1423" s="1">
        <v>12.7051</v>
      </c>
      <c r="I1423" s="1">
        <v>7.8190600000000003</v>
      </c>
      <c r="J1423" s="1">
        <v>7.1047200000000004</v>
      </c>
      <c r="K1423" s="1">
        <v>12.0273</v>
      </c>
      <c r="L1423" s="1">
        <v>11.450100000000001</v>
      </c>
      <c r="M1423" s="1">
        <v>12.88</v>
      </c>
      <c r="N1423" s="1">
        <v>9.2008299999999998</v>
      </c>
      <c r="P1423" s="4">
        <f t="shared" si="110"/>
        <v>9.251315</v>
      </c>
      <c r="Q1423" s="4">
        <f t="shared" si="111"/>
        <v>1.3654019812677824</v>
      </c>
      <c r="R1423" s="4">
        <f t="shared" si="112"/>
        <v>10.507645</v>
      </c>
      <c r="S1423" s="4">
        <f t="shared" si="113"/>
        <v>3.107670663704567</v>
      </c>
      <c r="T1423" s="4">
        <f t="shared" si="114"/>
        <v>-0.18370901225269992</v>
      </c>
    </row>
    <row r="1424" spans="1:20" x14ac:dyDescent="0.15">
      <c r="A1424" t="s">
        <v>1932</v>
      </c>
      <c r="B1424" s="1" t="s">
        <v>1933</v>
      </c>
      <c r="C1424" t="s">
        <v>1934</v>
      </c>
      <c r="D1424" s="1">
        <v>1</v>
      </c>
      <c r="E1424" s="1">
        <v>7.9758599999999999</v>
      </c>
      <c r="F1424" s="1">
        <v>8.6271699999999996</v>
      </c>
      <c r="G1424" s="1">
        <v>9.2116199999999999</v>
      </c>
      <c r="H1424" s="1">
        <v>9.6585199999999993</v>
      </c>
      <c r="I1424" s="1">
        <v>10.587400000000001</v>
      </c>
      <c r="J1424" s="1">
        <v>11.7302</v>
      </c>
      <c r="K1424" s="1">
        <v>10.3842</v>
      </c>
      <c r="L1424" s="1">
        <v>12.417199999999999</v>
      </c>
      <c r="M1424" s="1">
        <v>9.3137100000000004</v>
      </c>
      <c r="N1424" s="1">
        <v>10.094099999999999</v>
      </c>
      <c r="P1424" s="4">
        <f t="shared" si="110"/>
        <v>8.3015150000000002</v>
      </c>
      <c r="Q1424" s="4">
        <f t="shared" si="111"/>
        <v>0.46054571765461</v>
      </c>
      <c r="R1424" s="4">
        <f t="shared" si="112"/>
        <v>9.4350699999999996</v>
      </c>
      <c r="S1424" s="4">
        <f t="shared" si="113"/>
        <v>0.31600602051226767</v>
      </c>
      <c r="T1424" s="4">
        <f t="shared" si="114"/>
        <v>-0.18465857367701319</v>
      </c>
    </row>
    <row r="1425" spans="1:20" x14ac:dyDescent="0.15">
      <c r="A1425" t="s">
        <v>2877</v>
      </c>
      <c r="B1425" s="1" t="s">
        <v>2878</v>
      </c>
      <c r="C1425" t="s">
        <v>2879</v>
      </c>
      <c r="D1425" s="1">
        <v>1</v>
      </c>
      <c r="E1425" s="1">
        <v>3.9402599999999999</v>
      </c>
      <c r="F1425" s="1">
        <v>4.9204800000000004</v>
      </c>
      <c r="G1425" s="1">
        <v>3.1411899999999999</v>
      </c>
      <c r="H1425" s="1">
        <v>6.93072</v>
      </c>
      <c r="I1425" s="1">
        <v>16.374500000000001</v>
      </c>
      <c r="J1425" s="1">
        <v>13.4809</v>
      </c>
      <c r="K1425" s="1">
        <v>15.5504</v>
      </c>
      <c r="L1425" s="1">
        <v>11.809699999999999</v>
      </c>
      <c r="M1425" s="1">
        <v>11.597899999999999</v>
      </c>
      <c r="N1425" s="1">
        <v>12.2539</v>
      </c>
      <c r="P1425" s="4">
        <f t="shared" si="110"/>
        <v>4.4303699999999999</v>
      </c>
      <c r="Q1425" s="4">
        <f t="shared" si="111"/>
        <v>0.69312020905468208</v>
      </c>
      <c r="R1425" s="4">
        <f t="shared" si="112"/>
        <v>5.0359549999999995</v>
      </c>
      <c r="S1425" s="4">
        <f t="shared" si="113"/>
        <v>2.6796023605098593</v>
      </c>
      <c r="T1425" s="4">
        <f t="shared" si="114"/>
        <v>-0.18483820183966626</v>
      </c>
    </row>
    <row r="1426" spans="1:20" x14ac:dyDescent="0.15">
      <c r="A1426" t="s">
        <v>4263</v>
      </c>
      <c r="B1426" s="1" t="s">
        <v>4264</v>
      </c>
      <c r="C1426" t="s">
        <v>4265</v>
      </c>
      <c r="D1426" s="1">
        <v>1</v>
      </c>
      <c r="E1426" s="1">
        <v>10.3178</v>
      </c>
      <c r="F1426" s="1">
        <v>8.4476499999999994</v>
      </c>
      <c r="G1426" s="1">
        <v>12.8262</v>
      </c>
      <c r="H1426" s="1">
        <v>8.5073899999999991</v>
      </c>
      <c r="I1426" s="1">
        <v>16.378900000000002</v>
      </c>
      <c r="J1426" s="1">
        <v>9.0332500000000007</v>
      </c>
      <c r="K1426" s="1">
        <v>8.9370499999999993</v>
      </c>
      <c r="L1426" s="1">
        <v>10.775</v>
      </c>
      <c r="M1426" s="1">
        <v>6.6671800000000001</v>
      </c>
      <c r="N1426" s="1">
        <v>8.1095400000000009</v>
      </c>
      <c r="P1426" s="4">
        <f t="shared" si="110"/>
        <v>9.3827250000000006</v>
      </c>
      <c r="Q1426" s="4">
        <f t="shared" si="111"/>
        <v>1.3223957468360223</v>
      </c>
      <c r="R1426" s="4">
        <f t="shared" si="112"/>
        <v>10.666795</v>
      </c>
      <c r="S1426" s="4">
        <f t="shared" si="113"/>
        <v>3.0538598376562707</v>
      </c>
      <c r="T1426" s="4">
        <f t="shared" si="114"/>
        <v>-0.18504787489833524</v>
      </c>
    </row>
    <row r="1427" spans="1:20" x14ac:dyDescent="0.15">
      <c r="A1427" t="s">
        <v>3941</v>
      </c>
      <c r="B1427" s="1" t="s">
        <v>3942</v>
      </c>
      <c r="C1427" t="s">
        <v>3943</v>
      </c>
      <c r="D1427" s="1">
        <v>1</v>
      </c>
      <c r="E1427" s="1">
        <v>10.4748</v>
      </c>
      <c r="F1427" s="1">
        <v>9.3035499999999995</v>
      </c>
      <c r="G1427" s="1">
        <v>11.322800000000001</v>
      </c>
      <c r="H1427" s="1">
        <v>11.2644</v>
      </c>
      <c r="I1427" s="1">
        <v>10.0784</v>
      </c>
      <c r="J1427" s="1">
        <v>11.4427</v>
      </c>
      <c r="K1427" s="1">
        <v>8.9024300000000007</v>
      </c>
      <c r="L1427" s="1">
        <v>6.4572500000000002</v>
      </c>
      <c r="M1427" s="1">
        <v>10.1685</v>
      </c>
      <c r="N1427" s="1">
        <v>10.5852</v>
      </c>
      <c r="P1427" s="4">
        <f t="shared" si="110"/>
        <v>9.8891749999999998</v>
      </c>
      <c r="Q1427" s="4">
        <f t="shared" si="111"/>
        <v>0.82819881746474411</v>
      </c>
      <c r="R1427" s="4">
        <f t="shared" si="112"/>
        <v>11.293600000000001</v>
      </c>
      <c r="S1427" s="4">
        <f t="shared" si="113"/>
        <v>4.1295036021294855E-2</v>
      </c>
      <c r="T1427" s="4">
        <f t="shared" si="114"/>
        <v>-0.19158336461662556</v>
      </c>
    </row>
    <row r="1428" spans="1:20" x14ac:dyDescent="0.15">
      <c r="A1428" t="s">
        <v>735</v>
      </c>
      <c r="B1428" s="1" t="s">
        <v>736</v>
      </c>
      <c r="C1428" t="s">
        <v>737</v>
      </c>
      <c r="D1428" s="1">
        <v>1</v>
      </c>
      <c r="E1428" s="1">
        <v>12.4861</v>
      </c>
      <c r="F1428" s="1">
        <v>9.8991699999999998</v>
      </c>
      <c r="G1428" s="1">
        <v>12.201700000000001</v>
      </c>
      <c r="H1428" s="1">
        <v>13.520300000000001</v>
      </c>
      <c r="I1428" s="1">
        <v>6.5026299999999999</v>
      </c>
      <c r="J1428" s="1">
        <v>8.5127000000000006</v>
      </c>
      <c r="K1428" s="1">
        <v>7.4117100000000002</v>
      </c>
      <c r="L1428" s="1">
        <v>9.2049500000000002</v>
      </c>
      <c r="M1428" s="1">
        <v>10.7539</v>
      </c>
      <c r="N1428" s="1">
        <v>9.5068099999999998</v>
      </c>
      <c r="P1428" s="4">
        <f t="shared" si="110"/>
        <v>11.192634999999999</v>
      </c>
      <c r="Q1428" s="4">
        <f t="shared" si="111"/>
        <v>1.8292357454549286</v>
      </c>
      <c r="R1428" s="4">
        <f t="shared" si="112"/>
        <v>12.861000000000001</v>
      </c>
      <c r="S1428" s="4">
        <f t="shared" si="113"/>
        <v>0.93239100167258149</v>
      </c>
      <c r="T1428" s="4">
        <f t="shared" si="114"/>
        <v>-0.20045310357179741</v>
      </c>
    </row>
    <row r="1429" spans="1:20" x14ac:dyDescent="0.15">
      <c r="A1429" t="s">
        <v>2554</v>
      </c>
      <c r="B1429" s="1" t="s">
        <v>2555</v>
      </c>
      <c r="C1429" t="s">
        <v>2556</v>
      </c>
      <c r="D1429" s="1">
        <v>1</v>
      </c>
      <c r="E1429" s="1">
        <v>8.8176699999999997</v>
      </c>
      <c r="F1429" s="1">
        <v>8.5718999999999994</v>
      </c>
      <c r="G1429" s="1">
        <v>8.4765200000000007</v>
      </c>
      <c r="H1429" s="1">
        <v>11.523899999999999</v>
      </c>
      <c r="I1429" s="1">
        <v>9.0862200000000009</v>
      </c>
      <c r="J1429" s="1">
        <v>9.2687500000000007</v>
      </c>
      <c r="K1429" s="1">
        <v>9.6357400000000002</v>
      </c>
      <c r="L1429" s="1">
        <v>10.9579</v>
      </c>
      <c r="M1429" s="1">
        <v>12.2441</v>
      </c>
      <c r="N1429" s="1">
        <v>11.417299999999999</v>
      </c>
      <c r="P1429" s="4">
        <f t="shared" si="110"/>
        <v>8.6947849999999995</v>
      </c>
      <c r="Q1429" s="4">
        <f t="shared" si="111"/>
        <v>0.17378563361221797</v>
      </c>
      <c r="R1429" s="4">
        <f t="shared" si="112"/>
        <v>10.000209999999999</v>
      </c>
      <c r="S1429" s="4">
        <f t="shared" si="113"/>
        <v>2.1548230628522687</v>
      </c>
      <c r="T1429" s="4">
        <f t="shared" si="114"/>
        <v>-0.20180803738468453</v>
      </c>
    </row>
    <row r="1430" spans="1:20" x14ac:dyDescent="0.15">
      <c r="A1430" t="s">
        <v>1494</v>
      </c>
      <c r="B1430" s="1" t="s">
        <v>1495</v>
      </c>
      <c r="C1430" t="s">
        <v>1496</v>
      </c>
      <c r="D1430" s="1">
        <v>1</v>
      </c>
      <c r="E1430" s="1">
        <v>7.4796199999999997</v>
      </c>
      <c r="F1430" s="1">
        <v>7.1641500000000002</v>
      </c>
      <c r="G1430" s="1">
        <v>9.4496800000000007</v>
      </c>
      <c r="H1430" s="1">
        <v>7.4292699999999998</v>
      </c>
      <c r="I1430" s="1">
        <v>10.0916</v>
      </c>
      <c r="J1430" s="1">
        <v>10.8141</v>
      </c>
      <c r="K1430" s="1">
        <v>10.962400000000001</v>
      </c>
      <c r="L1430" s="1">
        <v>11.595000000000001</v>
      </c>
      <c r="M1430" s="1">
        <v>12.1547</v>
      </c>
      <c r="N1430" s="1">
        <v>12.859500000000001</v>
      </c>
      <c r="P1430" s="4">
        <f t="shared" si="110"/>
        <v>7.321885</v>
      </c>
      <c r="Q1430" s="4">
        <f t="shared" si="111"/>
        <v>0.22307097626091976</v>
      </c>
      <c r="R1430" s="4">
        <f t="shared" si="112"/>
        <v>8.4394749999999998</v>
      </c>
      <c r="S1430" s="4">
        <f t="shared" si="113"/>
        <v>1.4286456117771176</v>
      </c>
      <c r="T1430" s="4">
        <f t="shared" si="114"/>
        <v>-0.20493814067516755</v>
      </c>
    </row>
    <row r="1431" spans="1:20" x14ac:dyDescent="0.15">
      <c r="A1431" t="s">
        <v>2163</v>
      </c>
      <c r="B1431" s="1" t="s">
        <v>2164</v>
      </c>
      <c r="C1431" t="s">
        <v>2165</v>
      </c>
      <c r="D1431" s="1">
        <v>1</v>
      </c>
      <c r="E1431" s="1">
        <v>8.2821200000000008</v>
      </c>
      <c r="F1431" s="1">
        <v>7.9294799999999999</v>
      </c>
      <c r="G1431" s="1">
        <v>5.8186799999999996</v>
      </c>
      <c r="H1431" s="1">
        <v>12.8988</v>
      </c>
      <c r="I1431" s="1">
        <v>12.0725</v>
      </c>
      <c r="J1431" s="1">
        <v>14.8347</v>
      </c>
      <c r="K1431" s="1">
        <v>10.646000000000001</v>
      </c>
      <c r="L1431" s="1">
        <v>12.5016</v>
      </c>
      <c r="M1431" s="1">
        <v>7.2736200000000002</v>
      </c>
      <c r="N1431" s="1">
        <v>7.7425199999999998</v>
      </c>
      <c r="P1431" s="4">
        <f t="shared" si="110"/>
        <v>8.1058000000000003</v>
      </c>
      <c r="Q1431" s="4">
        <f t="shared" si="111"/>
        <v>0.24935413531762479</v>
      </c>
      <c r="R1431" s="4">
        <f t="shared" si="112"/>
        <v>9.3587399999999992</v>
      </c>
      <c r="S1431" s="4">
        <f t="shared" si="113"/>
        <v>5.0064008636144983</v>
      </c>
      <c r="T1431" s="4">
        <f t="shared" si="114"/>
        <v>-0.20735972857488583</v>
      </c>
    </row>
    <row r="1432" spans="1:20" x14ac:dyDescent="0.15">
      <c r="A1432" t="s">
        <v>693</v>
      </c>
      <c r="B1432" s="1" t="s">
        <v>694</v>
      </c>
      <c r="C1432" t="s">
        <v>695</v>
      </c>
      <c r="D1432" s="1">
        <v>1</v>
      </c>
      <c r="E1432" s="1">
        <v>12.744</v>
      </c>
      <c r="F1432" s="1">
        <v>7.7902899999999997</v>
      </c>
      <c r="G1432" s="1">
        <v>15.899800000000001</v>
      </c>
      <c r="H1432" s="1">
        <v>7.8617299999999997</v>
      </c>
      <c r="I1432" s="1">
        <v>16.613</v>
      </c>
      <c r="J1432" s="1">
        <v>12.8924</v>
      </c>
      <c r="K1432" s="1">
        <v>6.3504500000000004</v>
      </c>
      <c r="L1432" s="1">
        <v>5.9876699999999996</v>
      </c>
      <c r="M1432" s="1">
        <v>7.4837800000000003</v>
      </c>
      <c r="N1432" s="1">
        <v>6.3768700000000003</v>
      </c>
      <c r="P1432" s="4">
        <f t="shared" si="110"/>
        <v>10.267144999999999</v>
      </c>
      <c r="Q1432" s="4">
        <f t="shared" si="111"/>
        <v>3.5028019330316149</v>
      </c>
      <c r="R1432" s="4">
        <f t="shared" si="112"/>
        <v>11.880765</v>
      </c>
      <c r="S1432" s="4">
        <f t="shared" si="113"/>
        <v>5.6837738046521515</v>
      </c>
      <c r="T1432" s="4">
        <f t="shared" si="114"/>
        <v>-0.21059266885798261</v>
      </c>
    </row>
    <row r="1433" spans="1:20" x14ac:dyDescent="0.15">
      <c r="A1433" t="s">
        <v>3782</v>
      </c>
      <c r="B1433" s="1" t="s">
        <v>3783</v>
      </c>
      <c r="C1433" t="s">
        <v>3784</v>
      </c>
      <c r="D1433" s="1">
        <v>1</v>
      </c>
      <c r="E1433" s="1">
        <v>9.8851200000000006</v>
      </c>
      <c r="F1433" s="1">
        <v>6.3632099999999996</v>
      </c>
      <c r="G1433" s="1">
        <v>11.8627</v>
      </c>
      <c r="H1433" s="1">
        <v>7.0297200000000002</v>
      </c>
      <c r="I1433" s="1">
        <v>8.3849099999999996</v>
      </c>
      <c r="J1433" s="1">
        <v>7.3993900000000004</v>
      </c>
      <c r="K1433" s="1">
        <v>12.2898</v>
      </c>
      <c r="L1433" s="1">
        <v>14.538399999999999</v>
      </c>
      <c r="M1433" s="1">
        <v>11.907999999999999</v>
      </c>
      <c r="N1433" s="1">
        <v>10.338800000000001</v>
      </c>
      <c r="P1433" s="4">
        <f t="shared" si="110"/>
        <v>8.1241649999999996</v>
      </c>
      <c r="Q1433" s="4">
        <f t="shared" si="111"/>
        <v>2.4903664437287163</v>
      </c>
      <c r="R1433" s="4">
        <f t="shared" si="112"/>
        <v>9.4462100000000007</v>
      </c>
      <c r="S1433" s="4">
        <f t="shared" si="113"/>
        <v>3.4174329313389573</v>
      </c>
      <c r="T1433" s="4">
        <f t="shared" si="114"/>
        <v>-0.21751606784800542</v>
      </c>
    </row>
    <row r="1434" spans="1:20" x14ac:dyDescent="0.15">
      <c r="A1434" t="s">
        <v>4296</v>
      </c>
      <c r="B1434" s="1" t="s">
        <v>4297</v>
      </c>
      <c r="C1434" t="s">
        <v>4298</v>
      </c>
      <c r="D1434" s="1">
        <v>1</v>
      </c>
      <c r="E1434" s="1">
        <v>8.8282100000000003</v>
      </c>
      <c r="F1434" s="1">
        <v>6.5764899999999997</v>
      </c>
      <c r="G1434" s="1">
        <v>9.5472599999999996</v>
      </c>
      <c r="H1434" s="1">
        <v>8.4064399999999999</v>
      </c>
      <c r="I1434" s="1">
        <v>6.4084199999999996</v>
      </c>
      <c r="J1434" s="1">
        <v>7.8717600000000001</v>
      </c>
      <c r="K1434" s="1">
        <v>14.076499999999999</v>
      </c>
      <c r="L1434" s="1">
        <v>15.9886</v>
      </c>
      <c r="M1434" s="1">
        <v>11.167400000000001</v>
      </c>
      <c r="N1434" s="1">
        <v>11.1288</v>
      </c>
      <c r="P1434" s="4">
        <f t="shared" si="110"/>
        <v>7.70235</v>
      </c>
      <c r="Q1434" s="4">
        <f t="shared" si="111"/>
        <v>1.5922064813333729</v>
      </c>
      <c r="R1434" s="4">
        <f t="shared" si="112"/>
        <v>8.9768499999999989</v>
      </c>
      <c r="S1434" s="4">
        <f t="shared" si="113"/>
        <v>0.80668155811323694</v>
      </c>
      <c r="T1434" s="4">
        <f t="shared" si="114"/>
        <v>-0.22091060666292062</v>
      </c>
    </row>
    <row r="1435" spans="1:20" x14ac:dyDescent="0.15">
      <c r="A1435" t="s">
        <v>2671</v>
      </c>
      <c r="B1435" s="1" t="s">
        <v>2672</v>
      </c>
      <c r="C1435" t="s">
        <v>2673</v>
      </c>
      <c r="D1435" s="1">
        <v>1</v>
      </c>
      <c r="E1435" s="1">
        <v>9.9669799999999995</v>
      </c>
      <c r="F1435" s="1">
        <v>7.9664799999999998</v>
      </c>
      <c r="G1435" s="1">
        <v>11.917999999999999</v>
      </c>
      <c r="H1435" s="1">
        <v>9.0027100000000004</v>
      </c>
      <c r="I1435" s="1">
        <v>13.509399999999999</v>
      </c>
      <c r="J1435" s="1">
        <v>11.620799999999999</v>
      </c>
      <c r="K1435" s="1">
        <v>11.8299</v>
      </c>
      <c r="L1435" s="1">
        <v>10.2486</v>
      </c>
      <c r="M1435" s="1">
        <v>7.08127</v>
      </c>
      <c r="N1435" s="1">
        <v>6.8559099999999997</v>
      </c>
      <c r="P1435" s="4">
        <f t="shared" si="110"/>
        <v>8.9667300000000001</v>
      </c>
      <c r="Q1435" s="4">
        <f t="shared" si="111"/>
        <v>1.4145671157636848</v>
      </c>
      <c r="R1435" s="4">
        <f t="shared" si="112"/>
        <v>10.460355</v>
      </c>
      <c r="S1435" s="4">
        <f t="shared" si="113"/>
        <v>2.0614213281253311</v>
      </c>
      <c r="T1435" s="4">
        <f t="shared" si="114"/>
        <v>-0.22227795204933368</v>
      </c>
    </row>
    <row r="1436" spans="1:20" x14ac:dyDescent="0.15">
      <c r="A1436" t="s">
        <v>2994</v>
      </c>
      <c r="B1436" s="1" t="s">
        <v>2995</v>
      </c>
      <c r="C1436" t="s">
        <v>2996</v>
      </c>
      <c r="D1436" s="1">
        <v>1</v>
      </c>
      <c r="E1436" s="1">
        <v>8.7708300000000001</v>
      </c>
      <c r="F1436" s="1">
        <v>7.03573</v>
      </c>
      <c r="G1436" s="1">
        <v>10.959</v>
      </c>
      <c r="H1436" s="1">
        <v>7.5346299999999999</v>
      </c>
      <c r="I1436" s="1">
        <v>9.4325899999999994</v>
      </c>
      <c r="J1436" s="1">
        <v>7.2584600000000004</v>
      </c>
      <c r="K1436" s="1">
        <v>13.3993</v>
      </c>
      <c r="L1436" s="1">
        <v>13.264099999999999</v>
      </c>
      <c r="M1436" s="1">
        <v>10.644399999999999</v>
      </c>
      <c r="N1436" s="1">
        <v>11.701000000000001</v>
      </c>
      <c r="P1436" s="4">
        <f t="shared" si="110"/>
        <v>7.9032800000000005</v>
      </c>
      <c r="Q1436" s="4">
        <f t="shared" si="111"/>
        <v>1.2269009760367737</v>
      </c>
      <c r="R1436" s="4">
        <f t="shared" si="112"/>
        <v>9.2468149999999998</v>
      </c>
      <c r="S1436" s="4">
        <f t="shared" si="113"/>
        <v>2.4213952482917755</v>
      </c>
      <c r="T1436" s="4">
        <f t="shared" si="114"/>
        <v>-0.2265050037439667</v>
      </c>
    </row>
    <row r="1437" spans="1:20" x14ac:dyDescent="0.15">
      <c r="A1437" t="s">
        <v>376</v>
      </c>
      <c r="B1437" s="1" t="s">
        <v>377</v>
      </c>
      <c r="C1437" t="s">
        <v>378</v>
      </c>
      <c r="D1437" s="1">
        <v>1</v>
      </c>
      <c r="E1437" s="1">
        <v>10.3131</v>
      </c>
      <c r="F1437" s="1">
        <v>7.7202400000000004</v>
      </c>
      <c r="G1437" s="1">
        <v>11.22</v>
      </c>
      <c r="H1437" s="1">
        <v>9.8792000000000009</v>
      </c>
      <c r="I1437" s="1">
        <v>9.2523199999999992</v>
      </c>
      <c r="J1437" s="1">
        <v>9.48034</v>
      </c>
      <c r="K1437" s="1">
        <v>9.1355199999999996</v>
      </c>
      <c r="L1437" s="1">
        <v>8.7090399999999999</v>
      </c>
      <c r="M1437" s="1">
        <v>11.1875</v>
      </c>
      <c r="N1437" s="1">
        <v>13.1027</v>
      </c>
      <c r="P1437" s="4">
        <f t="shared" si="110"/>
        <v>9.0166700000000013</v>
      </c>
      <c r="Q1437" s="4">
        <f t="shared" si="111"/>
        <v>1.8334288886673458</v>
      </c>
      <c r="R1437" s="4">
        <f t="shared" si="112"/>
        <v>10.549600000000002</v>
      </c>
      <c r="S1437" s="4">
        <f t="shared" si="113"/>
        <v>0.94808877221492283</v>
      </c>
      <c r="T1437" s="4">
        <f t="shared" si="114"/>
        <v>-0.22652167188277816</v>
      </c>
    </row>
    <row r="1438" spans="1:20" x14ac:dyDescent="0.15">
      <c r="A1438" t="s">
        <v>3192</v>
      </c>
      <c r="B1438" s="1" t="s">
        <v>3193</v>
      </c>
      <c r="C1438" t="s">
        <v>3194</v>
      </c>
      <c r="D1438" s="1">
        <v>1</v>
      </c>
      <c r="E1438" s="1">
        <v>12.0717</v>
      </c>
      <c r="F1438" s="1">
        <v>10.3705</v>
      </c>
      <c r="G1438" s="1">
        <v>10.639099999999999</v>
      </c>
      <c r="H1438" s="1">
        <v>15.630599999999999</v>
      </c>
      <c r="I1438" s="1">
        <v>5.2943899999999999</v>
      </c>
      <c r="J1438" s="1">
        <v>7.26241</v>
      </c>
      <c r="K1438" s="1">
        <v>7.3786399999999999</v>
      </c>
      <c r="L1438" s="1">
        <v>6.4975899999999998</v>
      </c>
      <c r="M1438" s="1">
        <v>12.282400000000001</v>
      </c>
      <c r="N1438" s="1">
        <v>12.572699999999999</v>
      </c>
      <c r="P1438" s="4">
        <f t="shared" si="110"/>
        <v>11.2211</v>
      </c>
      <c r="Q1438" s="4">
        <f t="shared" si="111"/>
        <v>1.2029300561545546</v>
      </c>
      <c r="R1438" s="4">
        <f t="shared" si="112"/>
        <v>13.13485</v>
      </c>
      <c r="S1438" s="4">
        <f t="shared" si="113"/>
        <v>3.5295234982926424</v>
      </c>
      <c r="T1438" s="4">
        <f t="shared" si="114"/>
        <v>-0.22718561528274989</v>
      </c>
    </row>
    <row r="1439" spans="1:20" x14ac:dyDescent="0.15">
      <c r="A1439" t="s">
        <v>2259</v>
      </c>
      <c r="B1439" s="1" t="s">
        <v>2260</v>
      </c>
      <c r="C1439" t="s">
        <v>2261</v>
      </c>
      <c r="D1439" s="1">
        <v>1</v>
      </c>
      <c r="E1439" s="1">
        <v>7.7130700000000001</v>
      </c>
      <c r="F1439" s="1">
        <v>8.0105000000000004</v>
      </c>
      <c r="G1439" s="1">
        <v>9.1105</v>
      </c>
      <c r="H1439" s="1">
        <v>9.4032300000000006</v>
      </c>
      <c r="I1439" s="1">
        <v>11.2704</v>
      </c>
      <c r="J1439" s="1">
        <v>12.504799999999999</v>
      </c>
      <c r="K1439" s="1">
        <v>7.3742900000000002</v>
      </c>
      <c r="L1439" s="1">
        <v>7.2964399999999996</v>
      </c>
      <c r="M1439" s="1">
        <v>13.6021</v>
      </c>
      <c r="N1439" s="1">
        <v>13.714700000000001</v>
      </c>
      <c r="P1439" s="4">
        <f t="shared" si="110"/>
        <v>7.8617850000000002</v>
      </c>
      <c r="Q1439" s="4">
        <f t="shared" si="111"/>
        <v>0.21031476992831505</v>
      </c>
      <c r="R1439" s="4">
        <f t="shared" si="112"/>
        <v>9.2568650000000012</v>
      </c>
      <c r="S1439" s="4">
        <f t="shared" si="113"/>
        <v>0.20699136805673848</v>
      </c>
      <c r="T1439" s="4">
        <f t="shared" si="114"/>
        <v>-0.23566677194554292</v>
      </c>
    </row>
    <row r="1440" spans="1:20" x14ac:dyDescent="0.15">
      <c r="A1440" t="s">
        <v>1777</v>
      </c>
      <c r="B1440" s="1" t="s">
        <v>1778</v>
      </c>
      <c r="C1440" t="s">
        <v>1779</v>
      </c>
      <c r="D1440" s="1">
        <v>1</v>
      </c>
      <c r="E1440" s="1">
        <v>8.5268499999999996</v>
      </c>
      <c r="F1440" s="1">
        <v>6.0068299999999999</v>
      </c>
      <c r="G1440" s="1">
        <v>11.9346</v>
      </c>
      <c r="H1440" s="1">
        <v>5.2013100000000003</v>
      </c>
      <c r="I1440" s="1">
        <v>14.042899999999999</v>
      </c>
      <c r="J1440" s="1">
        <v>10.7651</v>
      </c>
      <c r="K1440" s="1">
        <v>9.2000200000000003</v>
      </c>
      <c r="L1440" s="1">
        <v>9.4570299999999996</v>
      </c>
      <c r="M1440" s="1">
        <v>13.8787</v>
      </c>
      <c r="N1440" s="1">
        <v>10.986599999999999</v>
      </c>
      <c r="P1440" s="4">
        <f t="shared" si="110"/>
        <v>7.2668400000000002</v>
      </c>
      <c r="Q1440" s="4">
        <f t="shared" si="111"/>
        <v>1.7819232307257193</v>
      </c>
      <c r="R1440" s="4">
        <f t="shared" si="112"/>
        <v>8.5679549999999995</v>
      </c>
      <c r="S1440" s="4">
        <f t="shared" si="113"/>
        <v>4.7611550186955691</v>
      </c>
      <c r="T1440" s="4">
        <f t="shared" si="114"/>
        <v>-0.23762276122121659</v>
      </c>
    </row>
    <row r="1441" spans="1:20" x14ac:dyDescent="0.15">
      <c r="A1441" t="s">
        <v>4364</v>
      </c>
      <c r="B1441" s="1" t="s">
        <v>4365</v>
      </c>
      <c r="C1441" t="s">
        <v>4366</v>
      </c>
      <c r="D1441" s="1">
        <v>1</v>
      </c>
      <c r="E1441" s="1">
        <v>7.3955599999999997</v>
      </c>
      <c r="F1441" s="1">
        <v>8.4861599999999999</v>
      </c>
      <c r="G1441" s="1">
        <v>6.8582000000000001</v>
      </c>
      <c r="H1441" s="1">
        <v>11.945399999999999</v>
      </c>
      <c r="I1441" s="1">
        <v>7.1846500000000004</v>
      </c>
      <c r="J1441" s="1">
        <v>10.3331</v>
      </c>
      <c r="K1441" s="1">
        <v>10.649699999999999</v>
      </c>
      <c r="L1441" s="1">
        <v>12.198600000000001</v>
      </c>
      <c r="M1441" s="1">
        <v>12.9719</v>
      </c>
      <c r="N1441" s="1">
        <v>11.976699999999999</v>
      </c>
      <c r="P1441" s="4">
        <f t="shared" si="110"/>
        <v>7.9408599999999998</v>
      </c>
      <c r="Q1441" s="4">
        <f t="shared" si="111"/>
        <v>0.77117065556204889</v>
      </c>
      <c r="R1441" s="4">
        <f t="shared" si="112"/>
        <v>9.4017999999999997</v>
      </c>
      <c r="S1441" s="4">
        <f t="shared" si="113"/>
        <v>3.5971936172522017</v>
      </c>
      <c r="T1441" s="4">
        <f t="shared" si="114"/>
        <v>-0.24364173050986274</v>
      </c>
    </row>
    <row r="1442" spans="1:20" x14ac:dyDescent="0.15">
      <c r="A1442" t="s">
        <v>3908</v>
      </c>
      <c r="B1442" s="1" t="s">
        <v>3909</v>
      </c>
      <c r="C1442" t="s">
        <v>3910</v>
      </c>
      <c r="D1442" s="1">
        <v>1</v>
      </c>
      <c r="E1442" s="1">
        <v>5.9651500000000004</v>
      </c>
      <c r="F1442" s="1">
        <v>4.6377699999999997</v>
      </c>
      <c r="G1442" s="1">
        <v>7.4722200000000001</v>
      </c>
      <c r="H1442" s="1">
        <v>5.16594</v>
      </c>
      <c r="I1442" s="1">
        <v>18.518899999999999</v>
      </c>
      <c r="J1442" s="1">
        <v>14.594099999999999</v>
      </c>
      <c r="K1442" s="1">
        <v>4.46225</v>
      </c>
      <c r="L1442" s="1">
        <v>7.7392700000000003</v>
      </c>
      <c r="M1442" s="1">
        <v>18.282699999999998</v>
      </c>
      <c r="N1442" s="1">
        <v>13.1616</v>
      </c>
      <c r="P1442" s="4">
        <f t="shared" si="110"/>
        <v>5.3014600000000005</v>
      </c>
      <c r="Q1442" s="4">
        <f t="shared" si="111"/>
        <v>0.93859939921139413</v>
      </c>
      <c r="R1442" s="4">
        <f t="shared" si="112"/>
        <v>6.3190799999999996</v>
      </c>
      <c r="S1442" s="4">
        <f t="shared" si="113"/>
        <v>1.6307862273149123</v>
      </c>
      <c r="T1442" s="4">
        <f t="shared" si="114"/>
        <v>-0.25332480394647428</v>
      </c>
    </row>
    <row r="1443" spans="1:20" x14ac:dyDescent="0.15">
      <c r="A1443" t="s">
        <v>4335</v>
      </c>
      <c r="B1443" s="1" t="s">
        <v>4336</v>
      </c>
      <c r="C1443" t="s">
        <v>4337</v>
      </c>
      <c r="D1443" s="1">
        <v>1</v>
      </c>
      <c r="E1443" s="1">
        <v>10.1685</v>
      </c>
      <c r="F1443" s="1">
        <v>10.475199999999999</v>
      </c>
      <c r="G1443" s="1">
        <v>13.0307</v>
      </c>
      <c r="H1443" s="1">
        <v>11.5909</v>
      </c>
      <c r="I1443" s="1">
        <v>8.5341500000000003</v>
      </c>
      <c r="J1443" s="1">
        <v>8.9449199999999998</v>
      </c>
      <c r="K1443" s="1">
        <v>8.1886500000000009</v>
      </c>
      <c r="L1443" s="1">
        <v>11.1022</v>
      </c>
      <c r="M1443" s="1">
        <v>10.180300000000001</v>
      </c>
      <c r="N1443" s="1">
        <v>7.7843799999999996</v>
      </c>
      <c r="P1443" s="4">
        <f t="shared" si="110"/>
        <v>10.32185</v>
      </c>
      <c r="Q1443" s="4">
        <f t="shared" si="111"/>
        <v>0.21686964978991363</v>
      </c>
      <c r="R1443" s="4">
        <f t="shared" si="112"/>
        <v>12.3108</v>
      </c>
      <c r="S1443" s="4">
        <f t="shared" si="113"/>
        <v>1.0180923435523912</v>
      </c>
      <c r="T1443" s="4">
        <f t="shared" si="114"/>
        <v>-0.2542229461334089</v>
      </c>
    </row>
    <row r="1444" spans="1:20" x14ac:dyDescent="0.15">
      <c r="A1444" t="s">
        <v>2566</v>
      </c>
      <c r="B1444" s="1" t="s">
        <v>2567</v>
      </c>
      <c r="C1444" t="s">
        <v>2568</v>
      </c>
      <c r="D1444" s="1">
        <v>1</v>
      </c>
      <c r="E1444" s="1">
        <v>12.7082</v>
      </c>
      <c r="F1444" s="1">
        <v>8.9719300000000004</v>
      </c>
      <c r="G1444" s="1">
        <v>15.6517</v>
      </c>
      <c r="H1444" s="1">
        <v>10.241300000000001</v>
      </c>
      <c r="I1444" s="1">
        <v>9.3388000000000009</v>
      </c>
      <c r="J1444" s="1">
        <v>10.4679</v>
      </c>
      <c r="K1444" s="1">
        <v>9.6415699999999998</v>
      </c>
      <c r="L1444" s="1">
        <v>10.367000000000001</v>
      </c>
      <c r="M1444" s="1">
        <v>6.7148599999999998</v>
      </c>
      <c r="N1444" s="1">
        <v>5.8967900000000002</v>
      </c>
      <c r="P1444" s="4">
        <f t="shared" si="110"/>
        <v>10.840064999999999</v>
      </c>
      <c r="Q1444" s="4">
        <f t="shared" si="111"/>
        <v>2.6419418533438628</v>
      </c>
      <c r="R1444" s="4">
        <f t="shared" si="112"/>
        <v>12.9465</v>
      </c>
      <c r="S1444" s="4">
        <f t="shared" si="113"/>
        <v>3.8257305289316972</v>
      </c>
      <c r="T1444" s="4">
        <f t="shared" si="114"/>
        <v>-0.25618872011965471</v>
      </c>
    </row>
    <row r="1445" spans="1:20" x14ac:dyDescent="0.15">
      <c r="A1445" t="s">
        <v>3980</v>
      </c>
      <c r="B1445" s="1" t="s">
        <v>3981</v>
      </c>
      <c r="C1445" t="s">
        <v>3982</v>
      </c>
      <c r="D1445" s="1">
        <v>1</v>
      </c>
      <c r="E1445" s="1">
        <v>9.7368299999999994</v>
      </c>
      <c r="F1445" s="1">
        <v>8.8097600000000007</v>
      </c>
      <c r="G1445" s="1">
        <v>13.1279</v>
      </c>
      <c r="H1445" s="1">
        <v>9.3535500000000003</v>
      </c>
      <c r="I1445" s="1">
        <v>8.4563400000000009</v>
      </c>
      <c r="J1445" s="1">
        <v>6.0096100000000003</v>
      </c>
      <c r="K1445" s="1">
        <v>14.0959</v>
      </c>
      <c r="L1445" s="1">
        <v>11.603400000000001</v>
      </c>
      <c r="M1445" s="1">
        <v>9.8884600000000002</v>
      </c>
      <c r="N1445" s="1">
        <v>8.9182400000000008</v>
      </c>
      <c r="P1445" s="4">
        <f t="shared" si="110"/>
        <v>9.273295000000001</v>
      </c>
      <c r="Q1445" s="4">
        <f t="shared" si="111"/>
        <v>0.65553748363461173</v>
      </c>
      <c r="R1445" s="4">
        <f t="shared" si="112"/>
        <v>11.240725000000001</v>
      </c>
      <c r="S1445" s="4">
        <f t="shared" si="113"/>
        <v>2.6688684795714384</v>
      </c>
      <c r="T1445" s="4">
        <f t="shared" si="114"/>
        <v>-0.27758113350101365</v>
      </c>
    </row>
    <row r="1446" spans="1:20" x14ac:dyDescent="0.15">
      <c r="A1446" t="s">
        <v>2388</v>
      </c>
      <c r="B1446" s="1" t="s">
        <v>2386</v>
      </c>
      <c r="C1446" t="s">
        <v>2389</v>
      </c>
      <c r="D1446" s="1">
        <v>1</v>
      </c>
      <c r="E1446" s="1">
        <v>9.3291500000000003</v>
      </c>
      <c r="F1446" s="1">
        <v>13.8895</v>
      </c>
      <c r="G1446" s="1">
        <v>15.375999999999999</v>
      </c>
      <c r="H1446" s="1">
        <v>12.8492</v>
      </c>
      <c r="I1446" s="1">
        <v>5.7995400000000004</v>
      </c>
      <c r="J1446" s="1">
        <v>5.2155699999999996</v>
      </c>
      <c r="K1446" s="1">
        <v>16.549099999999999</v>
      </c>
      <c r="L1446" s="1">
        <v>4.7340900000000001</v>
      </c>
      <c r="M1446" s="1">
        <v>3.7126000000000001</v>
      </c>
      <c r="N1446" s="1">
        <v>12.545400000000001</v>
      </c>
      <c r="P1446" s="4">
        <f t="shared" si="110"/>
        <v>11.609325</v>
      </c>
      <c r="Q1446" s="4">
        <f t="shared" si="111"/>
        <v>3.2246544095840761</v>
      </c>
      <c r="R1446" s="4">
        <f t="shared" si="112"/>
        <v>14.1126</v>
      </c>
      <c r="S1446" s="4">
        <f t="shared" si="113"/>
        <v>1.786717414702168</v>
      </c>
      <c r="T1446" s="4">
        <f t="shared" si="114"/>
        <v>-0.28169971163257335</v>
      </c>
    </row>
    <row r="1447" spans="1:20" x14ac:dyDescent="0.15">
      <c r="A1447" t="s">
        <v>2304</v>
      </c>
      <c r="B1447" s="1" t="s">
        <v>2305</v>
      </c>
      <c r="C1447" t="s">
        <v>2306</v>
      </c>
      <c r="D1447" s="1">
        <v>1</v>
      </c>
      <c r="E1447" s="1">
        <v>10.6653</v>
      </c>
      <c r="F1447" s="1">
        <v>8.7801399999999994</v>
      </c>
      <c r="G1447" s="1">
        <v>13.165100000000001</v>
      </c>
      <c r="H1447" s="1">
        <v>10.510999999999999</v>
      </c>
      <c r="I1447" s="1">
        <v>6.4001299999999999</v>
      </c>
      <c r="J1447" s="1">
        <v>6.5942699999999999</v>
      </c>
      <c r="K1447" s="1">
        <v>11.2841</v>
      </c>
      <c r="L1447" s="1">
        <v>12.693899999999999</v>
      </c>
      <c r="M1447" s="1">
        <v>8.0584600000000002</v>
      </c>
      <c r="N1447" s="1">
        <v>11.8475</v>
      </c>
      <c r="P1447" s="4">
        <f t="shared" si="110"/>
        <v>9.7227199999999989</v>
      </c>
      <c r="Q1447" s="4">
        <f t="shared" si="111"/>
        <v>1.3330094196216327</v>
      </c>
      <c r="R1447" s="4">
        <f t="shared" si="112"/>
        <v>11.838049999999999</v>
      </c>
      <c r="S1447" s="4">
        <f t="shared" si="113"/>
        <v>1.8767321079472314</v>
      </c>
      <c r="T1447" s="4">
        <f t="shared" si="114"/>
        <v>-0.28399957577602603</v>
      </c>
    </row>
    <row r="1448" spans="1:20" x14ac:dyDescent="0.15">
      <c r="A1448" t="s">
        <v>4302</v>
      </c>
      <c r="B1448" s="1" t="s">
        <v>4303</v>
      </c>
      <c r="C1448" t="s">
        <v>4304</v>
      </c>
      <c r="D1448" s="1">
        <v>1</v>
      </c>
      <c r="E1448" s="1">
        <v>7.9807499999999996</v>
      </c>
      <c r="F1448" s="1">
        <v>4.0803799999999999</v>
      </c>
      <c r="G1448" s="1">
        <v>8.5263100000000005</v>
      </c>
      <c r="H1448" s="1">
        <v>6.2362900000000003</v>
      </c>
      <c r="I1448" s="1">
        <v>10.8103</v>
      </c>
      <c r="J1448" s="1">
        <v>12.964499999999999</v>
      </c>
      <c r="K1448" s="1">
        <v>11.244300000000001</v>
      </c>
      <c r="L1448" s="1">
        <v>11.378299999999999</v>
      </c>
      <c r="M1448" s="1">
        <v>14.0617</v>
      </c>
      <c r="N1448" s="1">
        <v>12.7172</v>
      </c>
      <c r="P1448" s="4">
        <f t="shared" si="110"/>
        <v>6.0305649999999993</v>
      </c>
      <c r="Q1448" s="4">
        <f t="shared" si="111"/>
        <v>2.7579780761365753</v>
      </c>
      <c r="R1448" s="4">
        <f t="shared" si="112"/>
        <v>7.3813000000000004</v>
      </c>
      <c r="S1448" s="4">
        <f t="shared" si="113"/>
        <v>1.6192886710528176</v>
      </c>
      <c r="T1448" s="4">
        <f t="shared" si="114"/>
        <v>-0.29158175349172938</v>
      </c>
    </row>
    <row r="1449" spans="1:20" x14ac:dyDescent="0.15">
      <c r="A1449" t="s">
        <v>4191</v>
      </c>
      <c r="B1449" s="1" t="s">
        <v>4192</v>
      </c>
      <c r="C1449" t="s">
        <v>4193</v>
      </c>
      <c r="D1449" s="1">
        <v>1</v>
      </c>
      <c r="E1449" s="1">
        <v>6.7404000000000002</v>
      </c>
      <c r="F1449" s="1">
        <v>8.2425300000000004</v>
      </c>
      <c r="G1449" s="1">
        <v>9.5268099999999993</v>
      </c>
      <c r="H1449" s="1">
        <v>8.8243600000000004</v>
      </c>
      <c r="I1449" s="1">
        <v>12.4529</v>
      </c>
      <c r="J1449" s="1">
        <v>12.0259</v>
      </c>
      <c r="K1449" s="1">
        <v>9.7024000000000008</v>
      </c>
      <c r="L1449" s="1">
        <v>9.2092799999999997</v>
      </c>
      <c r="M1449" s="1">
        <v>12.105499999999999</v>
      </c>
      <c r="N1449" s="1">
        <v>11.1699</v>
      </c>
      <c r="P1449" s="4">
        <f t="shared" si="110"/>
        <v>7.4914649999999998</v>
      </c>
      <c r="Q1449" s="4">
        <f t="shared" si="111"/>
        <v>1.0621663092237488</v>
      </c>
      <c r="R1449" s="4">
        <f t="shared" si="112"/>
        <v>9.1755849999999999</v>
      </c>
      <c r="S1449" s="4">
        <f t="shared" si="113"/>
        <v>0.49670715844448954</v>
      </c>
      <c r="T1449" s="4">
        <f t="shared" si="114"/>
        <v>-0.29255226780785037</v>
      </c>
    </row>
    <row r="1450" spans="1:20" x14ac:dyDescent="0.15">
      <c r="A1450" t="s">
        <v>3527</v>
      </c>
      <c r="B1450" s="1" t="s">
        <v>3528</v>
      </c>
      <c r="C1450" t="s">
        <v>3529</v>
      </c>
      <c r="D1450" s="1">
        <v>1</v>
      </c>
      <c r="E1450" s="1">
        <v>7.60928</v>
      </c>
      <c r="F1450" s="1">
        <v>7.7409699999999999</v>
      </c>
      <c r="G1450" s="1">
        <v>5.7921300000000002</v>
      </c>
      <c r="H1450" s="1">
        <v>13.0886</v>
      </c>
      <c r="I1450" s="1">
        <v>12.4239</v>
      </c>
      <c r="J1450" s="1">
        <v>13.952</v>
      </c>
      <c r="K1450" s="1">
        <v>8.7066800000000004</v>
      </c>
      <c r="L1450" s="1">
        <v>15.1249</v>
      </c>
      <c r="M1450" s="1">
        <v>8.1200299999999999</v>
      </c>
      <c r="N1450" s="1">
        <v>7.4414699999999998</v>
      </c>
      <c r="P1450" s="4">
        <f t="shared" si="110"/>
        <v>7.6751249999999995</v>
      </c>
      <c r="Q1450" s="4">
        <f t="shared" si="111"/>
        <v>9.3118892014456361E-2</v>
      </c>
      <c r="R1450" s="4">
        <f t="shared" si="112"/>
        <v>9.4403649999999999</v>
      </c>
      <c r="S1450" s="4">
        <f t="shared" si="113"/>
        <v>5.1593834157242071</v>
      </c>
      <c r="T1450" s="4">
        <f t="shared" si="114"/>
        <v>-0.29865239372588948</v>
      </c>
    </row>
    <row r="1451" spans="1:20" x14ac:dyDescent="0.15">
      <c r="A1451" t="s">
        <v>2196</v>
      </c>
      <c r="B1451" s="1" t="s">
        <v>2197</v>
      </c>
      <c r="C1451" t="s">
        <v>2198</v>
      </c>
      <c r="D1451" s="1">
        <v>1</v>
      </c>
      <c r="E1451" s="1">
        <v>10.1622</v>
      </c>
      <c r="F1451" s="1">
        <v>8.1090300000000006</v>
      </c>
      <c r="G1451" s="1">
        <v>11.446400000000001</v>
      </c>
      <c r="H1451" s="1">
        <v>11.069599999999999</v>
      </c>
      <c r="I1451" s="1">
        <v>8.4549400000000006</v>
      </c>
      <c r="J1451" s="1">
        <v>8.4800199999999997</v>
      </c>
      <c r="K1451" s="1">
        <v>8.9420800000000007</v>
      </c>
      <c r="L1451" s="1">
        <v>10.506399999999999</v>
      </c>
      <c r="M1451" s="1">
        <v>11.420199999999999</v>
      </c>
      <c r="N1451" s="1">
        <v>11.4091</v>
      </c>
      <c r="P1451" s="4">
        <f t="shared" si="110"/>
        <v>9.1356150000000014</v>
      </c>
      <c r="Q1451" s="4">
        <f t="shared" si="111"/>
        <v>1.4518104299287753</v>
      </c>
      <c r="R1451" s="4">
        <f t="shared" si="112"/>
        <v>11.257999999999999</v>
      </c>
      <c r="S1451" s="4">
        <f t="shared" si="113"/>
        <v>0.26643783515109193</v>
      </c>
      <c r="T1451" s="4">
        <f t="shared" si="114"/>
        <v>-0.3013767953699491</v>
      </c>
    </row>
    <row r="1452" spans="1:20" x14ac:dyDescent="0.15">
      <c r="A1452" t="s">
        <v>974</v>
      </c>
      <c r="B1452" s="1" t="s">
        <v>975</v>
      </c>
      <c r="C1452" t="s">
        <v>976</v>
      </c>
      <c r="D1452" s="1">
        <v>1</v>
      </c>
      <c r="E1452" s="1">
        <v>8.6204499999999999</v>
      </c>
      <c r="F1452" s="1">
        <v>6.4673699999999998</v>
      </c>
      <c r="G1452" s="1">
        <v>6.5127800000000002</v>
      </c>
      <c r="H1452" s="1">
        <v>12.223100000000001</v>
      </c>
      <c r="I1452" s="1">
        <v>11.1267</v>
      </c>
      <c r="J1452" s="1">
        <v>14.054500000000001</v>
      </c>
      <c r="K1452" s="1">
        <v>8.7778500000000008</v>
      </c>
      <c r="L1452" s="1">
        <v>11.8147</v>
      </c>
      <c r="M1452" s="1">
        <v>9.81677</v>
      </c>
      <c r="N1452" s="1">
        <v>10.585800000000001</v>
      </c>
      <c r="P1452" s="4">
        <f t="shared" si="110"/>
        <v>7.5439100000000003</v>
      </c>
      <c r="Q1452" s="4">
        <f t="shared" si="111"/>
        <v>1.5224574684371279</v>
      </c>
      <c r="R1452" s="4">
        <f t="shared" si="112"/>
        <v>9.3679400000000008</v>
      </c>
      <c r="S1452" s="4">
        <f t="shared" si="113"/>
        <v>4.037805994745165</v>
      </c>
      <c r="T1452" s="4">
        <f t="shared" si="114"/>
        <v>-0.3124193711187595</v>
      </c>
    </row>
    <row r="1453" spans="1:20" x14ac:dyDescent="0.15">
      <c r="A1453" t="s">
        <v>2214</v>
      </c>
      <c r="B1453" s="1" t="s">
        <v>2215</v>
      </c>
      <c r="C1453" t="s">
        <v>2216</v>
      </c>
      <c r="D1453" s="1">
        <v>1</v>
      </c>
      <c r="E1453" s="1">
        <v>9.1117600000000003</v>
      </c>
      <c r="F1453" s="1">
        <v>7.58209</v>
      </c>
      <c r="G1453" s="1">
        <v>8.4595300000000009</v>
      </c>
      <c r="H1453" s="1">
        <v>12.4033</v>
      </c>
      <c r="I1453" s="1">
        <v>6.5666700000000002</v>
      </c>
      <c r="J1453" s="1">
        <v>8.58141</v>
      </c>
      <c r="K1453" s="1">
        <v>9.0952800000000007</v>
      </c>
      <c r="L1453" s="1">
        <v>10.779400000000001</v>
      </c>
      <c r="M1453" s="1">
        <v>14.5976</v>
      </c>
      <c r="N1453" s="1">
        <v>12.823</v>
      </c>
      <c r="P1453" s="4">
        <f t="shared" si="110"/>
        <v>8.3469250000000006</v>
      </c>
      <c r="Q1453" s="4">
        <f t="shared" si="111"/>
        <v>1.0816400299776263</v>
      </c>
      <c r="R1453" s="4">
        <f t="shared" si="112"/>
        <v>10.431415000000001</v>
      </c>
      <c r="S1453" s="4">
        <f t="shared" si="113"/>
        <v>2.7886665104400636</v>
      </c>
      <c r="T1453" s="4">
        <f t="shared" si="114"/>
        <v>-0.32161815678707162</v>
      </c>
    </row>
    <row r="1454" spans="1:20" x14ac:dyDescent="0.15">
      <c r="A1454" t="s">
        <v>4057</v>
      </c>
      <c r="B1454" s="1" t="s">
        <v>4058</v>
      </c>
      <c r="C1454" t="s">
        <v>4059</v>
      </c>
      <c r="D1454" s="1">
        <v>1</v>
      </c>
      <c r="E1454" s="1">
        <v>9.5693199999999994</v>
      </c>
      <c r="F1454" s="1">
        <v>7.4895800000000001</v>
      </c>
      <c r="G1454" s="1">
        <v>13.492800000000001</v>
      </c>
      <c r="H1454" s="1">
        <v>7.8928399999999996</v>
      </c>
      <c r="I1454" s="1">
        <v>12.5448</v>
      </c>
      <c r="J1454" s="1">
        <v>8.4073100000000007</v>
      </c>
      <c r="K1454" s="1">
        <v>10.009499999999999</v>
      </c>
      <c r="L1454" s="1">
        <v>9.3057300000000005</v>
      </c>
      <c r="M1454" s="1">
        <v>10.8049</v>
      </c>
      <c r="N1454" s="1">
        <v>10.4832</v>
      </c>
      <c r="P1454" s="4">
        <f t="shared" si="110"/>
        <v>8.5294500000000006</v>
      </c>
      <c r="Q1454" s="4">
        <f t="shared" si="111"/>
        <v>1.4705982571049054</v>
      </c>
      <c r="R1454" s="4">
        <f t="shared" si="112"/>
        <v>10.692820000000001</v>
      </c>
      <c r="S1454" s="4">
        <f t="shared" si="113"/>
        <v>3.9597696903734136</v>
      </c>
      <c r="T1454" s="4">
        <f t="shared" si="114"/>
        <v>-0.32611776173547585</v>
      </c>
    </row>
    <row r="1455" spans="1:20" x14ac:dyDescent="0.15">
      <c r="A1455" t="s">
        <v>2193</v>
      </c>
      <c r="B1455" s="1" t="s">
        <v>2194</v>
      </c>
      <c r="C1455" t="s">
        <v>2195</v>
      </c>
      <c r="D1455" s="1">
        <v>1</v>
      </c>
      <c r="E1455" s="1">
        <v>11.714499999999999</v>
      </c>
      <c r="F1455" s="1">
        <v>8.1682199999999998</v>
      </c>
      <c r="G1455" s="1">
        <v>14.8873</v>
      </c>
      <c r="H1455" s="1">
        <v>10.1206</v>
      </c>
      <c r="I1455" s="1">
        <v>7.3329000000000004</v>
      </c>
      <c r="J1455" s="1">
        <v>8.2973199999999991</v>
      </c>
      <c r="K1455" s="1">
        <v>7.4570800000000004</v>
      </c>
      <c r="L1455" s="1">
        <v>7.31914</v>
      </c>
      <c r="M1455" s="1">
        <v>11.857900000000001</v>
      </c>
      <c r="N1455" s="1">
        <v>12.845000000000001</v>
      </c>
      <c r="P1455" s="4">
        <f t="shared" si="110"/>
        <v>9.9413599999999995</v>
      </c>
      <c r="Q1455" s="4">
        <f t="shared" si="111"/>
        <v>2.5075986359862248</v>
      </c>
      <c r="R1455" s="4">
        <f t="shared" si="112"/>
        <v>12.50395</v>
      </c>
      <c r="S1455" s="4">
        <f t="shared" si="113"/>
        <v>3.3705658938819223</v>
      </c>
      <c r="T1455" s="4">
        <f t="shared" si="114"/>
        <v>-0.33086878023596078</v>
      </c>
    </row>
    <row r="1456" spans="1:20" x14ac:dyDescent="0.15">
      <c r="A1456" t="s">
        <v>3773</v>
      </c>
      <c r="B1456" s="1" t="s">
        <v>3774</v>
      </c>
      <c r="C1456" t="s">
        <v>3775</v>
      </c>
      <c r="D1456" s="1">
        <v>1</v>
      </c>
      <c r="E1456" s="1">
        <v>9.1421100000000006</v>
      </c>
      <c r="F1456" s="1">
        <v>10.132400000000001</v>
      </c>
      <c r="G1456" s="1">
        <v>9.3552700000000009</v>
      </c>
      <c r="H1456" s="1">
        <v>14.9061</v>
      </c>
      <c r="I1456" s="1">
        <v>10.612500000000001</v>
      </c>
      <c r="J1456" s="1">
        <v>11.732699999999999</v>
      </c>
      <c r="K1456" s="1">
        <v>9.2772699999999997</v>
      </c>
      <c r="L1456" s="1">
        <v>8.9856599999999993</v>
      </c>
      <c r="M1456" s="1">
        <v>6.8462199999999998</v>
      </c>
      <c r="N1456" s="1">
        <v>9.0098199999999995</v>
      </c>
      <c r="P1456" s="4">
        <f t="shared" si="110"/>
        <v>9.6372549999999997</v>
      </c>
      <c r="Q1456" s="4">
        <f t="shared" si="111"/>
        <v>0.70024077434122611</v>
      </c>
      <c r="R1456" s="4">
        <f t="shared" si="112"/>
        <v>12.130685</v>
      </c>
      <c r="S1456" s="4">
        <f t="shared" si="113"/>
        <v>3.9250295342137309</v>
      </c>
      <c r="T1456" s="4">
        <f t="shared" si="114"/>
        <v>-0.33196683523678494</v>
      </c>
    </row>
    <row r="1457" spans="1:20" x14ac:dyDescent="0.15">
      <c r="A1457" t="s">
        <v>3794</v>
      </c>
      <c r="B1457" s="1" t="s">
        <v>3795</v>
      </c>
      <c r="C1457" t="s">
        <v>3796</v>
      </c>
      <c r="D1457" s="1">
        <v>1</v>
      </c>
      <c r="E1457" s="1">
        <v>5.7935600000000003</v>
      </c>
      <c r="F1457" s="1">
        <v>12.1439</v>
      </c>
      <c r="G1457" s="1">
        <v>4.3786699999999996</v>
      </c>
      <c r="H1457" s="1">
        <v>18.2605</v>
      </c>
      <c r="I1457" s="1">
        <v>10.654299999999999</v>
      </c>
      <c r="J1457" s="1">
        <v>9.5231399999999997</v>
      </c>
      <c r="K1457" s="1">
        <v>12.3673</v>
      </c>
      <c r="L1457" s="1">
        <v>11.759</v>
      </c>
      <c r="M1457" s="1">
        <v>7.5909700000000004</v>
      </c>
      <c r="N1457" s="1">
        <v>7.5287699999999997</v>
      </c>
      <c r="P1457" s="4">
        <f t="shared" si="110"/>
        <v>8.9687300000000008</v>
      </c>
      <c r="Q1457" s="4">
        <f t="shared" si="111"/>
        <v>4.4903684768401781</v>
      </c>
      <c r="R1457" s="4">
        <f t="shared" si="112"/>
        <v>11.319585</v>
      </c>
      <c r="S1457" s="4">
        <f t="shared" si="113"/>
        <v>9.8159361282788531</v>
      </c>
      <c r="T1457" s="4">
        <f t="shared" si="114"/>
        <v>-0.33584545225347739</v>
      </c>
    </row>
    <row r="1458" spans="1:20" x14ac:dyDescent="0.15">
      <c r="A1458" t="s">
        <v>2435</v>
      </c>
      <c r="B1458" s="1" t="s">
        <v>2433</v>
      </c>
      <c r="C1458" t="s">
        <v>2436</v>
      </c>
      <c r="D1458" s="1">
        <v>1</v>
      </c>
      <c r="E1458" s="1">
        <v>12.591799999999999</v>
      </c>
      <c r="F1458" s="1">
        <v>10.838800000000001</v>
      </c>
      <c r="G1458" s="1">
        <v>17.6236</v>
      </c>
      <c r="H1458" s="1">
        <v>12.0307</v>
      </c>
      <c r="I1458" s="1">
        <v>5.4369300000000003</v>
      </c>
      <c r="J1458" s="1">
        <v>4.11348</v>
      </c>
      <c r="K1458" s="1">
        <v>15.3635</v>
      </c>
      <c r="L1458" s="1">
        <v>7.5731999999999999</v>
      </c>
      <c r="M1458" s="1">
        <v>5.4001099999999997</v>
      </c>
      <c r="N1458" s="1">
        <v>9.0279500000000006</v>
      </c>
      <c r="P1458" s="4">
        <f t="shared" si="110"/>
        <v>11.715299999999999</v>
      </c>
      <c r="Q1458" s="4">
        <f t="shared" si="111"/>
        <v>1.2395581874200166</v>
      </c>
      <c r="R1458" s="4">
        <f t="shared" si="112"/>
        <v>14.82715</v>
      </c>
      <c r="S1458" s="4">
        <f t="shared" si="113"/>
        <v>3.9547775164982477</v>
      </c>
      <c r="T1458" s="4">
        <f t="shared" si="114"/>
        <v>-0.33984741833178111</v>
      </c>
    </row>
    <row r="1459" spans="1:20" x14ac:dyDescent="0.15">
      <c r="A1459" t="s">
        <v>4233</v>
      </c>
      <c r="B1459" s="1" t="s">
        <v>4234</v>
      </c>
      <c r="C1459" t="s">
        <v>4235</v>
      </c>
      <c r="D1459" s="1">
        <v>1</v>
      </c>
      <c r="E1459" s="1">
        <v>7.2695800000000004</v>
      </c>
      <c r="F1459" s="1">
        <v>8.99085</v>
      </c>
      <c r="G1459" s="1">
        <v>9.0986399999999996</v>
      </c>
      <c r="H1459" s="1">
        <v>11.625999999999999</v>
      </c>
      <c r="I1459" s="1">
        <v>11.991099999999999</v>
      </c>
      <c r="J1459" s="1">
        <v>11.4512</v>
      </c>
      <c r="K1459" s="1">
        <v>10.380800000000001</v>
      </c>
      <c r="L1459" s="1">
        <v>10.413</v>
      </c>
      <c r="M1459" s="1">
        <v>9.0717499999999998</v>
      </c>
      <c r="N1459" s="1">
        <v>9.7071199999999997</v>
      </c>
      <c r="P1459" s="4">
        <f t="shared" si="110"/>
        <v>8.1302149999999997</v>
      </c>
      <c r="Q1459" s="4">
        <f t="shared" si="111"/>
        <v>1.2171216892529801</v>
      </c>
      <c r="R1459" s="4">
        <f t="shared" si="112"/>
        <v>10.36232</v>
      </c>
      <c r="S1459" s="4">
        <f t="shared" si="113"/>
        <v>1.7871133944996207</v>
      </c>
      <c r="T1459" s="4">
        <f t="shared" si="114"/>
        <v>-0.34998163206028093</v>
      </c>
    </row>
    <row r="1460" spans="1:20" x14ac:dyDescent="0.15">
      <c r="A1460" t="s">
        <v>1589</v>
      </c>
      <c r="B1460" s="1" t="s">
        <v>1590</v>
      </c>
      <c r="C1460" t="s">
        <v>1591</v>
      </c>
      <c r="D1460" s="1">
        <v>1</v>
      </c>
      <c r="E1460" s="1">
        <v>10.6119</v>
      </c>
      <c r="F1460" s="1">
        <v>7.84978</v>
      </c>
      <c r="G1460" s="1">
        <v>14.7781</v>
      </c>
      <c r="H1460" s="1">
        <v>8.9128399999999992</v>
      </c>
      <c r="I1460" s="1">
        <v>8.9110999999999994</v>
      </c>
      <c r="J1460" s="1">
        <v>9.5386600000000001</v>
      </c>
      <c r="K1460" s="1">
        <v>9.6754800000000003</v>
      </c>
      <c r="L1460" s="1">
        <v>8.6411700000000007</v>
      </c>
      <c r="M1460" s="1">
        <v>9.9147099999999995</v>
      </c>
      <c r="N1460" s="1">
        <v>11.1662</v>
      </c>
      <c r="P1460" s="4">
        <f t="shared" si="110"/>
        <v>9.2308400000000006</v>
      </c>
      <c r="Q1460" s="4">
        <f t="shared" si="111"/>
        <v>1.9531137824509834</v>
      </c>
      <c r="R1460" s="4">
        <f t="shared" si="112"/>
        <v>11.845469999999999</v>
      </c>
      <c r="S1460" s="4">
        <f t="shared" si="113"/>
        <v>4.1473651194222176</v>
      </c>
      <c r="T1460" s="4">
        <f t="shared" si="114"/>
        <v>-0.35980159921277544</v>
      </c>
    </row>
    <row r="1461" spans="1:20" x14ac:dyDescent="0.15">
      <c r="A1461" t="s">
        <v>4170</v>
      </c>
      <c r="B1461" s="1" t="s">
        <v>4171</v>
      </c>
      <c r="C1461" t="s">
        <v>4172</v>
      </c>
      <c r="D1461" s="1">
        <v>1</v>
      </c>
      <c r="E1461" s="1">
        <v>8.5371500000000005</v>
      </c>
      <c r="F1461" s="1">
        <v>10.2158</v>
      </c>
      <c r="G1461" s="1">
        <v>12.548299999999999</v>
      </c>
      <c r="H1461" s="1">
        <v>12.1105</v>
      </c>
      <c r="I1461" s="1">
        <v>10.505599999999999</v>
      </c>
      <c r="J1461" s="1">
        <v>10.9018</v>
      </c>
      <c r="K1461" s="1">
        <v>7.4549300000000001</v>
      </c>
      <c r="L1461" s="1">
        <v>8.8734599999999997</v>
      </c>
      <c r="M1461" s="1">
        <v>9.8933700000000009</v>
      </c>
      <c r="N1461" s="1">
        <v>8.9591100000000008</v>
      </c>
      <c r="P1461" s="4">
        <f t="shared" si="110"/>
        <v>9.3764749999999992</v>
      </c>
      <c r="Q1461" s="4">
        <f t="shared" si="111"/>
        <v>1.1869847982387973</v>
      </c>
      <c r="R1461" s="4">
        <f t="shared" si="112"/>
        <v>12.3294</v>
      </c>
      <c r="S1461" s="4">
        <f t="shared" si="113"/>
        <v>0.30957134880347004</v>
      </c>
      <c r="T1461" s="4">
        <f t="shared" si="114"/>
        <v>-0.3949850321202425</v>
      </c>
    </row>
    <row r="1462" spans="1:20" x14ac:dyDescent="0.15">
      <c r="A1462" t="s">
        <v>3132</v>
      </c>
      <c r="B1462" s="1" t="s">
        <v>3133</v>
      </c>
      <c r="C1462" t="s">
        <v>3134</v>
      </c>
      <c r="D1462" s="1">
        <v>1</v>
      </c>
      <c r="E1462" s="1">
        <v>7.9543900000000001</v>
      </c>
      <c r="F1462" s="1">
        <v>6.65306</v>
      </c>
      <c r="G1462" s="1">
        <v>7.1735800000000003</v>
      </c>
      <c r="H1462" s="1">
        <v>12.1092</v>
      </c>
      <c r="I1462" s="1">
        <v>9.6287900000000004</v>
      </c>
      <c r="J1462" s="1">
        <v>8.0505099999999992</v>
      </c>
      <c r="K1462" s="1">
        <v>13.1755</v>
      </c>
      <c r="L1462" s="1">
        <v>11.4969</v>
      </c>
      <c r="M1462" s="1">
        <v>12.9742</v>
      </c>
      <c r="N1462" s="1">
        <v>10.783799999999999</v>
      </c>
      <c r="P1462" s="4">
        <f t="shared" si="110"/>
        <v>7.303725</v>
      </c>
      <c r="Q1462" s="4">
        <f t="shared" si="111"/>
        <v>0.92017926756148993</v>
      </c>
      <c r="R1462" s="4">
        <f t="shared" si="112"/>
        <v>9.6413899999999995</v>
      </c>
      <c r="S1462" s="4">
        <f t="shared" si="113"/>
        <v>3.4900103713599528</v>
      </c>
      <c r="T1462" s="4">
        <f t="shared" si="114"/>
        <v>-0.40060870895203538</v>
      </c>
    </row>
    <row r="1463" spans="1:20" x14ac:dyDescent="0.15">
      <c r="A1463" t="s">
        <v>4096</v>
      </c>
      <c r="B1463" s="1" t="s">
        <v>4097</v>
      </c>
      <c r="C1463" t="s">
        <v>4098</v>
      </c>
      <c r="D1463" s="1">
        <v>1</v>
      </c>
      <c r="E1463" s="1">
        <v>8.8383400000000005</v>
      </c>
      <c r="F1463" s="1">
        <v>12.4824</v>
      </c>
      <c r="G1463" s="1">
        <v>12.387700000000001</v>
      </c>
      <c r="H1463" s="1">
        <v>15.924799999999999</v>
      </c>
      <c r="I1463" s="1">
        <v>5.0527499999999996</v>
      </c>
      <c r="J1463" s="1">
        <v>4.9762599999999999</v>
      </c>
      <c r="K1463" s="1">
        <v>9.4478100000000005</v>
      </c>
      <c r="L1463" s="1">
        <v>8.8530300000000004</v>
      </c>
      <c r="M1463" s="1">
        <v>8.9724199999999996</v>
      </c>
      <c r="N1463" s="1">
        <v>13.064399999999999</v>
      </c>
      <c r="P1463" s="4">
        <f t="shared" si="110"/>
        <v>10.66037</v>
      </c>
      <c r="Q1463" s="4">
        <f t="shared" si="111"/>
        <v>2.5767395370506518</v>
      </c>
      <c r="R1463" s="4">
        <f t="shared" si="112"/>
        <v>14.15625</v>
      </c>
      <c r="S1463" s="4">
        <f t="shared" si="113"/>
        <v>2.5011073957349361</v>
      </c>
      <c r="T1463" s="4">
        <f t="shared" si="114"/>
        <v>-0.40918163314982259</v>
      </c>
    </row>
    <row r="1464" spans="1:20" x14ac:dyDescent="0.15">
      <c r="A1464" t="s">
        <v>2289</v>
      </c>
      <c r="B1464" s="1" t="s">
        <v>2290</v>
      </c>
      <c r="C1464" t="s">
        <v>2291</v>
      </c>
      <c r="D1464" s="1">
        <v>1</v>
      </c>
      <c r="E1464" s="1">
        <v>10.432399999999999</v>
      </c>
      <c r="F1464" s="1">
        <v>9.8656299999999995</v>
      </c>
      <c r="G1464" s="1">
        <v>18.081</v>
      </c>
      <c r="H1464" s="1">
        <v>9.3332899999999999</v>
      </c>
      <c r="I1464" s="1">
        <v>6.75413</v>
      </c>
      <c r="J1464" s="1">
        <v>7.5302499999999997</v>
      </c>
      <c r="K1464" s="1">
        <v>8.4120299999999997</v>
      </c>
      <c r="L1464" s="1">
        <v>8.0708599999999997</v>
      </c>
      <c r="M1464" s="1">
        <v>9.5531900000000007</v>
      </c>
      <c r="N1464" s="1">
        <v>11.9672</v>
      </c>
      <c r="P1464" s="4">
        <f t="shared" si="110"/>
        <v>10.149014999999999</v>
      </c>
      <c r="Q1464" s="4">
        <f t="shared" si="111"/>
        <v>0.40076691037309953</v>
      </c>
      <c r="R1464" s="4">
        <f t="shared" si="112"/>
        <v>13.707145000000001</v>
      </c>
      <c r="S1464" s="4">
        <f t="shared" si="113"/>
        <v>6.1855650608533672</v>
      </c>
      <c r="T1464" s="4">
        <f t="shared" si="114"/>
        <v>-0.43358839466576998</v>
      </c>
    </row>
    <row r="1465" spans="1:20" x14ac:dyDescent="0.15">
      <c r="A1465" t="s">
        <v>3281</v>
      </c>
      <c r="B1465" s="1" t="s">
        <v>3282</v>
      </c>
      <c r="C1465" t="s">
        <v>3283</v>
      </c>
      <c r="D1465" s="1">
        <v>1</v>
      </c>
      <c r="E1465" s="1">
        <v>8.9773099999999992</v>
      </c>
      <c r="F1465" s="1">
        <v>7.4836499999999999</v>
      </c>
      <c r="G1465" s="1">
        <v>11.2834</v>
      </c>
      <c r="H1465" s="1">
        <v>11.130100000000001</v>
      </c>
      <c r="I1465" s="1">
        <v>5.4403499999999996</v>
      </c>
      <c r="J1465" s="1">
        <v>5.8894000000000002</v>
      </c>
      <c r="K1465" s="1">
        <v>13.5075</v>
      </c>
      <c r="L1465" s="1">
        <v>15.684100000000001</v>
      </c>
      <c r="M1465" s="1">
        <v>10.105</v>
      </c>
      <c r="N1465" s="1">
        <v>10.4992</v>
      </c>
      <c r="P1465" s="4">
        <f t="shared" si="110"/>
        <v>8.23048</v>
      </c>
      <c r="Q1465" s="4">
        <f t="shared" si="111"/>
        <v>1.0561771147870982</v>
      </c>
      <c r="R1465" s="4">
        <f t="shared" si="112"/>
        <v>11.20675</v>
      </c>
      <c r="S1465" s="4">
        <f t="shared" si="113"/>
        <v>0.10839946955589758</v>
      </c>
      <c r="T1465" s="4">
        <f t="shared" si="114"/>
        <v>-0.44531947585692488</v>
      </c>
    </row>
    <row r="1466" spans="1:20" x14ac:dyDescent="0.15">
      <c r="A1466" t="s">
        <v>1461</v>
      </c>
      <c r="B1466" s="1" t="s">
        <v>1462</v>
      </c>
      <c r="C1466" t="s">
        <v>1463</v>
      </c>
      <c r="D1466" s="1">
        <v>1</v>
      </c>
      <c r="E1466" s="1">
        <v>7.5489600000000001</v>
      </c>
      <c r="F1466" s="1">
        <v>8.5456099999999999</v>
      </c>
      <c r="G1466" s="1">
        <v>10.814</v>
      </c>
      <c r="H1466" s="1">
        <v>11.1555</v>
      </c>
      <c r="I1466" s="1">
        <v>7.2717999999999998</v>
      </c>
      <c r="J1466" s="1">
        <v>8.29941</v>
      </c>
      <c r="K1466" s="1">
        <v>9.5590499999999992</v>
      </c>
      <c r="L1466" s="1">
        <v>9.5386399999999991</v>
      </c>
      <c r="M1466" s="1">
        <v>13.606299999999999</v>
      </c>
      <c r="N1466" s="1">
        <v>13.6608</v>
      </c>
      <c r="P1466" s="4">
        <f t="shared" si="110"/>
        <v>8.0472850000000005</v>
      </c>
      <c r="Q1466" s="4">
        <f t="shared" si="111"/>
        <v>0.70473797346957245</v>
      </c>
      <c r="R1466" s="4">
        <f t="shared" si="112"/>
        <v>10.98475</v>
      </c>
      <c r="S1466" s="4">
        <f t="shared" si="113"/>
        <v>0.24147696577520592</v>
      </c>
      <c r="T1466" s="4">
        <f t="shared" si="114"/>
        <v>-0.44892800336726252</v>
      </c>
    </row>
    <row r="1467" spans="1:20" x14ac:dyDescent="0.15">
      <c r="A1467" t="s">
        <v>1425</v>
      </c>
      <c r="B1467" s="1" t="s">
        <v>1426</v>
      </c>
      <c r="C1467" t="s">
        <v>1427</v>
      </c>
      <c r="D1467" s="1">
        <v>1</v>
      </c>
      <c r="E1467" s="1">
        <v>5.3768599999999998</v>
      </c>
      <c r="F1467" s="1">
        <v>5.3909000000000002</v>
      </c>
      <c r="G1467" s="1">
        <v>8.3440700000000003</v>
      </c>
      <c r="H1467" s="1">
        <v>6.6534599999999999</v>
      </c>
      <c r="I1467" s="1">
        <v>7.7088299999999998</v>
      </c>
      <c r="J1467" s="1">
        <v>8.6078200000000002</v>
      </c>
      <c r="K1467" s="1">
        <v>6.47919</v>
      </c>
      <c r="L1467" s="1">
        <v>6.3786199999999997</v>
      </c>
      <c r="M1467" s="1">
        <v>20.341699999999999</v>
      </c>
      <c r="N1467" s="1">
        <v>24.718599999999999</v>
      </c>
      <c r="P1467" s="4">
        <f t="shared" si="110"/>
        <v>5.3838799999999996</v>
      </c>
      <c r="Q1467" s="4">
        <f t="shared" si="111"/>
        <v>9.9277792078594791E-3</v>
      </c>
      <c r="R1467" s="4">
        <f t="shared" si="112"/>
        <v>7.4987650000000006</v>
      </c>
      <c r="S1467" s="4">
        <f t="shared" si="113"/>
        <v>1.1954417953417851</v>
      </c>
      <c r="T1467" s="4">
        <f t="shared" si="114"/>
        <v>-0.4780067578380286</v>
      </c>
    </row>
    <row r="1468" spans="1:20" x14ac:dyDescent="0.15">
      <c r="A1468" t="s">
        <v>123</v>
      </c>
      <c r="B1468" s="1" t="s">
        <v>124</v>
      </c>
      <c r="C1468" t="s">
        <v>125</v>
      </c>
      <c r="D1468" s="1">
        <v>1</v>
      </c>
      <c r="E1468" s="1">
        <v>7.8481500000000004</v>
      </c>
      <c r="F1468" s="1">
        <v>10.439399999999999</v>
      </c>
      <c r="G1468" s="1">
        <v>6.3406000000000002</v>
      </c>
      <c r="H1468" s="1">
        <v>19.1799</v>
      </c>
      <c r="I1468" s="1">
        <v>12.271699999999999</v>
      </c>
      <c r="J1468" s="1">
        <v>22.854800000000001</v>
      </c>
      <c r="K1468" s="1">
        <v>4.4648599999999998</v>
      </c>
      <c r="L1468" s="1">
        <v>4.2877999999999998</v>
      </c>
      <c r="M1468" s="1">
        <v>8.5913299999999992</v>
      </c>
      <c r="N1468" s="1">
        <v>3.7214700000000001</v>
      </c>
      <c r="P1468" s="4">
        <f t="shared" si="110"/>
        <v>9.1437749999999998</v>
      </c>
      <c r="Q1468" s="4">
        <f t="shared" si="111"/>
        <v>1.832290446749647</v>
      </c>
      <c r="R1468" s="4">
        <f t="shared" si="112"/>
        <v>12.760249999999999</v>
      </c>
      <c r="S1468" s="4">
        <f t="shared" si="113"/>
        <v>9.0787560956884441</v>
      </c>
      <c r="T1468" s="4">
        <f t="shared" si="114"/>
        <v>-0.48079478595213648</v>
      </c>
    </row>
    <row r="1469" spans="1:20" x14ac:dyDescent="0.15">
      <c r="A1469" t="s">
        <v>3986</v>
      </c>
      <c r="B1469" s="1" t="s">
        <v>3987</v>
      </c>
      <c r="C1469" t="s">
        <v>3988</v>
      </c>
      <c r="D1469" s="1">
        <v>1</v>
      </c>
      <c r="E1469" s="1">
        <v>8.0459099999999992</v>
      </c>
      <c r="F1469" s="1">
        <v>9.1308100000000003</v>
      </c>
      <c r="G1469" s="1">
        <v>11.688000000000001</v>
      </c>
      <c r="H1469" s="1">
        <v>12.9451</v>
      </c>
      <c r="I1469" s="1">
        <v>7.6362199999999998</v>
      </c>
      <c r="J1469" s="1">
        <v>9.5194399999999995</v>
      </c>
      <c r="K1469" s="1">
        <v>8.1705299999999994</v>
      </c>
      <c r="L1469" s="1">
        <v>9.9259599999999999</v>
      </c>
      <c r="M1469" s="1">
        <v>12.089600000000001</v>
      </c>
      <c r="N1469" s="1">
        <v>10.8484</v>
      </c>
      <c r="P1469" s="4">
        <f t="shared" si="110"/>
        <v>8.5883599999999998</v>
      </c>
      <c r="Q1469" s="4">
        <f t="shared" si="111"/>
        <v>0.76714014690928622</v>
      </c>
      <c r="R1469" s="4">
        <f t="shared" si="112"/>
        <v>12.316549999999999</v>
      </c>
      <c r="S1469" s="4">
        <f t="shared" si="113"/>
        <v>0.88890393462960848</v>
      </c>
      <c r="T1469" s="4">
        <f t="shared" si="114"/>
        <v>-0.52014362669055791</v>
      </c>
    </row>
    <row r="1470" spans="1:20" x14ac:dyDescent="0.15">
      <c r="A1470" t="s">
        <v>4236</v>
      </c>
      <c r="B1470" s="1" t="s">
        <v>4237</v>
      </c>
      <c r="C1470" t="s">
        <v>4238</v>
      </c>
      <c r="D1470" s="1">
        <v>1</v>
      </c>
      <c r="E1470" s="1">
        <v>11.926500000000001</v>
      </c>
      <c r="F1470" s="1">
        <v>10.2509</v>
      </c>
      <c r="G1470" s="1">
        <v>22.985399999999998</v>
      </c>
      <c r="H1470" s="1">
        <v>9.13748</v>
      </c>
      <c r="I1470" s="1">
        <v>7.2371299999999996</v>
      </c>
      <c r="J1470" s="1">
        <v>7.67624</v>
      </c>
      <c r="K1470" s="1">
        <v>6.0608899999999997</v>
      </c>
      <c r="L1470" s="1">
        <v>3.8028</v>
      </c>
      <c r="M1470" s="1">
        <v>11.1625</v>
      </c>
      <c r="N1470" s="1">
        <v>9.7601099999999992</v>
      </c>
      <c r="P1470" s="4">
        <f t="shared" si="110"/>
        <v>11.088699999999999</v>
      </c>
      <c r="Q1470" s="4">
        <f t="shared" si="111"/>
        <v>1.1848281225561799</v>
      </c>
      <c r="R1470" s="4">
        <f t="shared" si="112"/>
        <v>16.061439999999997</v>
      </c>
      <c r="S1470" s="4">
        <f t="shared" si="113"/>
        <v>9.7919581373288231</v>
      </c>
      <c r="T1470" s="4">
        <f t="shared" si="114"/>
        <v>-0.53451100557413989</v>
      </c>
    </row>
    <row r="1471" spans="1:20" x14ac:dyDescent="0.15">
      <c r="A1471" t="s">
        <v>4075</v>
      </c>
      <c r="B1471" s="1" t="s">
        <v>4076</v>
      </c>
      <c r="C1471" t="s">
        <v>4077</v>
      </c>
      <c r="D1471" s="1">
        <v>1</v>
      </c>
      <c r="E1471" s="1">
        <v>7.2596299999999996</v>
      </c>
      <c r="F1471" s="1">
        <v>7.4323300000000003</v>
      </c>
      <c r="G1471" s="1">
        <v>13.772600000000001</v>
      </c>
      <c r="H1471" s="1">
        <v>10.277900000000001</v>
      </c>
      <c r="I1471" s="1">
        <v>8.4273199999999999</v>
      </c>
      <c r="J1471" s="1">
        <v>11.089499999999999</v>
      </c>
      <c r="K1471" s="1">
        <v>6.9604299999999997</v>
      </c>
      <c r="L1471" s="1">
        <v>15.3583</v>
      </c>
      <c r="M1471" s="1">
        <v>7.6735199999999999</v>
      </c>
      <c r="N1471" s="1">
        <v>11.7485</v>
      </c>
      <c r="P1471" s="4">
        <f t="shared" si="110"/>
        <v>7.34598</v>
      </c>
      <c r="Q1471" s="4">
        <f t="shared" si="111"/>
        <v>0.12211734111091728</v>
      </c>
      <c r="R1471" s="4">
        <f t="shared" si="112"/>
        <v>12.02525</v>
      </c>
      <c r="S1471" s="4">
        <f t="shared" si="113"/>
        <v>2.4711260682126381</v>
      </c>
      <c r="T1471" s="4">
        <f t="shared" si="114"/>
        <v>-0.7110400140049602</v>
      </c>
    </row>
    <row r="1472" spans="1:20" x14ac:dyDescent="0.15">
      <c r="A1472" t="s">
        <v>2892</v>
      </c>
      <c r="B1472" s="1" t="s">
        <v>2893</v>
      </c>
      <c r="C1472" t="s">
        <v>2894</v>
      </c>
      <c r="D1472" s="1">
        <v>1</v>
      </c>
      <c r="E1472" s="1">
        <v>7.7500600000000004</v>
      </c>
      <c r="F1472" s="1">
        <v>8.9943399999999993</v>
      </c>
      <c r="G1472" s="1">
        <v>19.598800000000001</v>
      </c>
      <c r="H1472" s="1">
        <v>11.3826</v>
      </c>
      <c r="I1472" s="1">
        <v>8.5771200000000007</v>
      </c>
      <c r="J1472" s="1">
        <v>8.1956900000000008</v>
      </c>
      <c r="K1472" s="1">
        <v>7.0824699999999998</v>
      </c>
      <c r="L1472" s="1">
        <v>10.9217</v>
      </c>
      <c r="M1472" s="1">
        <v>6.2980099999999997</v>
      </c>
      <c r="N1472" s="1">
        <v>11.199199999999999</v>
      </c>
      <c r="P1472" s="4">
        <f t="shared" si="110"/>
        <v>8.3721999999999994</v>
      </c>
      <c r="Q1472" s="4">
        <f t="shared" si="111"/>
        <v>0.87983882569479654</v>
      </c>
      <c r="R1472" s="4">
        <f t="shared" si="112"/>
        <v>15.4907</v>
      </c>
      <c r="S1472" s="4">
        <f t="shared" si="113"/>
        <v>5.8097307355849175</v>
      </c>
      <c r="T1472" s="4">
        <f t="shared" si="114"/>
        <v>-0.88772365762687799</v>
      </c>
    </row>
    <row r="1473" spans="1:20" x14ac:dyDescent="0.15">
      <c r="A1473" t="s">
        <v>4099</v>
      </c>
      <c r="B1473" s="1" t="s">
        <v>4100</v>
      </c>
      <c r="C1473" t="s">
        <v>4101</v>
      </c>
      <c r="D1473" s="1">
        <v>1</v>
      </c>
      <c r="E1473" s="1">
        <v>6.6764000000000001</v>
      </c>
      <c r="F1473" s="1">
        <v>5.8962500000000002</v>
      </c>
      <c r="G1473" s="1">
        <v>33.719000000000001</v>
      </c>
      <c r="H1473" s="1">
        <v>7.0287300000000004</v>
      </c>
      <c r="I1473" s="1">
        <v>5.9559800000000003</v>
      </c>
      <c r="J1473" s="1">
        <v>7.4188200000000002</v>
      </c>
      <c r="K1473" s="1">
        <v>10.062799999999999</v>
      </c>
      <c r="L1473" s="1">
        <v>10.2378</v>
      </c>
      <c r="M1473" s="1">
        <v>7.1727800000000004</v>
      </c>
      <c r="N1473" s="1">
        <v>5.8315400000000004</v>
      </c>
      <c r="P1473" s="4">
        <f t="shared" si="110"/>
        <v>6.2863249999999997</v>
      </c>
      <c r="Q1473" s="4">
        <f t="shared" si="111"/>
        <v>0.55164935534268489</v>
      </c>
      <c r="R1473" s="4">
        <f t="shared" si="112"/>
        <v>20.373865000000002</v>
      </c>
      <c r="S1473" s="4">
        <f t="shared" si="113"/>
        <v>18.872870908699866</v>
      </c>
      <c r="T1473" s="4">
        <f t="shared" si="114"/>
        <v>-1.6964309252036736</v>
      </c>
    </row>
  </sheetData>
  <autoFilter ref="A4:T4">
    <sortState ref="A5:T1473">
      <sortCondition descending="1" ref="D4:D1473"/>
    </sortState>
  </autoFilter>
  <mergeCells count="4">
    <mergeCell ref="P3:Q3"/>
    <mergeCell ref="R3:S3"/>
    <mergeCell ref="A1:C1"/>
    <mergeCell ref="E3:N3"/>
  </mergeCells>
  <phoneticPr fontId="19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Protein Quant SN200 iso0p5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thom301</dc:creator>
  <cp:lastModifiedBy>阪口 雅司</cp:lastModifiedBy>
  <dcterms:created xsi:type="dcterms:W3CDTF">2014-08-12T16:37:58Z</dcterms:created>
  <dcterms:modified xsi:type="dcterms:W3CDTF">2019-02-12T14:30:58Z</dcterms:modified>
</cp:coreProperties>
</file>