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ia\Documents\Data Mito\Data Mito Paper\Auranofin\"/>
    </mc:Choice>
  </mc:AlternateContent>
  <xr:revisionPtr revIDLastSave="0" documentId="13_ncr:1_{917E5E47-8ECC-4564-A8B8-055A98241F0D}" xr6:coauthVersionLast="47" xr6:coauthVersionMax="47" xr10:uidLastSave="{00000000-0000-0000-0000-000000000000}"/>
  <bookViews>
    <workbookView xWindow="-108" yWindow="-108" windowWidth="23256" windowHeight="12456" xr2:uid="{9416BF0D-D008-446E-884B-D59F977DA5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5" i="1" s="1"/>
  <c r="F2" i="1"/>
  <c r="E3" i="1"/>
  <c r="F3" i="1" s="1"/>
  <c r="E4" i="1"/>
  <c r="F4" i="1" s="1"/>
  <c r="E5" i="1"/>
  <c r="E6" i="1"/>
  <c r="E7" i="1"/>
  <c r="E8" i="1"/>
  <c r="E9" i="1"/>
  <c r="E10" i="1"/>
  <c r="E11" i="1"/>
  <c r="E12" i="1"/>
  <c r="E13" i="1"/>
  <c r="E14" i="1"/>
  <c r="E2" i="1"/>
  <c r="F14" i="1" l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<sst xmlns="http://schemas.openxmlformats.org/spreadsheetml/2006/main" count="20" uniqueCount="10">
  <si>
    <t>totalextract_psyn</t>
  </si>
  <si>
    <t xml:space="preserve">totalextract_beta actin </t>
  </si>
  <si>
    <t>lane</t>
  </si>
  <si>
    <t>Group</t>
  </si>
  <si>
    <t>totalextract_psyn_betaactin</t>
  </si>
  <si>
    <t>ratioWV_psyn</t>
  </si>
  <si>
    <t>averageWV</t>
  </si>
  <si>
    <t>WT-GF-V</t>
  </si>
  <si>
    <t>ASO-GF-V</t>
  </si>
  <si>
    <t>ASO-GF-A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</si>
</sst>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5875-9401-4E73-A6FF-7CC5E5DB32BC}">
  <dimension ref="A1:G14"/>
  <sheetViews>
    <sheetView tabSelected="1" workbookViewId="0">
      <selection activeCell="E17" sqref="E17"/>
    </sheetView>
  </sheetViews>
  <sheetFormatPr defaultRowHeight="14.4" x14ac:dyDescent="0.3"/>
  <cols>
    <col min="3" max="3" width="17.109375" customWidth="1"/>
  </cols>
  <sheetData>
    <row r="1" spans="1:7" x14ac:dyDescent="0.3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>
        <v>152637</v>
      </c>
      <c r="D2">
        <v>202901</v>
      </c>
      <c r="E2">
        <f>C2/D2</f>
        <v>0.75227327612973816</v>
      </c>
      <c r="F2">
        <f>E2/$G$2</f>
        <v>0.98692890848305348</v>
      </c>
      <c r="G2">
        <f>(E2+E5+E8)/3</f>
        <v>0.76223653969768723</v>
      </c>
    </row>
    <row r="3" spans="1:7" x14ac:dyDescent="0.3">
      <c r="A3">
        <v>2</v>
      </c>
      <c r="B3" t="s">
        <v>8</v>
      </c>
      <c r="C3">
        <v>177071</v>
      </c>
      <c r="D3">
        <v>212890</v>
      </c>
      <c r="E3">
        <f t="shared" ref="E3:E14" si="0">C3/D3</f>
        <v>0.83174879045516459</v>
      </c>
      <c r="F3">
        <f t="shared" ref="F3:F14" si="1">E3/$G$2</f>
        <v>1.0911951174435259</v>
      </c>
    </row>
    <row r="4" spans="1:7" x14ac:dyDescent="0.3">
      <c r="A4">
        <v>3</v>
      </c>
      <c r="B4" t="s">
        <v>9</v>
      </c>
      <c r="C4">
        <v>202897</v>
      </c>
      <c r="D4">
        <v>212897</v>
      </c>
      <c r="E4">
        <f t="shared" si="0"/>
        <v>0.95302892948233187</v>
      </c>
      <c r="F4">
        <f t="shared" si="1"/>
        <v>1.2503060137477997</v>
      </c>
    </row>
    <row r="5" spans="1:7" x14ac:dyDescent="0.3">
      <c r="A5">
        <v>4</v>
      </c>
      <c r="B5" t="s">
        <v>7</v>
      </c>
      <c r="C5">
        <v>163594</v>
      </c>
      <c r="D5">
        <v>204795</v>
      </c>
      <c r="E5">
        <f t="shared" si="0"/>
        <v>0.79881833052564755</v>
      </c>
      <c r="F5">
        <f t="shared" si="1"/>
        <v>1.0479927016388759</v>
      </c>
    </row>
    <row r="6" spans="1:7" x14ac:dyDescent="0.3">
      <c r="A6">
        <v>5</v>
      </c>
      <c r="B6" t="s">
        <v>8</v>
      </c>
      <c r="C6">
        <v>170870</v>
      </c>
      <c r="D6">
        <v>207292</v>
      </c>
      <c r="E6">
        <f t="shared" si="0"/>
        <v>0.82429616193582</v>
      </c>
      <c r="F6">
        <f t="shared" si="1"/>
        <v>1.0814178001263839</v>
      </c>
    </row>
    <row r="7" spans="1:7" x14ac:dyDescent="0.3">
      <c r="A7">
        <v>6</v>
      </c>
      <c r="B7" t="s">
        <v>9</v>
      </c>
      <c r="C7">
        <v>159584</v>
      </c>
      <c r="D7">
        <v>209898</v>
      </c>
      <c r="E7">
        <f t="shared" si="0"/>
        <v>0.76029309474125528</v>
      </c>
      <c r="F7">
        <f t="shared" si="1"/>
        <v>0.99745033876596534</v>
      </c>
    </row>
    <row r="8" spans="1:7" x14ac:dyDescent="0.3">
      <c r="A8">
        <v>7</v>
      </c>
      <c r="B8" t="s">
        <v>7</v>
      </c>
      <c r="C8">
        <v>149162</v>
      </c>
      <c r="D8">
        <v>202771</v>
      </c>
      <c r="E8">
        <f t="shared" si="0"/>
        <v>0.73561801243767599</v>
      </c>
      <c r="F8">
        <f t="shared" si="1"/>
        <v>0.9650783898780706</v>
      </c>
    </row>
    <row r="9" spans="1:7" x14ac:dyDescent="0.3">
      <c r="A9">
        <v>8</v>
      </c>
      <c r="B9" t="s">
        <v>8</v>
      </c>
      <c r="C9">
        <v>178531</v>
      </c>
      <c r="D9">
        <v>206956</v>
      </c>
      <c r="E9">
        <f t="shared" si="0"/>
        <v>0.86265196466881844</v>
      </c>
      <c r="F9">
        <f t="shared" si="1"/>
        <v>1.1317378789148016</v>
      </c>
    </row>
    <row r="10" spans="1:7" x14ac:dyDescent="0.3">
      <c r="A10">
        <v>9</v>
      </c>
      <c r="B10" t="s">
        <v>9</v>
      </c>
      <c r="C10">
        <v>190116</v>
      </c>
      <c r="D10">
        <v>210508</v>
      </c>
      <c r="E10">
        <f t="shared" si="0"/>
        <v>0.90312957227278778</v>
      </c>
      <c r="F10">
        <f t="shared" si="1"/>
        <v>1.1848416144297944</v>
      </c>
    </row>
    <row r="11" spans="1:7" x14ac:dyDescent="0.3">
      <c r="A11">
        <v>10</v>
      </c>
      <c r="B11" t="s">
        <v>8</v>
      </c>
      <c r="C11">
        <v>179128</v>
      </c>
      <c r="D11">
        <v>210267</v>
      </c>
      <c r="E11">
        <f t="shared" si="0"/>
        <v>0.85190733686218001</v>
      </c>
      <c r="F11">
        <f t="shared" si="1"/>
        <v>1.1176416932203976</v>
      </c>
    </row>
    <row r="12" spans="1:7" x14ac:dyDescent="0.3">
      <c r="A12">
        <v>11</v>
      </c>
      <c r="B12" t="s">
        <v>9</v>
      </c>
      <c r="C12">
        <v>168187</v>
      </c>
      <c r="D12">
        <v>198837</v>
      </c>
      <c r="E12">
        <f t="shared" si="0"/>
        <v>0.84585363891026322</v>
      </c>
      <c r="F12">
        <f t="shared" si="1"/>
        <v>1.1096996730775195</v>
      </c>
    </row>
    <row r="13" spans="1:7" x14ac:dyDescent="0.3">
      <c r="A13">
        <v>12</v>
      </c>
      <c r="B13" t="s">
        <v>8</v>
      </c>
      <c r="C13">
        <v>161611</v>
      </c>
      <c r="D13">
        <v>200489</v>
      </c>
      <c r="E13">
        <f t="shared" si="0"/>
        <v>0.80608412431604726</v>
      </c>
      <c r="F13">
        <f t="shared" si="1"/>
        <v>1.057524905111149</v>
      </c>
    </row>
    <row r="14" spans="1:7" x14ac:dyDescent="0.3">
      <c r="A14">
        <v>13</v>
      </c>
      <c r="B14" t="s">
        <v>9</v>
      </c>
      <c r="C14">
        <v>193407</v>
      </c>
      <c r="D14">
        <v>191346</v>
      </c>
      <c r="E14">
        <f t="shared" si="0"/>
        <v>1.0107710639365337</v>
      </c>
      <c r="F14">
        <f t="shared" si="1"/>
        <v>1.3260595776967323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Hecke Morais, Livia</dc:creator>
  <cp:lastModifiedBy>Hecke Morais, Livia</cp:lastModifiedBy>
  <dcterms:created xsi:type="dcterms:W3CDTF">2024-03-04T22:35:33Z</dcterms:created>
  <dcterms:modified xsi:type="dcterms:W3CDTF">2024-08-29T21:24:40Z</dcterms:modified>
</cp:coreProperties>
</file>