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initumelectric.sharepoint.com/sites/Library/Shared Documents/Mobility/Marketing/Brochure and Product Data/"/>
    </mc:Choice>
  </mc:AlternateContent>
  <xr:revisionPtr revIDLastSave="0" documentId="8_{71A1B0A3-3B61-AE4F-9A7E-F0EA82B0093D}" xr6:coauthVersionLast="47" xr6:coauthVersionMax="47" xr10:uidLastSave="{00000000-0000-0000-0000-000000000000}"/>
  <bookViews>
    <workbookView xWindow="0" yWindow="0" windowWidth="30720" windowHeight="19200" firstSheet="1" activeTab="1" xr2:uid="{53C1651E-DE72-4D7B-9993-6A857BA855B9}"/>
  </bookViews>
  <sheets>
    <sheet name="Infinitum Test Results" sheetId="2" r:id="rId1"/>
    <sheet name="Advanced Energy Test Result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47" i="4" l="1"/>
  <c r="F347" i="4" s="1"/>
  <c r="F346" i="4"/>
  <c r="E346" i="4"/>
  <c r="E345" i="4"/>
  <c r="F345" i="4" s="1"/>
  <c r="F344" i="4"/>
  <c r="E344" i="4"/>
  <c r="E343" i="4"/>
  <c r="F343" i="4" s="1"/>
  <c r="E342" i="4"/>
  <c r="F342" i="4" s="1"/>
  <c r="F341" i="4"/>
  <c r="E341" i="4"/>
  <c r="F340" i="4"/>
  <c r="E340" i="4"/>
  <c r="E339" i="4"/>
  <c r="F339" i="4" s="1"/>
  <c r="F338" i="4"/>
  <c r="E338" i="4"/>
  <c r="F337" i="4"/>
  <c r="E337" i="4"/>
  <c r="E336" i="4"/>
  <c r="F336" i="4" s="1"/>
  <c r="F335" i="4"/>
  <c r="E335" i="4"/>
  <c r="F334" i="4"/>
  <c r="E334" i="4"/>
  <c r="E333" i="4"/>
  <c r="F333" i="4" s="1"/>
  <c r="F332" i="4"/>
  <c r="E332" i="4"/>
  <c r="F331" i="4"/>
  <c r="E331" i="4"/>
  <c r="E330" i="4"/>
  <c r="F330" i="4" s="1"/>
  <c r="F329" i="4"/>
  <c r="E329" i="4"/>
  <c r="F328" i="4"/>
  <c r="E328" i="4"/>
  <c r="E327" i="4"/>
  <c r="F327" i="4" s="1"/>
  <c r="F326" i="4"/>
  <c r="E326" i="4"/>
  <c r="F325" i="4"/>
  <c r="E325" i="4"/>
  <c r="E324" i="4"/>
  <c r="F324" i="4" s="1"/>
  <c r="F323" i="4"/>
  <c r="E323" i="4"/>
  <c r="F322" i="4"/>
  <c r="E322" i="4"/>
  <c r="E321" i="4"/>
  <c r="F321" i="4" s="1"/>
  <c r="F320" i="4"/>
  <c r="E320" i="4"/>
  <c r="F319" i="4"/>
  <c r="E319" i="4"/>
  <c r="E318" i="4"/>
  <c r="F318" i="4" s="1"/>
  <c r="F317" i="4"/>
  <c r="E317" i="4"/>
  <c r="F316" i="4"/>
  <c r="E316" i="4"/>
  <c r="E315" i="4"/>
  <c r="F315" i="4" s="1"/>
  <c r="F314" i="4"/>
  <c r="E314" i="4"/>
  <c r="F313" i="4"/>
  <c r="E313" i="4"/>
  <c r="E312" i="4"/>
  <c r="F312" i="4" s="1"/>
  <c r="F311" i="4"/>
  <c r="E311" i="4"/>
  <c r="F310" i="4"/>
  <c r="E310" i="4"/>
  <c r="E309" i="4"/>
  <c r="F309" i="4" s="1"/>
  <c r="F308" i="4"/>
  <c r="E308" i="4"/>
  <c r="F307" i="4"/>
  <c r="E307" i="4"/>
  <c r="E306" i="4"/>
  <c r="F306" i="4" s="1"/>
  <c r="F305" i="4"/>
  <c r="E305" i="4"/>
  <c r="F304" i="4"/>
  <c r="E304" i="4"/>
  <c r="E303" i="4"/>
  <c r="F303" i="4" s="1"/>
  <c r="F302" i="4"/>
  <c r="E302" i="4"/>
  <c r="F301" i="4"/>
  <c r="E301" i="4"/>
  <c r="E300" i="4"/>
  <c r="F300" i="4" s="1"/>
  <c r="F299" i="4"/>
  <c r="E299" i="4"/>
  <c r="F298" i="4"/>
  <c r="E298" i="4"/>
  <c r="E297" i="4"/>
  <c r="F297" i="4" s="1"/>
  <c r="F296" i="4"/>
  <c r="E296" i="4"/>
  <c r="F295" i="4"/>
  <c r="E295" i="4"/>
  <c r="E294" i="4"/>
  <c r="F294" i="4" s="1"/>
  <c r="F293" i="4"/>
  <c r="E293" i="4"/>
  <c r="F292" i="4"/>
  <c r="E292" i="4"/>
  <c r="E291" i="4"/>
  <c r="F291" i="4" s="1"/>
  <c r="F290" i="4"/>
  <c r="E290" i="4"/>
  <c r="F289" i="4"/>
  <c r="E289" i="4"/>
  <c r="E288" i="4"/>
  <c r="F288" i="4" s="1"/>
  <c r="F287" i="4"/>
  <c r="E287" i="4"/>
  <c r="F286" i="4"/>
  <c r="E286" i="4"/>
  <c r="E285" i="4"/>
  <c r="F285" i="4" s="1"/>
  <c r="F284" i="4"/>
  <c r="E284" i="4"/>
  <c r="F283" i="4"/>
  <c r="E283" i="4"/>
  <c r="E282" i="4"/>
  <c r="F282" i="4" s="1"/>
  <c r="F281" i="4"/>
  <c r="E281" i="4"/>
  <c r="F280" i="4"/>
  <c r="E280" i="4"/>
  <c r="E279" i="4"/>
  <c r="F279" i="4" s="1"/>
  <c r="F278" i="4"/>
  <c r="E278" i="4"/>
  <c r="F277" i="4"/>
  <c r="E277" i="4"/>
  <c r="E276" i="4"/>
  <c r="F276" i="4" s="1"/>
  <c r="F275" i="4"/>
  <c r="E275" i="4"/>
  <c r="F274" i="4"/>
  <c r="E274" i="4"/>
  <c r="E273" i="4"/>
  <c r="F273" i="4" s="1"/>
  <c r="F272" i="4"/>
  <c r="E272" i="4"/>
  <c r="F271" i="4"/>
  <c r="E271" i="4"/>
  <c r="E270" i="4"/>
  <c r="F270" i="4" s="1"/>
  <c r="F269" i="4"/>
  <c r="E269" i="4"/>
  <c r="F268" i="4"/>
  <c r="E268" i="4"/>
  <c r="E267" i="4"/>
  <c r="F267" i="4" s="1"/>
  <c r="F266" i="4"/>
  <c r="E266" i="4"/>
  <c r="F265" i="4"/>
  <c r="E265" i="4"/>
  <c r="E264" i="4"/>
  <c r="F264" i="4" s="1"/>
  <c r="F263" i="4"/>
  <c r="E263" i="4"/>
  <c r="F262" i="4"/>
  <c r="E262" i="4"/>
  <c r="E261" i="4"/>
  <c r="F261" i="4" s="1"/>
  <c r="F260" i="4"/>
  <c r="E260" i="4"/>
  <c r="F259" i="4"/>
  <c r="E259" i="4"/>
  <c r="E258" i="4"/>
  <c r="F258" i="4" s="1"/>
  <c r="F257" i="4"/>
  <c r="E257" i="4"/>
  <c r="F256" i="4"/>
  <c r="E256" i="4"/>
  <c r="E255" i="4"/>
  <c r="F255" i="4" s="1"/>
  <c r="F254" i="4"/>
  <c r="E254" i="4"/>
  <c r="F253" i="4"/>
  <c r="E253" i="4"/>
  <c r="E252" i="4"/>
  <c r="F252" i="4" s="1"/>
  <c r="F251" i="4"/>
  <c r="E251" i="4"/>
  <c r="F250" i="4"/>
  <c r="E250" i="4"/>
  <c r="E249" i="4"/>
  <c r="F249" i="4" s="1"/>
  <c r="F248" i="4"/>
  <c r="E248" i="4"/>
  <c r="F247" i="4"/>
  <c r="E247" i="4"/>
  <c r="E246" i="4"/>
  <c r="F246" i="4" s="1"/>
  <c r="F245" i="4"/>
  <c r="E245" i="4"/>
  <c r="F244" i="4"/>
  <c r="E244" i="4"/>
  <c r="E243" i="4"/>
  <c r="F243" i="4" s="1"/>
  <c r="F242" i="4"/>
  <c r="E242" i="4"/>
  <c r="F241" i="4"/>
  <c r="E241" i="4"/>
  <c r="E240" i="4"/>
  <c r="F240" i="4" s="1"/>
  <c r="F239" i="4"/>
  <c r="E239" i="4"/>
  <c r="F238" i="4"/>
  <c r="E238" i="4"/>
  <c r="E237" i="4"/>
  <c r="F237" i="4" s="1"/>
  <c r="F236" i="4"/>
  <c r="E236" i="4"/>
  <c r="F235" i="4"/>
  <c r="E235" i="4"/>
  <c r="E234" i="4"/>
  <c r="F234" i="4" s="1"/>
  <c r="F233" i="4"/>
  <c r="E233" i="4"/>
  <c r="F232" i="4"/>
  <c r="E232" i="4"/>
  <c r="E231" i="4"/>
  <c r="F231" i="4" s="1"/>
  <c r="F230" i="4"/>
  <c r="E230" i="4"/>
  <c r="F229" i="4"/>
  <c r="E229" i="4"/>
  <c r="E228" i="4"/>
  <c r="F228" i="4" s="1"/>
  <c r="F227" i="4"/>
  <c r="E227" i="4"/>
  <c r="F226" i="4"/>
  <c r="E226" i="4"/>
  <c r="E225" i="4"/>
  <c r="F225" i="4" s="1"/>
  <c r="F224" i="4"/>
  <c r="E224" i="4"/>
  <c r="F223" i="4"/>
  <c r="E223" i="4"/>
  <c r="E222" i="4"/>
  <c r="F222" i="4" s="1"/>
  <c r="F221" i="4"/>
  <c r="E221" i="4"/>
  <c r="F220" i="4"/>
  <c r="E220" i="4"/>
  <c r="E219" i="4"/>
  <c r="F219" i="4" s="1"/>
  <c r="F218" i="4"/>
  <c r="E218" i="4"/>
  <c r="F217" i="4"/>
  <c r="E217" i="4"/>
  <c r="E216" i="4"/>
  <c r="F216" i="4" s="1"/>
  <c r="F215" i="4"/>
  <c r="E215" i="4"/>
  <c r="F214" i="4"/>
  <c r="E214" i="4"/>
  <c r="E213" i="4"/>
  <c r="F213" i="4" s="1"/>
  <c r="F212" i="4"/>
  <c r="E212" i="4"/>
  <c r="F211" i="4"/>
  <c r="E211" i="4"/>
  <c r="E210" i="4"/>
  <c r="F210" i="4" s="1"/>
  <c r="F209" i="4"/>
  <c r="E209" i="4"/>
  <c r="F208" i="4"/>
  <c r="E208" i="4"/>
  <c r="E207" i="4"/>
  <c r="F207" i="4" s="1"/>
  <c r="F206" i="4"/>
  <c r="E206" i="4"/>
  <c r="F205" i="4"/>
  <c r="E205" i="4"/>
  <c r="E204" i="4"/>
  <c r="F204" i="4" s="1"/>
  <c r="F203" i="4"/>
  <c r="E203" i="4"/>
  <c r="F202" i="4"/>
  <c r="E202" i="4"/>
  <c r="E201" i="4"/>
  <c r="F201" i="4" s="1"/>
  <c r="F200" i="4"/>
  <c r="E200" i="4"/>
  <c r="F199" i="4"/>
  <c r="E199" i="4"/>
  <c r="E198" i="4"/>
  <c r="F198" i="4" s="1"/>
  <c r="F197" i="4"/>
  <c r="E197" i="4"/>
  <c r="F196" i="4"/>
  <c r="E196" i="4"/>
  <c r="E195" i="4"/>
  <c r="F195" i="4" s="1"/>
  <c r="F194" i="4"/>
  <c r="E194" i="4"/>
  <c r="F193" i="4"/>
  <c r="E193" i="4"/>
  <c r="E192" i="4"/>
  <c r="F192" i="4" s="1"/>
  <c r="F191" i="4"/>
  <c r="E191" i="4"/>
  <c r="F190" i="4"/>
  <c r="E190" i="4"/>
  <c r="E189" i="4"/>
  <c r="F189" i="4" s="1"/>
  <c r="F188" i="4"/>
  <c r="E188" i="4"/>
  <c r="F187" i="4"/>
  <c r="E187" i="4"/>
  <c r="E186" i="4"/>
  <c r="F186" i="4" s="1"/>
  <c r="F185" i="4"/>
  <c r="E185" i="4"/>
  <c r="F184" i="4"/>
  <c r="E184" i="4"/>
  <c r="E183" i="4"/>
  <c r="F183" i="4" s="1"/>
  <c r="F182" i="4"/>
  <c r="E182" i="4"/>
  <c r="F181" i="4"/>
  <c r="E181" i="4"/>
  <c r="E180" i="4"/>
  <c r="F180" i="4" s="1"/>
  <c r="F179" i="4"/>
  <c r="E179" i="4"/>
  <c r="F178" i="4"/>
  <c r="E178" i="4"/>
  <c r="E177" i="4"/>
  <c r="F177" i="4" s="1"/>
  <c r="F176" i="4"/>
  <c r="E176" i="4"/>
  <c r="F175" i="4"/>
  <c r="E175" i="4"/>
  <c r="E174" i="4"/>
  <c r="F174" i="4" s="1"/>
  <c r="F173" i="4"/>
  <c r="E173" i="4"/>
  <c r="F172" i="4"/>
  <c r="E172" i="4"/>
  <c r="E171" i="4"/>
  <c r="F171" i="4" s="1"/>
  <c r="F170" i="4"/>
  <c r="E170" i="4"/>
  <c r="F169" i="4"/>
  <c r="E169" i="4"/>
  <c r="E168" i="4"/>
  <c r="F168" i="4" s="1"/>
  <c r="F167" i="4"/>
  <c r="E167" i="4"/>
  <c r="F166" i="4"/>
  <c r="E166" i="4"/>
  <c r="E165" i="4"/>
  <c r="F165" i="4" s="1"/>
  <c r="F164" i="4"/>
  <c r="E164" i="4"/>
  <c r="F163" i="4"/>
  <c r="E163" i="4"/>
  <c r="E162" i="4"/>
  <c r="F162" i="4" s="1"/>
  <c r="F161" i="4"/>
  <c r="E161" i="4"/>
  <c r="F160" i="4"/>
  <c r="E160" i="4"/>
  <c r="E159" i="4"/>
  <c r="F159" i="4" s="1"/>
  <c r="F158" i="4"/>
  <c r="E158" i="4"/>
  <c r="F157" i="4"/>
  <c r="E157" i="4"/>
  <c r="E156" i="4"/>
  <c r="F156" i="4" s="1"/>
  <c r="F155" i="4"/>
  <c r="E155" i="4"/>
  <c r="F154" i="4"/>
  <c r="E154" i="4"/>
  <c r="E153" i="4"/>
  <c r="F153" i="4" s="1"/>
  <c r="F152" i="4"/>
  <c r="E152" i="4"/>
  <c r="F151" i="4"/>
  <c r="E151" i="4"/>
  <c r="E150" i="4"/>
  <c r="F150" i="4" s="1"/>
  <c r="F149" i="4"/>
  <c r="E149" i="4"/>
  <c r="F148" i="4"/>
  <c r="E148" i="4"/>
  <c r="E147" i="4"/>
  <c r="F147" i="4" s="1"/>
  <c r="F146" i="4"/>
  <c r="E146" i="4"/>
  <c r="F145" i="4"/>
  <c r="E145" i="4"/>
  <c r="E144" i="4"/>
  <c r="F144" i="4" s="1"/>
  <c r="F143" i="4"/>
  <c r="E143" i="4"/>
  <c r="F142" i="4"/>
  <c r="E142" i="4"/>
  <c r="E141" i="4"/>
  <c r="F141" i="4" s="1"/>
  <c r="F140" i="4"/>
  <c r="E140" i="4"/>
  <c r="F139" i="4"/>
  <c r="E139" i="4"/>
  <c r="E138" i="4"/>
  <c r="F138" i="4" s="1"/>
  <c r="F137" i="4"/>
  <c r="E137" i="4"/>
  <c r="F136" i="4"/>
  <c r="E136" i="4"/>
  <c r="E135" i="4"/>
  <c r="F135" i="4" s="1"/>
  <c r="F134" i="4"/>
  <c r="E134" i="4"/>
  <c r="F133" i="4"/>
  <c r="E133" i="4"/>
  <c r="E132" i="4"/>
  <c r="F132" i="4" s="1"/>
  <c r="F131" i="4"/>
  <c r="E131" i="4"/>
  <c r="F130" i="4"/>
  <c r="E130" i="4"/>
  <c r="E129" i="4"/>
  <c r="F129" i="4" s="1"/>
  <c r="F128" i="4"/>
  <c r="E128" i="4"/>
  <c r="F127" i="4"/>
  <c r="E127" i="4"/>
  <c r="E126" i="4"/>
  <c r="F126" i="4" s="1"/>
  <c r="F125" i="4"/>
  <c r="E125" i="4"/>
  <c r="F124" i="4"/>
  <c r="E124" i="4"/>
  <c r="E123" i="4"/>
  <c r="F123" i="4" s="1"/>
  <c r="F122" i="4"/>
  <c r="E122" i="4"/>
  <c r="F121" i="4"/>
  <c r="E121" i="4"/>
  <c r="E120" i="4"/>
  <c r="F120" i="4" s="1"/>
  <c r="F119" i="4"/>
  <c r="E119" i="4"/>
  <c r="F118" i="4"/>
  <c r="E118" i="4"/>
  <c r="E117" i="4"/>
  <c r="F117" i="4" s="1"/>
  <c r="F116" i="4"/>
  <c r="E116" i="4"/>
  <c r="F115" i="4"/>
  <c r="E115" i="4"/>
  <c r="E114" i="4"/>
  <c r="F114" i="4" s="1"/>
  <c r="F113" i="4"/>
  <c r="E113" i="4"/>
  <c r="F112" i="4"/>
  <c r="E112" i="4"/>
  <c r="E111" i="4"/>
  <c r="F111" i="4" s="1"/>
  <c r="F110" i="4"/>
  <c r="E110" i="4"/>
  <c r="F109" i="4"/>
  <c r="E109" i="4"/>
  <c r="E108" i="4"/>
  <c r="F108" i="4" s="1"/>
  <c r="F107" i="4"/>
  <c r="E107" i="4"/>
  <c r="F106" i="4"/>
  <c r="E106" i="4"/>
  <c r="E105" i="4"/>
  <c r="F105" i="4" s="1"/>
  <c r="F104" i="4"/>
  <c r="E104" i="4"/>
  <c r="F103" i="4"/>
  <c r="E103" i="4"/>
  <c r="E102" i="4"/>
  <c r="F102" i="4" s="1"/>
  <c r="F101" i="4"/>
  <c r="E101" i="4"/>
  <c r="F100" i="4"/>
  <c r="E100" i="4"/>
  <c r="E99" i="4"/>
  <c r="F99" i="4" s="1"/>
  <c r="F98" i="4"/>
  <c r="E98" i="4"/>
  <c r="F97" i="4"/>
  <c r="E97" i="4"/>
  <c r="E96" i="4"/>
  <c r="F96" i="4" s="1"/>
  <c r="F95" i="4"/>
  <c r="E95" i="4"/>
  <c r="F94" i="4"/>
  <c r="E94" i="4"/>
  <c r="E93" i="4"/>
  <c r="F93" i="4" s="1"/>
  <c r="F92" i="4"/>
  <c r="E92" i="4"/>
  <c r="F91" i="4"/>
  <c r="E91" i="4"/>
  <c r="E90" i="4"/>
  <c r="F90" i="4" s="1"/>
  <c r="F89" i="4"/>
  <c r="E89" i="4"/>
  <c r="F88" i="4"/>
  <c r="E88" i="4"/>
  <c r="E87" i="4"/>
  <c r="F87" i="4" s="1"/>
  <c r="F86" i="4"/>
  <c r="E86" i="4"/>
  <c r="F85" i="4"/>
  <c r="E85" i="4"/>
  <c r="E84" i="4"/>
  <c r="F84" i="4" s="1"/>
  <c r="F83" i="4"/>
  <c r="E83" i="4"/>
  <c r="F82" i="4"/>
  <c r="E82" i="4"/>
  <c r="E81" i="4"/>
  <c r="F81" i="4" s="1"/>
  <c r="F80" i="4"/>
  <c r="E80" i="4"/>
  <c r="F79" i="4"/>
  <c r="E79" i="4"/>
  <c r="E78" i="4"/>
  <c r="F78" i="4" s="1"/>
  <c r="F77" i="4"/>
  <c r="E77" i="4"/>
  <c r="F76" i="4"/>
  <c r="E76" i="4"/>
  <c r="E75" i="4"/>
  <c r="F75" i="4" s="1"/>
  <c r="F74" i="4"/>
  <c r="E74" i="4"/>
  <c r="F73" i="4"/>
  <c r="E73" i="4"/>
  <c r="E72" i="4"/>
  <c r="F72" i="4" s="1"/>
  <c r="F71" i="4"/>
  <c r="E71" i="4"/>
  <c r="F70" i="4"/>
  <c r="E70" i="4"/>
  <c r="E69" i="4"/>
  <c r="F69" i="4" s="1"/>
  <c r="F68" i="4"/>
  <c r="E68" i="4"/>
  <c r="F67" i="4"/>
  <c r="E67" i="4"/>
  <c r="E66" i="4"/>
  <c r="F66" i="4" s="1"/>
  <c r="F65" i="4"/>
  <c r="E65" i="4"/>
  <c r="F64" i="4"/>
  <c r="E64" i="4"/>
  <c r="E63" i="4"/>
  <c r="F63" i="4" s="1"/>
  <c r="F62" i="4"/>
  <c r="E62" i="4"/>
  <c r="F61" i="4"/>
  <c r="E61" i="4"/>
  <c r="E60" i="4"/>
  <c r="F60" i="4" s="1"/>
  <c r="F59" i="4"/>
  <c r="E59" i="4"/>
  <c r="F58" i="4"/>
  <c r="E58" i="4"/>
  <c r="E57" i="4"/>
  <c r="F57" i="4" s="1"/>
  <c r="F56" i="4"/>
  <c r="E56" i="4"/>
  <c r="F55" i="4"/>
  <c r="E55" i="4"/>
  <c r="E54" i="4"/>
  <c r="F54" i="4" s="1"/>
  <c r="F53" i="4"/>
  <c r="E53" i="4"/>
  <c r="F52" i="4"/>
  <c r="E52" i="4"/>
  <c r="E51" i="4"/>
  <c r="F51" i="4" s="1"/>
  <c r="F50" i="4"/>
  <c r="E50" i="4"/>
  <c r="F49" i="4"/>
  <c r="E49" i="4"/>
  <c r="E48" i="4"/>
  <c r="F48" i="4" s="1"/>
  <c r="F47" i="4"/>
  <c r="E47" i="4"/>
  <c r="F46" i="4"/>
  <c r="E46" i="4"/>
  <c r="E45" i="4"/>
  <c r="F45" i="4" s="1"/>
  <c r="F44" i="4"/>
  <c r="E44" i="4"/>
  <c r="F43" i="4"/>
  <c r="E43" i="4"/>
  <c r="E42" i="4"/>
  <c r="F42" i="4" s="1"/>
  <c r="F41" i="4"/>
  <c r="E41" i="4"/>
  <c r="F40" i="4"/>
  <c r="E40" i="4"/>
  <c r="E39" i="4"/>
  <c r="F39" i="4" s="1"/>
  <c r="F38" i="4"/>
  <c r="E38" i="4"/>
  <c r="F37" i="4"/>
  <c r="E37" i="4"/>
  <c r="E36" i="4"/>
  <c r="F36" i="4" s="1"/>
  <c r="F35" i="4"/>
  <c r="E35" i="4"/>
  <c r="F34" i="4"/>
  <c r="E34" i="4"/>
  <c r="E33" i="4"/>
  <c r="F33" i="4" s="1"/>
  <c r="F32" i="4"/>
  <c r="E32" i="4"/>
  <c r="F31" i="4"/>
  <c r="E31" i="4"/>
  <c r="E30" i="4"/>
  <c r="F30" i="4" s="1"/>
  <c r="F29" i="4"/>
  <c r="E29" i="4"/>
  <c r="F28" i="4"/>
  <c r="E28" i="4"/>
  <c r="E27" i="4"/>
  <c r="F27" i="4" s="1"/>
  <c r="F26" i="4"/>
  <c r="E26" i="4"/>
  <c r="F25" i="4"/>
  <c r="E25" i="4"/>
  <c r="E24" i="4"/>
  <c r="F24" i="4" s="1"/>
  <c r="F23" i="4"/>
  <c r="E23" i="4"/>
  <c r="F22" i="4"/>
  <c r="E22" i="4"/>
  <c r="E21" i="4"/>
  <c r="F21" i="4" s="1"/>
  <c r="F20" i="4"/>
  <c r="E20" i="4"/>
  <c r="F19" i="4"/>
  <c r="E19" i="4"/>
  <c r="E18" i="4"/>
  <c r="F18" i="4" s="1"/>
  <c r="F17" i="4"/>
  <c r="E17" i="4"/>
  <c r="F16" i="4"/>
  <c r="E16" i="4"/>
  <c r="E15" i="4"/>
  <c r="F15" i="4" s="1"/>
  <c r="F14" i="4"/>
  <c r="E14" i="4"/>
  <c r="F13" i="4"/>
  <c r="E13" i="4"/>
  <c r="E12" i="4"/>
  <c r="F12" i="4" s="1"/>
  <c r="F11" i="4"/>
  <c r="E11" i="4"/>
  <c r="F10" i="4"/>
  <c r="E10" i="4"/>
  <c r="E9" i="4"/>
  <c r="F9" i="4" s="1"/>
  <c r="F8" i="4"/>
  <c r="E8" i="4"/>
  <c r="F7" i="4"/>
  <c r="E7" i="4"/>
  <c r="E6" i="4"/>
  <c r="F6" i="4" s="1"/>
  <c r="F5" i="4"/>
  <c r="E5" i="4"/>
  <c r="F4" i="4"/>
  <c r="E4" i="4"/>
  <c r="E3" i="4"/>
  <c r="F3" i="4" s="1"/>
  <c r="F2" i="4"/>
  <c r="E2" i="4"/>
</calcChain>
</file>

<file path=xl/sharedStrings.xml><?xml version="1.0" encoding="utf-8"?>
<sst xmlns="http://schemas.openxmlformats.org/spreadsheetml/2006/main" count="387" uniqueCount="53">
  <si>
    <t>Speed (RPM)</t>
  </si>
  <si>
    <t>Torque (Nm)</t>
  </si>
  <si>
    <t>System Eff</t>
  </si>
  <si>
    <t>Drive</t>
  </si>
  <si>
    <t>Motor</t>
  </si>
  <si>
    <t>Target Speed</t>
  </si>
  <si>
    <t>Target Point</t>
  </si>
  <si>
    <t>Torque (N-m)</t>
  </si>
  <si>
    <t>Power Out (W)</t>
  </si>
  <si>
    <t>System Efficiency (%)</t>
  </si>
  <si>
    <t>Power In (W)</t>
  </si>
  <si>
    <t>Current (A)</t>
  </si>
  <si>
    <t>Voltage (V)</t>
  </si>
  <si>
    <r>
      <t>Ambient Temp (</t>
    </r>
    <r>
      <rPr>
        <b/>
        <sz val="11"/>
        <color theme="1"/>
        <rFont val="Times New Roman"/>
        <family val="1"/>
      </rPr>
      <t>℃</t>
    </r>
    <r>
      <rPr>
        <b/>
        <sz val="11"/>
        <color theme="1"/>
        <rFont val="Calibri"/>
        <family val="2"/>
      </rPr>
      <t>)</t>
    </r>
  </si>
  <si>
    <r>
      <t>Casing Temp (</t>
    </r>
    <r>
      <rPr>
        <b/>
        <sz val="11"/>
        <color theme="1"/>
        <rFont val="Times New Roman"/>
        <family val="1"/>
      </rPr>
      <t>℃</t>
    </r>
    <r>
      <rPr>
        <b/>
        <sz val="11"/>
        <color theme="1"/>
        <rFont val="Calibri"/>
        <family val="2"/>
      </rPr>
      <t>)</t>
    </r>
  </si>
  <si>
    <t>Frequency (Hz)</t>
  </si>
  <si>
    <t>V THD (%)</t>
  </si>
  <si>
    <t>I THD (%)</t>
  </si>
  <si>
    <t>72Hz 2160RPM</t>
  </si>
  <si>
    <t>40N-m</t>
  </si>
  <si>
    <t>38N-m</t>
  </si>
  <si>
    <t>36N-m</t>
  </si>
  <si>
    <t>34N-m</t>
  </si>
  <si>
    <t>32N-m</t>
  </si>
  <si>
    <t>30N-m</t>
  </si>
  <si>
    <t>28N-m</t>
  </si>
  <si>
    <t>26N-m</t>
  </si>
  <si>
    <t>24N-m</t>
  </si>
  <si>
    <t>22N-m</t>
  </si>
  <si>
    <t>20N-m</t>
  </si>
  <si>
    <t>18N-m</t>
  </si>
  <si>
    <t>16N-m</t>
  </si>
  <si>
    <t>14N-m</t>
  </si>
  <si>
    <t>12N-m</t>
  </si>
  <si>
    <t>10N-m</t>
  </si>
  <si>
    <t>8N-m</t>
  </si>
  <si>
    <t>6N-m</t>
  </si>
  <si>
    <t>4N-m</t>
  </si>
  <si>
    <t>2N-m</t>
  </si>
  <si>
    <t>66Hz 1980RPM</t>
  </si>
  <si>
    <t>44N-m</t>
  </si>
  <si>
    <t>42N-m</t>
  </si>
  <si>
    <t>60Hz 1800RPM</t>
  </si>
  <si>
    <t>54Hz 1620RPM</t>
  </si>
  <si>
    <t>48Hz 1440RPM</t>
  </si>
  <si>
    <t>45Hz 1350RPM</t>
  </si>
  <si>
    <t>22.5N-m</t>
  </si>
  <si>
    <t>42Hz 1260RPM</t>
  </si>
  <si>
    <t>36Hz 1080RPM</t>
  </si>
  <si>
    <t>30Hz 900RPM</t>
  </si>
  <si>
    <t>24Hz 720RPM</t>
  </si>
  <si>
    <t>6.44N-m</t>
  </si>
  <si>
    <t>18Hz 540RPM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</si>
</sst>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54">
    <xf numFmtId="0" fontId="0" fillId="0" borderId="0" xfId="0"/>
    <xf numFmtId="0" fontId="3" fillId="0" borderId="0" xfId="0" applyFont="1"/>
    <xf numFmtId="0" fontId="1" fillId="2" borderId="0" xfId="2" applyFill="1"/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1" fillId="0" borderId="0" xfId="2"/>
    <xf numFmtId="0" fontId="2" fillId="3" borderId="1" xfId="2" applyFont="1" applyFill="1" applyBorder="1" applyAlignment="1">
      <alignment horizontal="center"/>
    </xf>
    <xf numFmtId="1" fontId="1" fillId="3" borderId="4" xfId="2" applyNumberFormat="1" applyFill="1" applyBorder="1" applyAlignment="1">
      <alignment horizontal="center"/>
    </xf>
    <xf numFmtId="164" fontId="1" fillId="3" borderId="5" xfId="2" applyNumberFormat="1" applyFill="1" applyBorder="1" applyAlignment="1">
      <alignment horizontal="center"/>
    </xf>
    <xf numFmtId="1" fontId="1" fillId="3" borderId="6" xfId="2" applyNumberFormat="1" applyFill="1" applyBorder="1" applyAlignment="1">
      <alignment horizontal="center"/>
    </xf>
    <xf numFmtId="164" fontId="1" fillId="3" borderId="1" xfId="2" applyNumberFormat="1" applyFill="1" applyBorder="1" applyAlignment="1">
      <alignment horizontal="center"/>
    </xf>
    <xf numFmtId="164" fontId="1" fillId="3" borderId="6" xfId="2" applyNumberFormat="1" applyFill="1" applyBorder="1" applyAlignment="1">
      <alignment horizontal="center"/>
    </xf>
    <xf numFmtId="164" fontId="1" fillId="3" borderId="4" xfId="2" applyNumberFormat="1" applyFill="1" applyBorder="1" applyAlignment="1">
      <alignment horizontal="center"/>
    </xf>
    <xf numFmtId="0" fontId="2" fillId="0" borderId="7" xfId="2" applyFont="1" applyBorder="1" applyAlignment="1">
      <alignment horizontal="center"/>
    </xf>
    <xf numFmtId="1" fontId="1" fillId="0" borderId="8" xfId="2" applyNumberFormat="1" applyBorder="1" applyAlignment="1">
      <alignment horizontal="center"/>
    </xf>
    <xf numFmtId="164" fontId="1" fillId="0" borderId="0" xfId="2" applyNumberFormat="1" applyAlignment="1">
      <alignment horizontal="center"/>
    </xf>
    <xf numFmtId="1" fontId="1" fillId="0" borderId="9" xfId="2" applyNumberFormat="1" applyBorder="1" applyAlignment="1">
      <alignment horizontal="center"/>
    </xf>
    <xf numFmtId="164" fontId="1" fillId="0" borderId="7" xfId="2" applyNumberFormat="1" applyBorder="1" applyAlignment="1">
      <alignment horizontal="center"/>
    </xf>
    <xf numFmtId="164" fontId="1" fillId="0" borderId="9" xfId="2" applyNumberFormat="1" applyBorder="1" applyAlignment="1">
      <alignment horizontal="center"/>
    </xf>
    <xf numFmtId="164" fontId="1" fillId="0" borderId="8" xfId="2" applyNumberFormat="1" applyBorder="1" applyAlignment="1">
      <alignment horizontal="center"/>
    </xf>
    <xf numFmtId="0" fontId="2" fillId="3" borderId="7" xfId="2" applyFont="1" applyFill="1" applyBorder="1" applyAlignment="1">
      <alignment horizontal="center"/>
    </xf>
    <xf numFmtId="1" fontId="1" fillId="3" borderId="8" xfId="2" applyNumberFormat="1" applyFill="1" applyBorder="1" applyAlignment="1">
      <alignment horizontal="center"/>
    </xf>
    <xf numFmtId="164" fontId="1" fillId="3" borderId="0" xfId="2" applyNumberFormat="1" applyFill="1" applyAlignment="1">
      <alignment horizontal="center"/>
    </xf>
    <xf numFmtId="1" fontId="1" fillId="3" borderId="9" xfId="2" applyNumberFormat="1" applyFill="1" applyBorder="1" applyAlignment="1">
      <alignment horizontal="center"/>
    </xf>
    <xf numFmtId="164" fontId="1" fillId="3" borderId="7" xfId="2" applyNumberFormat="1" applyFill="1" applyBorder="1" applyAlignment="1">
      <alignment horizontal="center"/>
    </xf>
    <xf numFmtId="164" fontId="1" fillId="3" borderId="9" xfId="2" applyNumberFormat="1" applyFill="1" applyBorder="1" applyAlignment="1">
      <alignment horizontal="center"/>
    </xf>
    <xf numFmtId="164" fontId="1" fillId="3" borderId="8" xfId="2" applyNumberFormat="1" applyFill="1" applyBorder="1" applyAlignment="1">
      <alignment horizontal="center"/>
    </xf>
    <xf numFmtId="0" fontId="2" fillId="0" borderId="10" xfId="2" applyFont="1" applyBorder="1" applyAlignment="1">
      <alignment horizontal="center"/>
    </xf>
    <xf numFmtId="1" fontId="1" fillId="0" borderId="11" xfId="2" applyNumberFormat="1" applyBorder="1" applyAlignment="1">
      <alignment horizontal="center"/>
    </xf>
    <xf numFmtId="164" fontId="1" fillId="0" borderId="12" xfId="2" applyNumberFormat="1" applyBorder="1" applyAlignment="1">
      <alignment horizontal="center"/>
    </xf>
    <xf numFmtId="1" fontId="1" fillId="0" borderId="13" xfId="2" applyNumberFormat="1" applyBorder="1" applyAlignment="1">
      <alignment horizontal="center"/>
    </xf>
    <xf numFmtId="164" fontId="1" fillId="0" borderId="10" xfId="2" applyNumberFormat="1" applyBorder="1" applyAlignment="1">
      <alignment horizontal="center"/>
    </xf>
    <xf numFmtId="164" fontId="1" fillId="0" borderId="13" xfId="2" applyNumberFormat="1" applyBorder="1" applyAlignment="1">
      <alignment horizontal="center"/>
    </xf>
    <xf numFmtId="164" fontId="1" fillId="0" borderId="11" xfId="2" applyNumberFormat="1" applyBorder="1" applyAlignment="1">
      <alignment horizontal="center"/>
    </xf>
    <xf numFmtId="0" fontId="2" fillId="3" borderId="10" xfId="2" applyFont="1" applyFill="1" applyBorder="1" applyAlignment="1">
      <alignment horizontal="center"/>
    </xf>
    <xf numFmtId="1" fontId="1" fillId="3" borderId="11" xfId="2" applyNumberFormat="1" applyFill="1" applyBorder="1" applyAlignment="1">
      <alignment horizontal="center"/>
    </xf>
    <xf numFmtId="164" fontId="1" fillId="3" borderId="12" xfId="2" applyNumberFormat="1" applyFill="1" applyBorder="1" applyAlignment="1">
      <alignment horizontal="center"/>
    </xf>
    <xf numFmtId="1" fontId="1" fillId="3" borderId="13" xfId="2" applyNumberFormat="1" applyFill="1" applyBorder="1" applyAlignment="1">
      <alignment horizontal="center"/>
    </xf>
    <xf numFmtId="164" fontId="1" fillId="3" borderId="10" xfId="2" applyNumberFormat="1" applyFill="1" applyBorder="1" applyAlignment="1">
      <alignment horizontal="center"/>
    </xf>
    <xf numFmtId="164" fontId="1" fillId="3" borderId="13" xfId="2" applyNumberFormat="1" applyFill="1" applyBorder="1" applyAlignment="1">
      <alignment horizontal="center"/>
    </xf>
    <xf numFmtId="164" fontId="1" fillId="3" borderId="11" xfId="2" applyNumberFormat="1" applyFill="1" applyBorder="1" applyAlignment="1">
      <alignment horizontal="center"/>
    </xf>
    <xf numFmtId="0" fontId="2" fillId="0" borderId="1" xfId="2" applyFont="1" applyBorder="1" applyAlignment="1">
      <alignment horizontal="center"/>
    </xf>
    <xf numFmtId="1" fontId="1" fillId="0" borderId="4" xfId="2" applyNumberFormat="1" applyBorder="1" applyAlignment="1">
      <alignment horizontal="center"/>
    </xf>
    <xf numFmtId="164" fontId="1" fillId="0" borderId="5" xfId="2" applyNumberFormat="1" applyBorder="1" applyAlignment="1">
      <alignment horizontal="center"/>
    </xf>
    <xf numFmtId="1" fontId="1" fillId="0" borderId="6" xfId="2" applyNumberFormat="1" applyBorder="1" applyAlignment="1">
      <alignment horizontal="center"/>
    </xf>
    <xf numFmtId="164" fontId="1" fillId="0" borderId="1" xfId="2" applyNumberFormat="1" applyBorder="1" applyAlignment="1">
      <alignment horizontal="center"/>
    </xf>
    <xf numFmtId="164" fontId="1" fillId="0" borderId="6" xfId="2" applyNumberFormat="1" applyBorder="1" applyAlignment="1">
      <alignment horizontal="center"/>
    </xf>
    <xf numFmtId="164" fontId="1" fillId="0" borderId="4" xfId="2" applyNumberFormat="1" applyBorder="1" applyAlignment="1">
      <alignment horizont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10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2" borderId="9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4F0719F0-7A71-364B-9691-9D67A9F95ACB}"/>
    <cellStyle name="Normal 3" xfId="2" xr:uid="{CD6C77D0-A28D-7B49-BC37-BD064F7DB9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DD6-D371-1E47-9439-9F709F82B84E}">
  <dimension ref="A1:E170"/>
  <sheetViews>
    <sheetView zoomScale="118" workbookViewId="0">
      <selection activeCell="J11" sqref="J11"/>
    </sheetView>
  </sheetViews>
  <sheetFormatPr defaultColWidth="11.42578125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540</v>
      </c>
      <c r="B2">
        <v>2</v>
      </c>
      <c r="C2">
        <v>0.49798900000000001</v>
      </c>
      <c r="D2">
        <v>0.65357299999999996</v>
      </c>
      <c r="E2">
        <v>0.76194899999999999</v>
      </c>
    </row>
    <row r="3" spans="1:5">
      <c r="A3">
        <v>540</v>
      </c>
      <c r="B3">
        <v>4</v>
      </c>
      <c r="C3">
        <v>0.65746700000000002</v>
      </c>
      <c r="D3">
        <v>0.76555600000000001</v>
      </c>
      <c r="E3">
        <v>0.85881099999999999</v>
      </c>
    </row>
    <row r="4" spans="1:5">
      <c r="A4">
        <v>540</v>
      </c>
      <c r="B4">
        <v>6</v>
      </c>
      <c r="C4">
        <v>0.73363999999999996</v>
      </c>
      <c r="D4">
        <v>0.82103400000000004</v>
      </c>
      <c r="E4">
        <v>0.89355700000000005</v>
      </c>
    </row>
    <row r="5" spans="1:5">
      <c r="A5">
        <v>540</v>
      </c>
      <c r="B5">
        <v>8</v>
      </c>
      <c r="C5">
        <v>0.77784200000000003</v>
      </c>
      <c r="D5">
        <v>0.85342600000000002</v>
      </c>
      <c r="E5">
        <v>0.911435</v>
      </c>
    </row>
    <row r="6" spans="1:5">
      <c r="A6">
        <v>540</v>
      </c>
      <c r="B6">
        <v>10</v>
      </c>
      <c r="C6">
        <v>0.802782</v>
      </c>
      <c r="D6">
        <v>0.87423200000000001</v>
      </c>
      <c r="E6">
        <v>0.91827099999999995</v>
      </c>
    </row>
    <row r="7" spans="1:5">
      <c r="A7">
        <v>540</v>
      </c>
      <c r="B7">
        <v>12</v>
      </c>
      <c r="C7">
        <v>0.82126100000000002</v>
      </c>
      <c r="D7">
        <v>0.88877600000000001</v>
      </c>
      <c r="E7">
        <v>0.92403599999999997</v>
      </c>
    </row>
    <row r="8" spans="1:5">
      <c r="A8">
        <v>540</v>
      </c>
      <c r="B8">
        <v>14</v>
      </c>
      <c r="C8">
        <v>0.83317600000000003</v>
      </c>
      <c r="D8">
        <v>0.89946099999999996</v>
      </c>
      <c r="E8">
        <v>0.92630599999999996</v>
      </c>
    </row>
    <row r="9" spans="1:5">
      <c r="A9">
        <v>540</v>
      </c>
      <c r="B9">
        <v>16</v>
      </c>
      <c r="C9">
        <v>0.83965400000000001</v>
      </c>
      <c r="D9">
        <v>0.90724800000000005</v>
      </c>
      <c r="E9">
        <v>0.92549599999999999</v>
      </c>
    </row>
    <row r="10" spans="1:5">
      <c r="A10">
        <v>540</v>
      </c>
      <c r="B10">
        <v>18</v>
      </c>
      <c r="C10">
        <v>0.84521900000000005</v>
      </c>
      <c r="D10">
        <v>0.91330599999999995</v>
      </c>
      <c r="E10">
        <v>0.92544899999999997</v>
      </c>
    </row>
    <row r="11" spans="1:5">
      <c r="A11">
        <v>540</v>
      </c>
      <c r="B11">
        <v>20</v>
      </c>
      <c r="C11">
        <v>0.849916</v>
      </c>
      <c r="D11">
        <v>0.91759599999999997</v>
      </c>
      <c r="E11">
        <v>0.92624200000000001</v>
      </c>
    </row>
    <row r="12" spans="1:5">
      <c r="A12">
        <v>720</v>
      </c>
      <c r="B12">
        <v>2</v>
      </c>
      <c r="C12">
        <v>0.52339100000000005</v>
      </c>
      <c r="D12">
        <v>0.71138699999999999</v>
      </c>
      <c r="E12">
        <v>0.735734</v>
      </c>
    </row>
    <row r="13" spans="1:5">
      <c r="A13">
        <v>720</v>
      </c>
      <c r="B13">
        <v>4</v>
      </c>
      <c r="C13">
        <v>0.67462100000000003</v>
      </c>
      <c r="D13">
        <v>0.80801100000000003</v>
      </c>
      <c r="E13">
        <v>0.83491499999999996</v>
      </c>
    </row>
    <row r="14" spans="1:5">
      <c r="A14">
        <v>720</v>
      </c>
      <c r="B14">
        <v>6</v>
      </c>
      <c r="C14">
        <v>0.75091200000000002</v>
      </c>
      <c r="D14">
        <v>0.85328499999999996</v>
      </c>
      <c r="E14">
        <v>0.88002400000000003</v>
      </c>
    </row>
    <row r="15" spans="1:5">
      <c r="A15">
        <v>720</v>
      </c>
      <c r="B15">
        <v>8</v>
      </c>
      <c r="C15">
        <v>0.79310700000000001</v>
      </c>
      <c r="D15">
        <v>0.87979099999999999</v>
      </c>
      <c r="E15">
        <v>0.90147100000000002</v>
      </c>
    </row>
    <row r="16" spans="1:5">
      <c r="A16">
        <v>720</v>
      </c>
      <c r="B16">
        <v>10</v>
      </c>
      <c r="C16">
        <v>0.81819600000000003</v>
      </c>
      <c r="D16">
        <v>0.89718699999999996</v>
      </c>
      <c r="E16">
        <v>0.91195700000000002</v>
      </c>
    </row>
    <row r="17" spans="1:5">
      <c r="A17">
        <v>720</v>
      </c>
      <c r="B17">
        <v>12</v>
      </c>
      <c r="C17">
        <v>0.83397200000000005</v>
      </c>
      <c r="D17">
        <v>0.908829</v>
      </c>
      <c r="E17">
        <v>0.91763399999999995</v>
      </c>
    </row>
    <row r="18" spans="1:5">
      <c r="A18">
        <v>720</v>
      </c>
      <c r="B18">
        <v>14</v>
      </c>
      <c r="C18">
        <v>0.84815099999999999</v>
      </c>
      <c r="D18">
        <v>0.91755699999999996</v>
      </c>
      <c r="E18">
        <v>0.92435900000000004</v>
      </c>
    </row>
    <row r="19" spans="1:5">
      <c r="A19">
        <v>720</v>
      </c>
      <c r="B19">
        <v>16</v>
      </c>
      <c r="C19">
        <v>0.85527200000000003</v>
      </c>
      <c r="D19">
        <v>0.92390000000000005</v>
      </c>
      <c r="E19">
        <v>0.92571999999999999</v>
      </c>
    </row>
    <row r="20" spans="1:5">
      <c r="A20">
        <v>720</v>
      </c>
      <c r="B20">
        <v>18</v>
      </c>
      <c r="C20">
        <v>0.86107</v>
      </c>
      <c r="D20">
        <v>0.92838100000000001</v>
      </c>
      <c r="E20">
        <v>0.92749599999999999</v>
      </c>
    </row>
    <row r="21" spans="1:5">
      <c r="A21">
        <v>720</v>
      </c>
      <c r="B21">
        <v>20</v>
      </c>
      <c r="C21">
        <v>0.86397000000000002</v>
      </c>
      <c r="D21">
        <v>0.93245900000000004</v>
      </c>
      <c r="E21">
        <v>0.92655100000000001</v>
      </c>
    </row>
    <row r="22" spans="1:5">
      <c r="A22">
        <v>720</v>
      </c>
      <c r="B22">
        <v>22</v>
      </c>
      <c r="C22">
        <v>0.867703</v>
      </c>
      <c r="D22">
        <v>0.93538399999999999</v>
      </c>
      <c r="E22">
        <v>0.92764400000000002</v>
      </c>
    </row>
    <row r="23" spans="1:5">
      <c r="A23">
        <v>720</v>
      </c>
      <c r="B23">
        <v>24</v>
      </c>
      <c r="C23">
        <v>0.86953599999999998</v>
      </c>
      <c r="D23">
        <v>0.93759000000000003</v>
      </c>
      <c r="E23">
        <v>0.92741700000000005</v>
      </c>
    </row>
    <row r="24" spans="1:5">
      <c r="A24">
        <v>900</v>
      </c>
      <c r="B24">
        <v>2</v>
      </c>
      <c r="C24">
        <v>0.52537199999999995</v>
      </c>
      <c r="D24">
        <v>0.75639000000000001</v>
      </c>
      <c r="E24">
        <v>0.69457800000000003</v>
      </c>
    </row>
    <row r="25" spans="1:5">
      <c r="A25">
        <v>900</v>
      </c>
      <c r="B25">
        <v>4</v>
      </c>
      <c r="C25">
        <v>0.67658200000000002</v>
      </c>
      <c r="D25">
        <v>0.83885399999999999</v>
      </c>
      <c r="E25">
        <v>0.80655500000000002</v>
      </c>
    </row>
    <row r="26" spans="1:5">
      <c r="A26">
        <v>900</v>
      </c>
      <c r="B26">
        <v>6</v>
      </c>
      <c r="C26">
        <v>0.75167600000000001</v>
      </c>
      <c r="D26">
        <v>0.87679300000000004</v>
      </c>
      <c r="E26">
        <v>0.85730099999999998</v>
      </c>
    </row>
    <row r="27" spans="1:5">
      <c r="A27">
        <v>900</v>
      </c>
      <c r="B27">
        <v>8</v>
      </c>
      <c r="C27">
        <v>0.79424700000000004</v>
      </c>
      <c r="D27">
        <v>0.89952600000000005</v>
      </c>
      <c r="E27">
        <v>0.88296200000000002</v>
      </c>
    </row>
    <row r="28" spans="1:5">
      <c r="A28">
        <v>900</v>
      </c>
      <c r="B28">
        <v>10</v>
      </c>
      <c r="C28">
        <v>0.81977199999999995</v>
      </c>
      <c r="D28">
        <v>0.91398000000000001</v>
      </c>
      <c r="E28">
        <v>0.89692499999999997</v>
      </c>
    </row>
    <row r="29" spans="1:5">
      <c r="A29">
        <v>900</v>
      </c>
      <c r="B29">
        <v>12</v>
      </c>
      <c r="C29">
        <v>0.83847499999999997</v>
      </c>
      <c r="D29">
        <v>0.92331799999999997</v>
      </c>
      <c r="E29">
        <v>0.90810999999999997</v>
      </c>
    </row>
    <row r="30" spans="1:5">
      <c r="A30">
        <v>900</v>
      </c>
      <c r="B30">
        <v>14</v>
      </c>
      <c r="C30">
        <v>0.85092999999999996</v>
      </c>
      <c r="D30">
        <v>0.930705</v>
      </c>
      <c r="E30">
        <v>0.91428600000000004</v>
      </c>
    </row>
    <row r="31" spans="1:5">
      <c r="A31">
        <v>900</v>
      </c>
      <c r="B31">
        <v>16</v>
      </c>
      <c r="C31">
        <v>0.86281600000000003</v>
      </c>
      <c r="D31">
        <v>0.935639</v>
      </c>
      <c r="E31">
        <v>0.92216799999999999</v>
      </c>
    </row>
    <row r="32" spans="1:5">
      <c r="A32">
        <v>900</v>
      </c>
      <c r="B32">
        <v>18</v>
      </c>
      <c r="C32">
        <v>0.86798699999999995</v>
      </c>
      <c r="D32">
        <v>0.93937800000000005</v>
      </c>
      <c r="E32">
        <v>0.92400199999999999</v>
      </c>
    </row>
    <row r="33" spans="1:5">
      <c r="A33">
        <v>900</v>
      </c>
      <c r="B33">
        <v>20</v>
      </c>
      <c r="C33">
        <v>0.87096899999999999</v>
      </c>
      <c r="D33">
        <v>0.94274599999999997</v>
      </c>
      <c r="E33">
        <v>0.92386400000000002</v>
      </c>
    </row>
    <row r="34" spans="1:5">
      <c r="A34">
        <v>900</v>
      </c>
      <c r="B34">
        <v>22</v>
      </c>
      <c r="C34">
        <v>0.87332399999999999</v>
      </c>
      <c r="D34">
        <v>0.94505899999999998</v>
      </c>
      <c r="E34">
        <v>0.92409399999999997</v>
      </c>
    </row>
    <row r="35" spans="1:5">
      <c r="A35">
        <v>900</v>
      </c>
      <c r="B35">
        <v>24</v>
      </c>
      <c r="C35">
        <v>0.87827599999999995</v>
      </c>
      <c r="D35">
        <v>0.94709200000000004</v>
      </c>
      <c r="E35">
        <v>0.92734000000000005</v>
      </c>
    </row>
    <row r="36" spans="1:5">
      <c r="A36">
        <v>900</v>
      </c>
      <c r="B36">
        <v>26</v>
      </c>
      <c r="C36">
        <v>0.87852200000000003</v>
      </c>
      <c r="D36">
        <v>0.94842700000000002</v>
      </c>
      <c r="E36">
        <v>0.92629300000000003</v>
      </c>
    </row>
    <row r="37" spans="1:5">
      <c r="A37">
        <v>900</v>
      </c>
      <c r="B37">
        <v>28</v>
      </c>
      <c r="C37">
        <v>0.88007100000000005</v>
      </c>
      <c r="D37">
        <v>0.94969700000000001</v>
      </c>
      <c r="E37">
        <v>0.92668600000000001</v>
      </c>
    </row>
    <row r="38" spans="1:5">
      <c r="A38">
        <v>900</v>
      </c>
      <c r="B38">
        <v>40</v>
      </c>
      <c r="C38">
        <v>0.87429299999999999</v>
      </c>
      <c r="D38">
        <v>0.95227600000000001</v>
      </c>
      <c r="E38">
        <v>0.91810899999999995</v>
      </c>
    </row>
    <row r="39" spans="1:5">
      <c r="A39">
        <v>1080</v>
      </c>
      <c r="B39">
        <v>2</v>
      </c>
      <c r="C39">
        <v>0.51524300000000001</v>
      </c>
      <c r="D39">
        <v>0.79544400000000004</v>
      </c>
      <c r="E39">
        <v>0.64774299999999996</v>
      </c>
    </row>
    <row r="40" spans="1:5">
      <c r="A40">
        <v>1080</v>
      </c>
      <c r="B40">
        <v>4</v>
      </c>
      <c r="C40">
        <v>0.67275499999999999</v>
      </c>
      <c r="D40">
        <v>0.86338599999999999</v>
      </c>
      <c r="E40">
        <v>0.77920500000000004</v>
      </c>
    </row>
    <row r="41" spans="1:5">
      <c r="A41">
        <v>1080</v>
      </c>
      <c r="B41">
        <v>6</v>
      </c>
      <c r="C41">
        <v>0.75072300000000003</v>
      </c>
      <c r="D41">
        <v>0.89509499999999997</v>
      </c>
      <c r="E41">
        <v>0.83870699999999998</v>
      </c>
    </row>
    <row r="42" spans="1:5">
      <c r="A42">
        <v>1080</v>
      </c>
      <c r="B42">
        <v>8</v>
      </c>
      <c r="C42">
        <v>0.79362699999999997</v>
      </c>
      <c r="D42">
        <v>0.91394200000000003</v>
      </c>
      <c r="E42">
        <v>0.86835600000000002</v>
      </c>
    </row>
    <row r="43" spans="1:5">
      <c r="A43">
        <v>1080</v>
      </c>
      <c r="B43">
        <v>10</v>
      </c>
      <c r="C43">
        <v>0.82217899999999999</v>
      </c>
      <c r="D43">
        <v>0.92536200000000002</v>
      </c>
      <c r="E43">
        <v>0.88849500000000003</v>
      </c>
    </row>
    <row r="44" spans="1:5">
      <c r="A44">
        <v>1080</v>
      </c>
      <c r="B44">
        <v>12</v>
      </c>
      <c r="C44">
        <v>0.83978900000000001</v>
      </c>
      <c r="D44">
        <v>0.93371300000000002</v>
      </c>
      <c r="E44">
        <v>0.89940799999999999</v>
      </c>
    </row>
    <row r="45" spans="1:5">
      <c r="A45">
        <v>1080</v>
      </c>
      <c r="B45">
        <v>14</v>
      </c>
      <c r="C45">
        <v>0.85520799999999997</v>
      </c>
      <c r="D45">
        <v>0.93938299999999997</v>
      </c>
      <c r="E45">
        <v>0.91039300000000001</v>
      </c>
    </row>
    <row r="46" spans="1:5">
      <c r="A46">
        <v>1080</v>
      </c>
      <c r="B46">
        <v>16</v>
      </c>
      <c r="C46">
        <v>0.86363100000000004</v>
      </c>
      <c r="D46">
        <v>0.94398899999999997</v>
      </c>
      <c r="E46">
        <v>0.91487399999999997</v>
      </c>
    </row>
    <row r="47" spans="1:5">
      <c r="A47">
        <v>1080</v>
      </c>
      <c r="B47">
        <v>18</v>
      </c>
      <c r="C47">
        <v>0.86900900000000003</v>
      </c>
      <c r="D47">
        <v>0.94745900000000005</v>
      </c>
      <c r="E47">
        <v>0.91719899999999999</v>
      </c>
    </row>
    <row r="48" spans="1:5">
      <c r="A48">
        <v>1080</v>
      </c>
      <c r="B48">
        <v>20</v>
      </c>
      <c r="C48">
        <v>0.87550300000000003</v>
      </c>
      <c r="D48">
        <v>0.95003000000000004</v>
      </c>
      <c r="E48">
        <v>0.92155299999999996</v>
      </c>
    </row>
    <row r="49" spans="1:5">
      <c r="A49">
        <v>1080</v>
      </c>
      <c r="B49">
        <v>22</v>
      </c>
      <c r="C49">
        <v>0.88066500000000003</v>
      </c>
      <c r="D49">
        <v>0.95178099999999999</v>
      </c>
      <c r="E49">
        <v>0.92528100000000002</v>
      </c>
    </row>
    <row r="50" spans="1:5">
      <c r="A50">
        <v>1080</v>
      </c>
      <c r="B50">
        <v>24</v>
      </c>
      <c r="C50">
        <v>0.88307000000000002</v>
      </c>
      <c r="D50">
        <v>0.95367500000000005</v>
      </c>
      <c r="E50">
        <v>0.92596500000000004</v>
      </c>
    </row>
    <row r="51" spans="1:5">
      <c r="A51">
        <v>1080</v>
      </c>
      <c r="B51">
        <v>26</v>
      </c>
      <c r="C51">
        <v>0.88510900000000003</v>
      </c>
      <c r="D51">
        <v>0.95485200000000003</v>
      </c>
      <c r="E51">
        <v>0.92695899999999998</v>
      </c>
    </row>
    <row r="52" spans="1:5">
      <c r="A52">
        <v>1080</v>
      </c>
      <c r="B52">
        <v>28</v>
      </c>
      <c r="C52">
        <v>0.88541099999999995</v>
      </c>
      <c r="D52">
        <v>0.95588200000000001</v>
      </c>
      <c r="E52">
        <v>0.92627599999999999</v>
      </c>
    </row>
    <row r="53" spans="1:5">
      <c r="A53">
        <v>1080</v>
      </c>
      <c r="B53">
        <v>30</v>
      </c>
      <c r="C53">
        <v>0.88774900000000001</v>
      </c>
      <c r="D53">
        <v>0.95699900000000004</v>
      </c>
      <c r="E53">
        <v>0.92763799999999996</v>
      </c>
    </row>
    <row r="54" spans="1:5">
      <c r="A54">
        <v>1260</v>
      </c>
      <c r="B54">
        <v>2</v>
      </c>
      <c r="C54">
        <v>0.50568299999999999</v>
      </c>
      <c r="D54">
        <v>0.82181000000000004</v>
      </c>
      <c r="E54">
        <v>0.61532799999999999</v>
      </c>
    </row>
    <row r="55" spans="1:5">
      <c r="A55">
        <v>1260</v>
      </c>
      <c r="B55">
        <v>4</v>
      </c>
      <c r="C55">
        <v>0.66428500000000001</v>
      </c>
      <c r="D55">
        <v>0.88071500000000003</v>
      </c>
      <c r="E55">
        <v>0.75425600000000004</v>
      </c>
    </row>
    <row r="56" spans="1:5">
      <c r="A56">
        <v>1260</v>
      </c>
      <c r="B56">
        <v>6</v>
      </c>
      <c r="C56">
        <v>0.741533</v>
      </c>
      <c r="D56">
        <v>0.90806399999999998</v>
      </c>
      <c r="E56">
        <v>0.81660900000000003</v>
      </c>
    </row>
    <row r="57" spans="1:5">
      <c r="A57">
        <v>1260</v>
      </c>
      <c r="B57">
        <v>8</v>
      </c>
      <c r="C57">
        <v>0.78817000000000004</v>
      </c>
      <c r="D57">
        <v>0.92496599999999995</v>
      </c>
      <c r="E57">
        <v>0.85210699999999995</v>
      </c>
    </row>
    <row r="58" spans="1:5">
      <c r="A58">
        <v>1260</v>
      </c>
      <c r="B58">
        <v>10</v>
      </c>
      <c r="C58">
        <v>0.81723900000000005</v>
      </c>
      <c r="D58">
        <v>0.93453799999999998</v>
      </c>
      <c r="E58">
        <v>0.87448400000000004</v>
      </c>
    </row>
    <row r="59" spans="1:5">
      <c r="A59">
        <v>1260</v>
      </c>
      <c r="B59">
        <v>12</v>
      </c>
      <c r="C59">
        <v>0.83647499999999997</v>
      </c>
      <c r="D59">
        <v>0.94204299999999996</v>
      </c>
      <c r="E59">
        <v>0.88793699999999998</v>
      </c>
    </row>
    <row r="60" spans="1:5">
      <c r="A60">
        <v>1260</v>
      </c>
      <c r="B60">
        <v>14</v>
      </c>
      <c r="C60">
        <v>0.85162899999999997</v>
      </c>
      <c r="D60">
        <v>0.94676000000000005</v>
      </c>
      <c r="E60">
        <v>0.89951999999999999</v>
      </c>
    </row>
    <row r="61" spans="1:5">
      <c r="A61">
        <v>1260</v>
      </c>
      <c r="B61">
        <v>16</v>
      </c>
      <c r="C61">
        <v>0.86079600000000001</v>
      </c>
      <c r="D61">
        <v>0.95047000000000004</v>
      </c>
      <c r="E61">
        <v>0.90565300000000004</v>
      </c>
    </row>
    <row r="62" spans="1:5">
      <c r="A62">
        <v>1260</v>
      </c>
      <c r="B62">
        <v>18</v>
      </c>
      <c r="C62">
        <v>0.87024699999999999</v>
      </c>
      <c r="D62">
        <v>0.95324200000000003</v>
      </c>
      <c r="E62">
        <v>0.91293400000000002</v>
      </c>
    </row>
    <row r="63" spans="1:5">
      <c r="A63">
        <v>1260</v>
      </c>
      <c r="B63">
        <v>20</v>
      </c>
      <c r="C63">
        <v>0.87526400000000004</v>
      </c>
      <c r="D63">
        <v>0.95558600000000005</v>
      </c>
      <c r="E63">
        <v>0.91594399999999998</v>
      </c>
    </row>
    <row r="64" spans="1:5">
      <c r="A64">
        <v>1260</v>
      </c>
      <c r="B64">
        <v>22</v>
      </c>
      <c r="C64">
        <v>0.880525</v>
      </c>
      <c r="D64">
        <v>0.95715899999999998</v>
      </c>
      <c r="E64">
        <v>0.91993499999999995</v>
      </c>
    </row>
    <row r="65" spans="1:5">
      <c r="A65">
        <v>1260</v>
      </c>
      <c r="B65">
        <v>24</v>
      </c>
      <c r="C65">
        <v>0.88393200000000005</v>
      </c>
      <c r="D65">
        <v>0.95840499999999995</v>
      </c>
      <c r="E65">
        <v>0.92229499999999998</v>
      </c>
    </row>
    <row r="66" spans="1:5">
      <c r="A66">
        <v>1260</v>
      </c>
      <c r="B66">
        <v>26</v>
      </c>
      <c r="C66">
        <v>0.88659399999999999</v>
      </c>
      <c r="D66">
        <v>0.95926900000000004</v>
      </c>
      <c r="E66">
        <v>0.92423999999999995</v>
      </c>
    </row>
    <row r="67" spans="1:5">
      <c r="A67">
        <v>1260</v>
      </c>
      <c r="B67">
        <v>28</v>
      </c>
      <c r="C67">
        <v>0.88835900000000001</v>
      </c>
      <c r="D67">
        <v>0.96033599999999997</v>
      </c>
      <c r="E67">
        <v>0.92505000000000004</v>
      </c>
    </row>
    <row r="68" spans="1:5">
      <c r="A68">
        <v>1260</v>
      </c>
      <c r="B68">
        <v>30</v>
      </c>
      <c r="C68">
        <v>0.888795</v>
      </c>
      <c r="D68">
        <v>0.96082800000000002</v>
      </c>
      <c r="E68">
        <v>0.92503000000000002</v>
      </c>
    </row>
    <row r="69" spans="1:5">
      <c r="A69">
        <v>1260</v>
      </c>
      <c r="B69">
        <v>32</v>
      </c>
      <c r="C69">
        <v>0.89018699999999995</v>
      </c>
      <c r="D69">
        <v>0.961148</v>
      </c>
      <c r="E69">
        <v>0.92617000000000005</v>
      </c>
    </row>
    <row r="70" spans="1:5">
      <c r="A70">
        <v>1440</v>
      </c>
      <c r="B70">
        <v>2</v>
      </c>
      <c r="C70">
        <v>0.49363400000000002</v>
      </c>
      <c r="D70">
        <v>0.84499899999999994</v>
      </c>
      <c r="E70">
        <v>0.58418199999999998</v>
      </c>
    </row>
    <row r="71" spans="1:5">
      <c r="A71">
        <v>1440</v>
      </c>
      <c r="B71">
        <v>4</v>
      </c>
      <c r="C71">
        <v>0.65335500000000002</v>
      </c>
      <c r="D71">
        <v>0.89532100000000003</v>
      </c>
      <c r="E71">
        <v>0.72974399999999995</v>
      </c>
    </row>
    <row r="72" spans="1:5">
      <c r="A72">
        <v>1440</v>
      </c>
      <c r="B72">
        <v>6</v>
      </c>
      <c r="C72">
        <v>0.73276600000000003</v>
      </c>
      <c r="D72">
        <v>0.91951300000000002</v>
      </c>
      <c r="E72">
        <v>0.79690700000000003</v>
      </c>
    </row>
    <row r="73" spans="1:5">
      <c r="A73">
        <v>1440</v>
      </c>
      <c r="B73">
        <v>8</v>
      </c>
      <c r="C73">
        <v>0.77968199999999999</v>
      </c>
      <c r="D73">
        <v>0.93326100000000001</v>
      </c>
      <c r="E73">
        <v>0.83543800000000001</v>
      </c>
    </row>
    <row r="74" spans="1:5">
      <c r="A74">
        <v>1440</v>
      </c>
      <c r="B74">
        <v>10</v>
      </c>
      <c r="C74">
        <v>0.81042899999999995</v>
      </c>
      <c r="D74">
        <v>0.94351099999999999</v>
      </c>
      <c r="E74">
        <v>0.85894999999999999</v>
      </c>
    </row>
    <row r="75" spans="1:5">
      <c r="A75">
        <v>1440</v>
      </c>
      <c r="B75">
        <v>12</v>
      </c>
      <c r="C75">
        <v>0.83247099999999996</v>
      </c>
      <c r="D75">
        <v>0.949295</v>
      </c>
      <c r="E75">
        <v>0.87693600000000005</v>
      </c>
    </row>
    <row r="76" spans="1:5">
      <c r="A76">
        <v>1440</v>
      </c>
      <c r="B76">
        <v>14</v>
      </c>
      <c r="C76">
        <v>0.84755400000000003</v>
      </c>
      <c r="D76">
        <v>0.95350999999999997</v>
      </c>
      <c r="E76">
        <v>0.88887799999999995</v>
      </c>
    </row>
    <row r="77" spans="1:5">
      <c r="A77">
        <v>1440</v>
      </c>
      <c r="B77">
        <v>16</v>
      </c>
      <c r="C77">
        <v>0.85955899999999996</v>
      </c>
      <c r="D77">
        <v>0.95673200000000003</v>
      </c>
      <c r="E77">
        <v>0.89843200000000001</v>
      </c>
    </row>
    <row r="78" spans="1:5">
      <c r="A78">
        <v>1440</v>
      </c>
      <c r="B78">
        <v>18</v>
      </c>
      <c r="C78">
        <v>0.86717100000000003</v>
      </c>
      <c r="D78">
        <v>0.95892200000000005</v>
      </c>
      <c r="E78">
        <v>0.90431899999999998</v>
      </c>
    </row>
    <row r="79" spans="1:5">
      <c r="A79">
        <v>1440</v>
      </c>
      <c r="B79">
        <v>20</v>
      </c>
      <c r="C79">
        <v>0.87492700000000001</v>
      </c>
      <c r="D79">
        <v>0.960758</v>
      </c>
      <c r="E79">
        <v>0.910663</v>
      </c>
    </row>
    <row r="80" spans="1:5">
      <c r="A80">
        <v>1440</v>
      </c>
      <c r="B80">
        <v>22</v>
      </c>
      <c r="C80">
        <v>0.87924899999999995</v>
      </c>
      <c r="D80">
        <v>0.96228499999999995</v>
      </c>
      <c r="E80">
        <v>0.91371000000000002</v>
      </c>
    </row>
    <row r="81" spans="1:5">
      <c r="A81">
        <v>1440</v>
      </c>
      <c r="B81">
        <v>24</v>
      </c>
      <c r="C81">
        <v>0.88306300000000004</v>
      </c>
      <c r="D81">
        <v>0.96313599999999999</v>
      </c>
      <c r="E81">
        <v>0.91686199999999995</v>
      </c>
    </row>
    <row r="82" spans="1:5">
      <c r="A82">
        <v>1440</v>
      </c>
      <c r="B82">
        <v>26</v>
      </c>
      <c r="C82">
        <v>0.88548700000000002</v>
      </c>
      <c r="D82">
        <v>0.96366600000000002</v>
      </c>
      <c r="E82">
        <v>0.91887399999999997</v>
      </c>
    </row>
    <row r="83" spans="1:5">
      <c r="A83">
        <v>1440</v>
      </c>
      <c r="B83">
        <v>28</v>
      </c>
      <c r="C83">
        <v>0.88777099999999998</v>
      </c>
      <c r="D83">
        <v>0.96451500000000001</v>
      </c>
      <c r="E83">
        <v>0.92043299999999995</v>
      </c>
    </row>
    <row r="84" spans="1:5">
      <c r="A84">
        <v>1440</v>
      </c>
      <c r="B84">
        <v>30</v>
      </c>
      <c r="C84">
        <v>0.89105800000000002</v>
      </c>
      <c r="D84">
        <v>0.96505300000000005</v>
      </c>
      <c r="E84">
        <v>0.92332599999999998</v>
      </c>
    </row>
    <row r="85" spans="1:5">
      <c r="A85">
        <v>1440</v>
      </c>
      <c r="B85">
        <v>32</v>
      </c>
      <c r="C85">
        <v>0.89103500000000002</v>
      </c>
      <c r="D85">
        <v>0.96554799999999996</v>
      </c>
      <c r="E85">
        <v>0.92282799999999998</v>
      </c>
    </row>
    <row r="86" spans="1:5">
      <c r="A86">
        <v>1440</v>
      </c>
      <c r="B86">
        <v>34</v>
      </c>
      <c r="C86">
        <v>0.89307899999999996</v>
      </c>
      <c r="D86">
        <v>0.96563299999999996</v>
      </c>
      <c r="E86">
        <v>0.92486299999999999</v>
      </c>
    </row>
    <row r="87" spans="1:5">
      <c r="A87" s="1">
        <v>1620</v>
      </c>
      <c r="B87">
        <v>2</v>
      </c>
      <c r="C87">
        <v>0.482354</v>
      </c>
      <c r="D87">
        <v>0.86866299999999996</v>
      </c>
      <c r="E87" s="1">
        <v>0.555284</v>
      </c>
    </row>
    <row r="88" spans="1:5">
      <c r="A88" s="1">
        <v>1620</v>
      </c>
      <c r="B88">
        <v>4</v>
      </c>
      <c r="C88">
        <v>0.64556999999999998</v>
      </c>
      <c r="D88">
        <v>0.90961999999999998</v>
      </c>
      <c r="E88" s="1">
        <v>0.70971300000000004</v>
      </c>
    </row>
    <row r="89" spans="1:5">
      <c r="A89" s="1">
        <v>1620</v>
      </c>
      <c r="B89">
        <v>6</v>
      </c>
      <c r="C89">
        <v>0.72739399999999999</v>
      </c>
      <c r="D89">
        <v>0.93076700000000001</v>
      </c>
      <c r="E89" s="1">
        <v>0.78149900000000005</v>
      </c>
    </row>
    <row r="90" spans="1:5">
      <c r="A90" s="1">
        <v>1620</v>
      </c>
      <c r="B90">
        <v>8</v>
      </c>
      <c r="C90">
        <v>0.77413299999999996</v>
      </c>
      <c r="D90">
        <v>0.94182900000000003</v>
      </c>
      <c r="E90" s="1">
        <v>0.82194599999999995</v>
      </c>
    </row>
    <row r="91" spans="1:5">
      <c r="A91" s="1">
        <v>1620</v>
      </c>
      <c r="B91">
        <v>10</v>
      </c>
      <c r="C91">
        <v>0.80625899999999995</v>
      </c>
      <c r="D91">
        <v>0.94932000000000005</v>
      </c>
      <c r="E91" s="1">
        <v>0.849302</v>
      </c>
    </row>
    <row r="92" spans="1:5">
      <c r="A92" s="1">
        <v>1620</v>
      </c>
      <c r="B92">
        <v>12</v>
      </c>
      <c r="C92">
        <v>0.82764400000000005</v>
      </c>
      <c r="D92">
        <v>0.95484800000000003</v>
      </c>
      <c r="E92" s="1">
        <v>0.86678100000000002</v>
      </c>
    </row>
    <row r="93" spans="1:5">
      <c r="A93" s="1">
        <v>1620</v>
      </c>
      <c r="B93">
        <v>14</v>
      </c>
      <c r="C93">
        <v>0.84380200000000005</v>
      </c>
      <c r="D93">
        <v>0.95863500000000001</v>
      </c>
      <c r="E93" s="1">
        <v>0.88021199999999999</v>
      </c>
    </row>
    <row r="94" spans="1:5">
      <c r="A94" s="1">
        <v>1620</v>
      </c>
      <c r="B94">
        <v>16</v>
      </c>
      <c r="C94">
        <v>0.85652200000000001</v>
      </c>
      <c r="D94">
        <v>0.96102299999999996</v>
      </c>
      <c r="E94" s="1">
        <v>0.89126000000000005</v>
      </c>
    </row>
    <row r="95" spans="1:5">
      <c r="A95" s="1">
        <v>1620</v>
      </c>
      <c r="B95">
        <v>18</v>
      </c>
      <c r="C95">
        <v>0.86491899999999999</v>
      </c>
      <c r="D95">
        <v>0.96291800000000005</v>
      </c>
      <c r="E95" s="1">
        <v>0.898227</v>
      </c>
    </row>
    <row r="96" spans="1:5">
      <c r="A96" s="1">
        <v>1620</v>
      </c>
      <c r="B96">
        <v>20</v>
      </c>
      <c r="C96">
        <v>0.87230300000000005</v>
      </c>
      <c r="D96">
        <v>0.96427600000000002</v>
      </c>
      <c r="E96" s="1">
        <v>0.90461999999999998</v>
      </c>
    </row>
    <row r="97" spans="1:5">
      <c r="A97" s="1">
        <v>1620</v>
      </c>
      <c r="B97">
        <v>22</v>
      </c>
      <c r="C97">
        <v>0.87736700000000001</v>
      </c>
      <c r="D97">
        <v>0.96541299999999997</v>
      </c>
      <c r="E97" s="1">
        <v>0.90880000000000005</v>
      </c>
    </row>
    <row r="98" spans="1:5">
      <c r="A98" s="1">
        <v>1620</v>
      </c>
      <c r="B98">
        <v>24</v>
      </c>
      <c r="C98">
        <v>0.88182099999999997</v>
      </c>
      <c r="D98">
        <v>0.96645899999999996</v>
      </c>
      <c r="E98" s="1">
        <v>0.91242500000000004</v>
      </c>
    </row>
    <row r="99" spans="1:5">
      <c r="A99" s="1">
        <v>1620</v>
      </c>
      <c r="B99">
        <v>26</v>
      </c>
      <c r="C99">
        <v>0.88610299999999997</v>
      </c>
      <c r="D99">
        <v>0.96716299999999999</v>
      </c>
      <c r="E99" s="1">
        <v>0.916188</v>
      </c>
    </row>
    <row r="100" spans="1:5">
      <c r="A100" s="1">
        <v>1620</v>
      </c>
      <c r="B100">
        <v>28</v>
      </c>
      <c r="C100">
        <v>0.88846400000000003</v>
      </c>
      <c r="D100">
        <v>0.96750599999999998</v>
      </c>
      <c r="E100" s="1">
        <v>0.91830299999999998</v>
      </c>
    </row>
    <row r="101" spans="1:5">
      <c r="A101" s="1">
        <v>1620</v>
      </c>
      <c r="B101">
        <v>30</v>
      </c>
      <c r="C101">
        <v>0.89064500000000002</v>
      </c>
      <c r="D101">
        <v>0.967723</v>
      </c>
      <c r="E101" s="1">
        <v>0.92035100000000003</v>
      </c>
    </row>
    <row r="102" spans="1:5">
      <c r="A102" s="1">
        <v>1620</v>
      </c>
      <c r="B102">
        <v>32</v>
      </c>
      <c r="C102">
        <v>0.89260799999999996</v>
      </c>
      <c r="D102">
        <v>0.96795299999999995</v>
      </c>
      <c r="E102" s="1">
        <v>0.92215999999999998</v>
      </c>
    </row>
    <row r="103" spans="1:5">
      <c r="A103" s="1">
        <v>1620</v>
      </c>
      <c r="B103">
        <v>34</v>
      </c>
      <c r="C103">
        <v>0.89292000000000005</v>
      </c>
      <c r="D103">
        <v>0.96829699999999996</v>
      </c>
      <c r="E103" s="1">
        <v>0.92215499999999995</v>
      </c>
    </row>
    <row r="104" spans="1:5">
      <c r="A104" s="1">
        <v>1620</v>
      </c>
      <c r="B104">
        <v>36</v>
      </c>
      <c r="C104">
        <v>0.89408900000000002</v>
      </c>
      <c r="D104">
        <v>0.96807399999999999</v>
      </c>
      <c r="E104" s="1">
        <v>0.92357500000000003</v>
      </c>
    </row>
    <row r="105" spans="1:5">
      <c r="A105" s="1">
        <v>1620</v>
      </c>
      <c r="B105">
        <v>38</v>
      </c>
      <c r="C105">
        <v>0.89448799999999995</v>
      </c>
      <c r="D105">
        <v>0.96800600000000003</v>
      </c>
      <c r="E105" s="1">
        <v>0.92405199999999998</v>
      </c>
    </row>
    <row r="106" spans="1:5">
      <c r="A106" s="1">
        <v>1620</v>
      </c>
      <c r="B106">
        <v>40</v>
      </c>
      <c r="C106">
        <v>0.89424300000000001</v>
      </c>
      <c r="D106">
        <v>0.96786099999999997</v>
      </c>
      <c r="E106" s="1">
        <v>0.92393700000000001</v>
      </c>
    </row>
    <row r="107" spans="1:5">
      <c r="A107">
        <v>1800</v>
      </c>
      <c r="B107">
        <v>2</v>
      </c>
      <c r="C107">
        <v>0.46717999999999998</v>
      </c>
      <c r="D107">
        <v>0.88716099999999998</v>
      </c>
      <c r="E107">
        <v>0.52660099999999999</v>
      </c>
    </row>
    <row r="108" spans="1:5">
      <c r="A108">
        <v>1800</v>
      </c>
      <c r="B108">
        <v>4</v>
      </c>
      <c r="C108">
        <v>0.62909499999999996</v>
      </c>
      <c r="D108">
        <v>0.92286500000000005</v>
      </c>
      <c r="E108">
        <v>0.68167599999999995</v>
      </c>
    </row>
    <row r="109" spans="1:5">
      <c r="A109">
        <v>1800</v>
      </c>
      <c r="B109">
        <v>6</v>
      </c>
      <c r="C109">
        <v>0.71167199999999997</v>
      </c>
      <c r="D109">
        <v>0.93986099999999995</v>
      </c>
      <c r="E109">
        <v>0.75721000000000005</v>
      </c>
    </row>
    <row r="110" spans="1:5">
      <c r="A110">
        <v>1800</v>
      </c>
      <c r="B110">
        <v>8</v>
      </c>
      <c r="C110">
        <v>0.76119000000000003</v>
      </c>
      <c r="D110">
        <v>0.94982200000000006</v>
      </c>
      <c r="E110">
        <v>0.80140199999999995</v>
      </c>
    </row>
    <row r="111" spans="1:5">
      <c r="A111">
        <v>1800</v>
      </c>
      <c r="B111">
        <v>10</v>
      </c>
      <c r="C111">
        <v>0.79491100000000003</v>
      </c>
      <c r="D111">
        <v>0.95638299999999998</v>
      </c>
      <c r="E111">
        <v>0.83116400000000001</v>
      </c>
    </row>
    <row r="112" spans="1:5">
      <c r="A112">
        <v>1800</v>
      </c>
      <c r="B112">
        <v>12</v>
      </c>
      <c r="C112">
        <v>0.81940500000000005</v>
      </c>
      <c r="D112">
        <v>0.96026299999999998</v>
      </c>
      <c r="E112">
        <v>0.85331299999999999</v>
      </c>
    </row>
    <row r="113" spans="1:5">
      <c r="A113">
        <v>1800</v>
      </c>
      <c r="B113">
        <v>14</v>
      </c>
      <c r="C113">
        <v>0.83534600000000003</v>
      </c>
      <c r="D113">
        <v>0.96295799999999998</v>
      </c>
      <c r="E113">
        <v>0.867479</v>
      </c>
    </row>
    <row r="114" spans="1:5">
      <c r="A114">
        <v>1800</v>
      </c>
      <c r="B114">
        <v>16</v>
      </c>
      <c r="C114">
        <v>0.84913499999999997</v>
      </c>
      <c r="D114">
        <v>0.96487999999999996</v>
      </c>
      <c r="E114">
        <v>0.88004199999999999</v>
      </c>
    </row>
    <row r="115" spans="1:5">
      <c r="A115">
        <v>1800</v>
      </c>
      <c r="B115">
        <v>18</v>
      </c>
      <c r="C115">
        <v>0.85933999999999999</v>
      </c>
      <c r="D115">
        <v>0.96682599999999996</v>
      </c>
      <c r="E115">
        <v>0.888826</v>
      </c>
    </row>
    <row r="116" spans="1:5">
      <c r="A116">
        <v>1800</v>
      </c>
      <c r="B116">
        <v>20</v>
      </c>
      <c r="C116">
        <v>0.86775800000000003</v>
      </c>
      <c r="D116">
        <v>0.96789999999999998</v>
      </c>
      <c r="E116">
        <v>0.896536</v>
      </c>
    </row>
    <row r="117" spans="1:5">
      <c r="A117">
        <v>1800</v>
      </c>
      <c r="B117">
        <v>22</v>
      </c>
      <c r="C117">
        <v>0.87403500000000001</v>
      </c>
      <c r="D117">
        <v>0.96879199999999999</v>
      </c>
      <c r="E117">
        <v>0.90219000000000005</v>
      </c>
    </row>
    <row r="118" spans="1:5">
      <c r="A118">
        <v>1800</v>
      </c>
      <c r="B118">
        <v>24</v>
      </c>
      <c r="C118">
        <v>0.87889600000000001</v>
      </c>
      <c r="D118">
        <v>0.968885</v>
      </c>
      <c r="E118">
        <v>0.90712099999999996</v>
      </c>
    </row>
    <row r="119" spans="1:5">
      <c r="A119">
        <v>1800</v>
      </c>
      <c r="B119">
        <v>26</v>
      </c>
      <c r="C119">
        <v>0.88290999999999997</v>
      </c>
      <c r="D119">
        <v>0.96999299999999999</v>
      </c>
      <c r="E119">
        <v>0.910223</v>
      </c>
    </row>
    <row r="120" spans="1:5">
      <c r="A120">
        <v>1800</v>
      </c>
      <c r="B120">
        <v>28</v>
      </c>
      <c r="C120">
        <v>0.88702899999999996</v>
      </c>
      <c r="D120">
        <v>0.97009999999999996</v>
      </c>
      <c r="E120">
        <v>0.91436899999999999</v>
      </c>
    </row>
    <row r="121" spans="1:5">
      <c r="A121">
        <v>1800</v>
      </c>
      <c r="B121">
        <v>30</v>
      </c>
      <c r="C121">
        <v>0.88843499999999997</v>
      </c>
      <c r="D121">
        <v>0.97039399999999998</v>
      </c>
      <c r="E121">
        <v>0.91554000000000002</v>
      </c>
    </row>
    <row r="122" spans="1:5">
      <c r="A122">
        <v>1800</v>
      </c>
      <c r="B122">
        <v>32</v>
      </c>
      <c r="C122">
        <v>0.89080499999999996</v>
      </c>
      <c r="D122">
        <v>0.97009999999999996</v>
      </c>
      <c r="E122">
        <v>0.91826099999999999</v>
      </c>
    </row>
    <row r="123" spans="1:5">
      <c r="A123">
        <v>1800</v>
      </c>
      <c r="B123">
        <v>34</v>
      </c>
      <c r="C123">
        <v>0.89233899999999999</v>
      </c>
      <c r="D123">
        <v>0.97016400000000003</v>
      </c>
      <c r="E123">
        <v>0.91978099999999996</v>
      </c>
    </row>
    <row r="124" spans="1:5">
      <c r="A124">
        <v>1800</v>
      </c>
      <c r="B124">
        <v>36</v>
      </c>
      <c r="C124">
        <v>0.89360300000000004</v>
      </c>
      <c r="D124">
        <v>0.97021199999999996</v>
      </c>
      <c r="E124">
        <v>0.92103900000000005</v>
      </c>
    </row>
    <row r="125" spans="1:5">
      <c r="A125">
        <v>1800</v>
      </c>
      <c r="B125">
        <v>38</v>
      </c>
      <c r="C125">
        <v>0.89397499999999996</v>
      </c>
      <c r="D125">
        <v>0.96995500000000001</v>
      </c>
      <c r="E125">
        <v>0.92166599999999999</v>
      </c>
    </row>
    <row r="126" spans="1:5">
      <c r="A126">
        <v>1800</v>
      </c>
      <c r="B126">
        <v>40</v>
      </c>
      <c r="C126">
        <v>0.89480400000000004</v>
      </c>
      <c r="D126">
        <v>0.96973299999999996</v>
      </c>
      <c r="E126">
        <v>0.92273300000000003</v>
      </c>
    </row>
    <row r="127" spans="1:5">
      <c r="A127">
        <v>1800</v>
      </c>
      <c r="B127">
        <v>42</v>
      </c>
      <c r="C127">
        <v>0.89456899999999995</v>
      </c>
      <c r="D127">
        <v>0.969279</v>
      </c>
      <c r="E127">
        <v>0.92292300000000005</v>
      </c>
    </row>
    <row r="128" spans="1:5">
      <c r="A128">
        <v>1800</v>
      </c>
      <c r="B128">
        <v>44</v>
      </c>
      <c r="C128">
        <v>0.89526600000000001</v>
      </c>
      <c r="D128">
        <v>0.96931400000000001</v>
      </c>
      <c r="E128">
        <v>0.92360799999999998</v>
      </c>
    </row>
    <row r="129" spans="1:5">
      <c r="A129">
        <v>1980</v>
      </c>
      <c r="B129">
        <v>2</v>
      </c>
      <c r="C129">
        <v>0.45021899999999998</v>
      </c>
      <c r="D129">
        <v>0.90152399999999999</v>
      </c>
      <c r="E129">
        <v>0.49939699999999998</v>
      </c>
    </row>
    <row r="130" spans="1:5">
      <c r="A130">
        <v>1980</v>
      </c>
      <c r="B130">
        <v>4</v>
      </c>
      <c r="C130">
        <v>0.61541199999999996</v>
      </c>
      <c r="D130">
        <v>0.93163799999999997</v>
      </c>
      <c r="E130">
        <v>0.66056999999999999</v>
      </c>
    </row>
    <row r="131" spans="1:5">
      <c r="A131">
        <v>1980</v>
      </c>
      <c r="B131">
        <v>6</v>
      </c>
      <c r="C131">
        <v>0.70233500000000004</v>
      </c>
      <c r="D131">
        <v>0.94683799999999996</v>
      </c>
      <c r="E131">
        <v>0.74176900000000001</v>
      </c>
    </row>
    <row r="132" spans="1:5">
      <c r="A132">
        <v>1980</v>
      </c>
      <c r="B132">
        <v>8</v>
      </c>
      <c r="C132">
        <v>0.75548000000000004</v>
      </c>
      <c r="D132">
        <v>0.955322</v>
      </c>
      <c r="E132">
        <v>0.79081199999999996</v>
      </c>
    </row>
    <row r="133" spans="1:5">
      <c r="A133">
        <v>1980</v>
      </c>
      <c r="B133">
        <v>10</v>
      </c>
      <c r="C133">
        <v>0.788273</v>
      </c>
      <c r="D133">
        <v>0.96069899999999997</v>
      </c>
      <c r="E133">
        <v>0.82052000000000003</v>
      </c>
    </row>
    <row r="134" spans="1:5">
      <c r="A134">
        <v>1980</v>
      </c>
      <c r="B134">
        <v>12</v>
      </c>
      <c r="C134">
        <v>0.81229600000000002</v>
      </c>
      <c r="D134">
        <v>0.96414500000000003</v>
      </c>
      <c r="E134">
        <v>0.84250400000000003</v>
      </c>
    </row>
    <row r="135" spans="1:5">
      <c r="A135">
        <v>1980</v>
      </c>
      <c r="B135">
        <v>14</v>
      </c>
      <c r="C135">
        <v>0.83015899999999998</v>
      </c>
      <c r="D135">
        <v>0.96674800000000005</v>
      </c>
      <c r="E135">
        <v>0.85871200000000003</v>
      </c>
    </row>
    <row r="136" spans="1:5">
      <c r="A136">
        <v>1980</v>
      </c>
      <c r="B136">
        <v>16</v>
      </c>
      <c r="C136">
        <v>0.84369000000000005</v>
      </c>
      <c r="D136">
        <v>0.96839399999999998</v>
      </c>
      <c r="E136">
        <v>0.87122599999999994</v>
      </c>
    </row>
    <row r="137" spans="1:5">
      <c r="A137">
        <v>1980</v>
      </c>
      <c r="B137">
        <v>18</v>
      </c>
      <c r="C137">
        <v>0.85459200000000002</v>
      </c>
      <c r="D137">
        <v>0.96987299999999999</v>
      </c>
      <c r="E137">
        <v>0.88113900000000001</v>
      </c>
    </row>
    <row r="138" spans="1:5">
      <c r="A138">
        <v>1980</v>
      </c>
      <c r="B138">
        <v>20</v>
      </c>
      <c r="C138">
        <v>0.86335799999999996</v>
      </c>
      <c r="D138">
        <v>0.97055899999999995</v>
      </c>
      <c r="E138">
        <v>0.88954699999999998</v>
      </c>
    </row>
    <row r="139" spans="1:5">
      <c r="A139">
        <v>1980</v>
      </c>
      <c r="B139">
        <v>22</v>
      </c>
      <c r="C139">
        <v>0.86934999999999996</v>
      </c>
      <c r="D139">
        <v>0.97151299999999996</v>
      </c>
      <c r="E139">
        <v>0.894841</v>
      </c>
    </row>
    <row r="140" spans="1:5">
      <c r="A140">
        <v>1980</v>
      </c>
      <c r="B140">
        <v>24</v>
      </c>
      <c r="C140">
        <v>0.87599099999999996</v>
      </c>
      <c r="D140">
        <v>0.97172400000000003</v>
      </c>
      <c r="E140">
        <v>0.90148099999999998</v>
      </c>
    </row>
    <row r="141" spans="1:5">
      <c r="A141">
        <v>1980</v>
      </c>
      <c r="B141">
        <v>26</v>
      </c>
      <c r="C141">
        <v>0.88021199999999999</v>
      </c>
      <c r="D141">
        <v>0.97226400000000002</v>
      </c>
      <c r="E141">
        <v>0.90532199999999996</v>
      </c>
    </row>
    <row r="142" spans="1:5">
      <c r="A142">
        <v>1980</v>
      </c>
      <c r="B142">
        <v>28</v>
      </c>
      <c r="C142">
        <v>0.88370000000000004</v>
      </c>
      <c r="D142">
        <v>0.97242099999999998</v>
      </c>
      <c r="E142">
        <v>0.90876299999999999</v>
      </c>
    </row>
    <row r="143" spans="1:5">
      <c r="A143">
        <v>1980</v>
      </c>
      <c r="B143">
        <v>30</v>
      </c>
      <c r="C143">
        <v>0.88651199999999997</v>
      </c>
      <c r="D143">
        <v>0.97251299999999996</v>
      </c>
      <c r="E143">
        <v>0.91156800000000004</v>
      </c>
    </row>
    <row r="144" spans="1:5">
      <c r="A144">
        <v>1980</v>
      </c>
      <c r="B144">
        <v>32</v>
      </c>
      <c r="C144">
        <v>0.88851199999999997</v>
      </c>
      <c r="D144">
        <v>0.972356</v>
      </c>
      <c r="E144">
        <v>0.91377299999999995</v>
      </c>
    </row>
    <row r="145" spans="1:5">
      <c r="A145">
        <v>1980</v>
      </c>
      <c r="B145">
        <v>34</v>
      </c>
      <c r="C145">
        <v>0.89014199999999999</v>
      </c>
      <c r="D145">
        <v>0.97211499999999995</v>
      </c>
      <c r="E145">
        <v>0.91567500000000002</v>
      </c>
    </row>
    <row r="146" spans="1:5">
      <c r="A146">
        <v>1980</v>
      </c>
      <c r="B146">
        <v>36</v>
      </c>
      <c r="C146">
        <v>0.89236199999999999</v>
      </c>
      <c r="D146">
        <v>0.97193600000000002</v>
      </c>
      <c r="E146">
        <v>0.91812800000000006</v>
      </c>
    </row>
    <row r="147" spans="1:5">
      <c r="A147">
        <v>1980</v>
      </c>
      <c r="B147">
        <v>38</v>
      </c>
      <c r="C147">
        <v>0.892652</v>
      </c>
      <c r="D147">
        <v>0.97154700000000005</v>
      </c>
      <c r="E147">
        <v>0.918794</v>
      </c>
    </row>
    <row r="148" spans="1:5">
      <c r="A148">
        <v>1980</v>
      </c>
      <c r="B148">
        <v>40</v>
      </c>
      <c r="C148">
        <v>0.89395999999999998</v>
      </c>
      <c r="D148">
        <v>0.97119699999999998</v>
      </c>
      <c r="E148">
        <v>0.92047199999999996</v>
      </c>
    </row>
    <row r="149" spans="1:5">
      <c r="A149">
        <v>1980</v>
      </c>
      <c r="B149">
        <v>42</v>
      </c>
      <c r="C149">
        <v>0.89370700000000003</v>
      </c>
      <c r="D149">
        <v>0.97097500000000003</v>
      </c>
      <c r="E149">
        <v>0.92042199999999996</v>
      </c>
    </row>
    <row r="150" spans="1:5">
      <c r="A150">
        <v>1980</v>
      </c>
      <c r="B150">
        <v>44</v>
      </c>
      <c r="C150">
        <v>0.89396699999999996</v>
      </c>
      <c r="D150">
        <v>0.97075400000000001</v>
      </c>
      <c r="E150">
        <v>0.92089900000000002</v>
      </c>
    </row>
    <row r="151" spans="1:5">
      <c r="A151">
        <v>2160</v>
      </c>
      <c r="B151">
        <v>2</v>
      </c>
      <c r="C151">
        <v>0.43000699999999997</v>
      </c>
      <c r="D151">
        <v>0.91482600000000003</v>
      </c>
      <c r="E151">
        <v>0.47004200000000002</v>
      </c>
    </row>
    <row r="152" spans="1:5">
      <c r="A152">
        <v>2160</v>
      </c>
      <c r="B152">
        <v>4</v>
      </c>
      <c r="C152">
        <v>0.59889700000000001</v>
      </c>
      <c r="D152">
        <v>0.940666</v>
      </c>
      <c r="E152">
        <v>0.63667399999999996</v>
      </c>
    </row>
    <row r="153" spans="1:5">
      <c r="A153">
        <v>2160</v>
      </c>
      <c r="B153">
        <v>6</v>
      </c>
      <c r="C153">
        <v>0.68819699999999995</v>
      </c>
      <c r="D153">
        <v>0.953403</v>
      </c>
      <c r="E153">
        <v>0.72183200000000003</v>
      </c>
    </row>
    <row r="154" spans="1:5">
      <c r="A154">
        <v>2160</v>
      </c>
      <c r="B154">
        <v>8</v>
      </c>
      <c r="C154">
        <v>0.741452</v>
      </c>
      <c r="D154">
        <v>0.96023599999999998</v>
      </c>
      <c r="E154">
        <v>0.77215599999999995</v>
      </c>
    </row>
    <row r="155" spans="1:5">
      <c r="A155">
        <v>2160</v>
      </c>
      <c r="B155">
        <v>10</v>
      </c>
      <c r="C155">
        <v>0.77718900000000002</v>
      </c>
      <c r="D155">
        <v>0.96495200000000003</v>
      </c>
      <c r="E155">
        <v>0.80541700000000005</v>
      </c>
    </row>
    <row r="156" spans="1:5">
      <c r="A156">
        <v>2160</v>
      </c>
      <c r="B156">
        <v>12</v>
      </c>
      <c r="C156">
        <v>0.80468399999999995</v>
      </c>
      <c r="D156">
        <v>0.96746600000000005</v>
      </c>
      <c r="E156">
        <v>0.83174400000000004</v>
      </c>
    </row>
    <row r="157" spans="1:5">
      <c r="A157">
        <v>2160</v>
      </c>
      <c r="B157">
        <v>14</v>
      </c>
      <c r="C157">
        <v>0.82415799999999995</v>
      </c>
      <c r="D157">
        <v>0.96982100000000004</v>
      </c>
      <c r="E157">
        <v>0.849804</v>
      </c>
    </row>
    <row r="158" spans="1:5">
      <c r="A158">
        <v>2160</v>
      </c>
      <c r="B158">
        <v>16</v>
      </c>
      <c r="C158">
        <v>0.83999299999999999</v>
      </c>
      <c r="D158">
        <v>0.97116999999999998</v>
      </c>
      <c r="E158">
        <v>0.86492899999999995</v>
      </c>
    </row>
    <row r="159" spans="1:5">
      <c r="A159">
        <v>2160</v>
      </c>
      <c r="B159">
        <v>18</v>
      </c>
      <c r="C159">
        <v>0.85298200000000002</v>
      </c>
      <c r="D159">
        <v>0.97284199999999998</v>
      </c>
      <c r="E159">
        <v>0.87679399999999996</v>
      </c>
    </row>
    <row r="160" spans="1:5">
      <c r="A160">
        <v>2160</v>
      </c>
      <c r="B160">
        <v>20</v>
      </c>
      <c r="C160">
        <v>0.86145000000000005</v>
      </c>
      <c r="D160">
        <v>0.97366399999999997</v>
      </c>
      <c r="E160">
        <v>0.88475199999999998</v>
      </c>
    </row>
    <row r="161" spans="1:5">
      <c r="A161">
        <v>2160</v>
      </c>
      <c r="B161">
        <v>22</v>
      </c>
      <c r="C161">
        <v>0.86783200000000005</v>
      </c>
      <c r="D161">
        <v>0.97413000000000005</v>
      </c>
      <c r="E161">
        <v>0.89087899999999998</v>
      </c>
    </row>
    <row r="162" spans="1:5">
      <c r="A162">
        <v>2160</v>
      </c>
      <c r="B162">
        <v>24</v>
      </c>
      <c r="C162">
        <v>0.87363299999999999</v>
      </c>
      <c r="D162">
        <v>0.97445300000000001</v>
      </c>
      <c r="E162">
        <v>0.896536</v>
      </c>
    </row>
    <row r="163" spans="1:5">
      <c r="A163">
        <v>2160</v>
      </c>
      <c r="B163">
        <v>26</v>
      </c>
      <c r="C163">
        <v>0.87722699999999998</v>
      </c>
      <c r="D163">
        <v>0.97442399999999996</v>
      </c>
      <c r="E163">
        <v>0.90025299999999997</v>
      </c>
    </row>
    <row r="164" spans="1:5">
      <c r="A164">
        <v>2160</v>
      </c>
      <c r="B164">
        <v>28</v>
      </c>
      <c r="C164">
        <v>0.88189899999999999</v>
      </c>
      <c r="D164">
        <v>0.9748</v>
      </c>
      <c r="E164">
        <v>0.90469699999999997</v>
      </c>
    </row>
    <row r="165" spans="1:5">
      <c r="A165">
        <v>2160</v>
      </c>
      <c r="B165">
        <v>30</v>
      </c>
      <c r="C165">
        <v>0.88408699999999996</v>
      </c>
      <c r="D165">
        <v>0.97439600000000004</v>
      </c>
      <c r="E165">
        <v>0.90731799999999996</v>
      </c>
    </row>
    <row r="166" spans="1:5">
      <c r="A166">
        <v>2160</v>
      </c>
      <c r="B166">
        <v>32</v>
      </c>
      <c r="C166">
        <v>0.88722900000000005</v>
      </c>
      <c r="D166">
        <v>0.97422699999999995</v>
      </c>
      <c r="E166">
        <v>0.91070099999999998</v>
      </c>
    </row>
    <row r="167" spans="1:5">
      <c r="A167">
        <v>2160</v>
      </c>
      <c r="B167">
        <v>34</v>
      </c>
      <c r="C167">
        <v>0.88976500000000003</v>
      </c>
      <c r="D167">
        <v>0.97441800000000001</v>
      </c>
      <c r="E167">
        <v>0.91312400000000005</v>
      </c>
    </row>
    <row r="168" spans="1:5">
      <c r="A168">
        <v>2160</v>
      </c>
      <c r="B168">
        <v>36</v>
      </c>
      <c r="C168">
        <v>0.89127299999999998</v>
      </c>
      <c r="D168">
        <v>0.97390399999999999</v>
      </c>
      <c r="E168">
        <v>0.91515400000000002</v>
      </c>
    </row>
    <row r="169" spans="1:5">
      <c r="A169">
        <v>2160</v>
      </c>
      <c r="B169">
        <v>38</v>
      </c>
      <c r="C169">
        <v>0.89188599999999996</v>
      </c>
      <c r="D169">
        <v>0.97317299999999995</v>
      </c>
      <c r="E169">
        <v>0.91647299999999998</v>
      </c>
    </row>
    <row r="170" spans="1:5">
      <c r="A170">
        <v>2160</v>
      </c>
      <c r="B170">
        <v>40</v>
      </c>
      <c r="C170">
        <v>0.89343099999999998</v>
      </c>
      <c r="D170">
        <v>0.97330000000000005</v>
      </c>
      <c r="E170">
        <v>0.91793999999999998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3183A-C10F-8746-BF2C-005DB3173BE7}">
  <dimension ref="A1:O347"/>
  <sheetViews>
    <sheetView tabSelected="1" topLeftCell="A102" zoomScale="144" workbookViewId="0">
      <selection activeCell="H113" sqref="H113"/>
    </sheetView>
  </sheetViews>
  <sheetFormatPr defaultColWidth="10.85546875" defaultRowHeight="15.95"/>
  <cols>
    <col min="1" max="16384" width="10.85546875" style="6"/>
  </cols>
  <sheetData>
    <row r="1" spans="1:15" ht="48.95" thickBot="1">
      <c r="A1" s="2" t="s">
        <v>5</v>
      </c>
      <c r="B1" s="3" t="s">
        <v>6</v>
      </c>
      <c r="C1" s="4" t="s">
        <v>0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/>
      <c r="L1" s="4" t="s">
        <v>14</v>
      </c>
      <c r="M1" s="5" t="s">
        <v>15</v>
      </c>
      <c r="N1" s="4" t="s">
        <v>16</v>
      </c>
      <c r="O1" s="4" t="s">
        <v>17</v>
      </c>
    </row>
    <row r="2" spans="1:15">
      <c r="A2" s="49" t="s">
        <v>18</v>
      </c>
      <c r="B2" s="7" t="s">
        <v>19</v>
      </c>
      <c r="C2" s="8">
        <v>2160</v>
      </c>
      <c r="D2" s="9">
        <v>39.996865999999997</v>
      </c>
      <c r="E2" s="10">
        <f t="shared" ref="E2:E65" si="0">(C2*D2*2*PI())/60</f>
        <v>9047.0779482395064</v>
      </c>
      <c r="F2" s="11">
        <f t="shared" ref="F2:F65" si="1">(E2/G2)*100</f>
        <v>88.897044465088385</v>
      </c>
      <c r="G2" s="8">
        <v>10177.028947000001</v>
      </c>
      <c r="H2" s="9">
        <v>21.372648333333331</v>
      </c>
      <c r="I2" s="12">
        <v>460.01214899999997</v>
      </c>
      <c r="J2" s="13">
        <v>21.323620999999999</v>
      </c>
      <c r="K2" s="9"/>
      <c r="L2" s="12">
        <v>34.540208</v>
      </c>
      <c r="M2" s="9">
        <v>60.028377333333339</v>
      </c>
      <c r="N2" s="9">
        <v>3.4798420000000001</v>
      </c>
      <c r="O2" s="12">
        <v>78.322816000000003</v>
      </c>
    </row>
    <row r="3" spans="1:15">
      <c r="A3" s="50"/>
      <c r="B3" s="14" t="s">
        <v>20</v>
      </c>
      <c r="C3" s="15">
        <v>2160.1481480000002</v>
      </c>
      <c r="D3" s="16">
        <v>37.999796000000003</v>
      </c>
      <c r="E3" s="17">
        <f t="shared" si="0"/>
        <v>8595.940886190614</v>
      </c>
      <c r="F3" s="18">
        <f t="shared" si="1"/>
        <v>88.848226688096503</v>
      </c>
      <c r="G3" s="15">
        <v>9674.8592590000007</v>
      </c>
      <c r="H3" s="16">
        <v>20.562338333333333</v>
      </c>
      <c r="I3" s="19">
        <v>459.92609866666663</v>
      </c>
      <c r="J3" s="20">
        <v>21.354925000000001</v>
      </c>
      <c r="K3" s="16"/>
      <c r="L3" s="19">
        <v>35.111899999999999</v>
      </c>
      <c r="M3" s="16">
        <v>60.002531000000005</v>
      </c>
      <c r="N3" s="16">
        <v>3.4186666666666667</v>
      </c>
      <c r="O3" s="19">
        <v>79.088160666666667</v>
      </c>
    </row>
    <row r="4" spans="1:15">
      <c r="A4" s="50"/>
      <c r="B4" s="21" t="s">
        <v>21</v>
      </c>
      <c r="C4" s="22">
        <v>2160.1904760000002</v>
      </c>
      <c r="D4" s="23">
        <v>35.999547999999997</v>
      </c>
      <c r="E4" s="24">
        <f t="shared" si="0"/>
        <v>8143.6239867003042</v>
      </c>
      <c r="F4" s="25">
        <f t="shared" si="1"/>
        <v>88.627518959828009</v>
      </c>
      <c r="G4" s="22">
        <v>9188.5952379999999</v>
      </c>
      <c r="H4" s="23">
        <v>19.855220666666668</v>
      </c>
      <c r="I4" s="26">
        <v>460.07955566666669</v>
      </c>
      <c r="J4" s="27">
        <v>21.061396999999999</v>
      </c>
      <c r="K4" s="23"/>
      <c r="L4" s="26">
        <v>35.329565000000002</v>
      </c>
      <c r="M4" s="23">
        <v>59.995745999999997</v>
      </c>
      <c r="N4" s="23">
        <v>3.2629206666666666</v>
      </c>
      <c r="O4" s="26">
        <v>79.943666666666658</v>
      </c>
    </row>
    <row r="5" spans="1:15">
      <c r="A5" s="50"/>
      <c r="B5" s="14" t="s">
        <v>22</v>
      </c>
      <c r="C5" s="15">
        <v>2160.2333330000001</v>
      </c>
      <c r="D5" s="16">
        <v>33.997860000000003</v>
      </c>
      <c r="E5" s="17">
        <f t="shared" si="0"/>
        <v>7690.9654826388851</v>
      </c>
      <c r="F5" s="18">
        <f t="shared" si="1"/>
        <v>88.508145782011781</v>
      </c>
      <c r="G5" s="15">
        <v>8689.5566670000007</v>
      </c>
      <c r="H5" s="16">
        <v>18.692058666666668</v>
      </c>
      <c r="I5" s="19">
        <v>460.04758900000002</v>
      </c>
      <c r="J5" s="20">
        <v>20.884218000000001</v>
      </c>
      <c r="K5" s="16"/>
      <c r="L5" s="19">
        <v>35.492389000000003</v>
      </c>
      <c r="M5" s="16">
        <v>59.992899999999999</v>
      </c>
      <c r="N5" s="16">
        <v>3.1933223333333332</v>
      </c>
      <c r="O5" s="19">
        <v>79.972044666666662</v>
      </c>
    </row>
    <row r="6" spans="1:15">
      <c r="A6" s="50"/>
      <c r="B6" s="21" t="s">
        <v>23</v>
      </c>
      <c r="C6" s="22">
        <v>2160.098039</v>
      </c>
      <c r="D6" s="23">
        <v>32.000436999999998</v>
      </c>
      <c r="E6" s="24">
        <f t="shared" si="0"/>
        <v>7238.6568572709575</v>
      </c>
      <c r="F6" s="25">
        <f t="shared" si="1"/>
        <v>88.302992512333063</v>
      </c>
      <c r="G6" s="22">
        <v>8197.5215690000005</v>
      </c>
      <c r="H6" s="23">
        <v>17.769242999999999</v>
      </c>
      <c r="I6" s="26">
        <v>460.0603266666667</v>
      </c>
      <c r="J6" s="27">
        <v>20.865579</v>
      </c>
      <c r="K6" s="23"/>
      <c r="L6" s="26">
        <v>35.707616999999999</v>
      </c>
      <c r="M6" s="23">
        <v>60.015287666666666</v>
      </c>
      <c r="N6" s="23">
        <v>3.0394643333333335</v>
      </c>
      <c r="O6" s="26">
        <v>80.38094133333334</v>
      </c>
    </row>
    <row r="7" spans="1:15">
      <c r="A7" s="50"/>
      <c r="B7" s="14" t="s">
        <v>24</v>
      </c>
      <c r="C7" s="15">
        <v>2160.0857139999998</v>
      </c>
      <c r="D7" s="16">
        <v>30.003499999999999</v>
      </c>
      <c r="E7" s="17">
        <f t="shared" si="0"/>
        <v>6786.9011229911885</v>
      </c>
      <c r="F7" s="18">
        <f t="shared" si="1"/>
        <v>88.082774913774287</v>
      </c>
      <c r="G7" s="15">
        <v>7705.14</v>
      </c>
      <c r="H7" s="16">
        <v>16.753139000000001</v>
      </c>
      <c r="I7" s="19">
        <v>459.98044766666663</v>
      </c>
      <c r="J7" s="20">
        <v>20.791311</v>
      </c>
      <c r="K7" s="16"/>
      <c r="L7" s="19">
        <v>35.693911999999997</v>
      </c>
      <c r="M7" s="16">
        <v>60.016742999999998</v>
      </c>
      <c r="N7" s="16">
        <v>2.9259716666666669</v>
      </c>
      <c r="O7" s="19">
        <v>80.631866333333321</v>
      </c>
    </row>
    <row r="8" spans="1:15">
      <c r="A8" s="50"/>
      <c r="B8" s="21" t="s">
        <v>25</v>
      </c>
      <c r="C8" s="22">
        <v>2159.8888889999998</v>
      </c>
      <c r="D8" s="23">
        <v>28.000267000000001</v>
      </c>
      <c r="E8" s="24">
        <f t="shared" si="0"/>
        <v>6333.1853860396022</v>
      </c>
      <c r="F8" s="25">
        <f t="shared" si="1"/>
        <v>87.622093692719929</v>
      </c>
      <c r="G8" s="22">
        <v>7227.840741</v>
      </c>
      <c r="H8" s="23">
        <v>15.814973</v>
      </c>
      <c r="I8" s="26">
        <v>460.01959266666671</v>
      </c>
      <c r="J8" s="27">
        <v>20.886313999999999</v>
      </c>
      <c r="K8" s="23"/>
      <c r="L8" s="26">
        <v>35.588720000000002</v>
      </c>
      <c r="M8" s="23">
        <v>60.004123333333332</v>
      </c>
      <c r="N8" s="23">
        <v>2.836741</v>
      </c>
      <c r="O8" s="26">
        <v>81.050025000000005</v>
      </c>
    </row>
    <row r="9" spans="1:15">
      <c r="A9" s="50"/>
      <c r="B9" s="14" t="s">
        <v>26</v>
      </c>
      <c r="C9" s="15">
        <v>2159.6</v>
      </c>
      <c r="D9" s="16">
        <v>25.994730000000001</v>
      </c>
      <c r="E9" s="17">
        <f t="shared" si="0"/>
        <v>5878.7805368996142</v>
      </c>
      <c r="F9" s="18">
        <f t="shared" si="1"/>
        <v>87.355434834255703</v>
      </c>
      <c r="G9" s="15">
        <v>6729.7250000000004</v>
      </c>
      <c r="H9" s="16">
        <v>14.743676666666666</v>
      </c>
      <c r="I9" s="19">
        <v>459.96306666666669</v>
      </c>
      <c r="J9" s="20">
        <v>20.746742000000001</v>
      </c>
      <c r="K9" s="16"/>
      <c r="L9" s="19">
        <v>35.512507999999997</v>
      </c>
      <c r="M9" s="16">
        <v>60.018666666666668</v>
      </c>
      <c r="N9" s="16">
        <v>2.6919499999999998</v>
      </c>
      <c r="O9" s="19">
        <v>81.157683333333338</v>
      </c>
    </row>
    <row r="10" spans="1:15">
      <c r="A10" s="50"/>
      <c r="B10" s="21" t="s">
        <v>27</v>
      </c>
      <c r="C10" s="22">
        <v>2159.3076919999999</v>
      </c>
      <c r="D10" s="23">
        <v>24.001335000000001</v>
      </c>
      <c r="E10" s="24">
        <f t="shared" si="0"/>
        <v>5427.2340187223053</v>
      </c>
      <c r="F10" s="25">
        <f t="shared" si="1"/>
        <v>86.765050801586113</v>
      </c>
      <c r="G10" s="22">
        <v>6255.0923080000002</v>
      </c>
      <c r="H10" s="23">
        <v>13.726248333333332</v>
      </c>
      <c r="I10" s="26">
        <v>460.06414100000001</v>
      </c>
      <c r="J10" s="27">
        <v>20.737579</v>
      </c>
      <c r="K10" s="23"/>
      <c r="L10" s="26">
        <v>35.430205000000001</v>
      </c>
      <c r="M10" s="23">
        <v>60.004628333333336</v>
      </c>
      <c r="N10" s="23">
        <v>2.5589486666666663</v>
      </c>
      <c r="O10" s="26">
        <v>81.292769333333339</v>
      </c>
    </row>
    <row r="11" spans="1:15">
      <c r="A11" s="50"/>
      <c r="B11" s="14" t="s">
        <v>28</v>
      </c>
      <c r="C11" s="15">
        <v>2159.0434780000001</v>
      </c>
      <c r="D11" s="16">
        <v>21.999925999999999</v>
      </c>
      <c r="E11" s="17">
        <f t="shared" si="0"/>
        <v>4974.0623638015686</v>
      </c>
      <c r="F11" s="18">
        <f t="shared" si="1"/>
        <v>86.110658176409402</v>
      </c>
      <c r="G11" s="15">
        <v>5776.3608700000004</v>
      </c>
      <c r="H11" s="16">
        <v>12.736703333333333</v>
      </c>
      <c r="I11" s="19">
        <v>460.05021733333325</v>
      </c>
      <c r="J11" s="20">
        <v>20.732060000000001</v>
      </c>
      <c r="K11" s="16"/>
      <c r="L11" s="19">
        <v>35.288142999999998</v>
      </c>
      <c r="M11" s="16">
        <v>59.983217000000003</v>
      </c>
      <c r="N11" s="16">
        <v>2.4398696666666666</v>
      </c>
      <c r="O11" s="19">
        <v>81.558304333333339</v>
      </c>
    </row>
    <row r="12" spans="1:15">
      <c r="A12" s="50"/>
      <c r="B12" s="21" t="s">
        <v>29</v>
      </c>
      <c r="C12" s="22">
        <v>2158.833333</v>
      </c>
      <c r="D12" s="23">
        <v>20.003575000000001</v>
      </c>
      <c r="E12" s="24">
        <f t="shared" si="0"/>
        <v>4522.2581686986423</v>
      </c>
      <c r="F12" s="25">
        <f t="shared" si="1"/>
        <v>85.470091776138759</v>
      </c>
      <c r="G12" s="22">
        <v>5291.0416670000004</v>
      </c>
      <c r="H12" s="23">
        <v>11.733173666666668</v>
      </c>
      <c r="I12" s="26">
        <v>460.02050000000003</v>
      </c>
      <c r="J12" s="27">
        <v>20.711051000000001</v>
      </c>
      <c r="K12" s="23"/>
      <c r="L12" s="26">
        <v>35.110827</v>
      </c>
      <c r="M12" s="23">
        <v>59.991736333333336</v>
      </c>
      <c r="N12" s="23">
        <v>2.3460833333333331</v>
      </c>
      <c r="O12" s="26">
        <v>81.901124999999993</v>
      </c>
    </row>
    <row r="13" spans="1:15">
      <c r="A13" s="50"/>
      <c r="B13" s="14" t="s">
        <v>30</v>
      </c>
      <c r="C13" s="15">
        <v>2158.4749999999999</v>
      </c>
      <c r="D13" s="16">
        <v>18.001529999999999</v>
      </c>
      <c r="E13" s="17">
        <f t="shared" si="0"/>
        <v>4068.9753552836873</v>
      </c>
      <c r="F13" s="18">
        <f t="shared" si="1"/>
        <v>84.351593320525808</v>
      </c>
      <c r="G13" s="15">
        <v>4823.8275000000003</v>
      </c>
      <c r="H13" s="16">
        <v>10.761562666666668</v>
      </c>
      <c r="I13" s="19">
        <v>460.00665000000004</v>
      </c>
      <c r="J13" s="20">
        <v>20.688662999999998</v>
      </c>
      <c r="K13" s="16"/>
      <c r="L13" s="19">
        <v>34.857168999999999</v>
      </c>
      <c r="M13" s="16">
        <v>59.995308333333334</v>
      </c>
      <c r="N13" s="16">
        <v>2.1999833333333334</v>
      </c>
      <c r="O13" s="19">
        <v>82.137783333333331</v>
      </c>
    </row>
    <row r="14" spans="1:15">
      <c r="A14" s="50"/>
      <c r="B14" s="21" t="s">
        <v>31</v>
      </c>
      <c r="C14" s="22">
        <v>2157.8888889999998</v>
      </c>
      <c r="D14" s="23">
        <v>15.998347000000001</v>
      </c>
      <c r="E14" s="24">
        <f t="shared" si="0"/>
        <v>3615.2040021499947</v>
      </c>
      <c r="F14" s="25">
        <f t="shared" si="1"/>
        <v>83.139737445179065</v>
      </c>
      <c r="G14" s="22">
        <v>4348.3466669999998</v>
      </c>
      <c r="H14" s="23">
        <v>9.776232666666667</v>
      </c>
      <c r="I14" s="26">
        <v>460.01346666666672</v>
      </c>
      <c r="J14" s="27">
        <v>20.710407</v>
      </c>
      <c r="K14" s="23"/>
      <c r="L14" s="26">
        <v>34.596147999999999</v>
      </c>
      <c r="M14" s="23">
        <v>60.006504000000007</v>
      </c>
      <c r="N14" s="23">
        <v>2.1328813333333332</v>
      </c>
      <c r="O14" s="26">
        <v>82.528903666666665</v>
      </c>
    </row>
    <row r="15" spans="1:15">
      <c r="A15" s="50"/>
      <c r="B15" s="14" t="s">
        <v>32</v>
      </c>
      <c r="C15" s="15">
        <v>2157.27027</v>
      </c>
      <c r="D15" s="16">
        <v>14.002214</v>
      </c>
      <c r="E15" s="17">
        <f t="shared" si="0"/>
        <v>3163.2235637335971</v>
      </c>
      <c r="F15" s="18">
        <f t="shared" si="1"/>
        <v>81.500265911924373</v>
      </c>
      <c r="G15" s="15">
        <v>3881.2432429999999</v>
      </c>
      <c r="H15" s="16">
        <v>8.7926216666666672</v>
      </c>
      <c r="I15" s="19">
        <v>460.04987400000005</v>
      </c>
      <c r="J15" s="20">
        <v>20.662129</v>
      </c>
      <c r="K15" s="16"/>
      <c r="L15" s="19">
        <v>34.299643000000003</v>
      </c>
      <c r="M15" s="16">
        <v>59.999279000000001</v>
      </c>
      <c r="N15" s="16">
        <v>2.0218106666666666</v>
      </c>
      <c r="O15" s="19">
        <v>82.826405333333341</v>
      </c>
    </row>
    <row r="16" spans="1:15">
      <c r="A16" s="50"/>
      <c r="B16" s="21" t="s">
        <v>33</v>
      </c>
      <c r="C16" s="22">
        <v>2157</v>
      </c>
      <c r="D16" s="23">
        <v>11.999221</v>
      </c>
      <c r="E16" s="24">
        <f t="shared" si="0"/>
        <v>2710.3901805985865</v>
      </c>
      <c r="F16" s="25">
        <f t="shared" si="1"/>
        <v>79.404821971275553</v>
      </c>
      <c r="G16" s="22">
        <v>3413.382353</v>
      </c>
      <c r="H16" s="23">
        <v>7.8084869999999995</v>
      </c>
      <c r="I16" s="26">
        <v>460.05714699999999</v>
      </c>
      <c r="J16" s="27">
        <v>21.071995999999999</v>
      </c>
      <c r="K16" s="23"/>
      <c r="L16" s="26">
        <v>34.158130999999997</v>
      </c>
      <c r="M16" s="23">
        <v>60.010695999999996</v>
      </c>
      <c r="N16" s="23">
        <v>1.9428136666666667</v>
      </c>
      <c r="O16" s="26">
        <v>83.204715666666672</v>
      </c>
    </row>
    <row r="17" spans="1:15">
      <c r="A17" s="50"/>
      <c r="B17" s="14" t="s">
        <v>34</v>
      </c>
      <c r="C17" s="15">
        <v>2156.9</v>
      </c>
      <c r="D17" s="16">
        <v>10.006349999999999</v>
      </c>
      <c r="E17" s="17">
        <f t="shared" si="0"/>
        <v>2260.1346729287834</v>
      </c>
      <c r="F17" s="18">
        <f t="shared" si="1"/>
        <v>76.683186324736425</v>
      </c>
      <c r="G17" s="15">
        <v>2947.3666669999998</v>
      </c>
      <c r="H17" s="16">
        <v>6.8308099999999996</v>
      </c>
      <c r="I17" s="19">
        <v>460.02783333333332</v>
      </c>
      <c r="J17" s="20">
        <v>21.300374999999999</v>
      </c>
      <c r="K17" s="16"/>
      <c r="L17" s="19">
        <v>34.088994999999997</v>
      </c>
      <c r="M17" s="16">
        <v>60.011744666666665</v>
      </c>
      <c r="N17" s="16">
        <v>1.8348776666666666</v>
      </c>
      <c r="O17" s="19">
        <v>83.644222333333332</v>
      </c>
    </row>
    <row r="18" spans="1:15">
      <c r="A18" s="50"/>
      <c r="B18" s="21" t="s">
        <v>35</v>
      </c>
      <c r="C18" s="22">
        <v>2156.6896550000001</v>
      </c>
      <c r="D18" s="23">
        <v>8.0041639999999994</v>
      </c>
      <c r="E18" s="24">
        <f t="shared" si="0"/>
        <v>1807.7245314498477</v>
      </c>
      <c r="F18" s="25">
        <f t="shared" si="1"/>
        <v>72.834231612142489</v>
      </c>
      <c r="G18" s="22">
        <v>2481.9710340000001</v>
      </c>
      <c r="H18" s="23">
        <v>5.8291713333333339</v>
      </c>
      <c r="I18" s="26">
        <v>460.01218433333332</v>
      </c>
      <c r="J18" s="27">
        <v>21.506440999999999</v>
      </c>
      <c r="K18" s="23"/>
      <c r="L18" s="26">
        <v>33.954130999999997</v>
      </c>
      <c r="M18" s="23">
        <v>60.006551999999999</v>
      </c>
      <c r="N18" s="23">
        <v>1.7941149999999999</v>
      </c>
      <c r="O18" s="26">
        <v>84.094769999999997</v>
      </c>
    </row>
    <row r="19" spans="1:15">
      <c r="A19" s="50"/>
      <c r="B19" s="14" t="s">
        <v>36</v>
      </c>
      <c r="C19" s="15">
        <v>2156.5454549999999</v>
      </c>
      <c r="D19" s="16">
        <v>5.9959290000000003</v>
      </c>
      <c r="E19" s="17">
        <f t="shared" si="0"/>
        <v>1354.078105927535</v>
      </c>
      <c r="F19" s="18">
        <f t="shared" si="1"/>
        <v>67.064023074451029</v>
      </c>
      <c r="G19" s="15">
        <v>2019.082727</v>
      </c>
      <c r="H19" s="16">
        <v>4.8246590000000005</v>
      </c>
      <c r="I19" s="19">
        <v>460.01139399999994</v>
      </c>
      <c r="J19" s="20">
        <v>21.445321</v>
      </c>
      <c r="K19" s="16"/>
      <c r="L19" s="19">
        <v>33.856779000000003</v>
      </c>
      <c r="M19" s="16">
        <v>59.990091000000007</v>
      </c>
      <c r="N19" s="16">
        <v>1.7311516666666666</v>
      </c>
      <c r="O19" s="19">
        <v>84.557242333333335</v>
      </c>
    </row>
    <row r="20" spans="1:15">
      <c r="A20" s="50"/>
      <c r="B20" s="21" t="s">
        <v>37</v>
      </c>
      <c r="C20" s="22">
        <v>2156.15625</v>
      </c>
      <c r="D20" s="23">
        <v>3.998329</v>
      </c>
      <c r="E20" s="24">
        <f t="shared" si="0"/>
        <v>902.79131930872654</v>
      </c>
      <c r="F20" s="25">
        <f t="shared" si="1"/>
        <v>57.702638520299551</v>
      </c>
      <c r="G20" s="22">
        <v>1564.558125</v>
      </c>
      <c r="H20" s="23">
        <v>3.8363039999999997</v>
      </c>
      <c r="I20" s="26">
        <v>459.950896</v>
      </c>
      <c r="J20" s="27">
        <v>21.307987000000001</v>
      </c>
      <c r="K20" s="23"/>
      <c r="L20" s="26">
        <v>33.566287000000003</v>
      </c>
      <c r="M20" s="23">
        <v>59.995208333333331</v>
      </c>
      <c r="N20" s="23">
        <v>1.6685833333333333</v>
      </c>
      <c r="O20" s="26">
        <v>85.134270999999998</v>
      </c>
    </row>
    <row r="21" spans="1:15" ht="17.100000000000001" thickBot="1">
      <c r="A21" s="51"/>
      <c r="B21" s="28" t="s">
        <v>38</v>
      </c>
      <c r="C21" s="29">
        <v>2156.041667</v>
      </c>
      <c r="D21" s="30">
        <v>2.0033690000000002</v>
      </c>
      <c r="E21" s="31">
        <f t="shared" si="0"/>
        <v>452.32096413557531</v>
      </c>
      <c r="F21" s="32">
        <f t="shared" si="1"/>
        <v>40.891282337066265</v>
      </c>
      <c r="G21" s="29">
        <v>1106.155</v>
      </c>
      <c r="H21" s="30">
        <v>2.8141400000000001</v>
      </c>
      <c r="I21" s="33">
        <v>460.07087500000006</v>
      </c>
      <c r="J21" s="34">
        <v>21.017817999999998</v>
      </c>
      <c r="K21" s="30"/>
      <c r="L21" s="33">
        <v>33.293035000000003</v>
      </c>
      <c r="M21" s="30">
        <v>59.997152999999997</v>
      </c>
      <c r="N21" s="30">
        <v>1.6141529999999999</v>
      </c>
      <c r="O21" s="33">
        <v>85.634222333333341</v>
      </c>
    </row>
    <row r="22" spans="1:15">
      <c r="A22" s="52" t="s">
        <v>39</v>
      </c>
      <c r="B22" s="7" t="s">
        <v>40</v>
      </c>
      <c r="C22" s="8">
        <v>1979.961538</v>
      </c>
      <c r="D22" s="9">
        <v>43.997726999999998</v>
      </c>
      <c r="E22" s="10">
        <f t="shared" si="0"/>
        <v>9122.5365595593448</v>
      </c>
      <c r="F22" s="11">
        <f t="shared" si="1"/>
        <v>88.842174270779779</v>
      </c>
      <c r="G22" s="8">
        <v>10268.25</v>
      </c>
      <c r="H22" s="9">
        <v>22.165366666666667</v>
      </c>
      <c r="I22" s="12">
        <v>460.20753833333333</v>
      </c>
      <c r="J22" s="13">
        <v>20.774667999999998</v>
      </c>
      <c r="K22" s="9"/>
      <c r="L22" s="12">
        <v>36.258273000000003</v>
      </c>
      <c r="M22" s="9">
        <v>59.980410333333339</v>
      </c>
      <c r="N22" s="9">
        <v>3.698769</v>
      </c>
      <c r="O22" s="12">
        <v>79.65146133333333</v>
      </c>
    </row>
    <row r="23" spans="1:15">
      <c r="A23" s="53"/>
      <c r="B23" s="14" t="s">
        <v>41</v>
      </c>
      <c r="C23" s="15">
        <v>1980.3076920000001</v>
      </c>
      <c r="D23" s="16">
        <v>42.001654000000002</v>
      </c>
      <c r="E23" s="17">
        <f t="shared" si="0"/>
        <v>8710.1911379630656</v>
      </c>
      <c r="F23" s="18">
        <f t="shared" si="1"/>
        <v>88.843587402934034</v>
      </c>
      <c r="G23" s="15">
        <v>9803.9615379999996</v>
      </c>
      <c r="H23" s="16">
        <v>21.227097666666666</v>
      </c>
      <c r="I23" s="19">
        <v>459.98415400000005</v>
      </c>
      <c r="J23" s="20">
        <v>20.827092</v>
      </c>
      <c r="K23" s="16"/>
      <c r="L23" s="19">
        <v>36.520927999999998</v>
      </c>
      <c r="M23" s="16">
        <v>59.991461666666659</v>
      </c>
      <c r="N23" s="16">
        <v>3.5741153333333333</v>
      </c>
      <c r="O23" s="19">
        <v>79.887179333333336</v>
      </c>
    </row>
    <row r="24" spans="1:15">
      <c r="A24" s="53"/>
      <c r="B24" s="21" t="s">
        <v>19</v>
      </c>
      <c r="C24" s="22">
        <v>1980.357143</v>
      </c>
      <c r="D24" s="23">
        <v>39.996129000000003</v>
      </c>
      <c r="E24" s="24">
        <f t="shared" si="0"/>
        <v>8294.4978248613497</v>
      </c>
      <c r="F24" s="25">
        <f t="shared" si="1"/>
        <v>88.79022931286157</v>
      </c>
      <c r="G24" s="22">
        <v>9341.6785710000004</v>
      </c>
      <c r="H24" s="23">
        <v>20.183004666666665</v>
      </c>
      <c r="I24" s="26">
        <v>460.02516633333335</v>
      </c>
      <c r="J24" s="27">
        <v>20.809241</v>
      </c>
      <c r="K24" s="23"/>
      <c r="L24" s="26">
        <v>36.821019999999997</v>
      </c>
      <c r="M24" s="23">
        <v>59.991154999999999</v>
      </c>
      <c r="N24" s="23">
        <v>3.4734406666666664</v>
      </c>
      <c r="O24" s="26">
        <v>79.968178666666674</v>
      </c>
    </row>
    <row r="25" spans="1:15">
      <c r="A25" s="53"/>
      <c r="B25" s="14" t="s">
        <v>20</v>
      </c>
      <c r="C25" s="15">
        <v>1980.458333</v>
      </c>
      <c r="D25" s="16">
        <v>37.997670999999997</v>
      </c>
      <c r="E25" s="17">
        <f t="shared" si="0"/>
        <v>7880.4552243880362</v>
      </c>
      <c r="F25" s="18">
        <f t="shared" si="1"/>
        <v>88.856144413997399</v>
      </c>
      <c r="G25" s="15">
        <v>8868.7791670000006</v>
      </c>
      <c r="H25" s="16">
        <v>19.264217666666667</v>
      </c>
      <c r="I25" s="19">
        <v>460.04637499999995</v>
      </c>
      <c r="J25" s="20">
        <v>20.846689000000001</v>
      </c>
      <c r="K25" s="16"/>
      <c r="L25" s="19">
        <v>37.020712000000003</v>
      </c>
      <c r="M25" s="16">
        <v>59.982305666666662</v>
      </c>
      <c r="N25" s="16">
        <v>3.3529306666666669</v>
      </c>
      <c r="O25" s="19">
        <v>80.328569333333334</v>
      </c>
    </row>
    <row r="26" spans="1:15">
      <c r="A26" s="53"/>
      <c r="B26" s="21" t="s">
        <v>21</v>
      </c>
      <c r="C26" s="22">
        <v>1980.6785709999999</v>
      </c>
      <c r="D26" s="23">
        <v>35.998742999999997</v>
      </c>
      <c r="E26" s="24">
        <f t="shared" si="0"/>
        <v>7466.7215751997128</v>
      </c>
      <c r="F26" s="25">
        <f t="shared" si="1"/>
        <v>88.677651230881409</v>
      </c>
      <c r="G26" s="22">
        <v>8420.0714289999996</v>
      </c>
      <c r="H26" s="23">
        <v>18.353309666666664</v>
      </c>
      <c r="I26" s="26">
        <v>460.07689299999998</v>
      </c>
      <c r="J26" s="27">
        <v>20.812436999999999</v>
      </c>
      <c r="K26" s="23"/>
      <c r="L26" s="26">
        <v>37.083365999999998</v>
      </c>
      <c r="M26" s="23">
        <v>59.96802366666666</v>
      </c>
      <c r="N26" s="23">
        <v>3.2187143333333332</v>
      </c>
      <c r="O26" s="26">
        <v>80.58842833333334</v>
      </c>
    </row>
    <row r="27" spans="1:15">
      <c r="A27" s="53"/>
      <c r="B27" s="14" t="s">
        <v>22</v>
      </c>
      <c r="C27" s="15">
        <v>1980.5</v>
      </c>
      <c r="D27" s="16">
        <v>33.999417000000001</v>
      </c>
      <c r="E27" s="17">
        <f t="shared" si="0"/>
        <v>7051.3932377645961</v>
      </c>
      <c r="F27" s="18">
        <f t="shared" si="1"/>
        <v>88.604729109195105</v>
      </c>
      <c r="G27" s="15">
        <v>7958.2583329999998</v>
      </c>
      <c r="H27" s="16">
        <v>17.385996000000002</v>
      </c>
      <c r="I27" s="19">
        <v>459.96644433333336</v>
      </c>
      <c r="J27" s="20">
        <v>20.852171999999999</v>
      </c>
      <c r="K27" s="16"/>
      <c r="L27" s="19">
        <v>37.179487999999999</v>
      </c>
      <c r="M27" s="16">
        <v>59.97208333333333</v>
      </c>
      <c r="N27" s="16">
        <v>3.0834723333333334</v>
      </c>
      <c r="O27" s="19">
        <v>80.781597333333323</v>
      </c>
    </row>
    <row r="28" spans="1:15">
      <c r="A28" s="53"/>
      <c r="B28" s="21" t="s">
        <v>23</v>
      </c>
      <c r="C28" s="22">
        <v>1980.4</v>
      </c>
      <c r="D28" s="23">
        <v>32.003627999999999</v>
      </c>
      <c r="E28" s="24">
        <f t="shared" si="0"/>
        <v>6637.1364972942001</v>
      </c>
      <c r="F28" s="25">
        <f t="shared" si="1"/>
        <v>88.433179325184909</v>
      </c>
      <c r="G28" s="22">
        <v>7505.2560000000003</v>
      </c>
      <c r="H28" s="23">
        <v>16.429937333333331</v>
      </c>
      <c r="I28" s="26">
        <v>459.99374666666671</v>
      </c>
      <c r="J28" s="27">
        <v>20.869959000000001</v>
      </c>
      <c r="K28" s="23"/>
      <c r="L28" s="26">
        <v>37.133986999999998</v>
      </c>
      <c r="M28" s="23">
        <v>59.988040000000005</v>
      </c>
      <c r="N28" s="23">
        <v>2.9930933333333329</v>
      </c>
      <c r="O28" s="26">
        <v>81.00973333333333</v>
      </c>
    </row>
    <row r="29" spans="1:15">
      <c r="A29" s="53"/>
      <c r="B29" s="14" t="s">
        <v>24</v>
      </c>
      <c r="C29" s="15">
        <v>1980.0769230000001</v>
      </c>
      <c r="D29" s="16">
        <v>29.998477000000001</v>
      </c>
      <c r="E29" s="17">
        <f t="shared" si="0"/>
        <v>6220.27931596082</v>
      </c>
      <c r="F29" s="18">
        <f t="shared" si="1"/>
        <v>88.230527210069539</v>
      </c>
      <c r="G29" s="15">
        <v>7050.030769</v>
      </c>
      <c r="H29" s="16">
        <v>15.494632000000001</v>
      </c>
      <c r="I29" s="19">
        <v>459.93526933333334</v>
      </c>
      <c r="J29" s="20">
        <v>20.846847</v>
      </c>
      <c r="K29" s="16"/>
      <c r="L29" s="19">
        <v>37.021192999999997</v>
      </c>
      <c r="M29" s="16">
        <v>59.980666333333339</v>
      </c>
      <c r="N29" s="16">
        <v>2.843064</v>
      </c>
      <c r="O29" s="19">
        <v>81.233858999999995</v>
      </c>
    </row>
    <row r="30" spans="1:15">
      <c r="A30" s="53"/>
      <c r="B30" s="21" t="s">
        <v>25</v>
      </c>
      <c r="C30" s="22">
        <v>1979.6923079999999</v>
      </c>
      <c r="D30" s="23">
        <v>28.000775000000001</v>
      </c>
      <c r="E30" s="24">
        <f t="shared" si="0"/>
        <v>5804.9216912615757</v>
      </c>
      <c r="F30" s="25">
        <f t="shared" si="1"/>
        <v>87.967943390427521</v>
      </c>
      <c r="G30" s="22">
        <v>6598.905769</v>
      </c>
      <c r="H30" s="23">
        <v>14.569563666666667</v>
      </c>
      <c r="I30" s="26">
        <v>460.00167299999998</v>
      </c>
      <c r="J30" s="27">
        <v>20.876252000000001</v>
      </c>
      <c r="K30" s="23"/>
      <c r="L30" s="26">
        <v>36.823830000000001</v>
      </c>
      <c r="M30" s="23">
        <v>59.977865333333334</v>
      </c>
      <c r="N30" s="23">
        <v>2.7206350000000001</v>
      </c>
      <c r="O30" s="26">
        <v>81.51327533333334</v>
      </c>
    </row>
    <row r="31" spans="1:15">
      <c r="A31" s="53"/>
      <c r="B31" s="14" t="s">
        <v>26</v>
      </c>
      <c r="C31" s="15">
        <v>1979.65</v>
      </c>
      <c r="D31" s="16">
        <v>26.002079999999999</v>
      </c>
      <c r="E31" s="17">
        <f t="shared" si="0"/>
        <v>5390.4512453919997</v>
      </c>
      <c r="F31" s="18">
        <f t="shared" si="1"/>
        <v>87.544275918277194</v>
      </c>
      <c r="G31" s="15">
        <v>6157.4</v>
      </c>
      <c r="H31" s="16">
        <v>13.672003333333334</v>
      </c>
      <c r="I31" s="19">
        <v>460.03583333333336</v>
      </c>
      <c r="J31" s="20">
        <v>20.863223999999999</v>
      </c>
      <c r="K31" s="16"/>
      <c r="L31" s="19">
        <v>36.635733999999999</v>
      </c>
      <c r="M31" s="16">
        <v>59.971650000000004</v>
      </c>
      <c r="N31" s="16">
        <v>2.606033333333333</v>
      </c>
      <c r="O31" s="19">
        <v>81.833299999999994</v>
      </c>
    </row>
    <row r="32" spans="1:15">
      <c r="A32" s="53"/>
      <c r="B32" s="21" t="s">
        <v>27</v>
      </c>
      <c r="C32" s="22">
        <v>1979.2142859999999</v>
      </c>
      <c r="D32" s="23">
        <v>23.999089000000001</v>
      </c>
      <c r="E32" s="24">
        <f t="shared" si="0"/>
        <v>4974.1192321790422</v>
      </c>
      <c r="F32" s="25">
        <f t="shared" si="1"/>
        <v>87.110786323454491</v>
      </c>
      <c r="G32" s="22">
        <v>5710.1071430000002</v>
      </c>
      <c r="H32" s="23">
        <v>12.744543999999999</v>
      </c>
      <c r="I32" s="26">
        <v>459.98315466666668</v>
      </c>
      <c r="J32" s="27">
        <v>20.828979</v>
      </c>
      <c r="K32" s="23"/>
      <c r="L32" s="26">
        <v>36.410715000000003</v>
      </c>
      <c r="M32" s="23">
        <v>59.978262000000001</v>
      </c>
      <c r="N32" s="23">
        <v>2.5241666666666664</v>
      </c>
      <c r="O32" s="26">
        <v>82.140130666666664</v>
      </c>
    </row>
    <row r="33" spans="1:15">
      <c r="A33" s="53"/>
      <c r="B33" s="14" t="s">
        <v>28</v>
      </c>
      <c r="C33" s="15">
        <v>1978.694444</v>
      </c>
      <c r="D33" s="16">
        <v>22.000914000000002</v>
      </c>
      <c r="E33" s="17">
        <f t="shared" si="0"/>
        <v>4558.774136386286</v>
      </c>
      <c r="F33" s="18">
        <f t="shared" si="1"/>
        <v>86.566353431782389</v>
      </c>
      <c r="G33" s="15">
        <v>5266.2194440000003</v>
      </c>
      <c r="H33" s="16">
        <v>11.804116666666667</v>
      </c>
      <c r="I33" s="19">
        <v>460.00930566666665</v>
      </c>
      <c r="J33" s="20">
        <v>20.835901</v>
      </c>
      <c r="K33" s="16"/>
      <c r="L33" s="19">
        <v>36.154043000000001</v>
      </c>
      <c r="M33" s="16">
        <v>59.977296666666668</v>
      </c>
      <c r="N33" s="16">
        <v>2.3598890000000003</v>
      </c>
      <c r="O33" s="19">
        <v>82.333555666666669</v>
      </c>
    </row>
    <row r="34" spans="1:15">
      <c r="A34" s="53"/>
      <c r="B34" s="21" t="s">
        <v>29</v>
      </c>
      <c r="C34" s="22">
        <v>1978.2777779999999</v>
      </c>
      <c r="D34" s="23">
        <v>20.002493999999999</v>
      </c>
      <c r="E34" s="24">
        <f t="shared" si="0"/>
        <v>4143.8119583390826</v>
      </c>
      <c r="F34" s="25">
        <f t="shared" si="1"/>
        <v>85.779000545232307</v>
      </c>
      <c r="G34" s="22">
        <v>4830.8</v>
      </c>
      <c r="H34" s="23">
        <v>10.888598000000002</v>
      </c>
      <c r="I34" s="26">
        <v>460.00288900000004</v>
      </c>
      <c r="J34" s="27">
        <v>20.908173000000001</v>
      </c>
      <c r="K34" s="23"/>
      <c r="L34" s="26">
        <v>35.881579000000002</v>
      </c>
      <c r="M34" s="23">
        <v>59.973666666666666</v>
      </c>
      <c r="N34" s="23">
        <v>2.2950736666666671</v>
      </c>
      <c r="O34" s="26">
        <v>82.62816633333334</v>
      </c>
    </row>
    <row r="35" spans="1:15">
      <c r="A35" s="53"/>
      <c r="B35" s="14" t="s">
        <v>30</v>
      </c>
      <c r="C35" s="15">
        <v>1978.152542</v>
      </c>
      <c r="D35" s="16">
        <v>18.002445999999999</v>
      </c>
      <c r="E35" s="17">
        <f t="shared" si="0"/>
        <v>3729.2363891116852</v>
      </c>
      <c r="F35" s="18">
        <f t="shared" si="1"/>
        <v>84.840965116596522</v>
      </c>
      <c r="G35" s="15">
        <v>4395.561017</v>
      </c>
      <c r="H35" s="16">
        <v>9.9464846666666684</v>
      </c>
      <c r="I35" s="19">
        <v>460.01925433333332</v>
      </c>
      <c r="J35" s="20">
        <v>20.836037999999999</v>
      </c>
      <c r="K35" s="16"/>
      <c r="L35" s="19">
        <v>35.463903000000002</v>
      </c>
      <c r="M35" s="16">
        <v>59.979491666666668</v>
      </c>
      <c r="N35" s="16">
        <v>2.155378666666667</v>
      </c>
      <c r="O35" s="19">
        <v>82.820079333333339</v>
      </c>
    </row>
    <row r="36" spans="1:15">
      <c r="A36" s="53"/>
      <c r="B36" s="21" t="s">
        <v>31</v>
      </c>
      <c r="C36" s="22">
        <v>1977.8846149999999</v>
      </c>
      <c r="D36" s="23">
        <v>16.000972999999998</v>
      </c>
      <c r="E36" s="24">
        <f t="shared" si="0"/>
        <v>3314.1790118594195</v>
      </c>
      <c r="F36" s="25">
        <f t="shared" si="1"/>
        <v>83.67692290640565</v>
      </c>
      <c r="G36" s="22">
        <v>3960.6846150000001</v>
      </c>
      <c r="H36" s="23">
        <v>8.9969783333333329</v>
      </c>
      <c r="I36" s="26">
        <v>460.07096166666662</v>
      </c>
      <c r="J36" s="27">
        <v>20.837309000000001</v>
      </c>
      <c r="K36" s="23"/>
      <c r="L36" s="26">
        <v>35.078955999999998</v>
      </c>
      <c r="M36" s="23">
        <v>59.979128333333335</v>
      </c>
      <c r="N36" s="23">
        <v>2.0630769999999998</v>
      </c>
      <c r="O36" s="26">
        <v>82.996602666666661</v>
      </c>
    </row>
    <row r="37" spans="1:15">
      <c r="A37" s="53"/>
      <c r="B37" s="14" t="s">
        <v>32</v>
      </c>
      <c r="C37" s="15">
        <v>1977.684211</v>
      </c>
      <c r="D37" s="16">
        <v>14.000916</v>
      </c>
      <c r="E37" s="17">
        <f t="shared" si="0"/>
        <v>2899.626193906478</v>
      </c>
      <c r="F37" s="18">
        <f t="shared" si="1"/>
        <v>82.154144147303711</v>
      </c>
      <c r="G37" s="15">
        <v>3529.494737</v>
      </c>
      <c r="H37" s="16">
        <v>8.0968353333333329</v>
      </c>
      <c r="I37" s="19">
        <v>460.03557933333332</v>
      </c>
      <c r="J37" s="20">
        <v>20.799713000000001</v>
      </c>
      <c r="K37" s="16"/>
      <c r="L37" s="19">
        <v>34.765932999999997</v>
      </c>
      <c r="M37" s="16">
        <v>59.985877333333327</v>
      </c>
      <c r="N37" s="16">
        <v>1.9891753333333331</v>
      </c>
      <c r="O37" s="19">
        <v>83.390368333333342</v>
      </c>
    </row>
    <row r="38" spans="1:15">
      <c r="A38" s="53"/>
      <c r="B38" s="21" t="s">
        <v>33</v>
      </c>
      <c r="C38" s="22">
        <v>1977.2777779999999</v>
      </c>
      <c r="D38" s="23">
        <v>12.004692</v>
      </c>
      <c r="E38" s="24">
        <f t="shared" si="0"/>
        <v>2485.6920623182659</v>
      </c>
      <c r="F38" s="25">
        <f t="shared" si="1"/>
        <v>80.173988293405174</v>
      </c>
      <c r="G38" s="22">
        <v>3100.372222</v>
      </c>
      <c r="H38" s="23">
        <v>7.1920426666666666</v>
      </c>
      <c r="I38" s="26">
        <v>460.16612966666668</v>
      </c>
      <c r="J38" s="27">
        <v>20.81279</v>
      </c>
      <c r="K38" s="23"/>
      <c r="L38" s="26">
        <v>34.517620999999998</v>
      </c>
      <c r="M38" s="23">
        <v>59.985315000000007</v>
      </c>
      <c r="N38" s="23">
        <v>1.8883703333333335</v>
      </c>
      <c r="O38" s="26">
        <v>83.78731466666666</v>
      </c>
    </row>
    <row r="39" spans="1:15">
      <c r="A39" s="53"/>
      <c r="B39" s="14" t="s">
        <v>34</v>
      </c>
      <c r="C39" s="15">
        <v>1977.555556</v>
      </c>
      <c r="D39" s="16">
        <v>10.003437</v>
      </c>
      <c r="E39" s="17">
        <f t="shared" si="0"/>
        <v>2071.6031009504713</v>
      </c>
      <c r="F39" s="18">
        <f t="shared" si="1"/>
        <v>77.454286372715046</v>
      </c>
      <c r="G39" s="15">
        <v>2674.6138890000002</v>
      </c>
      <c r="H39" s="16">
        <v>6.2692223333333343</v>
      </c>
      <c r="I39" s="19">
        <v>460.07024966666671</v>
      </c>
      <c r="J39" s="20">
        <v>20.766945</v>
      </c>
      <c r="K39" s="16"/>
      <c r="L39" s="19">
        <v>34.158540000000002</v>
      </c>
      <c r="M39" s="16">
        <v>59.982055666666668</v>
      </c>
      <c r="N39" s="16">
        <v>1.8286390000000001</v>
      </c>
      <c r="O39" s="19">
        <v>84.111999666666676</v>
      </c>
    </row>
    <row r="40" spans="1:15">
      <c r="A40" s="53"/>
      <c r="B40" s="21" t="s">
        <v>35</v>
      </c>
      <c r="C40" s="22">
        <v>1977</v>
      </c>
      <c r="D40" s="23">
        <v>8.0014149999999997</v>
      </c>
      <c r="E40" s="24">
        <f t="shared" si="0"/>
        <v>1656.540595775097</v>
      </c>
      <c r="F40" s="25">
        <f t="shared" si="1"/>
        <v>73.800222640842577</v>
      </c>
      <c r="G40" s="22">
        <v>2244.6281819999999</v>
      </c>
      <c r="H40" s="23">
        <v>5.3582740000000006</v>
      </c>
      <c r="I40" s="26">
        <v>460.07125233333335</v>
      </c>
      <c r="J40" s="27">
        <v>20.750720000000001</v>
      </c>
      <c r="K40" s="23"/>
      <c r="L40" s="26">
        <v>33.879013999999998</v>
      </c>
      <c r="M40" s="23">
        <v>59.982717000000001</v>
      </c>
      <c r="N40" s="23">
        <v>1.7701616666666666</v>
      </c>
      <c r="O40" s="26">
        <v>84.684171666666671</v>
      </c>
    </row>
    <row r="41" spans="1:15">
      <c r="A41" s="53"/>
      <c r="B41" s="14" t="s">
        <v>36</v>
      </c>
      <c r="C41" s="15">
        <v>1976.724138</v>
      </c>
      <c r="D41" s="16">
        <v>6.0009829999999997</v>
      </c>
      <c r="E41" s="17">
        <f t="shared" si="0"/>
        <v>1242.2158890554033</v>
      </c>
      <c r="F41" s="18">
        <f t="shared" si="1"/>
        <v>68.173163546258934</v>
      </c>
      <c r="G41" s="15">
        <v>1822.147931</v>
      </c>
      <c r="H41" s="16">
        <v>4.4241479999999997</v>
      </c>
      <c r="I41" s="19">
        <v>460.069862</v>
      </c>
      <c r="J41" s="20">
        <v>20.747900000000001</v>
      </c>
      <c r="K41" s="16"/>
      <c r="L41" s="19">
        <v>33.593688999999998</v>
      </c>
      <c r="M41" s="16">
        <v>59.980252666666672</v>
      </c>
      <c r="N41" s="16">
        <v>1.6710803333333333</v>
      </c>
      <c r="O41" s="19">
        <v>85.103999666666667</v>
      </c>
    </row>
    <row r="42" spans="1:15">
      <c r="A42" s="53"/>
      <c r="B42" s="21" t="s">
        <v>37</v>
      </c>
      <c r="C42" s="22">
        <v>1976.416667</v>
      </c>
      <c r="D42" s="23">
        <v>3.9968569999999999</v>
      </c>
      <c r="E42" s="24">
        <f t="shared" si="0"/>
        <v>827.22897123114694</v>
      </c>
      <c r="F42" s="25">
        <f t="shared" si="1"/>
        <v>59.013735458206099</v>
      </c>
      <c r="G42" s="22">
        <v>1401.7566670000001</v>
      </c>
      <c r="H42" s="23">
        <v>3.4948099999999998</v>
      </c>
      <c r="I42" s="26">
        <v>459.97666666666669</v>
      </c>
      <c r="J42" s="27">
        <v>20.723307999999999</v>
      </c>
      <c r="K42" s="23"/>
      <c r="L42" s="26">
        <v>33.426203000000001</v>
      </c>
      <c r="M42" s="23">
        <v>60.001875000000005</v>
      </c>
      <c r="N42" s="23">
        <v>1.6564863333333335</v>
      </c>
      <c r="O42" s="26">
        <v>85.659722333333335</v>
      </c>
    </row>
    <row r="43" spans="1:15" ht="17.100000000000001" thickBot="1">
      <c r="A43" s="53"/>
      <c r="B43" s="28" t="s">
        <v>38</v>
      </c>
      <c r="C43" s="29">
        <v>1975.918919</v>
      </c>
      <c r="D43" s="30">
        <v>2.0031720000000002</v>
      </c>
      <c r="E43" s="31">
        <f t="shared" si="0"/>
        <v>414.49183375616508</v>
      </c>
      <c r="F43" s="32">
        <f t="shared" si="1"/>
        <v>42.172487118151373</v>
      </c>
      <c r="G43" s="29">
        <v>982.84891900000002</v>
      </c>
      <c r="H43" s="30">
        <v>2.5377283333333334</v>
      </c>
      <c r="I43" s="33">
        <v>460.05329733333332</v>
      </c>
      <c r="J43" s="34">
        <v>20.750001000000001</v>
      </c>
      <c r="K43" s="30"/>
      <c r="L43" s="33">
        <v>33.047387000000001</v>
      </c>
      <c r="M43" s="30">
        <v>60.008233999999995</v>
      </c>
      <c r="N43" s="30">
        <v>1.6314143333333335</v>
      </c>
      <c r="O43" s="33">
        <v>86.035080999999991</v>
      </c>
    </row>
    <row r="44" spans="1:15">
      <c r="A44" s="52" t="s">
        <v>42</v>
      </c>
      <c r="B44" s="7" t="s">
        <v>40</v>
      </c>
      <c r="C44" s="8">
        <v>1799.866667</v>
      </c>
      <c r="D44" s="9">
        <v>44.015027000000003</v>
      </c>
      <c r="E44" s="10">
        <f t="shared" si="0"/>
        <v>8296.0225640685949</v>
      </c>
      <c r="F44" s="11">
        <f t="shared" si="1"/>
        <v>89.074157015667836</v>
      </c>
      <c r="G44" s="8">
        <v>9313.6133329999993</v>
      </c>
      <c r="H44" s="9">
        <v>20.339925333333333</v>
      </c>
      <c r="I44" s="12">
        <v>459.94119433333327</v>
      </c>
      <c r="J44" s="13">
        <v>21.036749</v>
      </c>
      <c r="K44" s="9"/>
      <c r="L44" s="12">
        <v>37.848841</v>
      </c>
      <c r="M44" s="9">
        <v>59.978711000000004</v>
      </c>
      <c r="N44" s="9">
        <v>3.2701053333333334</v>
      </c>
      <c r="O44" s="12">
        <v>80.238144333333324</v>
      </c>
    </row>
    <row r="45" spans="1:15">
      <c r="A45" s="53"/>
      <c r="B45" s="14" t="s">
        <v>41</v>
      </c>
      <c r="C45" s="15">
        <v>1800.5333330000001</v>
      </c>
      <c r="D45" s="16">
        <v>41.988177999999998</v>
      </c>
      <c r="E45" s="17">
        <f t="shared" si="0"/>
        <v>7916.9301533292137</v>
      </c>
      <c r="F45" s="18">
        <f t="shared" si="1"/>
        <v>89.044271692742996</v>
      </c>
      <c r="G45" s="15">
        <v>8891.0044440000001</v>
      </c>
      <c r="H45" s="16">
        <v>19.459637999999998</v>
      </c>
      <c r="I45" s="19">
        <v>460.03967400000005</v>
      </c>
      <c r="J45" s="20">
        <v>21.095006000000001</v>
      </c>
      <c r="K45" s="16"/>
      <c r="L45" s="19">
        <v>38.101866000000001</v>
      </c>
      <c r="M45" s="16">
        <v>59.997303666666674</v>
      </c>
      <c r="N45" s="16">
        <v>3.1660590000000002</v>
      </c>
      <c r="O45" s="19">
        <v>80.489444333333324</v>
      </c>
    </row>
    <row r="46" spans="1:15">
      <c r="A46" s="53"/>
      <c r="B46" s="21" t="s">
        <v>19</v>
      </c>
      <c r="C46" s="22">
        <v>1800.1956520000001</v>
      </c>
      <c r="D46" s="23">
        <v>40.231476000000001</v>
      </c>
      <c r="E46" s="24">
        <f t="shared" si="0"/>
        <v>7584.2788544876003</v>
      </c>
      <c r="F46" s="25">
        <f t="shared" si="1"/>
        <v>89.09332955648361</v>
      </c>
      <c r="G46" s="22">
        <v>8512.7347829999999</v>
      </c>
      <c r="H46" s="23">
        <v>18.735837</v>
      </c>
      <c r="I46" s="26">
        <v>460.00630433333339</v>
      </c>
      <c r="J46" s="27">
        <v>21.149118999999999</v>
      </c>
      <c r="K46" s="23"/>
      <c r="L46" s="26">
        <v>38.416094999999999</v>
      </c>
      <c r="M46" s="23">
        <v>59.993956666666662</v>
      </c>
      <c r="N46" s="23">
        <v>3.0598043333333336</v>
      </c>
      <c r="O46" s="26">
        <v>80.825890999999999</v>
      </c>
    </row>
    <row r="47" spans="1:15">
      <c r="A47" s="53"/>
      <c r="B47" s="14" t="s">
        <v>20</v>
      </c>
      <c r="C47" s="15">
        <v>1800.275862</v>
      </c>
      <c r="D47" s="16">
        <v>37.994669000000002</v>
      </c>
      <c r="E47" s="17">
        <f t="shared" si="0"/>
        <v>7162.9239779968502</v>
      </c>
      <c r="F47" s="18">
        <f t="shared" si="1"/>
        <v>89.064316900651221</v>
      </c>
      <c r="G47" s="15">
        <v>8042.4172410000001</v>
      </c>
      <c r="H47" s="16">
        <v>17.772298666666668</v>
      </c>
      <c r="I47" s="19">
        <v>459.83224133333334</v>
      </c>
      <c r="J47" s="20">
        <v>21.166007</v>
      </c>
      <c r="K47" s="16"/>
      <c r="L47" s="19">
        <v>38.494008000000001</v>
      </c>
      <c r="M47" s="16">
        <v>59.993471</v>
      </c>
      <c r="N47" s="16">
        <v>2.9479770000000003</v>
      </c>
      <c r="O47" s="19">
        <v>81.113770333333335</v>
      </c>
    </row>
    <row r="48" spans="1:15">
      <c r="A48" s="53"/>
      <c r="B48" s="21" t="s">
        <v>21</v>
      </c>
      <c r="C48" s="22">
        <v>1800.257143</v>
      </c>
      <c r="D48" s="23">
        <v>35.999383000000002</v>
      </c>
      <c r="E48" s="24">
        <f t="shared" si="0"/>
        <v>6786.693219651037</v>
      </c>
      <c r="F48" s="25">
        <f t="shared" si="1"/>
        <v>89.042680976006338</v>
      </c>
      <c r="G48" s="22">
        <v>7621.8428569999996</v>
      </c>
      <c r="H48" s="23">
        <v>16.900340999999997</v>
      </c>
      <c r="I48" s="26">
        <v>460.00202833333333</v>
      </c>
      <c r="J48" s="27">
        <v>21.120329999999999</v>
      </c>
      <c r="K48" s="23"/>
      <c r="L48" s="26">
        <v>38.423656000000001</v>
      </c>
      <c r="M48" s="23">
        <v>59.994838333333327</v>
      </c>
      <c r="N48" s="23">
        <v>2.8192666666666661</v>
      </c>
      <c r="O48" s="26">
        <v>81.373447666666664</v>
      </c>
    </row>
    <row r="49" spans="1:15">
      <c r="A49" s="53"/>
      <c r="B49" s="14" t="s">
        <v>22</v>
      </c>
      <c r="C49" s="15">
        <v>1800</v>
      </c>
      <c r="D49" s="16">
        <v>34.001139999999999</v>
      </c>
      <c r="E49" s="17">
        <f t="shared" si="0"/>
        <v>6409.0638982606824</v>
      </c>
      <c r="F49" s="18">
        <f t="shared" si="1"/>
        <v>88.939219199858712</v>
      </c>
      <c r="G49" s="15">
        <v>7206.1166670000002</v>
      </c>
      <c r="H49" s="16">
        <v>16.036583333333333</v>
      </c>
      <c r="I49" s="19">
        <v>459.92493866666672</v>
      </c>
      <c r="J49" s="20">
        <v>21.228950000000001</v>
      </c>
      <c r="K49" s="16"/>
      <c r="L49" s="19">
        <v>38.284776000000001</v>
      </c>
      <c r="M49" s="16">
        <v>60.007216666666672</v>
      </c>
      <c r="N49" s="16">
        <v>2.7092443333333329</v>
      </c>
      <c r="O49" s="19">
        <v>81.621544333333347</v>
      </c>
    </row>
    <row r="50" spans="1:15">
      <c r="A50" s="53"/>
      <c r="B50" s="21" t="s">
        <v>23</v>
      </c>
      <c r="C50" s="22">
        <v>1799.6037739999999</v>
      </c>
      <c r="D50" s="23">
        <v>31.999548999999998</v>
      </c>
      <c r="E50" s="24">
        <f t="shared" si="0"/>
        <v>6030.4451360382536</v>
      </c>
      <c r="F50" s="25">
        <f t="shared" si="1"/>
        <v>88.796500802149339</v>
      </c>
      <c r="G50" s="22">
        <v>6791.3094339999998</v>
      </c>
      <c r="H50" s="23">
        <v>15.166687666666666</v>
      </c>
      <c r="I50" s="26">
        <v>460.04478</v>
      </c>
      <c r="J50" s="27">
        <v>21.213401999999999</v>
      </c>
      <c r="K50" s="23"/>
      <c r="L50" s="26">
        <v>38.035370999999998</v>
      </c>
      <c r="M50" s="23">
        <v>60.017534666666656</v>
      </c>
      <c r="N50" s="23">
        <v>2.5872513333333331</v>
      </c>
      <c r="O50" s="26">
        <v>81.859848999999997</v>
      </c>
    </row>
    <row r="51" spans="1:15">
      <c r="A51" s="53"/>
      <c r="B51" s="14" t="s">
        <v>24</v>
      </c>
      <c r="C51" s="15">
        <v>1799.2647059999999</v>
      </c>
      <c r="D51" s="16">
        <v>30.001265</v>
      </c>
      <c r="E51" s="17">
        <f t="shared" si="0"/>
        <v>5652.795131710649</v>
      </c>
      <c r="F51" s="18">
        <f t="shared" si="1"/>
        <v>88.593268708029854</v>
      </c>
      <c r="G51" s="15">
        <v>6380.6147060000003</v>
      </c>
      <c r="H51" s="16">
        <v>14.315520666666666</v>
      </c>
      <c r="I51" s="19">
        <v>459.97723533333328</v>
      </c>
      <c r="J51" s="20">
        <v>21.174925999999999</v>
      </c>
      <c r="K51" s="16"/>
      <c r="L51" s="19">
        <v>37.805619</v>
      </c>
      <c r="M51" s="16">
        <v>59.989460666666666</v>
      </c>
      <c r="N51" s="16">
        <v>2.4618723333333334</v>
      </c>
      <c r="O51" s="19">
        <v>82.115019666666669</v>
      </c>
    </row>
    <row r="52" spans="1:15">
      <c r="A52" s="53"/>
      <c r="B52" s="21" t="s">
        <v>25</v>
      </c>
      <c r="C52" s="22">
        <v>1798.9655170000001</v>
      </c>
      <c r="D52" s="23">
        <v>28.002503000000001</v>
      </c>
      <c r="E52" s="24">
        <f t="shared" si="0"/>
        <v>5275.3139286833675</v>
      </c>
      <c r="F52" s="25">
        <f t="shared" si="1"/>
        <v>88.325913729765489</v>
      </c>
      <c r="G52" s="22">
        <v>5972.5551720000003</v>
      </c>
      <c r="H52" s="23">
        <v>13.425396666666666</v>
      </c>
      <c r="I52" s="26">
        <v>459.92608066666662</v>
      </c>
      <c r="J52" s="27">
        <v>21.208876</v>
      </c>
      <c r="K52" s="23"/>
      <c r="L52" s="26">
        <v>37.492652999999997</v>
      </c>
      <c r="M52" s="23">
        <v>60.000851000000004</v>
      </c>
      <c r="N52" s="23">
        <v>2.3313450000000002</v>
      </c>
      <c r="O52" s="26">
        <v>82.238471333333337</v>
      </c>
    </row>
    <row r="53" spans="1:15">
      <c r="A53" s="53"/>
      <c r="B53" s="14" t="s">
        <v>26</v>
      </c>
      <c r="C53" s="15">
        <v>1798.5535709999999</v>
      </c>
      <c r="D53" s="16">
        <v>26.000916</v>
      </c>
      <c r="E53" s="17">
        <f t="shared" si="0"/>
        <v>4897.1188508284549</v>
      </c>
      <c r="F53" s="18">
        <f t="shared" si="1"/>
        <v>88.038741738787849</v>
      </c>
      <c r="G53" s="15">
        <v>5562.4589290000004</v>
      </c>
      <c r="H53" s="16">
        <v>12.599521333333334</v>
      </c>
      <c r="I53" s="19">
        <v>459.92553566666669</v>
      </c>
      <c r="J53" s="20">
        <v>21.154751000000001</v>
      </c>
      <c r="K53" s="16"/>
      <c r="L53" s="19">
        <v>37.084403999999999</v>
      </c>
      <c r="M53" s="16">
        <v>60.018672666666667</v>
      </c>
      <c r="N53" s="16">
        <v>2.241571</v>
      </c>
      <c r="O53" s="19">
        <v>82.64220233333333</v>
      </c>
    </row>
    <row r="54" spans="1:15">
      <c r="A54" s="53"/>
      <c r="B54" s="21" t="s">
        <v>27</v>
      </c>
      <c r="C54" s="22">
        <v>1798.041667</v>
      </c>
      <c r="D54" s="23">
        <v>23.999379000000001</v>
      </c>
      <c r="E54" s="24">
        <f t="shared" si="0"/>
        <v>4518.8546651264542</v>
      </c>
      <c r="F54" s="25">
        <f t="shared" si="1"/>
        <v>87.615206456508787</v>
      </c>
      <c r="G54" s="22">
        <v>5157.6145829999996</v>
      </c>
      <c r="H54" s="23">
        <v>11.717864666666669</v>
      </c>
      <c r="I54" s="26">
        <v>460.03263199999998</v>
      </c>
      <c r="J54" s="27">
        <v>21.102618</v>
      </c>
      <c r="K54" s="23"/>
      <c r="L54" s="26">
        <v>36.722696999999997</v>
      </c>
      <c r="M54" s="23">
        <v>60.01057633333334</v>
      </c>
      <c r="N54" s="23">
        <v>2.1013680000000003</v>
      </c>
      <c r="O54" s="26">
        <v>82.790353999999994</v>
      </c>
    </row>
    <row r="55" spans="1:15">
      <c r="A55" s="53"/>
      <c r="B55" s="14" t="s">
        <v>28</v>
      </c>
      <c r="C55" s="15">
        <v>1797.75</v>
      </c>
      <c r="D55" s="16">
        <v>22.001263000000002</v>
      </c>
      <c r="E55" s="17">
        <f t="shared" si="0"/>
        <v>4141.9564471640297</v>
      </c>
      <c r="F55" s="18">
        <f t="shared" si="1"/>
        <v>87.060793900300041</v>
      </c>
      <c r="G55" s="15">
        <v>4757.5450000000001</v>
      </c>
      <c r="H55" s="16">
        <v>10.879491666666667</v>
      </c>
      <c r="I55" s="19">
        <v>460.04122766666666</v>
      </c>
      <c r="J55" s="20">
        <v>21.060376999999999</v>
      </c>
      <c r="K55" s="16"/>
      <c r="L55" s="19">
        <v>36.040323000000001</v>
      </c>
      <c r="M55" s="16">
        <v>59.992444666666671</v>
      </c>
      <c r="N55" s="16">
        <v>2.0075833333333333</v>
      </c>
      <c r="O55" s="19">
        <v>83.096177666666662</v>
      </c>
    </row>
    <row r="56" spans="1:15">
      <c r="A56" s="53"/>
      <c r="B56" s="21" t="s">
        <v>29</v>
      </c>
      <c r="C56" s="22">
        <v>1797.409091</v>
      </c>
      <c r="D56" s="23">
        <v>20.000157000000002</v>
      </c>
      <c r="E56" s="24">
        <f t="shared" si="0"/>
        <v>3764.5143483930638</v>
      </c>
      <c r="F56" s="25">
        <f t="shared" si="1"/>
        <v>86.344322629071712</v>
      </c>
      <c r="G56" s="22">
        <v>4359.886364</v>
      </c>
      <c r="H56" s="23">
        <v>10.010591333333332</v>
      </c>
      <c r="I56" s="26">
        <v>460.011053</v>
      </c>
      <c r="J56" s="27">
        <v>21.137250999999999</v>
      </c>
      <c r="K56" s="23"/>
      <c r="L56" s="26">
        <v>35.646296999999997</v>
      </c>
      <c r="M56" s="23">
        <v>59.99721233333333</v>
      </c>
      <c r="N56" s="23">
        <v>1.8794393333333332</v>
      </c>
      <c r="O56" s="26">
        <v>83.300204333333326</v>
      </c>
    </row>
    <row r="57" spans="1:15">
      <c r="A57" s="53"/>
      <c r="B57" s="14" t="s">
        <v>30</v>
      </c>
      <c r="C57" s="15">
        <v>1797.2666670000001</v>
      </c>
      <c r="D57" s="16">
        <v>18.000637000000001</v>
      </c>
      <c r="E57" s="17">
        <f t="shared" si="0"/>
        <v>3387.8877438935947</v>
      </c>
      <c r="F57" s="18">
        <f t="shared" si="1"/>
        <v>85.56215569676796</v>
      </c>
      <c r="G57" s="15">
        <v>3959.5633330000001</v>
      </c>
      <c r="H57" s="16">
        <v>9.1889083333333339</v>
      </c>
      <c r="I57" s="19">
        <v>459.93615566666671</v>
      </c>
      <c r="J57" s="20">
        <v>21.082563</v>
      </c>
      <c r="K57" s="16"/>
      <c r="L57" s="19">
        <v>35.240240999999997</v>
      </c>
      <c r="M57" s="16">
        <v>59.974805666666668</v>
      </c>
      <c r="N57" s="16">
        <v>1.7961500000000001</v>
      </c>
      <c r="O57" s="19">
        <v>83.703122000000008</v>
      </c>
    </row>
    <row r="58" spans="1:15">
      <c r="A58" s="53"/>
      <c r="B58" s="21" t="s">
        <v>31</v>
      </c>
      <c r="C58" s="22">
        <v>1797</v>
      </c>
      <c r="D58" s="23">
        <v>16.000779999999999</v>
      </c>
      <c r="E58" s="24">
        <f t="shared" si="0"/>
        <v>3011.0491806924188</v>
      </c>
      <c r="F58" s="25">
        <f t="shared" si="1"/>
        <v>84.474186203428559</v>
      </c>
      <c r="G58" s="22">
        <v>3564.4607139999998</v>
      </c>
      <c r="H58" s="23">
        <v>8.3297066666666666</v>
      </c>
      <c r="I58" s="26">
        <v>459.93341699999996</v>
      </c>
      <c r="J58" s="27">
        <v>21.086584999999999</v>
      </c>
      <c r="K58" s="23"/>
      <c r="L58" s="26">
        <v>34.870609999999999</v>
      </c>
      <c r="M58" s="23">
        <v>59.993065333333334</v>
      </c>
      <c r="N58" s="23">
        <v>1.6863153333333336</v>
      </c>
      <c r="O58" s="26">
        <v>83.959173000000007</v>
      </c>
    </row>
    <row r="59" spans="1:15">
      <c r="A59" s="53"/>
      <c r="B59" s="14" t="s">
        <v>32</v>
      </c>
      <c r="C59" s="15">
        <v>1796.2666670000001</v>
      </c>
      <c r="D59" s="16">
        <v>13.998595</v>
      </c>
      <c r="E59" s="17">
        <f t="shared" si="0"/>
        <v>2633.2001899991396</v>
      </c>
      <c r="F59" s="18">
        <f t="shared" si="1"/>
        <v>82.987976325142526</v>
      </c>
      <c r="G59" s="15">
        <v>3172.99</v>
      </c>
      <c r="H59" s="16">
        <v>7.491225</v>
      </c>
      <c r="I59" s="19">
        <v>459.83167800000001</v>
      </c>
      <c r="J59" s="20">
        <v>21.087865000000001</v>
      </c>
      <c r="K59" s="16"/>
      <c r="L59" s="19">
        <v>34.317886999999999</v>
      </c>
      <c r="M59" s="16">
        <v>59.997011000000008</v>
      </c>
      <c r="N59" s="16">
        <v>1.6099446666666666</v>
      </c>
      <c r="O59" s="19">
        <v>84.335894666666661</v>
      </c>
    </row>
    <row r="60" spans="1:15">
      <c r="A60" s="53"/>
      <c r="B60" s="21" t="s">
        <v>33</v>
      </c>
      <c r="C60" s="22">
        <v>1796.0576920000001</v>
      </c>
      <c r="D60" s="23">
        <v>12.002627</v>
      </c>
      <c r="E60" s="24">
        <f t="shared" si="0"/>
        <v>2257.486753554128</v>
      </c>
      <c r="F60" s="25">
        <f t="shared" si="1"/>
        <v>81.112707304726285</v>
      </c>
      <c r="G60" s="22">
        <v>2783.1480769999998</v>
      </c>
      <c r="H60" s="23">
        <v>6.6397733333333333</v>
      </c>
      <c r="I60" s="26">
        <v>459.96978199999995</v>
      </c>
      <c r="J60" s="27">
        <v>21.073692000000001</v>
      </c>
      <c r="K60" s="23"/>
      <c r="L60" s="26">
        <v>33.721131999999997</v>
      </c>
      <c r="M60" s="23">
        <v>60.009557666666666</v>
      </c>
      <c r="N60" s="23">
        <v>1.5249806666666668</v>
      </c>
      <c r="O60" s="26">
        <v>84.645218</v>
      </c>
    </row>
    <row r="61" spans="1:15">
      <c r="A61" s="53"/>
      <c r="B61" s="14" t="s">
        <v>34</v>
      </c>
      <c r="C61" s="15">
        <v>1795.916667</v>
      </c>
      <c r="D61" s="16">
        <v>10.002408000000001</v>
      </c>
      <c r="E61" s="17">
        <f t="shared" si="0"/>
        <v>1881.1324034677848</v>
      </c>
      <c r="F61" s="18">
        <f t="shared" si="1"/>
        <v>78.563794129147482</v>
      </c>
      <c r="G61" s="15">
        <v>2394.401167</v>
      </c>
      <c r="H61" s="16">
        <v>5.7740593333333328</v>
      </c>
      <c r="I61" s="19">
        <v>459.91613866666665</v>
      </c>
      <c r="J61" s="20">
        <v>21.077054</v>
      </c>
      <c r="K61" s="16"/>
      <c r="L61" s="19">
        <v>33.348751999999998</v>
      </c>
      <c r="M61" s="16">
        <v>60.007511000000001</v>
      </c>
      <c r="N61" s="16">
        <v>1.4325056666666667</v>
      </c>
      <c r="O61" s="19">
        <v>84.950733333333332</v>
      </c>
    </row>
    <row r="62" spans="1:15">
      <c r="A62" s="53"/>
      <c r="B62" s="21" t="s">
        <v>35</v>
      </c>
      <c r="C62" s="22">
        <v>1795.679245</v>
      </c>
      <c r="D62" s="23">
        <v>8.0032700000000006</v>
      </c>
      <c r="E62" s="24">
        <f t="shared" si="0"/>
        <v>1504.9596273857926</v>
      </c>
      <c r="F62" s="25">
        <f t="shared" si="1"/>
        <v>74.994619845581795</v>
      </c>
      <c r="G62" s="22">
        <v>2006.7567919999999</v>
      </c>
      <c r="H62" s="23">
        <v>4.9051843333333336</v>
      </c>
      <c r="I62" s="26">
        <v>459.9422643333333</v>
      </c>
      <c r="J62" s="27">
        <v>20.980308000000001</v>
      </c>
      <c r="K62" s="23"/>
      <c r="L62" s="26">
        <v>32.861286999999997</v>
      </c>
      <c r="M62" s="23">
        <v>59.985069000000003</v>
      </c>
      <c r="N62" s="23">
        <v>1.3894466666666665</v>
      </c>
      <c r="O62" s="26">
        <v>85.354440333333329</v>
      </c>
    </row>
    <row r="63" spans="1:15">
      <c r="A63" s="53"/>
      <c r="B63" s="14" t="s">
        <v>36</v>
      </c>
      <c r="C63" s="15">
        <v>1795.081633</v>
      </c>
      <c r="D63" s="16">
        <v>5.9964680000000001</v>
      </c>
      <c r="E63" s="17">
        <f t="shared" si="0"/>
        <v>1127.2191070074687</v>
      </c>
      <c r="F63" s="18">
        <f t="shared" si="1"/>
        <v>69.588702587593076</v>
      </c>
      <c r="G63" s="15">
        <v>1619.830612</v>
      </c>
      <c r="H63" s="16">
        <v>4.0325853333333335</v>
      </c>
      <c r="I63" s="19">
        <v>460.02093199999996</v>
      </c>
      <c r="J63" s="20">
        <v>20.986727999999999</v>
      </c>
      <c r="K63" s="16"/>
      <c r="L63" s="19">
        <v>32.519173000000002</v>
      </c>
      <c r="M63" s="16">
        <v>59.993366999999999</v>
      </c>
      <c r="N63" s="16">
        <v>1.3078093333333334</v>
      </c>
      <c r="O63" s="19">
        <v>85.753965999999991</v>
      </c>
    </row>
    <row r="64" spans="1:15">
      <c r="A64" s="53"/>
      <c r="B64" s="21" t="s">
        <v>37</v>
      </c>
      <c r="C64" s="22">
        <v>1794.9534880000001</v>
      </c>
      <c r="D64" s="23">
        <v>3.999374</v>
      </c>
      <c r="E64" s="24">
        <f t="shared" si="0"/>
        <v>751.75069145999544</v>
      </c>
      <c r="F64" s="25">
        <f t="shared" si="1"/>
        <v>60.614869922841919</v>
      </c>
      <c r="G64" s="22">
        <v>1240.2083720000001</v>
      </c>
      <c r="H64" s="23">
        <v>3.1618080000000002</v>
      </c>
      <c r="I64" s="26">
        <v>460.22788366666668</v>
      </c>
      <c r="J64" s="27">
        <v>20.956655000000001</v>
      </c>
      <c r="K64" s="23"/>
      <c r="L64" s="26">
        <v>32.167977999999998</v>
      </c>
      <c r="M64" s="23">
        <v>59.993364333333339</v>
      </c>
      <c r="N64" s="23">
        <v>1.2620386666666665</v>
      </c>
      <c r="O64" s="26">
        <v>86.123410666666658</v>
      </c>
    </row>
    <row r="65" spans="1:15" ht="17.100000000000001" thickBot="1">
      <c r="A65" s="53"/>
      <c r="B65" s="28" t="s">
        <v>38</v>
      </c>
      <c r="C65" s="29">
        <v>1794.727273</v>
      </c>
      <c r="D65" s="30">
        <v>2.0004400000000002</v>
      </c>
      <c r="E65" s="31">
        <f t="shared" si="0"/>
        <v>375.96949616650505</v>
      </c>
      <c r="F65" s="32">
        <f t="shared" si="1"/>
        <v>43.874329096753385</v>
      </c>
      <c r="G65" s="29">
        <v>856.92363599999999</v>
      </c>
      <c r="H65" s="30">
        <v>2.2688516666666665</v>
      </c>
      <c r="I65" s="33">
        <v>460.06395433333336</v>
      </c>
      <c r="J65" s="34">
        <v>20.927934</v>
      </c>
      <c r="K65" s="30"/>
      <c r="L65" s="33">
        <v>31.946368</v>
      </c>
      <c r="M65" s="30">
        <v>60.009090999999991</v>
      </c>
      <c r="N65" s="30">
        <v>1.2566966666666666</v>
      </c>
      <c r="O65" s="33">
        <v>86.427014999999997</v>
      </c>
    </row>
    <row r="66" spans="1:15">
      <c r="A66" s="49" t="s">
        <v>43</v>
      </c>
      <c r="B66" s="7" t="s">
        <v>19</v>
      </c>
      <c r="C66" s="8">
        <v>1620.0333330000001</v>
      </c>
      <c r="D66" s="9">
        <v>40.004334999999998</v>
      </c>
      <c r="E66" s="10">
        <f t="shared" ref="E66:E129" si="2">(C66*D66*2*PI())/60</f>
        <v>6786.7151872539816</v>
      </c>
      <c r="F66" s="11">
        <f t="shared" ref="F66:F129" si="3">(E66/G66)*100</f>
        <v>89.059127496948761</v>
      </c>
      <c r="G66" s="8">
        <v>7620.46</v>
      </c>
      <c r="H66" s="9">
        <v>16.936184333333333</v>
      </c>
      <c r="I66" s="12">
        <v>459.990272</v>
      </c>
      <c r="J66" s="13">
        <v>21.469156999999999</v>
      </c>
      <c r="K66" s="9"/>
      <c r="L66" s="12">
        <v>32.372205000000001</v>
      </c>
      <c r="M66" s="9">
        <v>59.994366666666657</v>
      </c>
      <c r="N66" s="9">
        <v>2.834311</v>
      </c>
      <c r="O66" s="12">
        <v>81.403361333333336</v>
      </c>
    </row>
    <row r="67" spans="1:15">
      <c r="A67" s="50"/>
      <c r="B67" s="14" t="s">
        <v>20</v>
      </c>
      <c r="C67" s="15">
        <v>1620.4137929999999</v>
      </c>
      <c r="D67" s="16">
        <v>37.998955000000002</v>
      </c>
      <c r="E67" s="17">
        <f t="shared" si="2"/>
        <v>6448.017427272508</v>
      </c>
      <c r="F67" s="18">
        <f t="shared" si="3"/>
        <v>88.991079307722671</v>
      </c>
      <c r="G67" s="15">
        <v>7245.6896550000001</v>
      </c>
      <c r="H67" s="16">
        <v>16.151333333333334</v>
      </c>
      <c r="I67" s="19">
        <v>460.21166666666664</v>
      </c>
      <c r="J67" s="20">
        <v>21.216456999999998</v>
      </c>
      <c r="K67" s="16"/>
      <c r="L67" s="19">
        <v>33.027563999999998</v>
      </c>
      <c r="M67" s="16">
        <v>60.003907999999996</v>
      </c>
      <c r="N67" s="16">
        <v>2.7393333333333332</v>
      </c>
      <c r="O67" s="19">
        <v>81.663022999999995</v>
      </c>
    </row>
    <row r="68" spans="1:15">
      <c r="A68" s="50"/>
      <c r="B68" s="21" t="s">
        <v>21</v>
      </c>
      <c r="C68" s="22">
        <v>1620.8936169999999</v>
      </c>
      <c r="D68" s="23">
        <v>36.003020999999997</v>
      </c>
      <c r="E68" s="24">
        <f t="shared" si="2"/>
        <v>6111.1377585805221</v>
      </c>
      <c r="F68" s="25">
        <f t="shared" si="3"/>
        <v>88.946202057760928</v>
      </c>
      <c r="G68" s="22">
        <v>6870.6</v>
      </c>
      <c r="H68" s="23">
        <v>15.380293</v>
      </c>
      <c r="I68" s="26">
        <v>459.97917033333334</v>
      </c>
      <c r="J68" s="27">
        <v>21.062083999999999</v>
      </c>
      <c r="K68" s="23"/>
      <c r="L68" s="26">
        <v>33.563572999999998</v>
      </c>
      <c r="M68" s="23">
        <v>59.992694999999998</v>
      </c>
      <c r="N68" s="23">
        <v>2.6097516666666665</v>
      </c>
      <c r="O68" s="26">
        <v>81.860085333333345</v>
      </c>
    </row>
    <row r="69" spans="1:15">
      <c r="A69" s="50"/>
      <c r="B69" s="14" t="s">
        <v>22</v>
      </c>
      <c r="C69" s="15">
        <v>1620.901961</v>
      </c>
      <c r="D69" s="16">
        <v>33.995350999999999</v>
      </c>
      <c r="E69" s="17">
        <f t="shared" si="2"/>
        <v>5770.3863952005368</v>
      </c>
      <c r="F69" s="18">
        <f t="shared" si="3"/>
        <v>88.875901336850333</v>
      </c>
      <c r="G69" s="15">
        <v>6492.6333329999998</v>
      </c>
      <c r="H69" s="16">
        <v>14.576998666666668</v>
      </c>
      <c r="I69" s="19">
        <v>460.00560133333329</v>
      </c>
      <c r="J69" s="20">
        <v>20.989933000000001</v>
      </c>
      <c r="K69" s="16"/>
      <c r="L69" s="19">
        <v>34.046123000000001</v>
      </c>
      <c r="M69" s="16">
        <v>60.023254999999999</v>
      </c>
      <c r="N69" s="16">
        <v>2.5157126666666669</v>
      </c>
      <c r="O69" s="19">
        <v>82.081732000000002</v>
      </c>
    </row>
    <row r="70" spans="1:15">
      <c r="A70" s="50"/>
      <c r="B70" s="21" t="s">
        <v>23</v>
      </c>
      <c r="C70" s="22">
        <v>1620.7027029999999</v>
      </c>
      <c r="D70" s="23">
        <v>32.002080999999997</v>
      </c>
      <c r="E70" s="24">
        <f t="shared" si="2"/>
        <v>5431.3800722249453</v>
      </c>
      <c r="F70" s="25">
        <f t="shared" si="3"/>
        <v>88.734677678330598</v>
      </c>
      <c r="G70" s="22">
        <v>6120.9216219999998</v>
      </c>
      <c r="H70" s="23">
        <v>13.837682666666666</v>
      </c>
      <c r="I70" s="26">
        <v>459.91535133333338</v>
      </c>
      <c r="J70" s="27">
        <v>20.982261999999999</v>
      </c>
      <c r="K70" s="23"/>
      <c r="L70" s="26">
        <v>34.297032999999999</v>
      </c>
      <c r="M70" s="23">
        <v>60.010621999999991</v>
      </c>
      <c r="N70" s="23">
        <v>2.4080723333333331</v>
      </c>
      <c r="O70" s="26">
        <v>82.415153333333322</v>
      </c>
    </row>
    <row r="71" spans="1:15">
      <c r="A71" s="50"/>
      <c r="B71" s="14" t="s">
        <v>24</v>
      </c>
      <c r="C71" s="15">
        <v>1620.6</v>
      </c>
      <c r="D71" s="16">
        <v>30.000820000000001</v>
      </c>
      <c r="E71" s="17">
        <f t="shared" si="2"/>
        <v>5091.4042156524392</v>
      </c>
      <c r="F71" s="18">
        <f t="shared" si="3"/>
        <v>88.635463708193896</v>
      </c>
      <c r="G71" s="15">
        <v>5744.2066670000004</v>
      </c>
      <c r="H71" s="16">
        <v>13.013928333333332</v>
      </c>
      <c r="I71" s="19">
        <v>459.97042966666669</v>
      </c>
      <c r="J71" s="20">
        <v>20.916315999999998</v>
      </c>
      <c r="K71" s="16"/>
      <c r="L71" s="19">
        <v>34.333348999999998</v>
      </c>
      <c r="M71" s="16">
        <v>59.99145166666667</v>
      </c>
      <c r="N71" s="16">
        <v>2.2980666666666667</v>
      </c>
      <c r="O71" s="19">
        <v>82.574666666666658</v>
      </c>
    </row>
    <row r="72" spans="1:15">
      <c r="A72" s="50"/>
      <c r="B72" s="21" t="s">
        <v>25</v>
      </c>
      <c r="C72" s="22">
        <v>1620.3846149999999</v>
      </c>
      <c r="D72" s="23">
        <v>27.999077</v>
      </c>
      <c r="E72" s="24">
        <f t="shared" si="2"/>
        <v>4751.0592218724805</v>
      </c>
      <c r="F72" s="25">
        <f t="shared" si="3"/>
        <v>88.371353387142207</v>
      </c>
      <c r="G72" s="22">
        <v>5376.24359</v>
      </c>
      <c r="H72" s="23">
        <v>12.248951333333332</v>
      </c>
      <c r="I72" s="26">
        <v>460.08131600000002</v>
      </c>
      <c r="J72" s="27">
        <v>20.999784999999999</v>
      </c>
      <c r="K72" s="23"/>
      <c r="L72" s="26">
        <v>34.346344000000002</v>
      </c>
      <c r="M72" s="23">
        <v>59.992666666666672</v>
      </c>
      <c r="N72" s="23">
        <v>2.1821023333333329</v>
      </c>
      <c r="O72" s="26">
        <v>82.842846333333327</v>
      </c>
    </row>
    <row r="73" spans="1:15">
      <c r="A73" s="50"/>
      <c r="B73" s="14" t="s">
        <v>26</v>
      </c>
      <c r="C73" s="15">
        <v>1620.4285709999999</v>
      </c>
      <c r="D73" s="16">
        <v>26.007200000000001</v>
      </c>
      <c r="E73" s="17">
        <f t="shared" si="2"/>
        <v>4413.1847361031632</v>
      </c>
      <c r="F73" s="18">
        <f t="shared" si="3"/>
        <v>88.061488776923994</v>
      </c>
      <c r="G73" s="15">
        <v>5011.4809519999999</v>
      </c>
      <c r="H73" s="16">
        <v>11.447627000000002</v>
      </c>
      <c r="I73" s="19">
        <v>459.85458733333331</v>
      </c>
      <c r="J73" s="20">
        <v>21.042487000000001</v>
      </c>
      <c r="K73" s="16"/>
      <c r="L73" s="19">
        <v>34.259030000000003</v>
      </c>
      <c r="M73" s="16">
        <v>59.98528566666667</v>
      </c>
      <c r="N73" s="16">
        <v>2.0793966666666663</v>
      </c>
      <c r="O73" s="19">
        <v>82.964523666666665</v>
      </c>
    </row>
    <row r="74" spans="1:15">
      <c r="A74" s="50"/>
      <c r="B74" s="21" t="s">
        <v>27</v>
      </c>
      <c r="C74" s="22">
        <v>1620.2</v>
      </c>
      <c r="D74" s="23">
        <v>23.999700000000001</v>
      </c>
      <c r="E74" s="24">
        <f t="shared" si="2"/>
        <v>4071.9558337927729</v>
      </c>
      <c r="F74" s="25">
        <f t="shared" si="3"/>
        <v>87.655008834469456</v>
      </c>
      <c r="G74" s="22">
        <v>4645.4342859999997</v>
      </c>
      <c r="H74" s="23">
        <v>10.668110333333333</v>
      </c>
      <c r="I74" s="26">
        <v>460.00210466666664</v>
      </c>
      <c r="J74" s="27">
        <v>21.047516000000002</v>
      </c>
      <c r="K74" s="23"/>
      <c r="L74" s="26">
        <v>34.192112000000002</v>
      </c>
      <c r="M74" s="23">
        <v>60.000619333333333</v>
      </c>
      <c r="N74" s="23">
        <v>1.9696189999999998</v>
      </c>
      <c r="O74" s="26">
        <v>83.243980666666673</v>
      </c>
    </row>
    <row r="75" spans="1:15">
      <c r="A75" s="50"/>
      <c r="B75" s="14" t="s">
        <v>28</v>
      </c>
      <c r="C75" s="15">
        <v>1620.055556</v>
      </c>
      <c r="D75" s="16">
        <v>22.000910999999999</v>
      </c>
      <c r="E75" s="17">
        <f t="shared" si="2"/>
        <v>3732.4946171094402</v>
      </c>
      <c r="F75" s="18">
        <f t="shared" si="3"/>
        <v>87.163523609134145</v>
      </c>
      <c r="G75" s="15">
        <v>4282.1750000000002</v>
      </c>
      <c r="H75" s="16">
        <v>9.8929706666666668</v>
      </c>
      <c r="I75" s="19">
        <v>459.94436999999999</v>
      </c>
      <c r="J75" s="20">
        <v>21.009319999999999</v>
      </c>
      <c r="K75" s="16"/>
      <c r="L75" s="19">
        <v>34.053049999999999</v>
      </c>
      <c r="M75" s="16">
        <v>60.006602000000008</v>
      </c>
      <c r="N75" s="16">
        <v>1.8777776666666668</v>
      </c>
      <c r="O75" s="19">
        <v>83.499648333333326</v>
      </c>
    </row>
    <row r="76" spans="1:15">
      <c r="A76" s="50"/>
      <c r="B76" s="21" t="s">
        <v>29</v>
      </c>
      <c r="C76" s="22">
        <v>1619.866667</v>
      </c>
      <c r="D76" s="23">
        <v>19.998871999999999</v>
      </c>
      <c r="E76" s="24">
        <f t="shared" si="2"/>
        <v>3392.4494689528856</v>
      </c>
      <c r="F76" s="25">
        <f t="shared" si="3"/>
        <v>86.450151498964388</v>
      </c>
      <c r="G76" s="22">
        <v>3924.1683330000001</v>
      </c>
      <c r="H76" s="23">
        <v>9.1242763333333343</v>
      </c>
      <c r="I76" s="26">
        <v>460.06013899999999</v>
      </c>
      <c r="J76" s="27">
        <v>21.045261</v>
      </c>
      <c r="K76" s="23"/>
      <c r="L76" s="26">
        <v>33.829220999999997</v>
      </c>
      <c r="M76" s="23">
        <v>60.004539000000001</v>
      </c>
      <c r="N76" s="23">
        <v>1.7812166666666667</v>
      </c>
      <c r="O76" s="26">
        <v>83.747205333333341</v>
      </c>
    </row>
    <row r="77" spans="1:15">
      <c r="A77" s="50"/>
      <c r="B77" s="14" t="s">
        <v>30</v>
      </c>
      <c r="C77" s="15">
        <v>1619.5</v>
      </c>
      <c r="D77" s="16">
        <v>17.999779</v>
      </c>
      <c r="E77" s="17">
        <f t="shared" si="2"/>
        <v>3052.6481012980071</v>
      </c>
      <c r="F77" s="18">
        <f t="shared" si="3"/>
        <v>85.788762835065469</v>
      </c>
      <c r="G77" s="15">
        <v>3558.3309519999998</v>
      </c>
      <c r="H77" s="16">
        <v>8.303981666666667</v>
      </c>
      <c r="I77" s="19">
        <v>459.94890466666669</v>
      </c>
      <c r="J77" s="20">
        <v>21.036097999999999</v>
      </c>
      <c r="K77" s="16"/>
      <c r="L77" s="19">
        <v>33.458091000000003</v>
      </c>
      <c r="M77" s="16">
        <v>60.006825333333325</v>
      </c>
      <c r="N77" s="16">
        <v>1.677897</v>
      </c>
      <c r="O77" s="19">
        <v>83.890475999999992</v>
      </c>
    </row>
    <row r="78" spans="1:15">
      <c r="A78" s="50"/>
      <c r="B78" s="21" t="s">
        <v>31</v>
      </c>
      <c r="C78" s="22">
        <v>1619.114286</v>
      </c>
      <c r="D78" s="23">
        <v>15.997657</v>
      </c>
      <c r="E78" s="24">
        <f t="shared" si="2"/>
        <v>2712.4547613822447</v>
      </c>
      <c r="F78" s="25">
        <f t="shared" si="3"/>
        <v>84.712702951910344</v>
      </c>
      <c r="G78" s="22">
        <v>3201.945714</v>
      </c>
      <c r="H78" s="23">
        <v>7.5510359999999999</v>
      </c>
      <c r="I78" s="26">
        <v>460.06689499999999</v>
      </c>
      <c r="J78" s="27">
        <v>20.977615</v>
      </c>
      <c r="K78" s="23"/>
      <c r="L78" s="26">
        <v>33.274464000000002</v>
      </c>
      <c r="M78" s="23">
        <v>60.005580999999999</v>
      </c>
      <c r="N78" s="23">
        <v>1.612781</v>
      </c>
      <c r="O78" s="26">
        <v>84.295599999999993</v>
      </c>
    </row>
    <row r="79" spans="1:15">
      <c r="A79" s="50"/>
      <c r="B79" s="14" t="s">
        <v>32</v>
      </c>
      <c r="C79" s="15">
        <v>1619.0882349999999</v>
      </c>
      <c r="D79" s="16">
        <v>14.003584999999999</v>
      </c>
      <c r="E79" s="17">
        <f t="shared" si="2"/>
        <v>2374.315167435208</v>
      </c>
      <c r="F79" s="18">
        <f t="shared" si="3"/>
        <v>83.381240891148678</v>
      </c>
      <c r="G79" s="15">
        <v>2847.5411760000002</v>
      </c>
      <c r="H79" s="16">
        <v>6.7834166666666667</v>
      </c>
      <c r="I79" s="19">
        <v>460.03377466666666</v>
      </c>
      <c r="J79" s="20">
        <v>21.016107000000002</v>
      </c>
      <c r="K79" s="16"/>
      <c r="L79" s="19">
        <v>33.012960999999997</v>
      </c>
      <c r="M79" s="16">
        <v>60.015862666666663</v>
      </c>
      <c r="N79" s="16">
        <v>1.5428730000000002</v>
      </c>
      <c r="O79" s="19">
        <v>84.655343333333334</v>
      </c>
    </row>
    <row r="80" spans="1:15">
      <c r="A80" s="50"/>
      <c r="B80" s="21" t="s">
        <v>33</v>
      </c>
      <c r="C80" s="22">
        <v>1618.6981129999999</v>
      </c>
      <c r="D80" s="23">
        <v>11.999253</v>
      </c>
      <c r="E80" s="24">
        <f t="shared" si="2"/>
        <v>2033.9894163486895</v>
      </c>
      <c r="F80" s="25">
        <f t="shared" si="3"/>
        <v>81.637414966360836</v>
      </c>
      <c r="G80" s="22">
        <v>2491.4916979999998</v>
      </c>
      <c r="H80" s="23">
        <v>6.0015196666666668</v>
      </c>
      <c r="I80" s="26">
        <v>460.03742766666664</v>
      </c>
      <c r="J80" s="27">
        <v>20.962398</v>
      </c>
      <c r="K80" s="23"/>
      <c r="L80" s="26">
        <v>32.602763000000003</v>
      </c>
      <c r="M80" s="23">
        <v>60.003151000000003</v>
      </c>
      <c r="N80" s="23">
        <v>1.4969306666666669</v>
      </c>
      <c r="O80" s="26">
        <v>84.977188333333331</v>
      </c>
    </row>
    <row r="81" spans="1:15">
      <c r="A81" s="50"/>
      <c r="B81" s="14" t="s">
        <v>34</v>
      </c>
      <c r="C81" s="15">
        <v>1618.641026</v>
      </c>
      <c r="D81" s="16">
        <v>9.9991350000000008</v>
      </c>
      <c r="E81" s="17">
        <f t="shared" si="2"/>
        <v>1694.8902980000817</v>
      </c>
      <c r="F81" s="18">
        <f t="shared" si="3"/>
        <v>79.181553937509378</v>
      </c>
      <c r="G81" s="15">
        <v>2140.5115380000002</v>
      </c>
      <c r="H81" s="16">
        <v>5.2074326666666666</v>
      </c>
      <c r="I81" s="19">
        <v>459.99230800000004</v>
      </c>
      <c r="J81" s="20">
        <v>20.946352000000001</v>
      </c>
      <c r="K81" s="16"/>
      <c r="L81" s="19">
        <v>32.205748</v>
      </c>
      <c r="M81" s="16">
        <v>60.003598333333336</v>
      </c>
      <c r="N81" s="16">
        <v>1.4240766666666669</v>
      </c>
      <c r="O81" s="19">
        <v>85.249778000000006</v>
      </c>
    </row>
    <row r="82" spans="1:15">
      <c r="A82" s="50"/>
      <c r="B82" s="21" t="s">
        <v>35</v>
      </c>
      <c r="C82" s="22">
        <v>1618.5333330000001</v>
      </c>
      <c r="D82" s="23">
        <v>8.0008680000000005</v>
      </c>
      <c r="E82" s="24">
        <f t="shared" si="2"/>
        <v>1356.0864336937334</v>
      </c>
      <c r="F82" s="25">
        <f t="shared" si="3"/>
        <v>75.705066432621464</v>
      </c>
      <c r="G82" s="22">
        <v>1791.2756670000001</v>
      </c>
      <c r="H82" s="23">
        <v>4.4291799999999997</v>
      </c>
      <c r="I82" s="26">
        <v>459.92427800000002</v>
      </c>
      <c r="J82" s="27">
        <v>20.822789</v>
      </c>
      <c r="K82" s="23"/>
      <c r="L82" s="26">
        <v>31.930250999999998</v>
      </c>
      <c r="M82" s="23">
        <v>60.008232999999997</v>
      </c>
      <c r="N82" s="23">
        <v>1.3995109999999997</v>
      </c>
      <c r="O82" s="26">
        <v>85.664988999999991</v>
      </c>
    </row>
    <row r="83" spans="1:15">
      <c r="A83" s="50"/>
      <c r="B83" s="14" t="s">
        <v>36</v>
      </c>
      <c r="C83" s="15">
        <v>1618.206897</v>
      </c>
      <c r="D83" s="16">
        <v>6.0013719999999999</v>
      </c>
      <c r="E83" s="17">
        <f t="shared" si="2"/>
        <v>1016.981876612249</v>
      </c>
      <c r="F83" s="18">
        <f t="shared" si="3"/>
        <v>70.521943935832681</v>
      </c>
      <c r="G83" s="15">
        <v>1442.0786210000001</v>
      </c>
      <c r="H83" s="16">
        <v>3.6256116666666665</v>
      </c>
      <c r="I83" s="19">
        <v>460.0017473333333</v>
      </c>
      <c r="J83" s="20">
        <v>20.835056999999999</v>
      </c>
      <c r="K83" s="16"/>
      <c r="L83" s="19">
        <v>31.639485000000001</v>
      </c>
      <c r="M83" s="16">
        <v>60.001149333333331</v>
      </c>
      <c r="N83" s="16">
        <v>1.3419080000000001</v>
      </c>
      <c r="O83" s="19">
        <v>85.995586333333335</v>
      </c>
    </row>
    <row r="84" spans="1:15">
      <c r="A84" s="50"/>
      <c r="B84" s="21" t="s">
        <v>37</v>
      </c>
      <c r="C84" s="22">
        <v>1618.038462</v>
      </c>
      <c r="D84" s="23">
        <v>3.9999699999999998</v>
      </c>
      <c r="E84" s="24">
        <f t="shared" si="2"/>
        <v>677.75728284157822</v>
      </c>
      <c r="F84" s="25">
        <f t="shared" si="3"/>
        <v>61.812964465030021</v>
      </c>
      <c r="G84" s="22">
        <v>1096.4646150000001</v>
      </c>
      <c r="H84" s="23">
        <v>2.8233040000000003</v>
      </c>
      <c r="I84" s="26">
        <v>460.15379499999995</v>
      </c>
      <c r="J84" s="27">
        <v>20.841691999999998</v>
      </c>
      <c r="K84" s="23"/>
      <c r="L84" s="26">
        <v>31.475909000000001</v>
      </c>
      <c r="M84" s="23">
        <v>59.989564000000001</v>
      </c>
      <c r="N84" s="23">
        <v>2.2161026666666666</v>
      </c>
      <c r="O84" s="26">
        <v>86.655461666666667</v>
      </c>
    </row>
    <row r="85" spans="1:15" ht="17.100000000000001" thickBot="1">
      <c r="A85" s="51"/>
      <c r="B85" s="28" t="s">
        <v>38</v>
      </c>
      <c r="C85" s="29">
        <v>1617.795918</v>
      </c>
      <c r="D85" s="30">
        <v>2.0009739999999998</v>
      </c>
      <c r="E85" s="31">
        <f t="shared" si="2"/>
        <v>338.99539513045534</v>
      </c>
      <c r="F85" s="32">
        <f t="shared" si="3"/>
        <v>45.004879189996771</v>
      </c>
      <c r="G85" s="29">
        <v>753.24142900000004</v>
      </c>
      <c r="H85" s="30">
        <v>2.0118826666666667</v>
      </c>
      <c r="I85" s="33">
        <v>459.99218366666668</v>
      </c>
      <c r="J85" s="34">
        <v>20.863771</v>
      </c>
      <c r="K85" s="30"/>
      <c r="L85" s="33">
        <v>31.216972999999999</v>
      </c>
      <c r="M85" s="30">
        <v>59.993258666666662</v>
      </c>
      <c r="N85" s="30">
        <v>1.3012653333333333</v>
      </c>
      <c r="O85" s="33">
        <v>86.428285666666667</v>
      </c>
    </row>
    <row r="86" spans="1:15">
      <c r="A86" s="49" t="s">
        <v>44</v>
      </c>
      <c r="B86" s="7" t="s">
        <v>22</v>
      </c>
      <c r="C86" s="8">
        <v>1440.36</v>
      </c>
      <c r="D86" s="9">
        <v>33.993265999999998</v>
      </c>
      <c r="E86" s="10">
        <f t="shared" si="2"/>
        <v>5127.3452633187826</v>
      </c>
      <c r="F86" s="11">
        <f t="shared" si="3"/>
        <v>88.877539665778855</v>
      </c>
      <c r="G86" s="8">
        <v>5769</v>
      </c>
      <c r="H86" s="9">
        <v>13.078867333333333</v>
      </c>
      <c r="I86" s="12">
        <v>459.99745999999999</v>
      </c>
      <c r="J86" s="13">
        <v>21.376702000000002</v>
      </c>
      <c r="K86" s="9"/>
      <c r="L86" s="12">
        <v>30.86617</v>
      </c>
      <c r="M86" s="9">
        <v>59.986586666666675</v>
      </c>
      <c r="N86" s="9">
        <v>2.3341733333333332</v>
      </c>
      <c r="O86" s="12">
        <v>82.565600000000003</v>
      </c>
    </row>
    <row r="87" spans="1:15">
      <c r="A87" s="50"/>
      <c r="B87" s="14" t="s">
        <v>23</v>
      </c>
      <c r="C87" s="15">
        <v>1440.15</v>
      </c>
      <c r="D87" s="16">
        <v>32.000742000000002</v>
      </c>
      <c r="E87" s="17">
        <f t="shared" si="2"/>
        <v>4826.1008733577564</v>
      </c>
      <c r="F87" s="18">
        <f t="shared" si="3"/>
        <v>88.758027372683344</v>
      </c>
      <c r="G87" s="15">
        <v>5437.3683330000003</v>
      </c>
      <c r="H87" s="16">
        <v>12.351948333333334</v>
      </c>
      <c r="I87" s="19">
        <v>460.10298366666666</v>
      </c>
      <c r="J87" s="20">
        <v>21.189971</v>
      </c>
      <c r="K87" s="16"/>
      <c r="L87" s="19">
        <v>31.356714</v>
      </c>
      <c r="M87" s="16">
        <v>59.999433333333336</v>
      </c>
      <c r="N87" s="16">
        <v>2.2418776666666669</v>
      </c>
      <c r="O87" s="19">
        <v>82.717422333333332</v>
      </c>
    </row>
    <row r="88" spans="1:15">
      <c r="A88" s="50"/>
      <c r="B88" s="21" t="s">
        <v>24</v>
      </c>
      <c r="C88" s="22">
        <v>1440.666667</v>
      </c>
      <c r="D88" s="23">
        <v>30.00245</v>
      </c>
      <c r="E88" s="24">
        <f t="shared" si="2"/>
        <v>4526.3574396573076</v>
      </c>
      <c r="F88" s="25">
        <f t="shared" si="3"/>
        <v>88.630085120743431</v>
      </c>
      <c r="G88" s="22">
        <v>5107.0214290000004</v>
      </c>
      <c r="H88" s="23">
        <v>11.698885666666667</v>
      </c>
      <c r="I88" s="26">
        <v>460.03558733333335</v>
      </c>
      <c r="J88" s="27">
        <v>20.976576999999999</v>
      </c>
      <c r="K88" s="23"/>
      <c r="L88" s="26">
        <v>31.806951000000002</v>
      </c>
      <c r="M88" s="23">
        <v>60.001071333333336</v>
      </c>
      <c r="N88" s="23">
        <v>2.1339046666666666</v>
      </c>
      <c r="O88" s="26">
        <v>83.051278000000011</v>
      </c>
    </row>
    <row r="89" spans="1:15">
      <c r="A89" s="50"/>
      <c r="B89" s="14" t="s">
        <v>25</v>
      </c>
      <c r="C89" s="15">
        <v>1440.727273</v>
      </c>
      <c r="D89" s="16">
        <v>27.996908999999999</v>
      </c>
      <c r="E89" s="17">
        <f t="shared" si="2"/>
        <v>4223.9666550087804</v>
      </c>
      <c r="F89" s="18">
        <f t="shared" si="3"/>
        <v>88.38846005428384</v>
      </c>
      <c r="G89" s="15">
        <v>4778.8666670000002</v>
      </c>
      <c r="H89" s="16">
        <v>10.967044333333334</v>
      </c>
      <c r="I89" s="19">
        <v>459.91492966666664</v>
      </c>
      <c r="J89" s="20">
        <v>20.930118</v>
      </c>
      <c r="K89" s="16"/>
      <c r="L89" s="19">
        <v>32.037764000000003</v>
      </c>
      <c r="M89" s="16">
        <v>59.996272666666663</v>
      </c>
      <c r="N89" s="16">
        <v>2.077162</v>
      </c>
      <c r="O89" s="19">
        <v>83.199303</v>
      </c>
    </row>
    <row r="90" spans="1:15">
      <c r="A90" s="50"/>
      <c r="B90" s="21" t="s">
        <v>26</v>
      </c>
      <c r="C90" s="22">
        <v>1440.7833330000001</v>
      </c>
      <c r="D90" s="23">
        <v>25.994537999999999</v>
      </c>
      <c r="E90" s="24">
        <f t="shared" si="2"/>
        <v>3922.0163248726171</v>
      </c>
      <c r="F90" s="25">
        <f t="shared" si="3"/>
        <v>88.177404575057665</v>
      </c>
      <c r="G90" s="22">
        <v>4447.87</v>
      </c>
      <c r="H90" s="23">
        <v>10.236688333333333</v>
      </c>
      <c r="I90" s="26">
        <v>460.02699466666672</v>
      </c>
      <c r="J90" s="27">
        <v>20.861834000000002</v>
      </c>
      <c r="K90" s="23"/>
      <c r="L90" s="26">
        <v>32.237344999999998</v>
      </c>
      <c r="M90" s="23">
        <v>60.005322333333332</v>
      </c>
      <c r="N90" s="23">
        <v>1.9795613333333331</v>
      </c>
      <c r="O90" s="26">
        <v>83.353400000000008</v>
      </c>
    </row>
    <row r="91" spans="1:15">
      <c r="A91" s="50"/>
      <c r="B91" s="14" t="s">
        <v>27</v>
      </c>
      <c r="C91" s="15">
        <v>1440.4571430000001</v>
      </c>
      <c r="D91" s="16">
        <v>24.001636999999999</v>
      </c>
      <c r="E91" s="17">
        <f t="shared" si="2"/>
        <v>3620.5105947584475</v>
      </c>
      <c r="F91" s="18">
        <f t="shared" si="3"/>
        <v>87.791418995173856</v>
      </c>
      <c r="G91" s="15">
        <v>4123.9914289999997</v>
      </c>
      <c r="H91" s="16">
        <v>9.5338503333333335</v>
      </c>
      <c r="I91" s="19">
        <v>460.08266666666668</v>
      </c>
      <c r="J91" s="20">
        <v>20.816614999999999</v>
      </c>
      <c r="K91" s="16"/>
      <c r="L91" s="19">
        <v>32.258299000000001</v>
      </c>
      <c r="M91" s="16">
        <v>59.991028333333333</v>
      </c>
      <c r="N91" s="16">
        <v>1.8907049999999999</v>
      </c>
      <c r="O91" s="19">
        <v>83.543323999999998</v>
      </c>
    </row>
    <row r="92" spans="1:15">
      <c r="A92" s="50"/>
      <c r="B92" s="21" t="s">
        <v>28</v>
      </c>
      <c r="C92" s="22">
        <v>1440.2666670000001</v>
      </c>
      <c r="D92" s="23">
        <v>22.009072</v>
      </c>
      <c r="E92" s="24">
        <f t="shared" si="2"/>
        <v>3319.5044775643782</v>
      </c>
      <c r="F92" s="25">
        <f t="shared" si="3"/>
        <v>87.382553904411154</v>
      </c>
      <c r="G92" s="22">
        <v>3798.8183330000002</v>
      </c>
      <c r="H92" s="23">
        <v>8.8440273333333312</v>
      </c>
      <c r="I92" s="26">
        <v>460.03668900000002</v>
      </c>
      <c r="J92" s="27">
        <v>20.820471999999999</v>
      </c>
      <c r="K92" s="23"/>
      <c r="L92" s="26">
        <v>32.189172999999997</v>
      </c>
      <c r="M92" s="23">
        <v>59.998427999999997</v>
      </c>
      <c r="N92" s="23">
        <v>1.7757670000000001</v>
      </c>
      <c r="O92" s="26">
        <v>83.793444333333341</v>
      </c>
    </row>
    <row r="93" spans="1:15">
      <c r="A93" s="50"/>
      <c r="B93" s="14" t="s">
        <v>29</v>
      </c>
      <c r="C93" s="15">
        <v>1440.0370370000001</v>
      </c>
      <c r="D93" s="16">
        <v>20.000699999999998</v>
      </c>
      <c r="E93" s="17">
        <f t="shared" si="2"/>
        <v>3016.1120777857232</v>
      </c>
      <c r="F93" s="18">
        <f t="shared" si="3"/>
        <v>86.86059974837768</v>
      </c>
      <c r="G93" s="15">
        <v>3472.3592589999998</v>
      </c>
      <c r="H93" s="16">
        <v>8.0724196666666668</v>
      </c>
      <c r="I93" s="19">
        <v>459.84793800000006</v>
      </c>
      <c r="J93" s="20">
        <v>20.882815999999998</v>
      </c>
      <c r="K93" s="16"/>
      <c r="L93" s="19">
        <v>32.061624000000002</v>
      </c>
      <c r="M93" s="16">
        <v>60.008740999999993</v>
      </c>
      <c r="N93" s="16">
        <v>1.6965676666666667</v>
      </c>
      <c r="O93" s="19">
        <v>83.743370333333345</v>
      </c>
    </row>
    <row r="94" spans="1:15">
      <c r="A94" s="50"/>
      <c r="B94" s="21" t="s">
        <v>30</v>
      </c>
      <c r="C94" s="22">
        <v>1440.0434780000001</v>
      </c>
      <c r="D94" s="23">
        <v>18.005191</v>
      </c>
      <c r="E94" s="24">
        <f t="shared" si="2"/>
        <v>2715.2008147937786</v>
      </c>
      <c r="F94" s="25">
        <f>(E94/G94)*100</f>
        <v>86.084507701334502</v>
      </c>
      <c r="G94" s="22">
        <v>3154.11087</v>
      </c>
      <c r="H94" s="23">
        <v>7.3824196666666664</v>
      </c>
      <c r="I94" s="26">
        <v>460.01900000000001</v>
      </c>
      <c r="J94" s="27">
        <v>21.433026000000002</v>
      </c>
      <c r="K94" s="23"/>
      <c r="L94" s="26">
        <v>32.063640999999997</v>
      </c>
      <c r="M94" s="23">
        <v>60.028855333333333</v>
      </c>
      <c r="N94" s="23">
        <v>1.643384</v>
      </c>
      <c r="O94" s="26">
        <v>84.04357233333333</v>
      </c>
    </row>
    <row r="95" spans="1:15">
      <c r="A95" s="50"/>
      <c r="B95" s="14" t="s">
        <v>31</v>
      </c>
      <c r="C95" s="15">
        <v>1439.978261</v>
      </c>
      <c r="D95" s="16">
        <v>16.001752</v>
      </c>
      <c r="E95" s="17">
        <f t="shared" si="2"/>
        <v>2412.9709253002202</v>
      </c>
      <c r="F95" s="18">
        <f t="shared" si="3"/>
        <v>85.175987756936991</v>
      </c>
      <c r="G95" s="15">
        <v>2832.9239130000001</v>
      </c>
      <c r="H95" s="16">
        <v>6.6843086666666665</v>
      </c>
      <c r="I95" s="19">
        <v>460.0146446666667</v>
      </c>
      <c r="J95" s="20">
        <v>21.859650999999999</v>
      </c>
      <c r="K95" s="16"/>
      <c r="L95" s="19">
        <v>32.002378999999998</v>
      </c>
      <c r="M95" s="16">
        <v>60.008050666666669</v>
      </c>
      <c r="N95" s="16">
        <v>1.570384</v>
      </c>
      <c r="O95" s="19">
        <v>84.209282666666667</v>
      </c>
    </row>
    <row r="96" spans="1:15">
      <c r="A96" s="50"/>
      <c r="B96" s="21" t="s">
        <v>32</v>
      </c>
      <c r="C96" s="22">
        <v>1439.72973</v>
      </c>
      <c r="D96" s="23">
        <v>13.999324</v>
      </c>
      <c r="E96" s="24">
        <f t="shared" si="2"/>
        <v>2110.6521074314537</v>
      </c>
      <c r="F96" s="25">
        <f t="shared" si="3"/>
        <v>83.978402253888945</v>
      </c>
      <c r="G96" s="22">
        <v>2513.3272969999998</v>
      </c>
      <c r="H96" s="23">
        <v>5.9761126666666664</v>
      </c>
      <c r="I96" s="26">
        <v>459.97592800000001</v>
      </c>
      <c r="J96" s="27">
        <v>22.047342</v>
      </c>
      <c r="K96" s="23"/>
      <c r="L96" s="26">
        <v>31.888238999999999</v>
      </c>
      <c r="M96" s="23">
        <v>59.985278999999998</v>
      </c>
      <c r="N96" s="23">
        <v>1.5076126666666667</v>
      </c>
      <c r="O96" s="26">
        <v>84.551901000000001</v>
      </c>
    </row>
    <row r="97" spans="1:15">
      <c r="A97" s="50"/>
      <c r="B97" s="14" t="s">
        <v>33</v>
      </c>
      <c r="C97" s="15">
        <v>1439.75</v>
      </c>
      <c r="D97" s="16">
        <v>11.998036000000001</v>
      </c>
      <c r="E97" s="17">
        <f t="shared" si="2"/>
        <v>1808.9470963971226</v>
      </c>
      <c r="F97" s="18">
        <f t="shared" si="3"/>
        <v>82.194725493595527</v>
      </c>
      <c r="G97" s="15">
        <v>2200.8067860000001</v>
      </c>
      <c r="H97" s="16">
        <v>5.2818523333333331</v>
      </c>
      <c r="I97" s="19">
        <v>460.116738</v>
      </c>
      <c r="J97" s="20">
        <v>22.131425</v>
      </c>
      <c r="K97" s="16"/>
      <c r="L97" s="19">
        <v>31.831389999999999</v>
      </c>
      <c r="M97" s="16">
        <v>59.994762000000001</v>
      </c>
      <c r="N97" s="16">
        <v>1.4170833333333333</v>
      </c>
      <c r="O97" s="19">
        <v>84.821345000000008</v>
      </c>
    </row>
    <row r="98" spans="1:15">
      <c r="A98" s="50"/>
      <c r="B98" s="21" t="s">
        <v>34</v>
      </c>
      <c r="C98" s="22">
        <v>1439.8108110000001</v>
      </c>
      <c r="D98" s="23">
        <v>10.003807999999999</v>
      </c>
      <c r="E98" s="24">
        <f t="shared" si="2"/>
        <v>1508.3405128937486</v>
      </c>
      <c r="F98" s="25">
        <f t="shared" si="3"/>
        <v>79.884021372224453</v>
      </c>
      <c r="G98" s="22">
        <v>1888.162973</v>
      </c>
      <c r="H98" s="23">
        <v>4.5760216666666667</v>
      </c>
      <c r="I98" s="26">
        <v>460.04399100000001</v>
      </c>
      <c r="J98" s="27">
        <v>22.200144000000002</v>
      </c>
      <c r="K98" s="23"/>
      <c r="L98" s="26">
        <v>31.715107</v>
      </c>
      <c r="M98" s="23">
        <v>59.995035999999999</v>
      </c>
      <c r="N98" s="23">
        <v>1.3565046666666667</v>
      </c>
      <c r="O98" s="26">
        <v>85.07254966666666</v>
      </c>
    </row>
    <row r="99" spans="1:15">
      <c r="A99" s="50"/>
      <c r="B99" s="14" t="s">
        <v>35</v>
      </c>
      <c r="C99" s="15">
        <v>1439.619048</v>
      </c>
      <c r="D99" s="16">
        <v>8.0007070000000002</v>
      </c>
      <c r="E99" s="17">
        <f t="shared" si="2"/>
        <v>1206.1590182610614</v>
      </c>
      <c r="F99" s="18">
        <f t="shared" si="3"/>
        <v>76.536817748430209</v>
      </c>
      <c r="G99" s="15">
        <v>1575.92</v>
      </c>
      <c r="H99" s="16">
        <v>3.866692</v>
      </c>
      <c r="I99" s="19">
        <v>459.97541266666667</v>
      </c>
      <c r="J99" s="20">
        <v>22.218059</v>
      </c>
      <c r="K99" s="16"/>
      <c r="L99" s="19">
        <v>31.633697000000002</v>
      </c>
      <c r="M99" s="16">
        <v>59.996063666666664</v>
      </c>
      <c r="N99" s="16">
        <v>1.361302</v>
      </c>
      <c r="O99" s="19">
        <v>85.330586999999994</v>
      </c>
    </row>
    <row r="100" spans="1:15">
      <c r="A100" s="50"/>
      <c r="B100" s="21" t="s">
        <v>36</v>
      </c>
      <c r="C100" s="22">
        <v>1439.6956520000001</v>
      </c>
      <c r="D100" s="23">
        <v>6.0001360000000004</v>
      </c>
      <c r="E100" s="24">
        <f t="shared" si="2"/>
        <v>904.60796072802646</v>
      </c>
      <c r="F100" s="25">
        <f t="shared" si="3"/>
        <v>71.44612449871471</v>
      </c>
      <c r="G100" s="22">
        <v>1266.1400000000001</v>
      </c>
      <c r="H100" s="23">
        <v>3.1523953333333332</v>
      </c>
      <c r="I100" s="26">
        <v>459.94069566666667</v>
      </c>
      <c r="J100" s="27">
        <v>22.224201999999998</v>
      </c>
      <c r="K100" s="23"/>
      <c r="L100" s="26">
        <v>31.560977999999999</v>
      </c>
      <c r="M100" s="23">
        <v>59.979609000000004</v>
      </c>
      <c r="N100" s="23">
        <v>1.3429133333333334</v>
      </c>
      <c r="O100" s="26">
        <v>85.626043666666689</v>
      </c>
    </row>
    <row r="101" spans="1:15">
      <c r="A101" s="50"/>
      <c r="B101" s="14" t="s">
        <v>37</v>
      </c>
      <c r="C101" s="15">
        <v>1439.3</v>
      </c>
      <c r="D101" s="16">
        <v>3.9985520000000001</v>
      </c>
      <c r="E101" s="17">
        <f t="shared" si="2"/>
        <v>602.67432706305397</v>
      </c>
      <c r="F101" s="18">
        <f t="shared" si="3"/>
        <v>63.110805941285705</v>
      </c>
      <c r="G101" s="15">
        <v>954.94633299999998</v>
      </c>
      <c r="H101" s="16">
        <v>2.447661333333333</v>
      </c>
      <c r="I101" s="19">
        <v>460.0070556666667</v>
      </c>
      <c r="J101" s="20">
        <v>22.250142</v>
      </c>
      <c r="K101" s="16"/>
      <c r="L101" s="19">
        <v>31.492334</v>
      </c>
      <c r="M101" s="16">
        <v>59.982610999999999</v>
      </c>
      <c r="N101" s="16">
        <v>1.3025556666666667</v>
      </c>
      <c r="O101" s="19">
        <v>85.908466666666655</v>
      </c>
    </row>
    <row r="102" spans="1:15" ht="17.100000000000001" thickBot="1">
      <c r="A102" s="51"/>
      <c r="B102" s="35" t="s">
        <v>38</v>
      </c>
      <c r="C102" s="36">
        <v>1439.0666670000001</v>
      </c>
      <c r="D102" s="37">
        <v>2.0007809999999999</v>
      </c>
      <c r="E102" s="38">
        <f t="shared" si="2"/>
        <v>301.51511362991477</v>
      </c>
      <c r="F102" s="39">
        <f t="shared" si="3"/>
        <v>46.435924529316495</v>
      </c>
      <c r="G102" s="36">
        <v>649.31433300000003</v>
      </c>
      <c r="H102" s="37">
        <v>1.7294623333333334</v>
      </c>
      <c r="I102" s="40">
        <v>460.11153333333328</v>
      </c>
      <c r="J102" s="41">
        <v>22.260770999999998</v>
      </c>
      <c r="K102" s="37"/>
      <c r="L102" s="40">
        <v>31.38963</v>
      </c>
      <c r="M102" s="37">
        <v>59.990499999999997</v>
      </c>
      <c r="N102" s="37">
        <v>1.2987443333333333</v>
      </c>
      <c r="O102" s="40">
        <v>85.862166666666667</v>
      </c>
    </row>
    <row r="103" spans="1:15">
      <c r="A103" s="49" t="s">
        <v>45</v>
      </c>
      <c r="B103" s="42" t="s">
        <v>19</v>
      </c>
      <c r="C103" s="43">
        <v>1350.5</v>
      </c>
      <c r="D103" s="44">
        <v>40.219658000000003</v>
      </c>
      <c r="E103" s="45">
        <f>(C103*D103*2*PI())/60</f>
        <v>5688.026090989606</v>
      </c>
      <c r="F103" s="46">
        <f>(E103/G103)*100</f>
        <v>88.852801117306086</v>
      </c>
      <c r="G103" s="43">
        <v>6401.6283329999997</v>
      </c>
      <c r="H103" s="44">
        <v>14.350735666666667</v>
      </c>
      <c r="I103" s="47">
        <v>459.97609433333332</v>
      </c>
      <c r="J103" s="48">
        <v>20.920461</v>
      </c>
      <c r="K103" s="44"/>
      <c r="L103" s="47">
        <v>33.201757999999998</v>
      </c>
      <c r="M103" s="44">
        <v>60.008861333333336</v>
      </c>
      <c r="N103" s="44">
        <v>2.5099113333333332</v>
      </c>
      <c r="O103" s="47">
        <v>81.873733333333334</v>
      </c>
    </row>
    <row r="104" spans="1:15" ht="17.100000000000001" thickBot="1">
      <c r="A104" s="51"/>
      <c r="B104" s="35" t="s">
        <v>46</v>
      </c>
      <c r="C104" s="36">
        <v>1350.333333</v>
      </c>
      <c r="D104" s="37">
        <v>22.513659000000001</v>
      </c>
      <c r="E104" s="38">
        <f>(C104*D104*2*PI())/60</f>
        <v>3183.5794315587254</v>
      </c>
      <c r="F104" s="39">
        <f>(E104/G104)*100</f>
        <v>87.985682465749818</v>
      </c>
      <c r="G104" s="36">
        <v>3618.2925930000001</v>
      </c>
      <c r="H104" s="37">
        <v>8.3816863333333327</v>
      </c>
      <c r="I104" s="40">
        <v>459.8454073333333</v>
      </c>
      <c r="J104" s="41">
        <v>20.908189</v>
      </c>
      <c r="K104" s="37"/>
      <c r="L104" s="40">
        <v>33.761316000000001</v>
      </c>
      <c r="M104" s="37">
        <v>60.013741000000003</v>
      </c>
      <c r="N104" s="37">
        <v>1.7970740000000001</v>
      </c>
      <c r="O104" s="40">
        <v>83.578753000000006</v>
      </c>
    </row>
    <row r="105" spans="1:15">
      <c r="A105" s="49" t="s">
        <v>47</v>
      </c>
      <c r="B105" s="42" t="s">
        <v>23</v>
      </c>
      <c r="C105" s="43">
        <v>1260</v>
      </c>
      <c r="D105" s="44">
        <v>32.002535000000002</v>
      </c>
      <c r="E105" s="45">
        <f t="shared" si="2"/>
        <v>4222.6350117945094</v>
      </c>
      <c r="F105" s="46">
        <f t="shared" si="3"/>
        <v>88.885478289234115</v>
      </c>
      <c r="G105" s="43">
        <v>4750.646667</v>
      </c>
      <c r="H105" s="44">
        <v>10.813077999999999</v>
      </c>
      <c r="I105" s="47">
        <v>459.91293899999999</v>
      </c>
      <c r="J105" s="48">
        <v>20.972905999999998</v>
      </c>
      <c r="K105" s="44"/>
      <c r="L105" s="47">
        <v>32.949236999999997</v>
      </c>
      <c r="M105" s="44">
        <v>60.001010999999998</v>
      </c>
      <c r="N105" s="44">
        <v>2.0357723333333335</v>
      </c>
      <c r="O105" s="47">
        <v>82.764266666666671</v>
      </c>
    </row>
    <row r="106" spans="1:15">
      <c r="A106" s="50"/>
      <c r="B106" s="21" t="s">
        <v>24</v>
      </c>
      <c r="C106" s="22">
        <v>1259.9714289999999</v>
      </c>
      <c r="D106" s="23">
        <v>29.998000000000001</v>
      </c>
      <c r="E106" s="24">
        <f t="shared" si="2"/>
        <v>3958.0530972804281</v>
      </c>
      <c r="F106" s="25">
        <f t="shared" si="3"/>
        <v>88.854817934650114</v>
      </c>
      <c r="G106" s="22">
        <v>4454.517143</v>
      </c>
      <c r="H106" s="23">
        <v>10.194943</v>
      </c>
      <c r="I106" s="26">
        <v>459.95063799999997</v>
      </c>
      <c r="J106" s="27">
        <v>20.925993999999999</v>
      </c>
      <c r="K106" s="23"/>
      <c r="L106" s="26">
        <v>33.079031999999998</v>
      </c>
      <c r="M106" s="23">
        <v>59.996209333333333</v>
      </c>
      <c r="N106" s="23">
        <v>1.9493623333333332</v>
      </c>
      <c r="O106" s="26">
        <v>83.033180999999999</v>
      </c>
    </row>
    <row r="107" spans="1:15">
      <c r="A107" s="50"/>
      <c r="B107" s="14" t="s">
        <v>25</v>
      </c>
      <c r="C107" s="15">
        <v>1260.1081079999999</v>
      </c>
      <c r="D107" s="16">
        <v>28.003819</v>
      </c>
      <c r="E107" s="17">
        <f t="shared" si="2"/>
        <v>3695.3338982471328</v>
      </c>
      <c r="F107" s="18">
        <f t="shared" si="3"/>
        <v>88.686268588195148</v>
      </c>
      <c r="G107" s="15">
        <v>4166.7486490000001</v>
      </c>
      <c r="H107" s="16">
        <v>9.5825956666666645</v>
      </c>
      <c r="I107" s="19">
        <v>460.01490066666673</v>
      </c>
      <c r="J107" s="20">
        <v>20.958535999999999</v>
      </c>
      <c r="K107" s="16"/>
      <c r="L107" s="19">
        <v>33.124566999999999</v>
      </c>
      <c r="M107" s="16">
        <v>60.001207000000001</v>
      </c>
      <c r="N107" s="16">
        <v>1.8943963333333336</v>
      </c>
      <c r="O107" s="19">
        <v>83.258621333333338</v>
      </c>
    </row>
    <row r="108" spans="1:15">
      <c r="A108" s="50"/>
      <c r="B108" s="21" t="s">
        <v>26</v>
      </c>
      <c r="C108" s="22">
        <v>1260</v>
      </c>
      <c r="D108" s="23">
        <v>26.005457</v>
      </c>
      <c r="E108" s="24">
        <f t="shared" si="2"/>
        <v>3431.3392119067012</v>
      </c>
      <c r="F108" s="25">
        <f t="shared" si="3"/>
        <v>88.520019311582587</v>
      </c>
      <c r="G108" s="22">
        <v>3876.3425929999999</v>
      </c>
      <c r="H108" s="23">
        <v>8.9447876666666666</v>
      </c>
      <c r="I108" s="26">
        <v>460.07521600000001</v>
      </c>
      <c r="J108" s="27">
        <v>20.966843000000001</v>
      </c>
      <c r="K108" s="23"/>
      <c r="L108" s="26">
        <v>33.082340000000002</v>
      </c>
      <c r="M108" s="23">
        <v>60.014018666666665</v>
      </c>
      <c r="N108" s="23">
        <v>1.803944666666667</v>
      </c>
      <c r="O108" s="26">
        <v>83.414870666666658</v>
      </c>
    </row>
    <row r="109" spans="1:15">
      <c r="A109" s="50"/>
      <c r="B109" s="14" t="s">
        <v>27</v>
      </c>
      <c r="C109" s="15">
        <v>1259.9464290000001</v>
      </c>
      <c r="D109" s="16">
        <v>23.999904000000001</v>
      </c>
      <c r="E109" s="17">
        <f t="shared" si="2"/>
        <v>3166.5780898474504</v>
      </c>
      <c r="F109" s="18">
        <f t="shared" si="3"/>
        <v>88.274894242711241</v>
      </c>
      <c r="G109" s="15">
        <v>3587.1785709999999</v>
      </c>
      <c r="H109" s="16">
        <v>8.3217326666666676</v>
      </c>
      <c r="I109" s="19">
        <v>459.91820833333333</v>
      </c>
      <c r="J109" s="20">
        <v>20.984829000000001</v>
      </c>
      <c r="K109" s="16"/>
      <c r="L109" s="19">
        <v>32.988675999999998</v>
      </c>
      <c r="M109" s="16">
        <v>60.020999666666661</v>
      </c>
      <c r="N109" s="16">
        <v>1.7379166666666668</v>
      </c>
      <c r="O109" s="19">
        <v>83.608559666666665</v>
      </c>
    </row>
    <row r="110" spans="1:15">
      <c r="A110" s="50"/>
      <c r="B110" s="21" t="s">
        <v>28</v>
      </c>
      <c r="C110" s="22">
        <v>1259.7021279999999</v>
      </c>
      <c r="D110" s="23">
        <v>21.999303999999999</v>
      </c>
      <c r="E110" s="24">
        <f t="shared" si="2"/>
        <v>2902.0535507671707</v>
      </c>
      <c r="F110" s="25">
        <f t="shared" si="3"/>
        <v>87.911882771883555</v>
      </c>
      <c r="G110" s="22">
        <v>3301.093617</v>
      </c>
      <c r="H110" s="23">
        <v>7.6915649999999998</v>
      </c>
      <c r="I110" s="26">
        <v>460.05911366666669</v>
      </c>
      <c r="J110" s="27">
        <v>20.965769000000002</v>
      </c>
      <c r="K110" s="23"/>
      <c r="L110" s="26">
        <v>32.826160999999999</v>
      </c>
      <c r="M110" s="23">
        <v>60.014545999999996</v>
      </c>
      <c r="N110" s="23">
        <v>1.6796313333333333</v>
      </c>
      <c r="O110" s="26">
        <v>83.805375999999995</v>
      </c>
    </row>
    <row r="111" spans="1:15">
      <c r="A111" s="50"/>
      <c r="B111" s="14" t="s">
        <v>29</v>
      </c>
      <c r="C111" s="15">
        <v>1259.4000000000001</v>
      </c>
      <c r="D111" s="16">
        <v>20.000162</v>
      </c>
      <c r="E111" s="17">
        <f t="shared" si="2"/>
        <v>2637.7025571716449</v>
      </c>
      <c r="F111" s="18">
        <f t="shared" si="3"/>
        <v>87.408163647333453</v>
      </c>
      <c r="G111" s="15">
        <v>3017.684444</v>
      </c>
      <c r="H111" s="16">
        <v>7.0641986666666661</v>
      </c>
      <c r="I111" s="19">
        <v>459.9641483333333</v>
      </c>
      <c r="J111" s="20">
        <v>21.015018999999999</v>
      </c>
      <c r="K111" s="16"/>
      <c r="L111" s="19">
        <v>32.444837999999997</v>
      </c>
      <c r="M111" s="16">
        <v>60.019007333333327</v>
      </c>
      <c r="N111" s="16">
        <v>1.6132813333333333</v>
      </c>
      <c r="O111" s="19">
        <v>83.955636999999996</v>
      </c>
    </row>
    <row r="112" spans="1:15">
      <c r="A112" s="50"/>
      <c r="B112" s="21" t="s">
        <v>30</v>
      </c>
      <c r="C112" s="22">
        <v>1259.0999999999999</v>
      </c>
      <c r="D112" s="23">
        <v>18.003467000000001</v>
      </c>
      <c r="E112" s="24">
        <f t="shared" si="2"/>
        <v>2373.8047191965529</v>
      </c>
      <c r="F112" s="25">
        <f t="shared" si="3"/>
        <v>86.743796767360337</v>
      </c>
      <c r="G112" s="22">
        <v>2736.57</v>
      </c>
      <c r="H112" s="23">
        <v>6.4484633333333337</v>
      </c>
      <c r="I112" s="26">
        <v>459.90033333333332</v>
      </c>
      <c r="J112" s="27">
        <v>20.962111</v>
      </c>
      <c r="K112" s="23"/>
      <c r="L112" s="26">
        <v>32.257930000000002</v>
      </c>
      <c r="M112" s="23">
        <v>60.012244666666668</v>
      </c>
      <c r="N112" s="23">
        <v>1.5704</v>
      </c>
      <c r="O112" s="26">
        <v>84.191344333333333</v>
      </c>
    </row>
    <row r="113" spans="1:15">
      <c r="A113" s="50"/>
      <c r="B113" s="14" t="s">
        <v>31</v>
      </c>
      <c r="C113" s="15">
        <v>1259.0166670000001</v>
      </c>
      <c r="D113" s="16">
        <v>16.008227999999999</v>
      </c>
      <c r="E113" s="17">
        <f t="shared" si="2"/>
        <v>2110.587484706532</v>
      </c>
      <c r="F113" s="18">
        <f t="shared" si="3"/>
        <v>85.95527978908332</v>
      </c>
      <c r="G113" s="15">
        <v>2455.4483329999998</v>
      </c>
      <c r="H113" s="16">
        <v>5.8337323333333337</v>
      </c>
      <c r="I113" s="19">
        <v>459.95438899999999</v>
      </c>
      <c r="J113" s="20">
        <v>20.968081000000002</v>
      </c>
      <c r="K113" s="16"/>
      <c r="L113" s="19">
        <v>31.918153</v>
      </c>
      <c r="M113" s="16">
        <v>59.993133666666665</v>
      </c>
      <c r="N113" s="16">
        <v>1.5302833333333334</v>
      </c>
      <c r="O113" s="19">
        <v>84.472833666666673</v>
      </c>
    </row>
    <row r="114" spans="1:15">
      <c r="A114" s="50"/>
      <c r="B114" s="21" t="s">
        <v>32</v>
      </c>
      <c r="C114" s="22">
        <v>1259</v>
      </c>
      <c r="D114" s="23">
        <v>13.998809</v>
      </c>
      <c r="E114" s="24">
        <f t="shared" si="2"/>
        <v>1845.6333797126333</v>
      </c>
      <c r="F114" s="25">
        <f t="shared" si="3"/>
        <v>84.700110744614136</v>
      </c>
      <c r="G114" s="22">
        <v>2179.0212120000001</v>
      </c>
      <c r="H114" s="23">
        <v>5.2313566666666667</v>
      </c>
      <c r="I114" s="26">
        <v>459.94090899999998</v>
      </c>
      <c r="J114" s="27">
        <v>21.020092000000002</v>
      </c>
      <c r="K114" s="23"/>
      <c r="L114" s="26">
        <v>31.659707000000001</v>
      </c>
      <c r="M114" s="23">
        <v>59.989737333333331</v>
      </c>
      <c r="N114" s="23">
        <v>1.4691110000000001</v>
      </c>
      <c r="O114" s="26">
        <v>84.77423233333333</v>
      </c>
    </row>
    <row r="115" spans="1:15">
      <c r="A115" s="50"/>
      <c r="B115" s="14" t="s">
        <v>33</v>
      </c>
      <c r="C115" s="15">
        <v>1258.8</v>
      </c>
      <c r="D115" s="16">
        <v>11.999755</v>
      </c>
      <c r="E115" s="17">
        <f t="shared" si="2"/>
        <v>1581.8224367347352</v>
      </c>
      <c r="F115" s="18">
        <f t="shared" si="3"/>
        <v>83.24494030161182</v>
      </c>
      <c r="G115" s="15">
        <v>1900.2025000000001</v>
      </c>
      <c r="H115" s="16">
        <v>4.5883356666666666</v>
      </c>
      <c r="I115" s="19">
        <v>459.95616666666666</v>
      </c>
      <c r="J115" s="20">
        <v>20.989314</v>
      </c>
      <c r="K115" s="16"/>
      <c r="L115" s="19">
        <v>31.437398000000002</v>
      </c>
      <c r="M115" s="16">
        <v>59.995583333333336</v>
      </c>
      <c r="N115" s="16">
        <v>1.4134416666666667</v>
      </c>
      <c r="O115" s="19">
        <v>84.928616666666656</v>
      </c>
    </row>
    <row r="116" spans="1:15">
      <c r="A116" s="50"/>
      <c r="B116" s="21" t="s">
        <v>34</v>
      </c>
      <c r="C116" s="22">
        <v>1258.8</v>
      </c>
      <c r="D116" s="23">
        <v>10.003722</v>
      </c>
      <c r="E116" s="24">
        <f t="shared" si="2"/>
        <v>1318.7029160559425</v>
      </c>
      <c r="F116" s="25">
        <f t="shared" si="3"/>
        <v>81.14736985663923</v>
      </c>
      <c r="G116" s="22">
        <v>1625.0716669999999</v>
      </c>
      <c r="H116" s="23">
        <v>3.9924943333333331</v>
      </c>
      <c r="I116" s="26">
        <v>460.01566666666668</v>
      </c>
      <c r="J116" s="27">
        <v>21.245826999999998</v>
      </c>
      <c r="K116" s="23"/>
      <c r="L116" s="26">
        <v>31.158609999999999</v>
      </c>
      <c r="M116" s="23">
        <v>60.002994666666666</v>
      </c>
      <c r="N116" s="23">
        <v>1.3560503333333334</v>
      </c>
      <c r="O116" s="26">
        <v>85.365910999999997</v>
      </c>
    </row>
    <row r="117" spans="1:15">
      <c r="A117" s="50"/>
      <c r="B117" s="14" t="s">
        <v>35</v>
      </c>
      <c r="C117" s="15">
        <v>1258.5897440000001</v>
      </c>
      <c r="D117" s="16">
        <v>7.9999409999999997</v>
      </c>
      <c r="E117" s="17">
        <f t="shared" si="2"/>
        <v>1054.3859021489848</v>
      </c>
      <c r="F117" s="18">
        <f t="shared" si="3"/>
        <v>77.971152521766783</v>
      </c>
      <c r="G117" s="15">
        <v>1352.2769229999999</v>
      </c>
      <c r="H117" s="16">
        <v>3.3548326666666668</v>
      </c>
      <c r="I117" s="19">
        <v>460.13350399999996</v>
      </c>
      <c r="J117" s="20">
        <v>21.295290999999999</v>
      </c>
      <c r="K117" s="16"/>
      <c r="L117" s="19">
        <v>30.864232999999999</v>
      </c>
      <c r="M117" s="16">
        <v>59.989871666666666</v>
      </c>
      <c r="N117" s="16">
        <v>1.3348886666666668</v>
      </c>
      <c r="O117" s="19">
        <v>85.487999666666667</v>
      </c>
    </row>
    <row r="118" spans="1:15">
      <c r="A118" s="50"/>
      <c r="B118" s="21" t="s">
        <v>36</v>
      </c>
      <c r="C118" s="22">
        <v>1258.403509</v>
      </c>
      <c r="D118" s="23">
        <v>5.9999669999999998</v>
      </c>
      <c r="E118" s="24">
        <f t="shared" si="2"/>
        <v>790.67389509486236</v>
      </c>
      <c r="F118" s="25">
        <f t="shared" si="3"/>
        <v>73.264804195835339</v>
      </c>
      <c r="G118" s="22">
        <v>1079.2001749999999</v>
      </c>
      <c r="H118" s="23">
        <v>2.7244290000000002</v>
      </c>
      <c r="I118" s="26">
        <v>459.99713466666668</v>
      </c>
      <c r="J118" s="27">
        <v>21.279917999999999</v>
      </c>
      <c r="K118" s="23"/>
      <c r="L118" s="26">
        <v>30.624018</v>
      </c>
      <c r="M118" s="23">
        <v>59.998345</v>
      </c>
      <c r="N118" s="23">
        <v>1.3197719999999999</v>
      </c>
      <c r="O118" s="26">
        <v>85.767690000000002</v>
      </c>
    </row>
    <row r="119" spans="1:15">
      <c r="A119" s="50"/>
      <c r="B119" s="14" t="s">
        <v>37</v>
      </c>
      <c r="C119" s="15">
        <v>1258.133333</v>
      </c>
      <c r="D119" s="16">
        <v>3.9996809999999998</v>
      </c>
      <c r="E119" s="17">
        <f t="shared" si="2"/>
        <v>526.96362945732722</v>
      </c>
      <c r="F119" s="18">
        <f t="shared" si="3"/>
        <v>65.105115944236886</v>
      </c>
      <c r="G119" s="15">
        <v>809.40433299999995</v>
      </c>
      <c r="H119" s="16">
        <v>2.0876536666666667</v>
      </c>
      <c r="I119" s="19">
        <v>459.97455533333329</v>
      </c>
      <c r="J119" s="20">
        <v>21.332712000000001</v>
      </c>
      <c r="K119" s="16"/>
      <c r="L119" s="19">
        <v>30.421852000000001</v>
      </c>
      <c r="M119" s="16">
        <v>59.991144666666663</v>
      </c>
      <c r="N119" s="16">
        <v>1.3025776666666669</v>
      </c>
      <c r="O119" s="19">
        <v>85.701655666666667</v>
      </c>
    </row>
    <row r="120" spans="1:15" ht="17.100000000000001" thickBot="1">
      <c r="A120" s="51"/>
      <c r="B120" s="35" t="s">
        <v>38</v>
      </c>
      <c r="C120" s="36">
        <v>1258.0338979999999</v>
      </c>
      <c r="D120" s="37">
        <v>2.0028229999999998</v>
      </c>
      <c r="E120" s="38">
        <f t="shared" si="2"/>
        <v>263.85390830946807</v>
      </c>
      <c r="F120" s="39">
        <f t="shared" si="3"/>
        <v>48.870378771843562</v>
      </c>
      <c r="G120" s="36">
        <v>539.90559299999995</v>
      </c>
      <c r="H120" s="37">
        <v>1.4500279999999999</v>
      </c>
      <c r="I120" s="40">
        <v>460.01983033333335</v>
      </c>
      <c r="J120" s="41">
        <v>21.310397999999999</v>
      </c>
      <c r="K120" s="37"/>
      <c r="L120" s="40">
        <v>30.249593999999998</v>
      </c>
      <c r="M120" s="37">
        <v>59.985920999999998</v>
      </c>
      <c r="N120" s="37">
        <v>1.2543106666666668</v>
      </c>
      <c r="O120" s="40">
        <v>85.048751333333328</v>
      </c>
    </row>
    <row r="121" spans="1:15">
      <c r="A121" s="49" t="s">
        <v>48</v>
      </c>
      <c r="B121" s="42" t="s">
        <v>24</v>
      </c>
      <c r="C121" s="43">
        <v>1080.616667</v>
      </c>
      <c r="D121" s="44">
        <v>29.997897999999999</v>
      </c>
      <c r="E121" s="45">
        <f t="shared" si="2"/>
        <v>3394.6195160532948</v>
      </c>
      <c r="F121" s="46">
        <f t="shared" si="3"/>
        <v>88.463289901631725</v>
      </c>
      <c r="G121" s="43">
        <v>3837.32</v>
      </c>
      <c r="H121" s="44">
        <v>8.8768270000000005</v>
      </c>
      <c r="I121" s="47">
        <v>460.04822200000007</v>
      </c>
      <c r="J121" s="48">
        <v>21.036798000000001</v>
      </c>
      <c r="K121" s="44"/>
      <c r="L121" s="47">
        <v>31.159966000000001</v>
      </c>
      <c r="M121" s="44">
        <v>59.995699999999999</v>
      </c>
      <c r="N121" s="44">
        <v>1.7961499999999999</v>
      </c>
      <c r="O121" s="47">
        <v>83.476311333333328</v>
      </c>
    </row>
    <row r="122" spans="1:15">
      <c r="A122" s="50"/>
      <c r="B122" s="21" t="s">
        <v>25</v>
      </c>
      <c r="C122" s="22">
        <v>1080.6111109999999</v>
      </c>
      <c r="D122" s="23">
        <v>28.002006000000002</v>
      </c>
      <c r="E122" s="24">
        <f t="shared" si="2"/>
        <v>3168.7442674879298</v>
      </c>
      <c r="F122" s="25">
        <f t="shared" si="3"/>
        <v>88.39820811069302</v>
      </c>
      <c r="G122" s="22">
        <v>3584.625</v>
      </c>
      <c r="H122" s="23">
        <v>8.3399676666666664</v>
      </c>
      <c r="I122" s="26">
        <v>459.79546299999998</v>
      </c>
      <c r="J122" s="27">
        <v>21.066065999999999</v>
      </c>
      <c r="K122" s="23"/>
      <c r="L122" s="26">
        <v>31.354251000000001</v>
      </c>
      <c r="M122" s="23">
        <v>59.987166666666667</v>
      </c>
      <c r="N122" s="23">
        <v>1.7220836666666666</v>
      </c>
      <c r="O122" s="26">
        <v>83.66992599999999</v>
      </c>
    </row>
    <row r="123" spans="1:15">
      <c r="A123" s="50"/>
      <c r="B123" s="14" t="s">
        <v>26</v>
      </c>
      <c r="C123" s="15">
        <v>1080.6440680000001</v>
      </c>
      <c r="D123" s="16">
        <v>25.999959</v>
      </c>
      <c r="E123" s="17">
        <f t="shared" si="2"/>
        <v>2942.2796967282279</v>
      </c>
      <c r="F123" s="18">
        <f t="shared" si="3"/>
        <v>88.248856505615947</v>
      </c>
      <c r="G123" s="15">
        <v>3334.0711860000001</v>
      </c>
      <c r="H123" s="16">
        <v>7.7807016666666664</v>
      </c>
      <c r="I123" s="19">
        <v>459.98209033333336</v>
      </c>
      <c r="J123" s="20">
        <v>21.27497</v>
      </c>
      <c r="K123" s="16"/>
      <c r="L123" s="19">
        <v>31.473808999999999</v>
      </c>
      <c r="M123" s="16">
        <v>59.990683666666662</v>
      </c>
      <c r="N123" s="16">
        <v>1.6715423333333332</v>
      </c>
      <c r="O123" s="19">
        <v>83.822316333333333</v>
      </c>
    </row>
    <row r="124" spans="1:15">
      <c r="A124" s="50"/>
      <c r="B124" s="21" t="s">
        <v>27</v>
      </c>
      <c r="C124" s="22">
        <v>1080.641026</v>
      </c>
      <c r="D124" s="23">
        <v>23.997074000000001</v>
      </c>
      <c r="E124" s="24">
        <f t="shared" si="2"/>
        <v>2715.6160075389321</v>
      </c>
      <c r="F124" s="25">
        <f t="shared" si="3"/>
        <v>87.993685842165306</v>
      </c>
      <c r="G124" s="22">
        <v>3086.1487179999999</v>
      </c>
      <c r="H124" s="23">
        <v>7.230405666666667</v>
      </c>
      <c r="I124" s="26">
        <v>459.96760699999999</v>
      </c>
      <c r="J124" s="27">
        <v>21.341388999999999</v>
      </c>
      <c r="K124" s="23"/>
      <c r="L124" s="26">
        <v>31.488989</v>
      </c>
      <c r="M124" s="23">
        <v>59.989350333333334</v>
      </c>
      <c r="N124" s="23">
        <v>1.6234273333333331</v>
      </c>
      <c r="O124" s="26">
        <v>83.981248000000008</v>
      </c>
    </row>
    <row r="125" spans="1:15">
      <c r="A125" s="50"/>
      <c r="B125" s="14" t="s">
        <v>28</v>
      </c>
      <c r="C125" s="15">
        <v>1080.4375</v>
      </c>
      <c r="D125" s="16">
        <v>21.9969</v>
      </c>
      <c r="E125" s="17">
        <f t="shared" si="2"/>
        <v>2488.7985655198345</v>
      </c>
      <c r="F125" s="18">
        <f t="shared" si="3"/>
        <v>87.728740291683224</v>
      </c>
      <c r="G125" s="15">
        <v>2836.9250000000002</v>
      </c>
      <c r="H125" s="16">
        <v>6.6873643333333321</v>
      </c>
      <c r="I125" s="19">
        <v>459.95843733333328</v>
      </c>
      <c r="J125" s="20">
        <v>21.430212999999998</v>
      </c>
      <c r="K125" s="16"/>
      <c r="L125" s="19">
        <v>31.503782999999999</v>
      </c>
      <c r="M125" s="16">
        <v>59.997854333333329</v>
      </c>
      <c r="N125" s="16">
        <v>1.548125</v>
      </c>
      <c r="O125" s="19">
        <v>84.155020666666658</v>
      </c>
    </row>
    <row r="126" spans="1:15">
      <c r="A126" s="50"/>
      <c r="B126" s="21" t="s">
        <v>29</v>
      </c>
      <c r="C126" s="22">
        <v>1080.32</v>
      </c>
      <c r="D126" s="23">
        <v>20.007055999999999</v>
      </c>
      <c r="E126" s="24">
        <f t="shared" si="2"/>
        <v>2263.4151682657402</v>
      </c>
      <c r="F126" s="25">
        <f t="shared" si="3"/>
        <v>87.285400145991716</v>
      </c>
      <c r="G126" s="22">
        <v>2593.12</v>
      </c>
      <c r="H126" s="23">
        <v>6.1552413333333336</v>
      </c>
      <c r="I126" s="26">
        <v>460.08666666666664</v>
      </c>
      <c r="J126" s="27">
        <v>21.392393999999999</v>
      </c>
      <c r="K126" s="23"/>
      <c r="L126" s="26">
        <v>31.467836999999999</v>
      </c>
      <c r="M126" s="23">
        <v>59.99478666666667</v>
      </c>
      <c r="N126" s="23">
        <v>1.5165866666666667</v>
      </c>
      <c r="O126" s="26">
        <v>84.440200000000004</v>
      </c>
    </row>
    <row r="127" spans="1:15">
      <c r="A127" s="50"/>
      <c r="B127" s="14" t="s">
        <v>30</v>
      </c>
      <c r="C127" s="15">
        <v>1080.6400000000001</v>
      </c>
      <c r="D127" s="16">
        <v>18.000703999999999</v>
      </c>
      <c r="E127" s="17">
        <f t="shared" si="2"/>
        <v>2037.0380788119098</v>
      </c>
      <c r="F127" s="18">
        <f t="shared" si="3"/>
        <v>86.686307769020829</v>
      </c>
      <c r="G127" s="15">
        <v>2349.8960000000002</v>
      </c>
      <c r="H127" s="16">
        <v>5.6078213333333338</v>
      </c>
      <c r="I127" s="19">
        <v>459.93906666666663</v>
      </c>
      <c r="J127" s="20">
        <v>21.428538</v>
      </c>
      <c r="K127" s="16"/>
      <c r="L127" s="19">
        <v>31.385470000000002</v>
      </c>
      <c r="M127" s="16">
        <v>60.010613333333332</v>
      </c>
      <c r="N127" s="16">
        <v>1.4564000000000001</v>
      </c>
      <c r="O127" s="19">
        <v>84.565359999999998</v>
      </c>
    </row>
    <row r="128" spans="1:15">
      <c r="A128" s="50"/>
      <c r="B128" s="21" t="s">
        <v>31</v>
      </c>
      <c r="C128" s="22">
        <v>1080.145833</v>
      </c>
      <c r="D128" s="23">
        <v>16.000727000000001</v>
      </c>
      <c r="E128" s="24">
        <f t="shared" si="2"/>
        <v>1809.883946869875</v>
      </c>
      <c r="F128" s="25">
        <f t="shared" si="3"/>
        <v>85.925553575369278</v>
      </c>
      <c r="G128" s="22">
        <v>2106.3395829999999</v>
      </c>
      <c r="H128" s="23">
        <v>5.0636626666666666</v>
      </c>
      <c r="I128" s="26">
        <v>459.92277766666666</v>
      </c>
      <c r="J128" s="27">
        <v>21.379066000000002</v>
      </c>
      <c r="K128" s="23"/>
      <c r="L128" s="26">
        <v>31.310161000000001</v>
      </c>
      <c r="M128" s="23">
        <v>60.000055333333329</v>
      </c>
      <c r="N128" s="23">
        <v>1.4113613333333335</v>
      </c>
      <c r="O128" s="26">
        <v>84.787423666666669</v>
      </c>
    </row>
    <row r="129" spans="1:15">
      <c r="A129" s="50"/>
      <c r="B129" s="14" t="s">
        <v>32</v>
      </c>
      <c r="C129" s="15">
        <v>1080.0526319999999</v>
      </c>
      <c r="D129" s="16">
        <v>13.997795</v>
      </c>
      <c r="E129" s="17">
        <f t="shared" si="2"/>
        <v>1583.1904681734338</v>
      </c>
      <c r="F129" s="18">
        <f t="shared" si="3"/>
        <v>84.977220448624607</v>
      </c>
      <c r="G129" s="15">
        <v>1863.0763159999999</v>
      </c>
      <c r="H129" s="16">
        <v>4.5264033333333336</v>
      </c>
      <c r="I129" s="19">
        <v>460.03456133333333</v>
      </c>
      <c r="J129" s="20">
        <v>21.466958000000002</v>
      </c>
      <c r="K129" s="16"/>
      <c r="L129" s="19">
        <v>31.157198000000001</v>
      </c>
      <c r="M129" s="16">
        <v>59.992736666666666</v>
      </c>
      <c r="N129" s="16">
        <v>1.3637369999999998</v>
      </c>
      <c r="O129" s="19">
        <v>85.047315666666677</v>
      </c>
    </row>
    <row r="130" spans="1:15">
      <c r="A130" s="50"/>
      <c r="B130" s="21" t="s">
        <v>33</v>
      </c>
      <c r="C130" s="22">
        <v>1080.060606</v>
      </c>
      <c r="D130" s="23">
        <v>11.998018</v>
      </c>
      <c r="E130" s="24">
        <f t="shared" ref="E130:E193" si="4">(C130*D130*2*PI())/60</f>
        <v>1357.0200145984659</v>
      </c>
      <c r="F130" s="25">
        <f t="shared" ref="F130:F193" si="5">(E130/G130)*100</f>
        <v>83.45849870988323</v>
      </c>
      <c r="G130" s="22">
        <v>1625.981818</v>
      </c>
      <c r="H130" s="23">
        <v>3.9944113333333333</v>
      </c>
      <c r="I130" s="26">
        <v>460.0457576666667</v>
      </c>
      <c r="J130" s="27">
        <v>21.427458999999999</v>
      </c>
      <c r="K130" s="23"/>
      <c r="L130" s="26">
        <v>31.010534</v>
      </c>
      <c r="M130" s="23">
        <v>59.990676999999998</v>
      </c>
      <c r="N130" s="23">
        <v>1.3496366666666664</v>
      </c>
      <c r="O130" s="26">
        <v>85.367595999999992</v>
      </c>
    </row>
    <row r="131" spans="1:15">
      <c r="A131" s="50"/>
      <c r="B131" s="14" t="s">
        <v>34</v>
      </c>
      <c r="C131" s="15">
        <v>1080</v>
      </c>
      <c r="D131" s="16">
        <v>9.9951089999999994</v>
      </c>
      <c r="E131" s="17">
        <f t="shared" si="4"/>
        <v>1130.4201962242519</v>
      </c>
      <c r="F131" s="18">
        <f t="shared" si="5"/>
        <v>81.315147223277847</v>
      </c>
      <c r="G131" s="15">
        <v>1390.1717389999999</v>
      </c>
      <c r="H131" s="16">
        <v>3.4679940000000005</v>
      </c>
      <c r="I131" s="19">
        <v>460.10826066666669</v>
      </c>
      <c r="J131" s="20">
        <v>21.465948999999998</v>
      </c>
      <c r="K131" s="16"/>
      <c r="L131" s="19">
        <v>30.775663000000002</v>
      </c>
      <c r="M131" s="16">
        <v>59.986790000000006</v>
      </c>
      <c r="N131" s="16">
        <v>1.285768</v>
      </c>
      <c r="O131" s="19">
        <v>85.671681333333325</v>
      </c>
    </row>
    <row r="132" spans="1:15">
      <c r="A132" s="50"/>
      <c r="B132" s="21" t="s">
        <v>35</v>
      </c>
      <c r="C132" s="22">
        <v>1079.833333</v>
      </c>
      <c r="D132" s="23">
        <v>8.0015269999999994</v>
      </c>
      <c r="E132" s="24">
        <f t="shared" si="4"/>
        <v>904.81173059457035</v>
      </c>
      <c r="F132" s="25">
        <f t="shared" si="5"/>
        <v>78.443155631505718</v>
      </c>
      <c r="G132" s="22">
        <v>1153.461667</v>
      </c>
      <c r="H132" s="23">
        <v>2.9235953333333335</v>
      </c>
      <c r="I132" s="26">
        <v>460.13616699999994</v>
      </c>
      <c r="J132" s="27">
        <v>21.421635999999999</v>
      </c>
      <c r="K132" s="23"/>
      <c r="L132" s="26">
        <v>30.503001999999999</v>
      </c>
      <c r="M132" s="23">
        <v>59.985822333333338</v>
      </c>
      <c r="N132" s="23">
        <v>1.5889943333333332</v>
      </c>
      <c r="O132" s="26">
        <v>86.009333000000012</v>
      </c>
    </row>
    <row r="133" spans="1:15">
      <c r="A133" s="50"/>
      <c r="B133" s="14" t="s">
        <v>36</v>
      </c>
      <c r="C133" s="15">
        <v>1079.6923079999999</v>
      </c>
      <c r="D133" s="16">
        <v>5.9988710000000003</v>
      </c>
      <c r="E133" s="17">
        <f t="shared" si="4"/>
        <v>678.26303407622459</v>
      </c>
      <c r="F133" s="18">
        <f t="shared" si="5"/>
        <v>73.932440524595577</v>
      </c>
      <c r="G133" s="15">
        <v>917.40923099999998</v>
      </c>
      <c r="H133" s="16">
        <v>2.3819079999999997</v>
      </c>
      <c r="I133" s="19">
        <v>459.96897466666661</v>
      </c>
      <c r="J133" s="20">
        <v>21.372637999999998</v>
      </c>
      <c r="K133" s="16"/>
      <c r="L133" s="19">
        <v>30.313814000000001</v>
      </c>
      <c r="M133" s="16">
        <v>60.007768999999996</v>
      </c>
      <c r="N133" s="16">
        <v>1.3149233333333334</v>
      </c>
      <c r="O133" s="19">
        <v>86.346692333333337</v>
      </c>
    </row>
    <row r="134" spans="1:15">
      <c r="A134" s="50"/>
      <c r="B134" s="21" t="s">
        <v>37</v>
      </c>
      <c r="C134" s="22">
        <v>1079.5813949999999</v>
      </c>
      <c r="D134" s="23">
        <v>4.0042330000000002</v>
      </c>
      <c r="E134" s="24">
        <f t="shared" si="4"/>
        <v>452.69255272716794</v>
      </c>
      <c r="F134" s="25">
        <f t="shared" si="5"/>
        <v>65.765280113575002</v>
      </c>
      <c r="G134" s="22">
        <v>688.34581400000002</v>
      </c>
      <c r="H134" s="23">
        <v>1.8405146666666667</v>
      </c>
      <c r="I134" s="26">
        <v>459.94201533333336</v>
      </c>
      <c r="J134" s="27">
        <v>21.326073000000001</v>
      </c>
      <c r="K134" s="23"/>
      <c r="L134" s="26">
        <v>29.965012000000002</v>
      </c>
      <c r="M134" s="23">
        <v>59.995317999999997</v>
      </c>
      <c r="N134" s="23">
        <v>1.283031</v>
      </c>
      <c r="O134" s="26">
        <v>86.297403333333321</v>
      </c>
    </row>
    <row r="135" spans="1:15" ht="17.100000000000001" thickBot="1">
      <c r="A135" s="51"/>
      <c r="B135" s="28" t="s">
        <v>38</v>
      </c>
      <c r="C135" s="29">
        <v>1079.333333</v>
      </c>
      <c r="D135" s="30">
        <v>1.998586</v>
      </c>
      <c r="E135" s="31">
        <f t="shared" si="4"/>
        <v>225.89522373192591</v>
      </c>
      <c r="F135" s="32">
        <f t="shared" si="5"/>
        <v>49.435946623771855</v>
      </c>
      <c r="G135" s="29">
        <v>456.94527799999997</v>
      </c>
      <c r="H135" s="30">
        <v>1.2864573333333333</v>
      </c>
      <c r="I135" s="33">
        <v>459.92805566666669</v>
      </c>
      <c r="J135" s="34">
        <v>21.373563000000001</v>
      </c>
      <c r="K135" s="30"/>
      <c r="L135" s="33">
        <v>29.760494999999999</v>
      </c>
      <c r="M135" s="30">
        <v>60.000138666666665</v>
      </c>
      <c r="N135" s="30">
        <v>1.236713</v>
      </c>
      <c r="O135" s="33">
        <v>85.341018333333338</v>
      </c>
    </row>
    <row r="136" spans="1:15">
      <c r="A136" s="50" t="s">
        <v>49</v>
      </c>
      <c r="B136" s="21" t="s">
        <v>19</v>
      </c>
      <c r="C136" s="22">
        <v>899.75</v>
      </c>
      <c r="D136" s="23">
        <v>40.231892999999999</v>
      </c>
      <c r="E136" s="24">
        <f t="shared" si="4"/>
        <v>3790.7133161685788</v>
      </c>
      <c r="F136" s="25">
        <f t="shared" si="5"/>
        <v>87.095683053624512</v>
      </c>
      <c r="G136" s="22">
        <v>4352.3549999999996</v>
      </c>
      <c r="H136" s="23">
        <v>10.090854333333334</v>
      </c>
      <c r="I136" s="26">
        <v>460.06705533333337</v>
      </c>
      <c r="J136" s="27">
        <v>21.056388999999999</v>
      </c>
      <c r="K136" s="23"/>
      <c r="L136" s="26">
        <v>32.514710999999998</v>
      </c>
      <c r="M136" s="23">
        <v>59.999877666666663</v>
      </c>
      <c r="N136" s="23">
        <v>1.9376663333333333</v>
      </c>
      <c r="O136" s="26">
        <v>83.499766666666673</v>
      </c>
    </row>
    <row r="137" spans="1:15">
      <c r="A137" s="50"/>
      <c r="B137" s="14" t="s">
        <v>25</v>
      </c>
      <c r="C137" s="15">
        <v>899.83333300000004</v>
      </c>
      <c r="D137" s="16">
        <v>28.000682999999999</v>
      </c>
      <c r="E137" s="17">
        <f t="shared" si="4"/>
        <v>2638.5134951603327</v>
      </c>
      <c r="F137" s="18">
        <f t="shared" si="5"/>
        <v>87.712796898161216</v>
      </c>
      <c r="G137" s="15">
        <v>3008.1283330000001</v>
      </c>
      <c r="H137" s="16">
        <v>7.1491619999999996</v>
      </c>
      <c r="I137" s="19">
        <v>459.86277766666666</v>
      </c>
      <c r="J137" s="20">
        <v>21.198236000000001</v>
      </c>
      <c r="K137" s="16"/>
      <c r="L137" s="19">
        <v>33.376598999999999</v>
      </c>
      <c r="M137" s="16">
        <v>60.002789</v>
      </c>
      <c r="N137" s="16">
        <v>1.6080886666666665</v>
      </c>
      <c r="O137" s="19">
        <v>84.479788999999997</v>
      </c>
    </row>
    <row r="138" spans="1:15">
      <c r="A138" s="50"/>
      <c r="B138" s="21" t="s">
        <v>26</v>
      </c>
      <c r="C138" s="22">
        <v>899.35</v>
      </c>
      <c r="D138" s="23">
        <v>26.002821999999998</v>
      </c>
      <c r="E138" s="24">
        <f t="shared" si="4"/>
        <v>2448.9382810851225</v>
      </c>
      <c r="F138" s="25">
        <f t="shared" si="5"/>
        <v>87.679244166717297</v>
      </c>
      <c r="G138" s="22">
        <v>2793.0650000000001</v>
      </c>
      <c r="H138" s="23">
        <v>6.6909713333333336</v>
      </c>
      <c r="I138" s="26">
        <v>460.20772233333332</v>
      </c>
      <c r="J138" s="27">
        <v>21.190994</v>
      </c>
      <c r="K138" s="23"/>
      <c r="L138" s="26">
        <v>33.358280000000001</v>
      </c>
      <c r="M138" s="23">
        <v>59.994077666666669</v>
      </c>
      <c r="N138" s="23">
        <v>1.5531946666666669</v>
      </c>
      <c r="O138" s="26">
        <v>84.769344333333336</v>
      </c>
    </row>
    <row r="139" spans="1:15">
      <c r="A139" s="50"/>
      <c r="B139" s="14" t="s">
        <v>27</v>
      </c>
      <c r="C139" s="15">
        <v>899.38333299999999</v>
      </c>
      <c r="D139" s="16">
        <v>24.006747000000001</v>
      </c>
      <c r="E139" s="17">
        <f t="shared" si="4"/>
        <v>2261.0323114376506</v>
      </c>
      <c r="F139" s="18">
        <f t="shared" si="5"/>
        <v>87.549474922815548</v>
      </c>
      <c r="G139" s="15">
        <v>2582.5766669999998</v>
      </c>
      <c r="H139" s="16">
        <v>6.2261036666666669</v>
      </c>
      <c r="I139" s="19">
        <v>460.07261100000005</v>
      </c>
      <c r="J139" s="20">
        <v>21.171738999999999</v>
      </c>
      <c r="K139" s="16"/>
      <c r="L139" s="19">
        <v>33.170625999999999</v>
      </c>
      <c r="M139" s="16">
        <v>59.992255666666665</v>
      </c>
      <c r="N139" s="16">
        <v>1.4961996666666666</v>
      </c>
      <c r="O139" s="19">
        <v>84.938627999999994</v>
      </c>
    </row>
    <row r="140" spans="1:15">
      <c r="A140" s="50"/>
      <c r="B140" s="21" t="s">
        <v>28</v>
      </c>
      <c r="C140" s="22">
        <v>899.11320799999999</v>
      </c>
      <c r="D140" s="23">
        <v>22.000247000000002</v>
      </c>
      <c r="E140" s="24">
        <f t="shared" si="4"/>
        <v>2071.4313855294545</v>
      </c>
      <c r="F140" s="25">
        <f t="shared" si="5"/>
        <v>87.282928048361967</v>
      </c>
      <c r="G140" s="22">
        <v>2373.237736</v>
      </c>
      <c r="H140" s="23">
        <v>5.7599480000000005</v>
      </c>
      <c r="I140" s="26">
        <v>460.02899400000001</v>
      </c>
      <c r="J140" s="27">
        <v>21.111004999999999</v>
      </c>
      <c r="K140" s="23"/>
      <c r="L140" s="26">
        <v>32.900832999999999</v>
      </c>
      <c r="M140" s="23">
        <v>59.990490666666659</v>
      </c>
      <c r="N140" s="23">
        <v>1.4773016666666665</v>
      </c>
      <c r="O140" s="26">
        <v>85.147440333333336</v>
      </c>
    </row>
    <row r="141" spans="1:15">
      <c r="A141" s="50"/>
      <c r="B141" s="14" t="s">
        <v>29</v>
      </c>
      <c r="C141" s="15">
        <v>898.94</v>
      </c>
      <c r="D141" s="16">
        <v>19.997132000000001</v>
      </c>
      <c r="E141" s="17">
        <f t="shared" si="4"/>
        <v>1882.4655490698574</v>
      </c>
      <c r="F141" s="18">
        <f t="shared" si="5"/>
        <v>87.002955569671002</v>
      </c>
      <c r="G141" s="15">
        <v>2163.6799999999998</v>
      </c>
      <c r="H141" s="16">
        <v>5.2919153333333329</v>
      </c>
      <c r="I141" s="19">
        <v>460.04666666666662</v>
      </c>
      <c r="J141" s="20">
        <v>20.919916000000001</v>
      </c>
      <c r="K141" s="16"/>
      <c r="L141" s="19">
        <v>32.771192999999997</v>
      </c>
      <c r="M141" s="16">
        <v>59.984373333333338</v>
      </c>
      <c r="N141" s="16">
        <v>1.4475</v>
      </c>
      <c r="O141" s="19">
        <v>85.38048666666667</v>
      </c>
    </row>
    <row r="142" spans="1:15">
      <c r="A142" s="50"/>
      <c r="B142" s="21" t="s">
        <v>30</v>
      </c>
      <c r="C142" s="22">
        <v>898.84615399999996</v>
      </c>
      <c r="D142" s="23">
        <v>18.006599999999999</v>
      </c>
      <c r="E142" s="24">
        <f t="shared" si="4"/>
        <v>1694.9063223326086</v>
      </c>
      <c r="F142" s="25">
        <f>(E142/G142)*100</f>
        <v>86.465763104187161</v>
      </c>
      <c r="G142" s="22">
        <v>1960.2051280000001</v>
      </c>
      <c r="H142" s="23">
        <v>4.8236999999999997</v>
      </c>
      <c r="I142" s="26">
        <v>460.03025633333328</v>
      </c>
      <c r="J142" s="27">
        <v>21.097943999999998</v>
      </c>
      <c r="K142" s="23"/>
      <c r="L142" s="26">
        <v>32.49559</v>
      </c>
      <c r="M142" s="23">
        <v>59.987718000000001</v>
      </c>
      <c r="N142" s="23">
        <v>1.3989743333333333</v>
      </c>
      <c r="O142" s="26">
        <v>85.524068333333332</v>
      </c>
    </row>
    <row r="143" spans="1:15">
      <c r="A143" s="50"/>
      <c r="B143" s="14" t="s">
        <v>31</v>
      </c>
      <c r="C143" s="15">
        <v>899.07142899999997</v>
      </c>
      <c r="D143" s="16">
        <v>16.003095999999999</v>
      </c>
      <c r="E143" s="17">
        <f t="shared" si="4"/>
        <v>1506.7001281508694</v>
      </c>
      <c r="F143" s="18">
        <f t="shared" si="5"/>
        <v>85.79354608722619</v>
      </c>
      <c r="G143" s="15">
        <v>1756.192857</v>
      </c>
      <c r="H143" s="16">
        <v>4.3700799999999997</v>
      </c>
      <c r="I143" s="19">
        <v>460.030238</v>
      </c>
      <c r="J143" s="20">
        <v>21.126678999999999</v>
      </c>
      <c r="K143" s="16"/>
      <c r="L143" s="19">
        <v>32.151736999999997</v>
      </c>
      <c r="M143" s="16">
        <v>59.984631</v>
      </c>
      <c r="N143" s="16">
        <v>1.3652379999999997</v>
      </c>
      <c r="O143" s="19">
        <v>85.815274000000002</v>
      </c>
    </row>
    <row r="144" spans="1:15">
      <c r="A144" s="50"/>
      <c r="B144" s="21" t="s">
        <v>32</v>
      </c>
      <c r="C144" s="22">
        <v>898.86956499999997</v>
      </c>
      <c r="D144" s="23">
        <v>14.000652000000001</v>
      </c>
      <c r="E144" s="24">
        <f t="shared" si="4"/>
        <v>1317.8729826076883</v>
      </c>
      <c r="F144" s="25">
        <f t="shared" si="5"/>
        <v>84.826333593524566</v>
      </c>
      <c r="G144" s="22">
        <v>1553.6130430000001</v>
      </c>
      <c r="H144" s="23">
        <v>3.9109813333333334</v>
      </c>
      <c r="I144" s="26">
        <v>460.12144933333326</v>
      </c>
      <c r="J144" s="27">
        <v>21.149788999999998</v>
      </c>
      <c r="K144" s="23"/>
      <c r="L144" s="26">
        <v>32.059151</v>
      </c>
      <c r="M144" s="23">
        <v>59.987405666666668</v>
      </c>
      <c r="N144" s="23">
        <v>1.3735796666666669</v>
      </c>
      <c r="O144" s="26">
        <v>86.101391333333325</v>
      </c>
    </row>
    <row r="145" spans="1:15">
      <c r="A145" s="50"/>
      <c r="B145" s="14" t="s">
        <v>33</v>
      </c>
      <c r="C145" s="15">
        <v>898.875</v>
      </c>
      <c r="D145" s="16">
        <v>11.993862999999999</v>
      </c>
      <c r="E145" s="17">
        <f t="shared" si="4"/>
        <v>1128.9819629730371</v>
      </c>
      <c r="F145" s="18">
        <f t="shared" si="5"/>
        <v>83.450831774494844</v>
      </c>
      <c r="G145" s="15">
        <v>1352.8708329999999</v>
      </c>
      <c r="H145" s="16">
        <v>3.4452780000000001</v>
      </c>
      <c r="I145" s="19">
        <v>460.01305566666662</v>
      </c>
      <c r="J145" s="20">
        <v>21.118245000000002</v>
      </c>
      <c r="K145" s="16"/>
      <c r="L145" s="19">
        <v>31.804741</v>
      </c>
      <c r="M145" s="16">
        <v>59.978930666666663</v>
      </c>
      <c r="N145" s="16">
        <v>1.2855556666666665</v>
      </c>
      <c r="O145" s="19">
        <v>86.241236333333333</v>
      </c>
    </row>
    <row r="146" spans="1:15">
      <c r="A146" s="50"/>
      <c r="B146" s="21" t="s">
        <v>34</v>
      </c>
      <c r="C146" s="22">
        <v>898.625</v>
      </c>
      <c r="D146" s="23">
        <v>10.06085</v>
      </c>
      <c r="E146" s="24">
        <f t="shared" si="4"/>
        <v>946.76411506215959</v>
      </c>
      <c r="F146" s="25">
        <f t="shared" si="5"/>
        <v>81.642317560568188</v>
      </c>
      <c r="G146" s="22">
        <v>1159.6487500000001</v>
      </c>
      <c r="H146" s="23">
        <v>2.9796986666666663</v>
      </c>
      <c r="I146" s="26">
        <v>460.1138886666667</v>
      </c>
      <c r="J146" s="27">
        <v>21.052392999999999</v>
      </c>
      <c r="K146" s="23"/>
      <c r="L146" s="26">
        <v>31.418537000000001</v>
      </c>
      <c r="M146" s="23">
        <v>59.992180666666663</v>
      </c>
      <c r="N146" s="23">
        <v>1.3066803333333334</v>
      </c>
      <c r="O146" s="26">
        <v>86.327486000000007</v>
      </c>
    </row>
    <row r="147" spans="1:15">
      <c r="A147" s="50"/>
      <c r="B147" s="14" t="s">
        <v>35</v>
      </c>
      <c r="C147" s="15">
        <v>898.27586199999996</v>
      </c>
      <c r="D147" s="16">
        <v>8.0029979999999998</v>
      </c>
      <c r="E147" s="17">
        <f t="shared" si="4"/>
        <v>752.81983993876929</v>
      </c>
      <c r="F147" s="18">
        <f t="shared" si="5"/>
        <v>78.675275781294289</v>
      </c>
      <c r="G147" s="15">
        <v>956.86965499999997</v>
      </c>
      <c r="H147" s="16">
        <v>2.4969796666666668</v>
      </c>
      <c r="I147" s="19">
        <v>460.02275866666668</v>
      </c>
      <c r="J147" s="20">
        <v>20.849385000000002</v>
      </c>
      <c r="K147" s="16"/>
      <c r="L147" s="19">
        <v>31.138123</v>
      </c>
      <c r="M147" s="16">
        <v>59.990080666666671</v>
      </c>
      <c r="N147" s="16">
        <v>1.2505749999999998</v>
      </c>
      <c r="O147" s="19">
        <v>86.374218333333332</v>
      </c>
    </row>
    <row r="148" spans="1:15">
      <c r="A148" s="50"/>
      <c r="B148" s="21" t="s">
        <v>36</v>
      </c>
      <c r="C148" s="22">
        <v>898.16666699999996</v>
      </c>
      <c r="D148" s="23">
        <v>6.0030979999999996</v>
      </c>
      <c r="E148" s="24">
        <f t="shared" si="4"/>
        <v>564.62614539731624</v>
      </c>
      <c r="F148" s="25">
        <f t="shared" si="5"/>
        <v>74.190332749733187</v>
      </c>
      <c r="G148" s="22">
        <v>761.05083300000001</v>
      </c>
      <c r="H148" s="23">
        <v>2.0319666666666669</v>
      </c>
      <c r="I148" s="26">
        <v>460.03288900000001</v>
      </c>
      <c r="J148" s="27">
        <v>20.780110000000001</v>
      </c>
      <c r="K148" s="23"/>
      <c r="L148" s="26">
        <v>30.791409000000002</v>
      </c>
      <c r="M148" s="23">
        <v>59.980572333333335</v>
      </c>
      <c r="N148" s="23">
        <v>1.2858946666666666</v>
      </c>
      <c r="O148" s="26">
        <v>86.543577666666678</v>
      </c>
    </row>
    <row r="149" spans="1:15">
      <c r="A149" s="50"/>
      <c r="B149" s="14" t="s">
        <v>37</v>
      </c>
      <c r="C149" s="15">
        <v>898.12820499999998</v>
      </c>
      <c r="D149" s="16">
        <v>4.0053270000000003</v>
      </c>
      <c r="E149" s="17">
        <f t="shared" si="4"/>
        <v>376.70807653048848</v>
      </c>
      <c r="F149" s="18">
        <f t="shared" si="5"/>
        <v>66.448099475164668</v>
      </c>
      <c r="G149" s="15">
        <v>566.92076899999995</v>
      </c>
      <c r="H149" s="16">
        <v>1.5606376666666666</v>
      </c>
      <c r="I149" s="19">
        <v>459.92085500000002</v>
      </c>
      <c r="J149" s="20">
        <v>20.733426000000001</v>
      </c>
      <c r="K149" s="16"/>
      <c r="L149" s="19">
        <v>30.461186000000001</v>
      </c>
      <c r="M149" s="16">
        <v>59.985897333333334</v>
      </c>
      <c r="N149" s="16">
        <v>1.277547</v>
      </c>
      <c r="O149" s="19">
        <v>86.121110999999999</v>
      </c>
    </row>
    <row r="150" spans="1:15" ht="17.100000000000001" thickBot="1">
      <c r="A150" s="51"/>
      <c r="B150" s="35" t="s">
        <v>38</v>
      </c>
      <c r="C150" s="36">
        <v>898.09375</v>
      </c>
      <c r="D150" s="37">
        <v>1.9987220000000001</v>
      </c>
      <c r="E150" s="38">
        <f t="shared" si="4"/>
        <v>187.97612160361368</v>
      </c>
      <c r="F150" s="39">
        <f t="shared" si="5"/>
        <v>50.325710311501204</v>
      </c>
      <c r="G150" s="36">
        <v>373.51906300000002</v>
      </c>
      <c r="H150" s="37">
        <v>1.0902936666666667</v>
      </c>
      <c r="I150" s="40">
        <v>460.07843766666673</v>
      </c>
      <c r="J150" s="41">
        <v>20.695468999999999</v>
      </c>
      <c r="K150" s="37"/>
      <c r="L150" s="40">
        <v>30.214821000000001</v>
      </c>
      <c r="M150" s="37">
        <v>59.990187666666664</v>
      </c>
      <c r="N150" s="37">
        <v>1.2996353333333335</v>
      </c>
      <c r="O150" s="40">
        <v>84.478280999999996</v>
      </c>
    </row>
    <row r="151" spans="1:15">
      <c r="A151" s="49" t="s">
        <v>50</v>
      </c>
      <c r="B151" s="42" t="s">
        <v>19</v>
      </c>
      <c r="C151" s="43">
        <v>719.93333299999995</v>
      </c>
      <c r="D151" s="44">
        <v>40.229166999999997</v>
      </c>
      <c r="E151" s="45">
        <f t="shared" si="4"/>
        <v>3032.9268782016293</v>
      </c>
      <c r="F151" s="46">
        <f t="shared" si="5"/>
        <v>85.729542021395574</v>
      </c>
      <c r="G151" s="43">
        <v>3537.7849999999999</v>
      </c>
      <c r="H151" s="44">
        <v>8.3270793333333319</v>
      </c>
      <c r="I151" s="47">
        <v>460.03633333333329</v>
      </c>
      <c r="J151" s="48">
        <v>21.086599</v>
      </c>
      <c r="K151" s="44"/>
      <c r="L151" s="47">
        <v>29.724343000000001</v>
      </c>
      <c r="M151" s="44">
        <v>59.987922333333337</v>
      </c>
      <c r="N151" s="44">
        <v>1.7575113333333332</v>
      </c>
      <c r="O151" s="47">
        <v>84.123094333333327</v>
      </c>
    </row>
    <row r="152" spans="1:15">
      <c r="A152" s="50"/>
      <c r="B152" s="21" t="s">
        <v>27</v>
      </c>
      <c r="C152" s="22">
        <v>720.05882399999996</v>
      </c>
      <c r="D152" s="23">
        <v>24.003903000000001</v>
      </c>
      <c r="E152" s="24">
        <f t="shared" si="4"/>
        <v>1809.9995126143879</v>
      </c>
      <c r="F152" s="25">
        <f t="shared" si="5"/>
        <v>86.629180028581771</v>
      </c>
      <c r="G152" s="22">
        <v>2089.3647059999998</v>
      </c>
      <c r="H152" s="23">
        <v>5.1291539999999998</v>
      </c>
      <c r="I152" s="26">
        <v>460.03715700000004</v>
      </c>
      <c r="J152" s="27">
        <v>20.757407000000001</v>
      </c>
      <c r="K152" s="23"/>
      <c r="L152" s="26">
        <v>30.782681</v>
      </c>
      <c r="M152" s="23">
        <v>59.993685999999997</v>
      </c>
      <c r="N152" s="23">
        <v>1.4508919999999998</v>
      </c>
      <c r="O152" s="26">
        <v>85.479813666666658</v>
      </c>
    </row>
    <row r="153" spans="1:15">
      <c r="A153" s="50"/>
      <c r="B153" s="14" t="s">
        <v>28</v>
      </c>
      <c r="C153" s="15">
        <v>720.01818200000002</v>
      </c>
      <c r="D153" s="16">
        <v>22.001550999999999</v>
      </c>
      <c r="E153" s="17">
        <f t="shared" si="4"/>
        <v>1658.9197550144015</v>
      </c>
      <c r="F153" s="18">
        <f t="shared" si="5"/>
        <v>86.470116655690774</v>
      </c>
      <c r="G153" s="15">
        <v>1918.4890909999999</v>
      </c>
      <c r="H153" s="16">
        <v>4.7386203333333325</v>
      </c>
      <c r="I153" s="19">
        <v>460.06145433333336</v>
      </c>
      <c r="J153" s="20">
        <v>20.676962</v>
      </c>
      <c r="K153" s="16"/>
      <c r="L153" s="19">
        <v>31.018730000000001</v>
      </c>
      <c r="M153" s="16">
        <v>59.986951666666663</v>
      </c>
      <c r="N153" s="16">
        <v>1.412012</v>
      </c>
      <c r="O153" s="19">
        <v>85.605103</v>
      </c>
    </row>
    <row r="154" spans="1:15">
      <c r="A154" s="50"/>
      <c r="B154" s="21" t="s">
        <v>29</v>
      </c>
      <c r="C154" s="22">
        <v>719.93939399999999</v>
      </c>
      <c r="D154" s="23">
        <v>19.997551999999999</v>
      </c>
      <c r="E154" s="24">
        <f t="shared" si="4"/>
        <v>1507.6529814985295</v>
      </c>
      <c r="F154" s="25">
        <f t="shared" si="5"/>
        <v>86.159953848880704</v>
      </c>
      <c r="G154" s="22">
        <v>1749.830303</v>
      </c>
      <c r="H154" s="23">
        <v>4.3628910000000003</v>
      </c>
      <c r="I154" s="26">
        <v>460.071414</v>
      </c>
      <c r="J154" s="27">
        <v>20.661151</v>
      </c>
      <c r="K154" s="23"/>
      <c r="L154" s="26">
        <v>31.015165</v>
      </c>
      <c r="M154" s="23">
        <v>59.98933366666666</v>
      </c>
      <c r="N154" s="23">
        <v>1.4009093333333336</v>
      </c>
      <c r="O154" s="26">
        <v>85.844757666666666</v>
      </c>
    </row>
    <row r="155" spans="1:15">
      <c r="A155" s="50"/>
      <c r="B155" s="14" t="s">
        <v>30</v>
      </c>
      <c r="C155" s="15">
        <v>719.95</v>
      </c>
      <c r="D155" s="16">
        <v>17.998277000000002</v>
      </c>
      <c r="E155" s="17">
        <f t="shared" si="4"/>
        <v>1356.9438764533786</v>
      </c>
      <c r="F155" s="18">
        <f t="shared" si="5"/>
        <v>85.794647680868692</v>
      </c>
      <c r="G155" s="15">
        <v>1581.6183329999999</v>
      </c>
      <c r="H155" s="16">
        <v>3.9758143333333336</v>
      </c>
      <c r="I155" s="19">
        <v>459.9700003333333</v>
      </c>
      <c r="J155" s="20">
        <v>20.615221999999999</v>
      </c>
      <c r="K155" s="16"/>
      <c r="L155" s="19">
        <v>30.897977999999998</v>
      </c>
      <c r="M155" s="16">
        <v>59.998477666666666</v>
      </c>
      <c r="N155" s="16">
        <v>1.366811</v>
      </c>
      <c r="O155" s="19">
        <v>86.002094666666665</v>
      </c>
    </row>
    <row r="156" spans="1:15">
      <c r="A156" s="50"/>
      <c r="B156" s="21" t="s">
        <v>31</v>
      </c>
      <c r="C156" s="22">
        <v>719.78571399999998</v>
      </c>
      <c r="D156" s="23">
        <v>16.001683</v>
      </c>
      <c r="E156" s="24">
        <f t="shared" si="4"/>
        <v>1206.139396783333</v>
      </c>
      <c r="F156" s="25">
        <f t="shared" si="5"/>
        <v>85.139823897625533</v>
      </c>
      <c r="G156" s="22">
        <v>1416.6571429999999</v>
      </c>
      <c r="H156" s="23">
        <v>3.5951903333333335</v>
      </c>
      <c r="I156" s="26">
        <v>460.00611099999998</v>
      </c>
      <c r="J156" s="27">
        <v>20.627438000000001</v>
      </c>
      <c r="K156" s="23"/>
      <c r="L156" s="26">
        <v>30.693213</v>
      </c>
      <c r="M156" s="23">
        <v>60.001087000000005</v>
      </c>
      <c r="N156" s="23">
        <v>1.3691826666666669</v>
      </c>
      <c r="O156" s="26">
        <v>86.257594999999995</v>
      </c>
    </row>
    <row r="157" spans="1:15">
      <c r="A157" s="50"/>
      <c r="B157" s="14" t="s">
        <v>32</v>
      </c>
      <c r="C157" s="15">
        <v>719.85</v>
      </c>
      <c r="D157" s="16">
        <v>13.999498000000001</v>
      </c>
      <c r="E157" s="17">
        <f t="shared" si="4"/>
        <v>1055.3173780975264</v>
      </c>
      <c r="F157" s="18">
        <f t="shared" si="5"/>
        <v>84.207461337859741</v>
      </c>
      <c r="G157" s="15">
        <v>1253.2349999999999</v>
      </c>
      <c r="H157" s="16">
        <v>3.2098233333333339</v>
      </c>
      <c r="I157" s="19">
        <v>460.00675000000001</v>
      </c>
      <c r="J157" s="20">
        <v>20.927651999999998</v>
      </c>
      <c r="K157" s="16"/>
      <c r="L157" s="19">
        <v>30.532541999999999</v>
      </c>
      <c r="M157" s="16">
        <v>59.998199999999997</v>
      </c>
      <c r="N157" s="16">
        <v>1.3034000000000001</v>
      </c>
      <c r="O157" s="19">
        <v>86.29750833333334</v>
      </c>
    </row>
    <row r="158" spans="1:15">
      <c r="A158" s="50"/>
      <c r="B158" s="21" t="s">
        <v>33</v>
      </c>
      <c r="C158" s="22">
        <v>719.43333299999995</v>
      </c>
      <c r="D158" s="23">
        <v>11.999603</v>
      </c>
      <c r="E158" s="24">
        <f t="shared" si="4"/>
        <v>904.03667994383238</v>
      </c>
      <c r="F158" s="25">
        <f t="shared" si="5"/>
        <v>83.043241022953993</v>
      </c>
      <c r="G158" s="22">
        <v>1088.6336670000001</v>
      </c>
      <c r="H158" s="23">
        <v>2.832224333333333</v>
      </c>
      <c r="I158" s="26">
        <v>459.97127766666659</v>
      </c>
      <c r="J158" s="27">
        <v>21.047004000000001</v>
      </c>
      <c r="K158" s="23"/>
      <c r="L158" s="26">
        <v>30.266570999999999</v>
      </c>
      <c r="M158" s="23">
        <v>60.005605666666668</v>
      </c>
      <c r="N158" s="23">
        <v>1.3159779999999999</v>
      </c>
      <c r="O158" s="26">
        <v>86.599527666666674</v>
      </c>
    </row>
    <row r="159" spans="1:15">
      <c r="A159" s="50"/>
      <c r="B159" s="14" t="s">
        <v>34</v>
      </c>
      <c r="C159" s="15">
        <v>719.39393900000005</v>
      </c>
      <c r="D159" s="16">
        <v>9.9943299999999997</v>
      </c>
      <c r="E159" s="17">
        <f t="shared" si="4"/>
        <v>752.92042319356653</v>
      </c>
      <c r="F159" s="18">
        <f t="shared" si="5"/>
        <v>81.218348323226124</v>
      </c>
      <c r="G159" s="15">
        <v>927.03242399999999</v>
      </c>
      <c r="H159" s="16">
        <v>2.4425146666666664</v>
      </c>
      <c r="I159" s="19">
        <v>459.98303033333332</v>
      </c>
      <c r="J159" s="20">
        <v>20.864242000000001</v>
      </c>
      <c r="K159" s="16"/>
      <c r="L159" s="19">
        <v>29.976230999999999</v>
      </c>
      <c r="M159" s="16">
        <v>60.004989999999999</v>
      </c>
      <c r="N159" s="16">
        <v>1.2631110000000001</v>
      </c>
      <c r="O159" s="19">
        <v>86.590514999999996</v>
      </c>
    </row>
    <row r="160" spans="1:15">
      <c r="A160" s="50"/>
      <c r="B160" s="21" t="s">
        <v>35</v>
      </c>
      <c r="C160" s="22">
        <v>719.22727299999997</v>
      </c>
      <c r="D160" s="23">
        <v>8.0016289999999994</v>
      </c>
      <c r="E160" s="24">
        <f t="shared" si="4"/>
        <v>602.661123119585</v>
      </c>
      <c r="F160" s="25">
        <f t="shared" si="5"/>
        <v>78.455875121847967</v>
      </c>
      <c r="G160" s="22">
        <v>768.15295500000002</v>
      </c>
      <c r="H160" s="23">
        <v>2.0702966666666662</v>
      </c>
      <c r="I160" s="26">
        <v>459.91515133333331</v>
      </c>
      <c r="J160" s="27">
        <v>20.721319000000001</v>
      </c>
      <c r="K160" s="23"/>
      <c r="L160" s="26">
        <v>29.763791000000001</v>
      </c>
      <c r="M160" s="23">
        <v>59.995863666666672</v>
      </c>
      <c r="N160" s="23">
        <v>1.3053636666666668</v>
      </c>
      <c r="O160" s="26">
        <v>86.801651666666658</v>
      </c>
    </row>
    <row r="161" spans="1:15">
      <c r="A161" s="50"/>
      <c r="B161" s="14" t="s">
        <v>51</v>
      </c>
      <c r="C161" s="15">
        <v>719.11538499999995</v>
      </c>
      <c r="D161" s="16">
        <v>6.4429970000000001</v>
      </c>
      <c r="E161" s="17">
        <f t="shared" si="4"/>
        <v>485.19367125296918</v>
      </c>
      <c r="F161" s="18">
        <f t="shared" si="5"/>
        <v>75.091307005214574</v>
      </c>
      <c r="G161" s="15">
        <v>646.13826900000004</v>
      </c>
      <c r="H161" s="16">
        <v>1.7743813333333334</v>
      </c>
      <c r="I161" s="19">
        <v>459.927436</v>
      </c>
      <c r="J161" s="20">
        <v>20.689131</v>
      </c>
      <c r="K161" s="16"/>
      <c r="L161" s="19">
        <v>29.534103000000002</v>
      </c>
      <c r="M161" s="16">
        <v>60.008295000000004</v>
      </c>
      <c r="N161" s="16">
        <v>1.2744873333333333</v>
      </c>
      <c r="O161" s="19">
        <v>86.62509</v>
      </c>
    </row>
    <row r="162" spans="1:15">
      <c r="A162" s="50"/>
      <c r="B162" s="21" t="s">
        <v>36</v>
      </c>
      <c r="C162" s="22">
        <v>719.11627899999996</v>
      </c>
      <c r="D162" s="23">
        <v>6.0043150000000001</v>
      </c>
      <c r="E162" s="24">
        <f t="shared" si="4"/>
        <v>452.15902784860475</v>
      </c>
      <c r="F162" s="25">
        <f t="shared" si="5"/>
        <v>73.979433409647768</v>
      </c>
      <c r="G162" s="22">
        <v>611.19558099999995</v>
      </c>
      <c r="H162" s="23">
        <v>1.6866770000000002</v>
      </c>
      <c r="I162" s="26">
        <v>460.08651166666669</v>
      </c>
      <c r="J162" s="27">
        <v>20.675467000000001</v>
      </c>
      <c r="K162" s="23"/>
      <c r="L162" s="26">
        <v>29.34674</v>
      </c>
      <c r="M162" s="23">
        <v>59.999302</v>
      </c>
      <c r="N162" s="23">
        <v>1.2524183333333332</v>
      </c>
      <c r="O162" s="26">
        <v>86.494302333333337</v>
      </c>
    </row>
    <row r="163" spans="1:15">
      <c r="A163" s="50"/>
      <c r="B163" s="14" t="s">
        <v>37</v>
      </c>
      <c r="C163" s="15">
        <v>719.28571399999998</v>
      </c>
      <c r="D163" s="16">
        <v>4.0061340000000003</v>
      </c>
      <c r="E163" s="17">
        <f t="shared" si="4"/>
        <v>301.75572920637882</v>
      </c>
      <c r="F163" s="18">
        <f t="shared" si="5"/>
        <v>66.277142930271509</v>
      </c>
      <c r="G163" s="15">
        <v>455.29381000000001</v>
      </c>
      <c r="H163" s="16">
        <v>1.3110703333333333</v>
      </c>
      <c r="I163" s="19">
        <v>460</v>
      </c>
      <c r="J163" s="20">
        <v>20.666243999999999</v>
      </c>
      <c r="K163" s="16"/>
      <c r="L163" s="19">
        <v>29.103368</v>
      </c>
      <c r="M163" s="16">
        <v>59.99807933333333</v>
      </c>
      <c r="N163" s="16">
        <v>1.2959366666666667</v>
      </c>
      <c r="O163" s="19">
        <v>85.990746000000001</v>
      </c>
    </row>
    <row r="164" spans="1:15" ht="17.100000000000001" thickBot="1">
      <c r="A164" s="51"/>
      <c r="B164" s="35" t="s">
        <v>38</v>
      </c>
      <c r="C164" s="36">
        <v>719.14285700000005</v>
      </c>
      <c r="D164" s="37">
        <v>2.0013190000000001</v>
      </c>
      <c r="E164" s="38">
        <f t="shared" si="4"/>
        <v>150.71625962604418</v>
      </c>
      <c r="F164" s="39">
        <f t="shared" si="5"/>
        <v>50.2739449701605</v>
      </c>
      <c r="G164" s="36">
        <v>299.79000000000002</v>
      </c>
      <c r="H164" s="37">
        <v>0.94119533333333327</v>
      </c>
      <c r="I164" s="40">
        <v>459.98571433333336</v>
      </c>
      <c r="J164" s="41">
        <v>20.668316999999998</v>
      </c>
      <c r="K164" s="37"/>
      <c r="L164" s="40">
        <v>28.945727000000002</v>
      </c>
      <c r="M164" s="37">
        <v>59.991009666666663</v>
      </c>
      <c r="N164" s="37">
        <v>1.2460286666666667</v>
      </c>
      <c r="O164" s="40">
        <v>83.494857333333343</v>
      </c>
    </row>
    <row r="165" spans="1:15">
      <c r="A165" s="49" t="s">
        <v>52</v>
      </c>
      <c r="B165" s="42" t="s">
        <v>29</v>
      </c>
      <c r="C165" s="43">
        <v>545.48979599999996</v>
      </c>
      <c r="D165" s="44">
        <v>20.004667000000001</v>
      </c>
      <c r="E165" s="45">
        <f t="shared" si="4"/>
        <v>1142.7377527923838</v>
      </c>
      <c r="F165" s="46">
        <f t="shared" si="5"/>
        <v>84.751274266763417</v>
      </c>
      <c r="G165" s="43">
        <v>1348.3428570000001</v>
      </c>
      <c r="H165" s="44">
        <v>3.4564273333333335</v>
      </c>
      <c r="I165" s="47">
        <v>460.164626</v>
      </c>
      <c r="J165" s="48">
        <v>20.986931999999999</v>
      </c>
      <c r="K165" s="44"/>
      <c r="L165" s="47">
        <v>28.482253</v>
      </c>
      <c r="M165" s="44">
        <v>59.996265333333326</v>
      </c>
      <c r="N165" s="44">
        <v>1.3150953333333335</v>
      </c>
      <c r="O165" s="47">
        <v>86.399177000000009</v>
      </c>
    </row>
    <row r="166" spans="1:15">
      <c r="A166" s="50"/>
      <c r="B166" s="21" t="s">
        <v>30</v>
      </c>
      <c r="C166" s="22">
        <v>545.69230800000003</v>
      </c>
      <c r="D166" s="23">
        <v>18.002264</v>
      </c>
      <c r="E166" s="24">
        <f t="shared" si="4"/>
        <v>1028.7351433076083</v>
      </c>
      <c r="F166" s="25">
        <f t="shared" si="5"/>
        <v>84.456212925027756</v>
      </c>
      <c r="G166" s="22">
        <v>1218.0692309999999</v>
      </c>
      <c r="H166" s="23">
        <v>3.1528223333333329</v>
      </c>
      <c r="I166" s="26">
        <v>460.04068366666661</v>
      </c>
      <c r="J166" s="27">
        <v>20.707132000000001</v>
      </c>
      <c r="K166" s="23"/>
      <c r="L166" s="26">
        <v>28.283757999999999</v>
      </c>
      <c r="M166" s="23">
        <v>59.992110999999994</v>
      </c>
      <c r="N166" s="23">
        <v>1.3061963333333333</v>
      </c>
      <c r="O166" s="26">
        <v>86.528778000000003</v>
      </c>
    </row>
    <row r="167" spans="1:15">
      <c r="A167" s="50"/>
      <c r="B167" s="14" t="s">
        <v>31</v>
      </c>
      <c r="C167" s="15">
        <v>545.77419399999997</v>
      </c>
      <c r="D167" s="16">
        <v>15.999032</v>
      </c>
      <c r="E167" s="17">
        <f t="shared" si="4"/>
        <v>914.39811470788675</v>
      </c>
      <c r="F167" s="18">
        <f t="shared" si="5"/>
        <v>83.919587724378061</v>
      </c>
      <c r="G167" s="15">
        <v>1089.6122580000001</v>
      </c>
      <c r="H167" s="16">
        <v>2.8443390000000002</v>
      </c>
      <c r="I167" s="19">
        <v>459.992796</v>
      </c>
      <c r="J167" s="20">
        <v>20.698668000000001</v>
      </c>
      <c r="K167" s="16"/>
      <c r="L167" s="19">
        <v>28.274833000000001</v>
      </c>
      <c r="M167" s="16">
        <v>59.979107666666664</v>
      </c>
      <c r="N167" s="16">
        <v>2.1315270000000002</v>
      </c>
      <c r="O167" s="19">
        <v>86.849386999999993</v>
      </c>
    </row>
    <row r="168" spans="1:15">
      <c r="A168" s="50"/>
      <c r="B168" s="21" t="s">
        <v>32</v>
      </c>
      <c r="C168" s="22">
        <v>545.53333299999997</v>
      </c>
      <c r="D168" s="23">
        <v>13.996352</v>
      </c>
      <c r="E168" s="24">
        <f t="shared" si="4"/>
        <v>799.58523520823837</v>
      </c>
      <c r="F168" s="25">
        <f t="shared" si="5"/>
        <v>83.119200352522398</v>
      </c>
      <c r="G168" s="22">
        <v>961.97416699999997</v>
      </c>
      <c r="H168" s="23">
        <v>2.5409076666666666</v>
      </c>
      <c r="I168" s="26">
        <v>459.95305566666667</v>
      </c>
      <c r="J168" s="27">
        <v>20.618769</v>
      </c>
      <c r="K168" s="23"/>
      <c r="L168" s="26">
        <v>28.224461000000002</v>
      </c>
      <c r="M168" s="23">
        <v>59.994355666666671</v>
      </c>
      <c r="N168" s="23">
        <v>1.2992723333333334</v>
      </c>
      <c r="O168" s="26">
        <v>86.716361000000006</v>
      </c>
    </row>
    <row r="169" spans="1:15">
      <c r="A169" s="50"/>
      <c r="B169" s="14" t="s">
        <v>33</v>
      </c>
      <c r="C169" s="15">
        <v>545.68888900000002</v>
      </c>
      <c r="D169" s="16">
        <v>11.996529000000001</v>
      </c>
      <c r="E169" s="17">
        <f t="shared" si="4"/>
        <v>685.53453369509191</v>
      </c>
      <c r="F169" s="18">
        <f t="shared" si="5"/>
        <v>81.871662232721448</v>
      </c>
      <c r="G169" s="15">
        <v>837.32822199999998</v>
      </c>
      <c r="H169" s="16">
        <v>2.2562139999999999</v>
      </c>
      <c r="I169" s="19">
        <v>460.04555533333337</v>
      </c>
      <c r="J169" s="20">
        <v>20.735842000000002</v>
      </c>
      <c r="K169" s="16"/>
      <c r="L169" s="19">
        <v>28.146775000000002</v>
      </c>
      <c r="M169" s="16">
        <v>59.991007666666668</v>
      </c>
      <c r="N169" s="16">
        <v>1.2775926666666668</v>
      </c>
      <c r="O169" s="19">
        <v>86.862407333333337</v>
      </c>
    </row>
    <row r="170" spans="1:15">
      <c r="A170" s="50"/>
      <c r="B170" s="21" t="s">
        <v>34</v>
      </c>
      <c r="C170" s="22">
        <v>545.47058800000002</v>
      </c>
      <c r="D170" s="23">
        <v>9.9969929999999998</v>
      </c>
      <c r="E170" s="24">
        <f t="shared" si="4"/>
        <v>571.0436995133424</v>
      </c>
      <c r="F170" s="25">
        <f t="shared" si="5"/>
        <v>80.13140054478032</v>
      </c>
      <c r="G170" s="22">
        <v>712.63411799999994</v>
      </c>
      <c r="H170" s="23">
        <v>1.9475966666666666</v>
      </c>
      <c r="I170" s="26">
        <v>459.94833366666666</v>
      </c>
      <c r="J170" s="27">
        <v>20.98584</v>
      </c>
      <c r="K170" s="23"/>
      <c r="L170" s="26">
        <v>28.101398</v>
      </c>
      <c r="M170" s="23">
        <v>60.01288233333333</v>
      </c>
      <c r="N170" s="23">
        <v>1.3064216666666666</v>
      </c>
      <c r="O170" s="26">
        <v>86.84517666666666</v>
      </c>
    </row>
    <row r="171" spans="1:15">
      <c r="A171" s="50"/>
      <c r="B171" s="14" t="s">
        <v>35</v>
      </c>
      <c r="C171" s="15">
        <v>545.38095199999998</v>
      </c>
      <c r="D171" s="16">
        <v>8.0025879999999994</v>
      </c>
      <c r="E171" s="17">
        <f t="shared" si="4"/>
        <v>457.04508419234332</v>
      </c>
      <c r="F171" s="18">
        <f t="shared" si="5"/>
        <v>77.239907461986363</v>
      </c>
      <c r="G171" s="15">
        <v>591.72142899999994</v>
      </c>
      <c r="H171" s="16">
        <v>1.6612136666666668</v>
      </c>
      <c r="I171" s="19">
        <v>459.92158699999999</v>
      </c>
      <c r="J171" s="20">
        <v>21.056835</v>
      </c>
      <c r="K171" s="16"/>
      <c r="L171" s="19">
        <v>28.040783000000001</v>
      </c>
      <c r="M171" s="16">
        <v>59.997380999999997</v>
      </c>
      <c r="N171" s="16">
        <v>1.2511270000000001</v>
      </c>
      <c r="O171" s="19">
        <v>86.633063333333325</v>
      </c>
    </row>
    <row r="172" spans="1:15">
      <c r="A172" s="50"/>
      <c r="B172" s="21" t="s">
        <v>36</v>
      </c>
      <c r="C172" s="22">
        <v>545.53333299999997</v>
      </c>
      <c r="D172" s="23">
        <v>6.0042270000000002</v>
      </c>
      <c r="E172" s="24">
        <f t="shared" si="4"/>
        <v>343.01018279896476</v>
      </c>
      <c r="F172" s="25">
        <f t="shared" si="5"/>
        <v>72.675729209153644</v>
      </c>
      <c r="G172" s="22">
        <v>471.9735</v>
      </c>
      <c r="H172" s="23">
        <v>1.3716266666666665</v>
      </c>
      <c r="I172" s="26">
        <v>459.91649999999998</v>
      </c>
      <c r="J172" s="27">
        <v>20.808498</v>
      </c>
      <c r="K172" s="23"/>
      <c r="L172" s="26">
        <v>27.836684000000002</v>
      </c>
      <c r="M172" s="23">
        <v>59.993294333333331</v>
      </c>
      <c r="N172" s="23">
        <v>1.2974113333333335</v>
      </c>
      <c r="O172" s="26">
        <v>86.282472333333331</v>
      </c>
    </row>
    <row r="173" spans="1:15">
      <c r="A173" s="50"/>
      <c r="B173" s="14" t="s">
        <v>37</v>
      </c>
      <c r="C173" s="15">
        <v>545.48387100000002</v>
      </c>
      <c r="D173" s="16">
        <v>3.9957950000000002</v>
      </c>
      <c r="E173" s="17">
        <f t="shared" si="4"/>
        <v>228.25154761963941</v>
      </c>
      <c r="F173" s="18">
        <f t="shared" si="5"/>
        <v>64.687746393002953</v>
      </c>
      <c r="G173" s="15">
        <v>352.85129000000001</v>
      </c>
      <c r="H173" s="16">
        <v>1.0943996666666667</v>
      </c>
      <c r="I173" s="19">
        <v>460.09451599999994</v>
      </c>
      <c r="J173" s="20">
        <v>20.676641</v>
      </c>
      <c r="K173" s="16"/>
      <c r="L173" s="19">
        <v>27.710910999999999</v>
      </c>
      <c r="M173" s="16">
        <v>60.018010666666669</v>
      </c>
      <c r="N173" s="16">
        <v>1.2834943333333335</v>
      </c>
      <c r="O173" s="19">
        <v>85.240623666666679</v>
      </c>
    </row>
    <row r="174" spans="1:15" ht="17.100000000000001" thickBot="1">
      <c r="A174" s="51"/>
      <c r="B174" s="35" t="s">
        <v>38</v>
      </c>
      <c r="C174" s="36">
        <v>545.25581399999999</v>
      </c>
      <c r="D174" s="37">
        <v>2.0007380000000001</v>
      </c>
      <c r="E174" s="38">
        <f t="shared" si="4"/>
        <v>114.24024974212742</v>
      </c>
      <c r="F174" s="39">
        <f t="shared" si="5"/>
        <v>48.614844752159378</v>
      </c>
      <c r="G174" s="36">
        <v>234.990465</v>
      </c>
      <c r="H174" s="37">
        <v>0.80653600000000003</v>
      </c>
      <c r="I174" s="40">
        <v>459.99356599999993</v>
      </c>
      <c r="J174" s="41">
        <v>20.62791</v>
      </c>
      <c r="K174" s="37"/>
      <c r="L174" s="40">
        <v>27.595172000000002</v>
      </c>
      <c r="M174" s="37">
        <v>60.020674333333339</v>
      </c>
      <c r="N174" s="37">
        <v>1.2755583333333333</v>
      </c>
      <c r="O174" s="40">
        <v>81.616449666666668</v>
      </c>
    </row>
    <row r="175" spans="1:15">
      <c r="A175" s="49" t="s">
        <v>18</v>
      </c>
      <c r="B175" s="7" t="s">
        <v>19</v>
      </c>
      <c r="C175" s="8">
        <v>2120.125</v>
      </c>
      <c r="D175" s="9">
        <v>40.024388000000002</v>
      </c>
      <c r="E175" s="10">
        <f t="shared" si="4"/>
        <v>8886.1734315831818</v>
      </c>
      <c r="F175" s="11">
        <f t="shared" si="5"/>
        <v>88.925315916712265</v>
      </c>
      <c r="G175" s="8">
        <v>9992.85</v>
      </c>
      <c r="H175" s="9">
        <v>19.825466333333335</v>
      </c>
      <c r="I175" s="12">
        <v>460.12149999999997</v>
      </c>
      <c r="J175" s="13">
        <v>23.512284000000001</v>
      </c>
      <c r="K175" s="9">
        <v>58.826590000000003</v>
      </c>
      <c r="L175" s="12">
        <v>42.597000999999999</v>
      </c>
      <c r="M175" s="9">
        <v>60.022416666666665</v>
      </c>
      <c r="N175" s="9">
        <v>2.2450416666666668</v>
      </c>
      <c r="O175" s="12">
        <v>77.175750000000008</v>
      </c>
    </row>
    <row r="176" spans="1:15">
      <c r="A176" s="50"/>
      <c r="B176" s="14" t="s">
        <v>20</v>
      </c>
      <c r="C176" s="15">
        <v>2122</v>
      </c>
      <c r="D176" s="16">
        <v>37.951740000000001</v>
      </c>
      <c r="E176" s="17">
        <f t="shared" si="4"/>
        <v>8433.4580624681221</v>
      </c>
      <c r="F176" s="18">
        <f t="shared" si="5"/>
        <v>89.089149765080165</v>
      </c>
      <c r="G176" s="15">
        <v>9466.3133330000001</v>
      </c>
      <c r="H176" s="16">
        <v>18.876866666666668</v>
      </c>
      <c r="I176" s="19">
        <v>460.18984433333338</v>
      </c>
      <c r="J176" s="20">
        <v>23.554784000000001</v>
      </c>
      <c r="K176" s="16">
        <v>60.532195000000002</v>
      </c>
      <c r="L176" s="19">
        <v>42.6755</v>
      </c>
      <c r="M176" s="16">
        <v>60.011489000000005</v>
      </c>
      <c r="N176" s="16">
        <v>2.1623330000000003</v>
      </c>
      <c r="O176" s="19">
        <v>77.469644333333335</v>
      </c>
    </row>
    <row r="177" spans="1:15">
      <c r="A177" s="50"/>
      <c r="B177" s="21" t="s">
        <v>21</v>
      </c>
      <c r="C177" s="22">
        <v>2124</v>
      </c>
      <c r="D177" s="23">
        <v>36.003590000000003</v>
      </c>
      <c r="E177" s="24">
        <f t="shared" si="4"/>
        <v>8008.0898603576143</v>
      </c>
      <c r="F177" s="25">
        <f t="shared" si="5"/>
        <v>89.134166790300142</v>
      </c>
      <c r="G177" s="22">
        <v>8984.31</v>
      </c>
      <c r="H177" s="23">
        <v>17.999336666666668</v>
      </c>
      <c r="I177" s="26">
        <v>460.2818333333334</v>
      </c>
      <c r="J177" s="27">
        <v>23.588241</v>
      </c>
      <c r="K177" s="23">
        <v>61.951115000000001</v>
      </c>
      <c r="L177" s="26">
        <v>42.859842999999998</v>
      </c>
      <c r="M177" s="23">
        <v>60.002466666666663</v>
      </c>
      <c r="N177" s="23">
        <v>2.0855333333333332</v>
      </c>
      <c r="O177" s="26">
        <v>77.753466666666668</v>
      </c>
    </row>
    <row r="178" spans="1:15">
      <c r="A178" s="50"/>
      <c r="B178" s="14" t="s">
        <v>22</v>
      </c>
      <c r="C178" s="15">
        <v>2125.909091</v>
      </c>
      <c r="D178" s="16">
        <v>33.999482</v>
      </c>
      <c r="E178" s="17">
        <f t="shared" si="4"/>
        <v>7569.1237805661312</v>
      </c>
      <c r="F178" s="18">
        <f t="shared" si="5"/>
        <v>89.329880300569755</v>
      </c>
      <c r="G178" s="15">
        <v>8473.2272730000004</v>
      </c>
      <c r="H178" s="16">
        <v>17.103539333333334</v>
      </c>
      <c r="I178" s="19">
        <v>459.78830299999998</v>
      </c>
      <c r="J178" s="20">
        <v>23.541795</v>
      </c>
      <c r="K178" s="16">
        <v>62.763528000000001</v>
      </c>
      <c r="L178" s="19">
        <v>43.137839999999997</v>
      </c>
      <c r="M178" s="16">
        <v>59.995182</v>
      </c>
      <c r="N178" s="16">
        <v>1.9957576666666668</v>
      </c>
      <c r="O178" s="19">
        <v>78.072091</v>
      </c>
    </row>
    <row r="179" spans="1:15">
      <c r="A179" s="50"/>
      <c r="B179" s="21" t="s">
        <v>23</v>
      </c>
      <c r="C179" s="22">
        <v>2127.875</v>
      </c>
      <c r="D179" s="23">
        <v>31.994430999999999</v>
      </c>
      <c r="E179" s="24">
        <f t="shared" si="4"/>
        <v>7129.3366222809082</v>
      </c>
      <c r="F179" s="25">
        <f t="shared" si="5"/>
        <v>89.378839155221272</v>
      </c>
      <c r="G179" s="22">
        <v>7976.5375000000004</v>
      </c>
      <c r="H179" s="23">
        <v>16.140493666666668</v>
      </c>
      <c r="I179" s="26">
        <v>460.16454199999998</v>
      </c>
      <c r="J179" s="27">
        <v>23.607735000000002</v>
      </c>
      <c r="K179" s="23">
        <v>63.268785000000001</v>
      </c>
      <c r="L179" s="26">
        <v>43.343746000000003</v>
      </c>
      <c r="M179" s="23">
        <v>59.994583333333331</v>
      </c>
      <c r="N179" s="23">
        <v>1.899875</v>
      </c>
      <c r="O179" s="26">
        <v>78.247124999999997</v>
      </c>
    </row>
    <row r="180" spans="1:15">
      <c r="A180" s="50"/>
      <c r="B180" s="14" t="s">
        <v>24</v>
      </c>
      <c r="C180" s="15">
        <v>2129.8888889999998</v>
      </c>
      <c r="D180" s="16">
        <v>30.003933</v>
      </c>
      <c r="E180" s="17">
        <f t="shared" si="4"/>
        <v>6692.1205086398049</v>
      </c>
      <c r="F180" s="18">
        <f t="shared" si="5"/>
        <v>89.420361631451328</v>
      </c>
      <c r="G180" s="15">
        <v>7483.8888889999998</v>
      </c>
      <c r="H180" s="16">
        <v>15.249063</v>
      </c>
      <c r="I180" s="19">
        <v>460.06385166666661</v>
      </c>
      <c r="J180" s="20">
        <v>23.579998</v>
      </c>
      <c r="K180" s="16">
        <v>63.554389</v>
      </c>
      <c r="L180" s="19">
        <v>43.673690000000001</v>
      </c>
      <c r="M180" s="16">
        <v>60.002555666666666</v>
      </c>
      <c r="N180" s="16">
        <v>1.7928146666666667</v>
      </c>
      <c r="O180" s="19">
        <v>78.563333333333333</v>
      </c>
    </row>
    <row r="181" spans="1:15">
      <c r="A181" s="50"/>
      <c r="B181" s="21" t="s">
        <v>25</v>
      </c>
      <c r="C181" s="22">
        <v>2131.833333</v>
      </c>
      <c r="D181" s="23">
        <v>27.997775000000001</v>
      </c>
      <c r="E181" s="24">
        <f t="shared" si="4"/>
        <v>6250.3650881865597</v>
      </c>
      <c r="F181" s="25">
        <f t="shared" si="5"/>
        <v>89.540149910891401</v>
      </c>
      <c r="G181" s="22">
        <v>6980.5166669999999</v>
      </c>
      <c r="H181" s="23">
        <v>14.315364000000001</v>
      </c>
      <c r="I181" s="26">
        <v>459.92783300000002</v>
      </c>
      <c r="J181" s="27">
        <v>23.650857999999999</v>
      </c>
      <c r="K181" s="23">
        <v>63.657722</v>
      </c>
      <c r="L181" s="26">
        <v>43.885900999999997</v>
      </c>
      <c r="M181" s="23">
        <v>60.007055666666666</v>
      </c>
      <c r="N181" s="23">
        <v>1.7273613333333333</v>
      </c>
      <c r="O181" s="26">
        <v>78.905500000000004</v>
      </c>
    </row>
    <row r="182" spans="1:15">
      <c r="A182" s="50"/>
      <c r="B182" s="14" t="s">
        <v>26</v>
      </c>
      <c r="C182" s="15">
        <v>2133.7333330000001</v>
      </c>
      <c r="D182" s="16">
        <v>26.039812999999999</v>
      </c>
      <c r="E182" s="17">
        <f t="shared" si="4"/>
        <v>5818.4408124336915</v>
      </c>
      <c r="F182" s="18">
        <f t="shared" si="5"/>
        <v>89.515392148618076</v>
      </c>
      <c r="G182" s="15">
        <v>6499.9333329999999</v>
      </c>
      <c r="H182" s="16">
        <v>13.362744333333334</v>
      </c>
      <c r="I182" s="19">
        <v>460.06099999999998</v>
      </c>
      <c r="J182" s="20">
        <v>23.594685999999999</v>
      </c>
      <c r="K182" s="16">
        <v>63.683719000000004</v>
      </c>
      <c r="L182" s="19">
        <v>44.245907000000003</v>
      </c>
      <c r="M182" s="16">
        <v>60.02153366666667</v>
      </c>
      <c r="N182" s="16">
        <v>1.6618000000000002</v>
      </c>
      <c r="O182" s="19">
        <v>79.034800000000004</v>
      </c>
    </row>
    <row r="183" spans="1:15">
      <c r="A183" s="50"/>
      <c r="B183" s="21" t="s">
        <v>27</v>
      </c>
      <c r="C183" s="22">
        <v>2136</v>
      </c>
      <c r="D183" s="23">
        <v>23.994854</v>
      </c>
      <c r="E183" s="24">
        <f t="shared" si="4"/>
        <v>5367.2024619856084</v>
      </c>
      <c r="F183" s="25">
        <f t="shared" si="5"/>
        <v>89.352909618321249</v>
      </c>
      <c r="G183" s="22">
        <v>6006.7461540000004</v>
      </c>
      <c r="H183" s="23">
        <v>12.452630666666666</v>
      </c>
      <c r="I183" s="26">
        <v>460.13289766666668</v>
      </c>
      <c r="J183" s="27">
        <v>23.54646</v>
      </c>
      <c r="K183" s="23">
        <v>63.602742999999997</v>
      </c>
      <c r="L183" s="26">
        <v>44.392080999999997</v>
      </c>
      <c r="M183" s="23">
        <v>60.018000000000001</v>
      </c>
      <c r="N183" s="23">
        <v>1.5761536666666667</v>
      </c>
      <c r="O183" s="26">
        <v>79.468000000000004</v>
      </c>
    </row>
    <row r="184" spans="1:15">
      <c r="A184" s="50"/>
      <c r="B184" s="14" t="s">
        <v>28</v>
      </c>
      <c r="C184" s="15">
        <v>2137.833333</v>
      </c>
      <c r="D184" s="16">
        <v>21.998583</v>
      </c>
      <c r="E184" s="17">
        <f t="shared" si="4"/>
        <v>4924.8972000210542</v>
      </c>
      <c r="F184" s="18">
        <f t="shared" si="5"/>
        <v>89.240303629759836</v>
      </c>
      <c r="G184" s="15">
        <v>5518.6916670000001</v>
      </c>
      <c r="H184" s="16">
        <v>11.537580333333333</v>
      </c>
      <c r="I184" s="19">
        <v>460.05091666666664</v>
      </c>
      <c r="J184" s="20">
        <v>23.488001000000001</v>
      </c>
      <c r="K184" s="16">
        <v>63.468288999999999</v>
      </c>
      <c r="L184" s="19">
        <v>44.531840000000003</v>
      </c>
      <c r="M184" s="16">
        <v>60.006639</v>
      </c>
      <c r="N184" s="16">
        <v>1.5179443333333333</v>
      </c>
      <c r="O184" s="19">
        <v>79.857611000000006</v>
      </c>
    </row>
    <row r="185" spans="1:15">
      <c r="A185" s="50"/>
      <c r="B185" s="21" t="s">
        <v>29</v>
      </c>
      <c r="C185" s="22">
        <v>2140</v>
      </c>
      <c r="D185" s="23">
        <v>20.077786</v>
      </c>
      <c r="E185" s="24">
        <f t="shared" si="4"/>
        <v>4499.437383186957</v>
      </c>
      <c r="F185" s="25">
        <f t="shared" si="5"/>
        <v>89.275563450836898</v>
      </c>
      <c r="G185" s="22">
        <v>5039.942857</v>
      </c>
      <c r="H185" s="23">
        <v>10.622838333333332</v>
      </c>
      <c r="I185" s="26">
        <v>460.0077143333333</v>
      </c>
      <c r="J185" s="27">
        <v>23.466356000000001</v>
      </c>
      <c r="K185" s="23">
        <v>63.294353000000001</v>
      </c>
      <c r="L185" s="26">
        <v>44.584572000000001</v>
      </c>
      <c r="M185" s="23">
        <v>59.99438133333333</v>
      </c>
      <c r="N185" s="23">
        <v>1.4623806666666666</v>
      </c>
      <c r="O185" s="26">
        <v>80.249476000000001</v>
      </c>
    </row>
    <row r="186" spans="1:15">
      <c r="A186" s="50"/>
      <c r="B186" s="14" t="s">
        <v>30</v>
      </c>
      <c r="C186" s="15">
        <v>2142.2666669999999</v>
      </c>
      <c r="D186" s="16">
        <v>18.000473</v>
      </c>
      <c r="E186" s="17">
        <f t="shared" si="4"/>
        <v>4038.1836455505781</v>
      </c>
      <c r="F186" s="18">
        <f t="shared" si="5"/>
        <v>88.699044201450079</v>
      </c>
      <c r="G186" s="15">
        <v>4552.68</v>
      </c>
      <c r="H186" s="16">
        <v>9.6916999999999991</v>
      </c>
      <c r="I186" s="19">
        <v>460.05248899999998</v>
      </c>
      <c r="J186" s="20">
        <v>23.348945000000001</v>
      </c>
      <c r="K186" s="16">
        <v>63.032941999999998</v>
      </c>
      <c r="L186" s="19">
        <v>44.652735999999997</v>
      </c>
      <c r="M186" s="16">
        <v>60.017021999999997</v>
      </c>
      <c r="N186" s="16">
        <v>1.3979336666666666</v>
      </c>
      <c r="O186" s="19">
        <v>80.707777666666658</v>
      </c>
    </row>
    <row r="187" spans="1:15">
      <c r="A187" s="50"/>
      <c r="B187" s="21" t="s">
        <v>31</v>
      </c>
      <c r="C187" s="22">
        <v>2143.090909</v>
      </c>
      <c r="D187" s="23">
        <v>16.0442</v>
      </c>
      <c r="E187" s="24">
        <f t="shared" si="4"/>
        <v>3600.7028218537675</v>
      </c>
      <c r="F187" s="25">
        <f t="shared" si="5"/>
        <v>88.22499898213168</v>
      </c>
      <c r="G187" s="22">
        <v>4081.272727</v>
      </c>
      <c r="H187" s="23">
        <v>8.7740939999999998</v>
      </c>
      <c r="I187" s="26">
        <v>459.92421199999995</v>
      </c>
      <c r="J187" s="27">
        <v>23.288622</v>
      </c>
      <c r="K187" s="23">
        <v>62.715907000000001</v>
      </c>
      <c r="L187" s="26">
        <v>44.783507</v>
      </c>
      <c r="M187" s="23">
        <v>59.976090999999997</v>
      </c>
      <c r="N187" s="23">
        <v>1.335485</v>
      </c>
      <c r="O187" s="26">
        <v>81.095666666666659</v>
      </c>
    </row>
    <row r="188" spans="1:15">
      <c r="A188" s="50"/>
      <c r="B188" s="14" t="s">
        <v>32</v>
      </c>
      <c r="C188" s="15">
        <v>2146.0714290000001</v>
      </c>
      <c r="D188" s="16">
        <v>13.99995</v>
      </c>
      <c r="E188" s="17">
        <f t="shared" si="4"/>
        <v>3146.2938063947709</v>
      </c>
      <c r="F188" s="18">
        <f t="shared" si="5"/>
        <v>87.852173241787895</v>
      </c>
      <c r="G188" s="15">
        <v>3581.35</v>
      </c>
      <c r="H188" s="16">
        <v>7.7765309999999994</v>
      </c>
      <c r="I188" s="19">
        <v>459.97823833333337</v>
      </c>
      <c r="J188" s="20">
        <v>23.270592000000001</v>
      </c>
      <c r="K188" s="16">
        <v>62.401271000000001</v>
      </c>
      <c r="L188" s="19">
        <v>44.765979999999999</v>
      </c>
      <c r="M188" s="16">
        <v>59.983118999999995</v>
      </c>
      <c r="N188" s="16">
        <v>1.2881663333333333</v>
      </c>
      <c r="O188" s="19">
        <v>81.618952333333326</v>
      </c>
    </row>
    <row r="189" spans="1:15">
      <c r="A189" s="50"/>
      <c r="B189" s="21" t="s">
        <v>33</v>
      </c>
      <c r="C189" s="22">
        <v>2148</v>
      </c>
      <c r="D189" s="23">
        <v>11.99985</v>
      </c>
      <c r="E189" s="24">
        <f t="shared" si="4"/>
        <v>2699.222667259251</v>
      </c>
      <c r="F189" s="25">
        <f t="shared" si="5"/>
        <v>86.565073861182981</v>
      </c>
      <c r="G189" s="22">
        <v>3118.1428569999998</v>
      </c>
      <c r="H189" s="23">
        <v>6.8683046666666669</v>
      </c>
      <c r="I189" s="26">
        <v>459.99885700000004</v>
      </c>
      <c r="J189" s="27">
        <v>23.353366999999999</v>
      </c>
      <c r="K189" s="23">
        <v>62.057422000000003</v>
      </c>
      <c r="L189" s="26">
        <v>44.669052999999998</v>
      </c>
      <c r="M189" s="23">
        <v>59.983452333333332</v>
      </c>
      <c r="N189" s="23">
        <v>1.243857</v>
      </c>
      <c r="O189" s="26">
        <v>82.119190666666668</v>
      </c>
    </row>
    <row r="190" spans="1:15">
      <c r="A190" s="50"/>
      <c r="B190" s="14" t="s">
        <v>34</v>
      </c>
      <c r="C190" s="15">
        <v>2150</v>
      </c>
      <c r="D190" s="16">
        <v>10.005653000000001</v>
      </c>
      <c r="E190" s="17">
        <f t="shared" si="4"/>
        <v>2252.7474937404213</v>
      </c>
      <c r="F190" s="18">
        <f t="shared" si="5"/>
        <v>85.284649337588576</v>
      </c>
      <c r="G190" s="15">
        <v>2641.445455</v>
      </c>
      <c r="H190" s="16">
        <v>5.9039453333333327</v>
      </c>
      <c r="I190" s="19">
        <v>460.02818200000002</v>
      </c>
      <c r="J190" s="20">
        <v>23.448273</v>
      </c>
      <c r="K190" s="16">
        <v>61.701993000000002</v>
      </c>
      <c r="L190" s="19">
        <v>44.567162000000003</v>
      </c>
      <c r="M190" s="16">
        <v>59.996514999999995</v>
      </c>
      <c r="N190" s="16">
        <v>1.2012119999999999</v>
      </c>
      <c r="O190" s="19">
        <v>82.837333333333333</v>
      </c>
    </row>
    <row r="191" spans="1:15">
      <c r="A191" s="50"/>
      <c r="B191" s="21" t="s">
        <v>35</v>
      </c>
      <c r="C191" s="22">
        <v>2152</v>
      </c>
      <c r="D191" s="23">
        <v>8.0007999999999999</v>
      </c>
      <c r="E191" s="24">
        <f t="shared" si="4"/>
        <v>1803.0355896704766</v>
      </c>
      <c r="F191" s="25">
        <f t="shared" si="5"/>
        <v>83.085921874615551</v>
      </c>
      <c r="G191" s="22">
        <v>2170.085556</v>
      </c>
      <c r="H191" s="23">
        <v>4.9458000000000011</v>
      </c>
      <c r="I191" s="26">
        <v>460.01937033333337</v>
      </c>
      <c r="J191" s="27">
        <v>23.497651000000001</v>
      </c>
      <c r="K191" s="23">
        <v>61.407066999999998</v>
      </c>
      <c r="L191" s="26">
        <v>44.475588000000002</v>
      </c>
      <c r="M191" s="23">
        <v>60.001852000000007</v>
      </c>
      <c r="N191" s="23">
        <v>1.1730743333333333</v>
      </c>
      <c r="O191" s="26">
        <v>83.540259333333339</v>
      </c>
    </row>
    <row r="192" spans="1:15">
      <c r="A192" s="50"/>
      <c r="B192" s="14" t="s">
        <v>36</v>
      </c>
      <c r="C192" s="15">
        <v>2154</v>
      </c>
      <c r="D192" s="16">
        <v>6.0199059999999998</v>
      </c>
      <c r="E192" s="17">
        <f t="shared" si="4"/>
        <v>1357.8882389799001</v>
      </c>
      <c r="F192" s="18">
        <f t="shared" si="5"/>
        <v>79.30536327561029</v>
      </c>
      <c r="G192" s="15">
        <v>1712.2275</v>
      </c>
      <c r="H192" s="16">
        <v>4.0019376666666666</v>
      </c>
      <c r="I192" s="19">
        <v>460.18399999999997</v>
      </c>
      <c r="J192" s="20">
        <v>23.390881</v>
      </c>
      <c r="K192" s="16">
        <v>61.131160999999999</v>
      </c>
      <c r="L192" s="19">
        <v>44.396693999999997</v>
      </c>
      <c r="M192" s="16">
        <v>60.015500000000003</v>
      </c>
      <c r="N192" s="16">
        <v>1.1540833333333333</v>
      </c>
      <c r="O192" s="19">
        <v>84.299249999999986</v>
      </c>
    </row>
    <row r="193" spans="1:15">
      <c r="A193" s="50"/>
      <c r="B193" s="21" t="s">
        <v>37</v>
      </c>
      <c r="C193" s="22">
        <v>2156</v>
      </c>
      <c r="D193" s="23">
        <v>3.9972590000000001</v>
      </c>
      <c r="E193" s="24">
        <f t="shared" si="4"/>
        <v>902.48431670596983</v>
      </c>
      <c r="F193" s="25">
        <f t="shared" si="5"/>
        <v>72.761564126078738</v>
      </c>
      <c r="G193" s="22">
        <v>1240.331111</v>
      </c>
      <c r="H193" s="23">
        <v>2.9823663333333337</v>
      </c>
      <c r="I193" s="26">
        <v>459.84503733333332</v>
      </c>
      <c r="J193" s="27">
        <v>23.508790000000001</v>
      </c>
      <c r="K193" s="23">
        <v>60.827807999999997</v>
      </c>
      <c r="L193" s="26">
        <v>44.315933000000001</v>
      </c>
      <c r="M193" s="23">
        <v>60.007888999999999</v>
      </c>
      <c r="N193" s="23">
        <v>1.1341849999999998</v>
      </c>
      <c r="O193" s="26">
        <v>85.30333366666666</v>
      </c>
    </row>
    <row r="194" spans="1:15" ht="17.100000000000001" thickBot="1">
      <c r="A194" s="51"/>
      <c r="B194" s="28" t="s">
        <v>38</v>
      </c>
      <c r="C194" s="29">
        <v>2158</v>
      </c>
      <c r="D194" s="30">
        <v>2.0061640000000001</v>
      </c>
      <c r="E194" s="31">
        <f t="shared" ref="E194:E257" si="6">(C194*D194*2*PI())/60</f>
        <v>453.36343606371486</v>
      </c>
      <c r="F194" s="32">
        <f t="shared" ref="F194:F257" si="7">(E194/G194)*100</f>
        <v>58.221707233667374</v>
      </c>
      <c r="G194" s="29">
        <v>778.68454499999996</v>
      </c>
      <c r="H194" s="30">
        <v>1.9714806666666667</v>
      </c>
      <c r="I194" s="33">
        <v>460.17772733333328</v>
      </c>
      <c r="J194" s="34">
        <v>23.421751</v>
      </c>
      <c r="K194" s="30">
        <v>60.498435000000001</v>
      </c>
      <c r="L194" s="33">
        <v>44.226529999999997</v>
      </c>
      <c r="M194" s="30">
        <v>60.012030333333335</v>
      </c>
      <c r="N194" s="30">
        <v>1.1418786666666667</v>
      </c>
      <c r="O194" s="33">
        <v>86.779454333333334</v>
      </c>
    </row>
    <row r="195" spans="1:15">
      <c r="A195" s="52" t="s">
        <v>39</v>
      </c>
      <c r="B195" s="7" t="s">
        <v>40</v>
      </c>
      <c r="C195" s="8">
        <v>1948.333333</v>
      </c>
      <c r="D195" s="9">
        <v>43.829517000000003</v>
      </c>
      <c r="E195" s="10">
        <f t="shared" si="6"/>
        <v>8942.4920648012539</v>
      </c>
      <c r="F195" s="11">
        <f t="shared" si="7"/>
        <v>88.738895043207293</v>
      </c>
      <c r="G195" s="8">
        <v>10077.308333000001</v>
      </c>
      <c r="H195" s="9">
        <v>19.937705666666663</v>
      </c>
      <c r="I195" s="12">
        <v>459.93177766666668</v>
      </c>
      <c r="J195" s="13">
        <v>23.388539999999999</v>
      </c>
      <c r="K195" s="9">
        <v>62.097045000000001</v>
      </c>
      <c r="L195" s="12">
        <v>43.872141999999997</v>
      </c>
      <c r="M195" s="9">
        <v>60.013666666666666</v>
      </c>
      <c r="N195" s="9">
        <v>2.1908609999999999</v>
      </c>
      <c r="O195" s="12">
        <v>76.859055666666663</v>
      </c>
    </row>
    <row r="196" spans="1:15">
      <c r="A196" s="53"/>
      <c r="B196" s="14" t="s">
        <v>41</v>
      </c>
      <c r="C196" s="15">
        <v>1948.857143</v>
      </c>
      <c r="D196" s="16">
        <v>41.975256999999999</v>
      </c>
      <c r="E196" s="17">
        <f t="shared" si="6"/>
        <v>8566.4717501608502</v>
      </c>
      <c r="F196" s="18">
        <f t="shared" si="7"/>
        <v>88.981503026937602</v>
      </c>
      <c r="G196" s="15">
        <v>9627.25</v>
      </c>
      <c r="H196" s="16">
        <v>19.107668999999998</v>
      </c>
      <c r="I196" s="19">
        <v>460.03638066666667</v>
      </c>
      <c r="J196" s="20">
        <v>23.415106000000002</v>
      </c>
      <c r="K196" s="16">
        <v>63.887214</v>
      </c>
      <c r="L196" s="19">
        <v>44.103091999999997</v>
      </c>
      <c r="M196" s="16">
        <v>60.013500333333333</v>
      </c>
      <c r="N196" s="16">
        <v>2.1207856666666665</v>
      </c>
      <c r="O196" s="19">
        <v>77.043714333333341</v>
      </c>
    </row>
    <row r="197" spans="1:15">
      <c r="A197" s="53"/>
      <c r="B197" s="21" t="s">
        <v>19</v>
      </c>
      <c r="C197" s="22">
        <v>1948.642857</v>
      </c>
      <c r="D197" s="23">
        <v>40.053443000000001</v>
      </c>
      <c r="E197" s="24">
        <f t="shared" si="6"/>
        <v>8173.3617655784474</v>
      </c>
      <c r="F197" s="25">
        <f t="shared" si="7"/>
        <v>89.149798340639393</v>
      </c>
      <c r="G197" s="22">
        <v>9168.1214290000007</v>
      </c>
      <c r="H197" s="23">
        <v>18.358935666666667</v>
      </c>
      <c r="I197" s="26">
        <v>459.796333</v>
      </c>
      <c r="J197" s="27">
        <v>23.32124</v>
      </c>
      <c r="K197" s="23">
        <v>65.112136000000007</v>
      </c>
      <c r="L197" s="26">
        <v>44.415253</v>
      </c>
      <c r="M197" s="23">
        <v>60.018595333333337</v>
      </c>
      <c r="N197" s="23">
        <v>2.0458333333333338</v>
      </c>
      <c r="O197" s="26">
        <v>77.522547666666654</v>
      </c>
    </row>
    <row r="198" spans="1:15">
      <c r="A198" s="53"/>
      <c r="B198" s="14" t="s">
        <v>20</v>
      </c>
      <c r="C198" s="15">
        <v>1948.8</v>
      </c>
      <c r="D198" s="16">
        <v>37.969639999999998</v>
      </c>
      <c r="E198" s="17">
        <f t="shared" si="6"/>
        <v>7748.7628297408564</v>
      </c>
      <c r="F198" s="18">
        <f t="shared" si="7"/>
        <v>89.10710578461682</v>
      </c>
      <c r="G198" s="15">
        <v>8696.01</v>
      </c>
      <c r="H198" s="16">
        <v>17.45959666666667</v>
      </c>
      <c r="I198" s="19">
        <v>460.11773333333332</v>
      </c>
      <c r="J198" s="20">
        <v>23.316801999999999</v>
      </c>
      <c r="K198" s="16">
        <v>66.058788000000007</v>
      </c>
      <c r="L198" s="19">
        <v>44.588011000000002</v>
      </c>
      <c r="M198" s="16">
        <v>59.989433333333331</v>
      </c>
      <c r="N198" s="16">
        <v>1.9768333333333332</v>
      </c>
      <c r="O198" s="19">
        <v>77.729566666666656</v>
      </c>
    </row>
    <row r="199" spans="1:15">
      <c r="A199" s="53"/>
      <c r="B199" s="21" t="s">
        <v>21</v>
      </c>
      <c r="C199" s="22">
        <v>1949.5714290000001</v>
      </c>
      <c r="D199" s="23">
        <v>36.023771000000004</v>
      </c>
      <c r="E199" s="24">
        <f t="shared" si="6"/>
        <v>7354.5641898879794</v>
      </c>
      <c r="F199" s="25">
        <f t="shared" si="7"/>
        <v>89.131107325883846</v>
      </c>
      <c r="G199" s="22">
        <v>8251.4</v>
      </c>
      <c r="H199" s="23">
        <v>16.620314333333329</v>
      </c>
      <c r="I199" s="26">
        <v>460.01380966666665</v>
      </c>
      <c r="J199" s="27">
        <v>23.313096000000002</v>
      </c>
      <c r="K199" s="23">
        <v>66.475778000000005</v>
      </c>
      <c r="L199" s="26">
        <v>44.764766000000002</v>
      </c>
      <c r="M199" s="23">
        <v>59.984285666666665</v>
      </c>
      <c r="N199" s="23">
        <v>1.9135713333333335</v>
      </c>
      <c r="O199" s="26">
        <v>77.909047333333334</v>
      </c>
    </row>
    <row r="200" spans="1:15">
      <c r="A200" s="53"/>
      <c r="B200" s="14" t="s">
        <v>22</v>
      </c>
      <c r="C200" s="15">
        <v>1951.25</v>
      </c>
      <c r="D200" s="16">
        <v>33.972724999999997</v>
      </c>
      <c r="E200" s="17">
        <f t="shared" si="6"/>
        <v>6941.7971326611441</v>
      </c>
      <c r="F200" s="18">
        <f t="shared" si="7"/>
        <v>89.72947082897349</v>
      </c>
      <c r="G200" s="15">
        <v>7736.3625000000002</v>
      </c>
      <c r="H200" s="16">
        <v>15.683020666666666</v>
      </c>
      <c r="I200" s="19">
        <v>459.9161666666667</v>
      </c>
      <c r="J200" s="20">
        <v>23.263172999999998</v>
      </c>
      <c r="K200" s="16">
        <v>66.785816999999994</v>
      </c>
      <c r="L200" s="19">
        <v>44.985982999999997</v>
      </c>
      <c r="M200" s="16">
        <v>59.987875000000003</v>
      </c>
      <c r="N200" s="16">
        <v>1.8202916666666666</v>
      </c>
      <c r="O200" s="19">
        <v>78.266166666666663</v>
      </c>
    </row>
    <row r="201" spans="1:15">
      <c r="A201" s="53"/>
      <c r="B201" s="21" t="s">
        <v>23</v>
      </c>
      <c r="C201" s="22">
        <v>1952.636364</v>
      </c>
      <c r="D201" s="23">
        <v>31.998463999999998</v>
      </c>
      <c r="E201" s="24">
        <f t="shared" si="6"/>
        <v>6543.0331793578498</v>
      </c>
      <c r="F201" s="25">
        <f t="shared" si="7"/>
        <v>89.469145931712788</v>
      </c>
      <c r="G201" s="22">
        <v>7313.1727270000001</v>
      </c>
      <c r="H201" s="23">
        <v>14.915824333333333</v>
      </c>
      <c r="I201" s="26">
        <v>459.97815166666663</v>
      </c>
      <c r="J201" s="27">
        <v>23.284462999999999</v>
      </c>
      <c r="K201" s="23">
        <v>66.868566000000001</v>
      </c>
      <c r="L201" s="26">
        <v>45.215280999999997</v>
      </c>
      <c r="M201" s="23">
        <v>59.995909000000005</v>
      </c>
      <c r="N201" s="23">
        <v>1.7521213333333334</v>
      </c>
      <c r="O201" s="26">
        <v>78.585848333333331</v>
      </c>
    </row>
    <row r="202" spans="1:15">
      <c r="A202" s="53"/>
      <c r="B202" s="14" t="s">
        <v>24</v>
      </c>
      <c r="C202" s="15">
        <v>1954.2222220000001</v>
      </c>
      <c r="D202" s="16">
        <v>29.997655999999999</v>
      </c>
      <c r="E202" s="17">
        <f t="shared" si="6"/>
        <v>6138.8904866606945</v>
      </c>
      <c r="F202" s="18">
        <f t="shared" si="7"/>
        <v>89.494432527267278</v>
      </c>
      <c r="G202" s="15">
        <v>6859.5222219999996</v>
      </c>
      <c r="H202" s="16">
        <v>14.082191</v>
      </c>
      <c r="I202" s="19">
        <v>459.90144466666669</v>
      </c>
      <c r="J202" s="20">
        <v>23.293137999999999</v>
      </c>
      <c r="K202" s="16">
        <v>66.919696999999999</v>
      </c>
      <c r="L202" s="19">
        <v>45.491661999999998</v>
      </c>
      <c r="M202" s="16">
        <v>59.983332999999995</v>
      </c>
      <c r="N202" s="16">
        <v>1.6941850000000001</v>
      </c>
      <c r="O202" s="19">
        <v>78.914592666666678</v>
      </c>
    </row>
    <row r="203" spans="1:15">
      <c r="A203" s="53"/>
      <c r="B203" s="21" t="s">
        <v>25</v>
      </c>
      <c r="C203" s="22">
        <v>1955.9230769999999</v>
      </c>
      <c r="D203" s="23">
        <v>28.010653999999999</v>
      </c>
      <c r="E203" s="24">
        <f t="shared" si="6"/>
        <v>5737.2481909896624</v>
      </c>
      <c r="F203" s="25">
        <f t="shared" si="7"/>
        <v>89.400264047063274</v>
      </c>
      <c r="G203" s="22">
        <v>6417.4846150000003</v>
      </c>
      <c r="H203" s="23">
        <v>13.255769333333333</v>
      </c>
      <c r="I203" s="26">
        <v>459.962154</v>
      </c>
      <c r="J203" s="27">
        <v>23.302800999999999</v>
      </c>
      <c r="K203" s="23">
        <v>66.837906000000004</v>
      </c>
      <c r="L203" s="26">
        <v>45.772827999999997</v>
      </c>
      <c r="M203" s="23">
        <v>59.992410333333339</v>
      </c>
      <c r="N203" s="23">
        <v>1.6189743333333333</v>
      </c>
      <c r="O203" s="26">
        <v>79.233513000000002</v>
      </c>
    </row>
    <row r="204" spans="1:15">
      <c r="A204" s="53"/>
      <c r="B204" s="14" t="s">
        <v>26</v>
      </c>
      <c r="C204" s="15">
        <v>1957.818182</v>
      </c>
      <c r="D204" s="16">
        <v>25.992291000000002</v>
      </c>
      <c r="E204" s="17">
        <f t="shared" si="6"/>
        <v>5328.9977388316029</v>
      </c>
      <c r="F204" s="18">
        <f t="shared" si="7"/>
        <v>89.362144256115741</v>
      </c>
      <c r="G204" s="15">
        <v>5963.3727269999999</v>
      </c>
      <c r="H204" s="16">
        <v>12.389660333333333</v>
      </c>
      <c r="I204" s="19">
        <v>460.12833333333333</v>
      </c>
      <c r="J204" s="20">
        <v>23.293132</v>
      </c>
      <c r="K204" s="16">
        <v>66.747567000000004</v>
      </c>
      <c r="L204" s="19">
        <v>45.927354000000001</v>
      </c>
      <c r="M204" s="16">
        <v>59.985514999999999</v>
      </c>
      <c r="N204" s="16">
        <v>1.5541213333333335</v>
      </c>
      <c r="O204" s="19">
        <v>79.526757666666683</v>
      </c>
    </row>
    <row r="205" spans="1:15">
      <c r="A205" s="53"/>
      <c r="B205" s="21" t="s">
        <v>27</v>
      </c>
      <c r="C205" s="22">
        <v>1959.230769</v>
      </c>
      <c r="D205" s="23">
        <v>23.997022999999999</v>
      </c>
      <c r="E205" s="24">
        <f t="shared" si="6"/>
        <v>4923.4732008767523</v>
      </c>
      <c r="F205" s="25">
        <f t="shared" si="7"/>
        <v>89.270483994080578</v>
      </c>
      <c r="G205" s="22">
        <v>5515.2307689999998</v>
      </c>
      <c r="H205" s="23">
        <v>11.534130666666668</v>
      </c>
      <c r="I205" s="26">
        <v>460.07300000000004</v>
      </c>
      <c r="J205" s="27">
        <v>23.264258000000002</v>
      </c>
      <c r="K205" s="23">
        <v>66.574202999999997</v>
      </c>
      <c r="L205" s="26">
        <v>46.086962</v>
      </c>
      <c r="M205" s="23">
        <v>59.98651266666667</v>
      </c>
      <c r="N205" s="23">
        <v>1.4978716666666667</v>
      </c>
      <c r="O205" s="26">
        <v>79.841333666666671</v>
      </c>
    </row>
    <row r="206" spans="1:15">
      <c r="A206" s="53"/>
      <c r="B206" s="14" t="s">
        <v>28</v>
      </c>
      <c r="C206" s="15">
        <v>1961</v>
      </c>
      <c r="D206" s="16">
        <v>21.989100000000001</v>
      </c>
      <c r="E206" s="17">
        <f t="shared" si="6"/>
        <v>4515.5813010786542</v>
      </c>
      <c r="F206" s="18">
        <f t="shared" si="7"/>
        <v>89.01004484641831</v>
      </c>
      <c r="G206" s="15">
        <v>5073.114286</v>
      </c>
      <c r="H206" s="16">
        <v>10.700864333333334</v>
      </c>
      <c r="I206" s="19">
        <v>459.98185733333327</v>
      </c>
      <c r="J206" s="20">
        <v>23.299638999999999</v>
      </c>
      <c r="K206" s="16">
        <v>66.382344000000003</v>
      </c>
      <c r="L206" s="19">
        <v>46.167261000000003</v>
      </c>
      <c r="M206" s="16">
        <v>59.980713999999999</v>
      </c>
      <c r="N206" s="16">
        <v>1.4395003333333332</v>
      </c>
      <c r="O206" s="19">
        <v>80.246690666666666</v>
      </c>
    </row>
    <row r="207" spans="1:15">
      <c r="A207" s="53"/>
      <c r="B207" s="21" t="s">
        <v>29</v>
      </c>
      <c r="C207" s="22">
        <v>1962.6</v>
      </c>
      <c r="D207" s="23">
        <v>20.089527</v>
      </c>
      <c r="E207" s="24">
        <f t="shared" si="6"/>
        <v>4128.8596848077595</v>
      </c>
      <c r="F207" s="25">
        <f>(E207/G207)*100</f>
        <v>88.530200448976913</v>
      </c>
      <c r="G207" s="22">
        <v>4663.7866670000003</v>
      </c>
      <c r="H207" s="23">
        <v>9.8912843333333331</v>
      </c>
      <c r="I207" s="26">
        <v>460.17964466666672</v>
      </c>
      <c r="J207" s="27">
        <v>23.281493999999999</v>
      </c>
      <c r="K207" s="23">
        <v>66.066650999999993</v>
      </c>
      <c r="L207" s="26">
        <v>46.245123999999997</v>
      </c>
      <c r="M207" s="23">
        <v>59.981022333333335</v>
      </c>
      <c r="N207" s="23">
        <v>1.3871780000000002</v>
      </c>
      <c r="O207" s="26">
        <v>80.527822</v>
      </c>
    </row>
    <row r="208" spans="1:15">
      <c r="A208" s="53"/>
      <c r="B208" s="14" t="s">
        <v>30</v>
      </c>
      <c r="C208" s="15">
        <v>1964.3</v>
      </c>
      <c r="D208" s="16">
        <v>17.980319999999999</v>
      </c>
      <c r="E208" s="17">
        <f t="shared" si="6"/>
        <v>3698.5700736930212</v>
      </c>
      <c r="F208" s="18">
        <f t="shared" si="7"/>
        <v>88.251774038054108</v>
      </c>
      <c r="G208" s="15">
        <v>4190.93</v>
      </c>
      <c r="H208" s="16">
        <v>8.9903333333333322</v>
      </c>
      <c r="I208" s="19">
        <v>460.04520000000002</v>
      </c>
      <c r="J208" s="20">
        <v>23.322053</v>
      </c>
      <c r="K208" s="16">
        <v>65.762456999999998</v>
      </c>
      <c r="L208" s="19">
        <v>46.278016999999998</v>
      </c>
      <c r="M208" s="16">
        <v>59.980466666666672</v>
      </c>
      <c r="N208" s="16">
        <v>1.3381999999999998</v>
      </c>
      <c r="O208" s="19">
        <v>81.01573333333333</v>
      </c>
    </row>
    <row r="209" spans="1:15">
      <c r="A209" s="53"/>
      <c r="B209" s="21" t="s">
        <v>31</v>
      </c>
      <c r="C209" s="22">
        <v>1966</v>
      </c>
      <c r="D209" s="23">
        <v>16.019359999999999</v>
      </c>
      <c r="E209" s="24">
        <f t="shared" si="6"/>
        <v>3298.0504352306407</v>
      </c>
      <c r="F209" s="25">
        <f t="shared" si="7"/>
        <v>87.745378279244221</v>
      </c>
      <c r="G209" s="22">
        <v>3758.66</v>
      </c>
      <c r="H209" s="23">
        <v>8.1378900000000005</v>
      </c>
      <c r="I209" s="26">
        <v>460.09139999999996</v>
      </c>
      <c r="J209" s="27">
        <v>23.325655999999999</v>
      </c>
      <c r="K209" s="23">
        <v>65.543458000000001</v>
      </c>
      <c r="L209" s="26">
        <v>46.279079000000003</v>
      </c>
      <c r="M209" s="23">
        <v>59.980766666666661</v>
      </c>
      <c r="N209" s="23">
        <v>1.3011333333333333</v>
      </c>
      <c r="O209" s="26">
        <v>81.432199999999995</v>
      </c>
    </row>
    <row r="210" spans="1:15">
      <c r="A210" s="53"/>
      <c r="B210" s="14" t="s">
        <v>32</v>
      </c>
      <c r="C210" s="15">
        <v>1967.272727</v>
      </c>
      <c r="D210" s="16">
        <v>14.022073000000001</v>
      </c>
      <c r="E210" s="17">
        <f t="shared" si="6"/>
        <v>2888.719765050535</v>
      </c>
      <c r="F210" s="18">
        <f t="shared" si="7"/>
        <v>86.807824673253393</v>
      </c>
      <c r="G210" s="15">
        <v>3327.7181820000001</v>
      </c>
      <c r="H210" s="16">
        <v>7.2767513333333333</v>
      </c>
      <c r="I210" s="19">
        <v>459.81157566666667</v>
      </c>
      <c r="J210" s="20">
        <v>23.294097000000001</v>
      </c>
      <c r="K210" s="16">
        <v>65.226106000000001</v>
      </c>
      <c r="L210" s="19">
        <v>46.289593000000004</v>
      </c>
      <c r="M210" s="16">
        <v>59.980394333333329</v>
      </c>
      <c r="N210" s="16">
        <v>1.2543636666666667</v>
      </c>
      <c r="O210" s="19">
        <v>81.869151333333335</v>
      </c>
    </row>
    <row r="211" spans="1:15">
      <c r="A211" s="53"/>
      <c r="B211" s="21" t="s">
        <v>33</v>
      </c>
      <c r="C211" s="22">
        <v>1969</v>
      </c>
      <c r="D211" s="23">
        <v>12.000819999999999</v>
      </c>
      <c r="E211" s="24">
        <f t="shared" si="6"/>
        <v>2474.4874523895419</v>
      </c>
      <c r="F211" s="25">
        <f t="shared" si="7"/>
        <v>85.729787913910911</v>
      </c>
      <c r="G211" s="22">
        <v>2886.38</v>
      </c>
      <c r="H211" s="23">
        <v>6.414976666666667</v>
      </c>
      <c r="I211" s="26">
        <v>460.00006666666667</v>
      </c>
      <c r="J211" s="27">
        <v>23.327085</v>
      </c>
      <c r="K211" s="23">
        <v>64.954663999999994</v>
      </c>
      <c r="L211" s="26">
        <v>46.278531999999998</v>
      </c>
      <c r="M211" s="23">
        <v>59.988799999999998</v>
      </c>
      <c r="N211" s="23">
        <v>1.2206333333333335</v>
      </c>
      <c r="O211" s="26">
        <v>82.506866666666667</v>
      </c>
    </row>
    <row r="212" spans="1:15">
      <c r="A212" s="53"/>
      <c r="B212" s="14" t="s">
        <v>34</v>
      </c>
      <c r="C212" s="15">
        <v>1970.8</v>
      </c>
      <c r="D212" s="16">
        <v>10.019513</v>
      </c>
      <c r="E212" s="17">
        <f t="shared" si="6"/>
        <v>2067.8440598813704</v>
      </c>
      <c r="F212" s="18">
        <f t="shared" si="7"/>
        <v>84.285381329680575</v>
      </c>
      <c r="G212" s="15">
        <v>2453.384</v>
      </c>
      <c r="H212" s="16">
        <v>5.5374333333333334</v>
      </c>
      <c r="I212" s="19">
        <v>459.9629333333333</v>
      </c>
      <c r="J212" s="20">
        <v>23.307310999999999</v>
      </c>
      <c r="K212" s="16">
        <v>64.631379999999993</v>
      </c>
      <c r="L212" s="19">
        <v>46.256473999999997</v>
      </c>
      <c r="M212" s="16">
        <v>59.97443333333333</v>
      </c>
      <c r="N212" s="16">
        <v>1.2041666666666666</v>
      </c>
      <c r="O212" s="19">
        <v>83.112966666666679</v>
      </c>
    </row>
    <row r="213" spans="1:15">
      <c r="A213" s="53"/>
      <c r="B213" s="21" t="s">
        <v>35</v>
      </c>
      <c r="C213" s="22">
        <v>1972.0666670000001</v>
      </c>
      <c r="D213" s="23">
        <v>8.0303090000000008</v>
      </c>
      <c r="E213" s="24">
        <f t="shared" si="6"/>
        <v>1658.3739506670863</v>
      </c>
      <c r="F213" s="25">
        <f t="shared" si="7"/>
        <v>81.640345772197918</v>
      </c>
      <c r="G213" s="22">
        <v>2031.3166670000001</v>
      </c>
      <c r="H213" s="23">
        <v>4.6833243333333323</v>
      </c>
      <c r="I213" s="26">
        <v>460.11573333333331</v>
      </c>
      <c r="J213" s="27">
        <v>23.280864000000001</v>
      </c>
      <c r="K213" s="23">
        <v>64.240526000000003</v>
      </c>
      <c r="L213" s="26">
        <v>46.128149000000001</v>
      </c>
      <c r="M213" s="23">
        <v>59.987666666666676</v>
      </c>
      <c r="N213" s="23">
        <v>1.1656666666666666</v>
      </c>
      <c r="O213" s="26">
        <v>83.836399999999998</v>
      </c>
    </row>
    <row r="214" spans="1:15">
      <c r="A214" s="53"/>
      <c r="B214" s="14" t="s">
        <v>36</v>
      </c>
      <c r="C214" s="15">
        <v>1973.866667</v>
      </c>
      <c r="D214" s="16">
        <v>5.9951350000000003</v>
      </c>
      <c r="E214" s="17">
        <f t="shared" si="6"/>
        <v>1239.2113947551495</v>
      </c>
      <c r="F214" s="18">
        <f t="shared" si="7"/>
        <v>77.814853246322684</v>
      </c>
      <c r="G214" s="15">
        <v>1592.512667</v>
      </c>
      <c r="H214" s="16">
        <v>3.7615396666666663</v>
      </c>
      <c r="I214" s="19">
        <v>459.84435566666667</v>
      </c>
      <c r="J214" s="20">
        <v>23.203032</v>
      </c>
      <c r="K214" s="16">
        <v>63.819311999999996</v>
      </c>
      <c r="L214" s="19">
        <v>46.002035999999997</v>
      </c>
      <c r="M214" s="16">
        <v>59.977955666666674</v>
      </c>
      <c r="N214" s="16">
        <v>1.1510666666666667</v>
      </c>
      <c r="O214" s="19">
        <v>84.627400000000009</v>
      </c>
    </row>
    <row r="215" spans="1:15">
      <c r="A215" s="53"/>
      <c r="B215" s="21" t="s">
        <v>37</v>
      </c>
      <c r="C215" s="22">
        <v>1975.3529410000001</v>
      </c>
      <c r="D215" s="23">
        <v>3.9943780000000002</v>
      </c>
      <c r="E215" s="24">
        <f t="shared" si="6"/>
        <v>826.27094667216545</v>
      </c>
      <c r="F215" s="25">
        <f t="shared" si="7"/>
        <v>70.820200726570988</v>
      </c>
      <c r="G215" s="22">
        <v>1166.716471</v>
      </c>
      <c r="H215" s="23">
        <v>2.860026</v>
      </c>
      <c r="I215" s="26">
        <v>460.016098</v>
      </c>
      <c r="J215" s="27">
        <v>23.304639999999999</v>
      </c>
      <c r="K215" s="23">
        <v>63.410218999999998</v>
      </c>
      <c r="L215" s="26">
        <v>45.910220000000002</v>
      </c>
      <c r="M215" s="23">
        <v>59.978097999999996</v>
      </c>
      <c r="N215" s="23">
        <v>1.1683139999999999</v>
      </c>
      <c r="O215" s="26">
        <v>85.672313666666653</v>
      </c>
    </row>
    <row r="216" spans="1:15" ht="17.100000000000001" thickBot="1">
      <c r="A216" s="53"/>
      <c r="B216" s="28" t="s">
        <v>38</v>
      </c>
      <c r="C216" s="29">
        <v>1976.8461540000001</v>
      </c>
      <c r="D216" s="30">
        <v>1.9935579999999999</v>
      </c>
      <c r="E216" s="31">
        <f t="shared" si="6"/>
        <v>412.69610067974668</v>
      </c>
      <c r="F216" s="32">
        <f t="shared" si="7"/>
        <v>55.577878359795349</v>
      </c>
      <c r="G216" s="29">
        <v>742.55461500000001</v>
      </c>
      <c r="H216" s="30">
        <v>1.9145289999999999</v>
      </c>
      <c r="I216" s="33">
        <v>460.04400000000004</v>
      </c>
      <c r="J216" s="34">
        <v>23.241727999999998</v>
      </c>
      <c r="K216" s="30">
        <v>62.988472000000002</v>
      </c>
      <c r="L216" s="33">
        <v>45.788137999999996</v>
      </c>
      <c r="M216" s="30">
        <v>59.972717666666661</v>
      </c>
      <c r="N216" s="30">
        <v>1.1555383333333333</v>
      </c>
      <c r="O216" s="33">
        <v>87.117743666666669</v>
      </c>
    </row>
    <row r="217" spans="1:15">
      <c r="A217" s="52" t="s">
        <v>42</v>
      </c>
      <c r="B217" s="7" t="s">
        <v>40</v>
      </c>
      <c r="C217" s="8">
        <v>1764.818182</v>
      </c>
      <c r="D217" s="9">
        <v>44.004600000000003</v>
      </c>
      <c r="E217" s="10">
        <f t="shared" si="6"/>
        <v>8132.5485574976883</v>
      </c>
      <c r="F217" s="11">
        <f t="shared" si="7"/>
        <v>89.039459628309913</v>
      </c>
      <c r="G217" s="8">
        <v>9133.6454549999999</v>
      </c>
      <c r="H217" s="9">
        <v>18.031000000000002</v>
      </c>
      <c r="I217" s="12">
        <v>460.07763633333337</v>
      </c>
      <c r="J217" s="13">
        <v>22.470932999999999</v>
      </c>
      <c r="K217" s="9">
        <v>94.615703999999994</v>
      </c>
      <c r="L217" s="12">
        <v>61.245753999999998</v>
      </c>
      <c r="M217" s="9">
        <v>60.00333333333333</v>
      </c>
      <c r="N217" s="9">
        <v>2.0082423333333335</v>
      </c>
      <c r="O217" s="12">
        <v>76.928303</v>
      </c>
    </row>
    <row r="218" spans="1:15">
      <c r="A218" s="53"/>
      <c r="B218" s="14" t="s">
        <v>41</v>
      </c>
      <c r="C218" s="15">
        <v>1766.3888890000001</v>
      </c>
      <c r="D218" s="16">
        <v>42.002777999999999</v>
      </c>
      <c r="E218" s="17">
        <f t="shared" si="6"/>
        <v>7769.497962696516</v>
      </c>
      <c r="F218" s="18">
        <f t="shared" si="7"/>
        <v>89.164365307684534</v>
      </c>
      <c r="G218" s="15">
        <v>8713.6805559999993</v>
      </c>
      <c r="H218" s="16">
        <v>17.372575666666666</v>
      </c>
      <c r="I218" s="19">
        <v>460.0259906666667</v>
      </c>
      <c r="J218" s="20">
        <v>22.428305999999999</v>
      </c>
      <c r="K218" s="16">
        <v>95.312506999999997</v>
      </c>
      <c r="L218" s="19">
        <v>61.316389999999998</v>
      </c>
      <c r="M218" s="16">
        <v>59.993110999999999</v>
      </c>
      <c r="N218" s="16">
        <v>1.9823983333333333</v>
      </c>
      <c r="O218" s="19">
        <v>77.457824000000002</v>
      </c>
    </row>
    <row r="219" spans="1:15">
      <c r="A219" s="53"/>
      <c r="B219" s="21" t="s">
        <v>19</v>
      </c>
      <c r="C219" s="22">
        <v>1768.09375</v>
      </c>
      <c r="D219" s="23">
        <v>40.218302999999999</v>
      </c>
      <c r="E219" s="24">
        <f t="shared" si="6"/>
        <v>7446.5935300176652</v>
      </c>
      <c r="F219" s="25">
        <f t="shared" si="7"/>
        <v>89.110526269551499</v>
      </c>
      <c r="G219" s="22">
        <v>8356.5812499999993</v>
      </c>
      <c r="H219" s="23">
        <v>16.67106166666667</v>
      </c>
      <c r="I219" s="26">
        <v>460.01037500000001</v>
      </c>
      <c r="J219" s="27">
        <v>22.453087</v>
      </c>
      <c r="K219" s="23">
        <v>95.642866999999995</v>
      </c>
      <c r="L219" s="26">
        <v>61.437559999999998</v>
      </c>
      <c r="M219" s="23">
        <v>60.005155999999999</v>
      </c>
      <c r="N219" s="23">
        <v>1.9052603333333333</v>
      </c>
      <c r="O219" s="26">
        <v>77.510635333333326</v>
      </c>
    </row>
    <row r="220" spans="1:15">
      <c r="A220" s="53"/>
      <c r="B220" s="14" t="s">
        <v>20</v>
      </c>
      <c r="C220" s="15">
        <v>1770.2666670000001</v>
      </c>
      <c r="D220" s="16">
        <v>38.01126</v>
      </c>
      <c r="E220" s="17">
        <f t="shared" si="6"/>
        <v>7046.5992909623765</v>
      </c>
      <c r="F220" s="18">
        <f t="shared" si="7"/>
        <v>89.156906157362599</v>
      </c>
      <c r="G220" s="15">
        <v>7903.5933329999998</v>
      </c>
      <c r="H220" s="16">
        <v>15.816587</v>
      </c>
      <c r="I220" s="19">
        <v>460.10828899999996</v>
      </c>
      <c r="J220" s="20">
        <v>22.436616000000001</v>
      </c>
      <c r="K220" s="16">
        <v>95.592862999999994</v>
      </c>
      <c r="L220" s="19">
        <v>61.527194000000001</v>
      </c>
      <c r="M220" s="16">
        <v>60.010022333333332</v>
      </c>
      <c r="N220" s="16">
        <v>1.8352223333333333</v>
      </c>
      <c r="O220" s="19">
        <v>77.70664433333333</v>
      </c>
    </row>
    <row r="221" spans="1:15">
      <c r="A221" s="53"/>
      <c r="B221" s="21" t="s">
        <v>21</v>
      </c>
      <c r="C221" s="22">
        <v>1771.944444</v>
      </c>
      <c r="D221" s="23">
        <v>36.002966999999998</v>
      </c>
      <c r="E221" s="24">
        <f t="shared" si="6"/>
        <v>6680.6237267719516</v>
      </c>
      <c r="F221" s="25">
        <f t="shared" si="7"/>
        <v>89.636238670804971</v>
      </c>
      <c r="G221" s="22">
        <v>7453.0388890000004</v>
      </c>
      <c r="H221" s="23">
        <v>14.987779666666668</v>
      </c>
      <c r="I221" s="26">
        <v>459.94492566666668</v>
      </c>
      <c r="J221" s="27">
        <v>22.512964</v>
      </c>
      <c r="K221" s="23">
        <v>95.413212000000001</v>
      </c>
      <c r="L221" s="26">
        <v>61.583376999999999</v>
      </c>
      <c r="M221" s="23">
        <v>60.004999999999995</v>
      </c>
      <c r="N221" s="23">
        <v>1.7777776666666665</v>
      </c>
      <c r="O221" s="26">
        <v>77.93740733333334</v>
      </c>
    </row>
    <row r="222" spans="1:15">
      <c r="A222" s="53"/>
      <c r="B222" s="14" t="s">
        <v>22</v>
      </c>
      <c r="C222" s="15">
        <v>1774</v>
      </c>
      <c r="D222" s="16">
        <v>34.014024999999997</v>
      </c>
      <c r="E222" s="17">
        <f t="shared" si="6"/>
        <v>6318.8822139566892</v>
      </c>
      <c r="F222" s="18">
        <f t="shared" si="7"/>
        <v>89.338787883852305</v>
      </c>
      <c r="G222" s="15">
        <v>7072.9437500000004</v>
      </c>
      <c r="H222" s="16">
        <v>14.273279333333333</v>
      </c>
      <c r="I222" s="19">
        <v>459.96283333333332</v>
      </c>
      <c r="J222" s="20">
        <v>22.444240000000001</v>
      </c>
      <c r="K222" s="16">
        <v>94.972873000000007</v>
      </c>
      <c r="L222" s="19">
        <v>61.567186</v>
      </c>
      <c r="M222" s="16">
        <v>60.01874999999999</v>
      </c>
      <c r="N222" s="16">
        <v>1.7318333333333333</v>
      </c>
      <c r="O222" s="19">
        <v>78.14789566666667</v>
      </c>
    </row>
    <row r="223" spans="1:15">
      <c r="A223" s="53"/>
      <c r="B223" s="21" t="s">
        <v>23</v>
      </c>
      <c r="C223" s="22">
        <v>1775.294118</v>
      </c>
      <c r="D223" s="23">
        <v>31.994571000000001</v>
      </c>
      <c r="E223" s="24">
        <f t="shared" si="6"/>
        <v>5948.0583931594101</v>
      </c>
      <c r="F223" s="25">
        <f t="shared" si="7"/>
        <v>89.311132674200323</v>
      </c>
      <c r="G223" s="22">
        <v>6659.9294120000004</v>
      </c>
      <c r="H223" s="23">
        <v>13.549064666666666</v>
      </c>
      <c r="I223" s="26">
        <v>460.091294</v>
      </c>
      <c r="J223" s="27">
        <v>22.545947000000002</v>
      </c>
      <c r="K223" s="23">
        <v>94.500570999999994</v>
      </c>
      <c r="L223" s="26">
        <v>61.515534000000002</v>
      </c>
      <c r="M223" s="23">
        <v>60.013941333333342</v>
      </c>
      <c r="N223" s="23">
        <v>1.679314</v>
      </c>
      <c r="O223" s="26">
        <v>78.574960666666655</v>
      </c>
    </row>
    <row r="224" spans="1:15">
      <c r="A224" s="53"/>
      <c r="B224" s="14" t="s">
        <v>24</v>
      </c>
      <c r="C224" s="15">
        <v>1777</v>
      </c>
      <c r="D224" s="16">
        <v>29.988941000000001</v>
      </c>
      <c r="E224" s="17">
        <f t="shared" si="6"/>
        <v>5580.5522092424526</v>
      </c>
      <c r="F224" s="18">
        <f t="shared" si="7"/>
        <v>89.119087797312517</v>
      </c>
      <c r="G224" s="15">
        <v>6261.9045450000003</v>
      </c>
      <c r="H224" s="16">
        <v>12.864754666666665</v>
      </c>
      <c r="I224" s="19">
        <v>460.0225456666667</v>
      </c>
      <c r="J224" s="20">
        <v>22.429413</v>
      </c>
      <c r="K224" s="16">
        <v>93.910781</v>
      </c>
      <c r="L224" s="19">
        <v>61.453470000000003</v>
      </c>
      <c r="M224" s="16">
        <v>60.003469666666668</v>
      </c>
      <c r="N224" s="16">
        <v>1.6259393333333334</v>
      </c>
      <c r="O224" s="19">
        <v>79.050773000000007</v>
      </c>
    </row>
    <row r="225" spans="1:15">
      <c r="A225" s="53"/>
      <c r="B225" s="21" t="s">
        <v>25</v>
      </c>
      <c r="C225" s="22">
        <v>1778.3684209999999</v>
      </c>
      <c r="D225" s="23">
        <v>28.003316000000002</v>
      </c>
      <c r="E225" s="24">
        <f t="shared" si="6"/>
        <v>5215.0660953636043</v>
      </c>
      <c r="F225" s="25">
        <f t="shared" si="7"/>
        <v>89.250896285051965</v>
      </c>
      <c r="G225" s="22">
        <v>5843.1526320000003</v>
      </c>
      <c r="H225" s="23">
        <v>12.017563000000001</v>
      </c>
      <c r="I225" s="26">
        <v>460.14599966666668</v>
      </c>
      <c r="J225" s="27">
        <v>22.423444</v>
      </c>
      <c r="K225" s="23">
        <v>93.171283000000003</v>
      </c>
      <c r="L225" s="26">
        <v>61.279629999999997</v>
      </c>
      <c r="M225" s="23">
        <v>60.003070333333334</v>
      </c>
      <c r="N225" s="23">
        <v>1.5689123333333335</v>
      </c>
      <c r="O225" s="26">
        <v>79.123315999999988</v>
      </c>
    </row>
    <row r="226" spans="1:15">
      <c r="A226" s="53"/>
      <c r="B226" s="14" t="s">
        <v>26</v>
      </c>
      <c r="C226" s="15">
        <v>1780</v>
      </c>
      <c r="D226" s="16">
        <v>26.010273000000002</v>
      </c>
      <c r="E226" s="17">
        <f t="shared" si="6"/>
        <v>4848.3451660967867</v>
      </c>
      <c r="F226" s="18">
        <f t="shared" si="7"/>
        <v>89.084764350274256</v>
      </c>
      <c r="G226" s="15">
        <v>5442.3954549999999</v>
      </c>
      <c r="H226" s="16">
        <v>11.276325999999999</v>
      </c>
      <c r="I226" s="19">
        <v>460.00263666666666</v>
      </c>
      <c r="J226" s="20">
        <v>22.281154000000001</v>
      </c>
      <c r="K226" s="16">
        <v>92.403649000000001</v>
      </c>
      <c r="L226" s="19">
        <v>61.073393000000003</v>
      </c>
      <c r="M226" s="16">
        <v>60.006757666666665</v>
      </c>
      <c r="N226" s="16">
        <v>1.5036210000000001</v>
      </c>
      <c r="O226" s="19">
        <v>79.464636666666664</v>
      </c>
    </row>
    <row r="227" spans="1:15">
      <c r="A227" s="53"/>
      <c r="B227" s="21" t="s">
        <v>27</v>
      </c>
      <c r="C227" s="22">
        <v>1781.7894739999999</v>
      </c>
      <c r="D227" s="23">
        <v>23.999625999999999</v>
      </c>
      <c r="E227" s="24">
        <f t="shared" si="6"/>
        <v>4478.0555932891521</v>
      </c>
      <c r="F227" s="25">
        <f t="shared" si="7"/>
        <v>88.900812778219773</v>
      </c>
      <c r="G227" s="22">
        <v>5037.1368419999999</v>
      </c>
      <c r="H227" s="23">
        <v>10.544180666666666</v>
      </c>
      <c r="I227" s="26">
        <v>459.85824566666662</v>
      </c>
      <c r="J227" s="27">
        <v>22.335718</v>
      </c>
      <c r="K227" s="23">
        <v>91.591318999999999</v>
      </c>
      <c r="L227" s="26">
        <v>60.839412000000003</v>
      </c>
      <c r="M227" s="23">
        <v>60.01526333333333</v>
      </c>
      <c r="N227" s="23">
        <v>1.4511050000000001</v>
      </c>
      <c r="O227" s="26">
        <v>79.950333333333333</v>
      </c>
    </row>
    <row r="228" spans="1:15">
      <c r="A228" s="53"/>
      <c r="B228" s="14" t="s">
        <v>28</v>
      </c>
      <c r="C228" s="15">
        <v>1783.1</v>
      </c>
      <c r="D228" s="16">
        <v>22.000830000000001</v>
      </c>
      <c r="E228" s="17">
        <f t="shared" si="6"/>
        <v>4108.1224801951812</v>
      </c>
      <c r="F228" s="18">
        <f t="shared" si="7"/>
        <v>88.599275573601332</v>
      </c>
      <c r="G228" s="15">
        <v>4636.7449999999999</v>
      </c>
      <c r="H228" s="16">
        <v>9.7592649999999992</v>
      </c>
      <c r="I228" s="19">
        <v>459.8768</v>
      </c>
      <c r="J228" s="20">
        <v>22.404903999999998</v>
      </c>
      <c r="K228" s="16">
        <v>90.587209000000001</v>
      </c>
      <c r="L228" s="19">
        <v>60.467522000000002</v>
      </c>
      <c r="M228" s="16">
        <v>60.030816666666659</v>
      </c>
      <c r="N228" s="16">
        <v>1.4047000000000001</v>
      </c>
      <c r="O228" s="19">
        <v>80.184666666666672</v>
      </c>
    </row>
    <row r="229" spans="1:15">
      <c r="A229" s="53"/>
      <c r="B229" s="21" t="s">
        <v>29</v>
      </c>
      <c r="C229" s="22">
        <v>1784.9642859999999</v>
      </c>
      <c r="D229" s="23">
        <v>20.008970999999999</v>
      </c>
      <c r="E229" s="24">
        <f t="shared" si="6"/>
        <v>3740.0973270418472</v>
      </c>
      <c r="F229" s="25">
        <f t="shared" si="7"/>
        <v>88.229462375092297</v>
      </c>
      <c r="G229" s="22">
        <v>4239.057143</v>
      </c>
      <c r="H229" s="23">
        <v>9.0120559999999994</v>
      </c>
      <c r="I229" s="26">
        <v>460.03083333333331</v>
      </c>
      <c r="J229" s="27">
        <v>22.402977</v>
      </c>
      <c r="K229" s="23">
        <v>89.656796999999997</v>
      </c>
      <c r="L229" s="26">
        <v>60.151536999999998</v>
      </c>
      <c r="M229" s="23">
        <v>60.026499999999999</v>
      </c>
      <c r="N229" s="23">
        <v>1.3593093333333333</v>
      </c>
      <c r="O229" s="26">
        <v>80.671333333333337</v>
      </c>
    </row>
    <row r="230" spans="1:15">
      <c r="A230" s="53"/>
      <c r="B230" s="14" t="s">
        <v>30</v>
      </c>
      <c r="C230" s="15">
        <v>1786.35</v>
      </c>
      <c r="D230" s="16">
        <v>18.004059999999999</v>
      </c>
      <c r="E230" s="17">
        <f t="shared" si="6"/>
        <v>3367.949910550381</v>
      </c>
      <c r="F230" s="18">
        <f t="shared" si="7"/>
        <v>87.645517288006999</v>
      </c>
      <c r="G230" s="15">
        <v>3842.6950000000002</v>
      </c>
      <c r="H230" s="16">
        <v>8.2578949999999995</v>
      </c>
      <c r="I230" s="19">
        <v>459.98565000000002</v>
      </c>
      <c r="J230" s="20">
        <v>22.359376999999999</v>
      </c>
      <c r="K230" s="16">
        <v>88.579199000000003</v>
      </c>
      <c r="L230" s="19">
        <v>59.685442000000002</v>
      </c>
      <c r="M230" s="16">
        <v>60.032333333333327</v>
      </c>
      <c r="N230" s="16">
        <v>1.3109166666666667</v>
      </c>
      <c r="O230" s="19">
        <v>81.124916666666664</v>
      </c>
    </row>
    <row r="231" spans="1:15">
      <c r="A231" s="53"/>
      <c r="B231" s="21" t="s">
        <v>31</v>
      </c>
      <c r="C231" s="22">
        <v>1788</v>
      </c>
      <c r="D231" s="23">
        <v>16.001425999999999</v>
      </c>
      <c r="E231" s="24">
        <f t="shared" si="6"/>
        <v>2996.0897571662185</v>
      </c>
      <c r="F231" s="25">
        <f t="shared" si="7"/>
        <v>86.970552438530575</v>
      </c>
      <c r="G231" s="22">
        <v>3444.9473680000001</v>
      </c>
      <c r="H231" s="23">
        <v>7.4774843333333338</v>
      </c>
      <c r="I231" s="26">
        <v>460.02506999999997</v>
      </c>
      <c r="J231" s="27">
        <v>22.342521999999999</v>
      </c>
      <c r="K231" s="23">
        <v>87.782645000000002</v>
      </c>
      <c r="L231" s="26">
        <v>59.355356999999998</v>
      </c>
      <c r="M231" s="23">
        <v>60.033614</v>
      </c>
      <c r="N231" s="23">
        <v>1.2700699999999998</v>
      </c>
      <c r="O231" s="26">
        <v>81.567754333333326</v>
      </c>
    </row>
    <row r="232" spans="1:15">
      <c r="A232" s="53"/>
      <c r="B232" s="14" t="s">
        <v>32</v>
      </c>
      <c r="C232" s="15">
        <v>1789.5238099999999</v>
      </c>
      <c r="D232" s="16">
        <v>13.997676</v>
      </c>
      <c r="E232" s="17">
        <f t="shared" si="6"/>
        <v>2623.1434181932468</v>
      </c>
      <c r="F232" s="18">
        <f t="shared" si="7"/>
        <v>86.054279178230402</v>
      </c>
      <c r="G232" s="15">
        <v>3048.2428570000002</v>
      </c>
      <c r="H232" s="16">
        <v>6.6970333333333336</v>
      </c>
      <c r="I232" s="19">
        <v>459.94549233333333</v>
      </c>
      <c r="J232" s="20">
        <v>22.387039000000001</v>
      </c>
      <c r="K232" s="16">
        <v>86.835859999999997</v>
      </c>
      <c r="L232" s="19">
        <v>58.976745000000001</v>
      </c>
      <c r="M232" s="16">
        <v>60.030174666666674</v>
      </c>
      <c r="N232" s="16">
        <v>1.2363653333333333</v>
      </c>
      <c r="O232" s="19">
        <v>82.059619000000012</v>
      </c>
    </row>
    <row r="233" spans="1:15">
      <c r="A233" s="53"/>
      <c r="B233" s="21" t="s">
        <v>33</v>
      </c>
      <c r="C233" s="22">
        <v>1790.9666669999999</v>
      </c>
      <c r="D233" s="23">
        <v>12.004953</v>
      </c>
      <c r="E233" s="24">
        <f t="shared" si="6"/>
        <v>2251.5240226717701</v>
      </c>
      <c r="F233" s="25">
        <f t="shared" si="7"/>
        <v>84.719689476273857</v>
      </c>
      <c r="G233" s="22">
        <v>2657.616</v>
      </c>
      <c r="H233" s="23">
        <v>5.9273933333333337</v>
      </c>
      <c r="I233" s="26">
        <v>459.94955566666675</v>
      </c>
      <c r="J233" s="27">
        <v>22.355992000000001</v>
      </c>
      <c r="K233" s="23">
        <v>85.673126999999994</v>
      </c>
      <c r="L233" s="26">
        <v>58.519154</v>
      </c>
      <c r="M233" s="23">
        <v>60.019644333333332</v>
      </c>
      <c r="N233" s="23">
        <v>1.2063220000000001</v>
      </c>
      <c r="O233" s="26">
        <v>82.653266666666653</v>
      </c>
    </row>
    <row r="234" spans="1:15">
      <c r="A234" s="53"/>
      <c r="B234" s="14" t="s">
        <v>34</v>
      </c>
      <c r="C234" s="15">
        <v>1792.5666670000001</v>
      </c>
      <c r="D234" s="16">
        <v>10.003128999999999</v>
      </c>
      <c r="E234" s="17">
        <f t="shared" si="6"/>
        <v>1877.7587909776289</v>
      </c>
      <c r="F234" s="18">
        <f t="shared" si="7"/>
        <v>82.758044622518383</v>
      </c>
      <c r="G234" s="15">
        <v>2268.9743330000001</v>
      </c>
      <c r="H234" s="16">
        <v>5.1380176666666673</v>
      </c>
      <c r="I234" s="19">
        <v>460.01448899999997</v>
      </c>
      <c r="J234" s="20">
        <v>22.396701</v>
      </c>
      <c r="K234" s="16">
        <v>84.389833999999993</v>
      </c>
      <c r="L234" s="19">
        <v>57.948900000000002</v>
      </c>
      <c r="M234" s="16">
        <v>60.015578000000005</v>
      </c>
      <c r="N234" s="16">
        <v>1.165411</v>
      </c>
      <c r="O234" s="19">
        <v>83.217721999999995</v>
      </c>
    </row>
    <row r="235" spans="1:15">
      <c r="A235" s="53"/>
      <c r="B235" s="21" t="s">
        <v>35</v>
      </c>
      <c r="C235" s="22">
        <v>1793.9473680000001</v>
      </c>
      <c r="D235" s="23">
        <v>7.9984840000000004</v>
      </c>
      <c r="E235" s="24">
        <f t="shared" si="6"/>
        <v>1502.6090342148684</v>
      </c>
      <c r="F235" s="25">
        <f t="shared" si="7"/>
        <v>79.924625170807602</v>
      </c>
      <c r="G235" s="22">
        <v>1880.0326319999999</v>
      </c>
      <c r="H235" s="23">
        <v>4.3459456666666663</v>
      </c>
      <c r="I235" s="26">
        <v>459.99098266666664</v>
      </c>
      <c r="J235" s="27">
        <v>22.276496999999999</v>
      </c>
      <c r="K235" s="23">
        <v>83.358222999999995</v>
      </c>
      <c r="L235" s="26">
        <v>57.458312999999997</v>
      </c>
      <c r="M235" s="23">
        <v>60.010877333333333</v>
      </c>
      <c r="N235" s="23">
        <v>1.1481053333333335</v>
      </c>
      <c r="O235" s="26">
        <v>83.93243866666667</v>
      </c>
    </row>
    <row r="236" spans="1:15">
      <c r="A236" s="53"/>
      <c r="B236" s="14" t="s">
        <v>36</v>
      </c>
      <c r="C236" s="15">
        <v>1795.666667</v>
      </c>
      <c r="D236" s="16">
        <v>5.996829</v>
      </c>
      <c r="E236" s="17">
        <f t="shared" si="6"/>
        <v>1127.6543614044263</v>
      </c>
      <c r="F236" s="18">
        <f t="shared" si="7"/>
        <v>75.768795927544403</v>
      </c>
      <c r="G236" s="15">
        <v>1488.2833330000001</v>
      </c>
      <c r="H236" s="16">
        <v>3.5334850000000002</v>
      </c>
      <c r="I236" s="19">
        <v>459.88477800000004</v>
      </c>
      <c r="J236" s="20">
        <v>22.240010000000002</v>
      </c>
      <c r="K236" s="16">
        <v>82.510566999999995</v>
      </c>
      <c r="L236" s="19">
        <v>57.027520000000003</v>
      </c>
      <c r="M236" s="16">
        <v>60.019407333333334</v>
      </c>
      <c r="N236" s="16">
        <v>1.1266853333333333</v>
      </c>
      <c r="O236" s="19">
        <v>84.744147999999996</v>
      </c>
    </row>
    <row r="237" spans="1:15">
      <c r="A237" s="53"/>
      <c r="B237" s="21" t="s">
        <v>37</v>
      </c>
      <c r="C237" s="22">
        <v>1797</v>
      </c>
      <c r="D237" s="23">
        <v>4.0000439999999999</v>
      </c>
      <c r="E237" s="24">
        <f t="shared" si="6"/>
        <v>752.73387978171218</v>
      </c>
      <c r="F237" s="25">
        <f t="shared" si="7"/>
        <v>68.017890057911615</v>
      </c>
      <c r="G237" s="22">
        <v>1106.670435</v>
      </c>
      <c r="H237" s="23">
        <v>2.7160693333333334</v>
      </c>
      <c r="I237" s="26">
        <v>460.04726099999999</v>
      </c>
      <c r="J237" s="27">
        <v>22.169889999999999</v>
      </c>
      <c r="K237" s="23">
        <v>81.473943000000006</v>
      </c>
      <c r="L237" s="26">
        <v>56.529446</v>
      </c>
      <c r="M237" s="23">
        <v>60.012666666666668</v>
      </c>
      <c r="N237" s="23">
        <v>1.135826</v>
      </c>
      <c r="O237" s="26">
        <v>85.734898333333334</v>
      </c>
    </row>
    <row r="238" spans="1:15" ht="17.100000000000001" thickBot="1">
      <c r="A238" s="53"/>
      <c r="B238" s="28" t="s">
        <v>38</v>
      </c>
      <c r="C238" s="29">
        <v>1798.333333</v>
      </c>
      <c r="D238" s="30">
        <v>1.999336</v>
      </c>
      <c r="E238" s="31">
        <f t="shared" si="6"/>
        <v>376.51700734912964</v>
      </c>
      <c r="F238" s="32">
        <f t="shared" si="7"/>
        <v>52.14062434683121</v>
      </c>
      <c r="G238" s="29">
        <v>722.11833300000001</v>
      </c>
      <c r="H238" s="30">
        <v>1.8605656666666668</v>
      </c>
      <c r="I238" s="33">
        <v>460.14354166666664</v>
      </c>
      <c r="J238" s="34">
        <v>22.265146999999999</v>
      </c>
      <c r="K238" s="30">
        <v>80.454110999999997</v>
      </c>
      <c r="L238" s="33">
        <v>55.988965999999998</v>
      </c>
      <c r="M238" s="30">
        <v>60.00631933333333</v>
      </c>
      <c r="N238" s="30">
        <v>1.134889</v>
      </c>
      <c r="O238" s="33">
        <v>87.160277666666673</v>
      </c>
    </row>
    <row r="239" spans="1:15">
      <c r="A239" s="49" t="s">
        <v>43</v>
      </c>
      <c r="B239" s="7" t="s">
        <v>19</v>
      </c>
      <c r="C239" s="8">
        <v>1599.3846149999999</v>
      </c>
      <c r="D239" s="9">
        <v>40.001569000000003</v>
      </c>
      <c r="E239" s="10">
        <f t="shared" si="6"/>
        <v>6699.749396360291</v>
      </c>
      <c r="F239" s="11">
        <f t="shared" si="7"/>
        <v>88.43960918204148</v>
      </c>
      <c r="G239" s="8">
        <v>7575.5076920000001</v>
      </c>
      <c r="H239" s="9">
        <v>15.285971999999999</v>
      </c>
      <c r="I239" s="12">
        <v>460.03617933333334</v>
      </c>
      <c r="J239" s="13">
        <v>22.232811000000002</v>
      </c>
      <c r="K239" s="9">
        <v>81.227582999999996</v>
      </c>
      <c r="L239" s="12">
        <v>54.739088000000002</v>
      </c>
      <c r="M239" s="9">
        <v>60.015410333333335</v>
      </c>
      <c r="N239" s="9">
        <v>1.8331796666666669</v>
      </c>
      <c r="O239" s="12">
        <v>78.126589666666675</v>
      </c>
    </row>
    <row r="240" spans="1:15">
      <c r="A240" s="50"/>
      <c r="B240" s="14" t="s">
        <v>20</v>
      </c>
      <c r="C240" s="15">
        <v>1601.0769230000001</v>
      </c>
      <c r="D240" s="16">
        <v>38.008015</v>
      </c>
      <c r="E240" s="17">
        <f t="shared" si="6"/>
        <v>6372.5903955955228</v>
      </c>
      <c r="F240" s="18">
        <f t="shared" si="7"/>
        <v>88.487685162827816</v>
      </c>
      <c r="G240" s="15">
        <v>7201.6692309999999</v>
      </c>
      <c r="H240" s="16">
        <v>14.649374333333334</v>
      </c>
      <c r="I240" s="19">
        <v>459.93730766666664</v>
      </c>
      <c r="J240" s="20">
        <v>22.204785999999999</v>
      </c>
      <c r="K240" s="16">
        <v>81.85145</v>
      </c>
      <c r="L240" s="19">
        <v>54.751635</v>
      </c>
      <c r="M240" s="16">
        <v>60.001128333333327</v>
      </c>
      <c r="N240" s="16">
        <v>1.7744100000000003</v>
      </c>
      <c r="O240" s="19">
        <v>78.540795000000003</v>
      </c>
    </row>
    <row r="241" spans="1:15">
      <c r="A241" s="50"/>
      <c r="B241" s="21" t="s">
        <v>21</v>
      </c>
      <c r="C241" s="22">
        <v>1602.8125</v>
      </c>
      <c r="D241" s="23">
        <v>36.007125000000002</v>
      </c>
      <c r="E241" s="24">
        <f t="shared" si="6"/>
        <v>6043.6566737923513</v>
      </c>
      <c r="F241" s="25">
        <f t="shared" si="7"/>
        <v>88.498015198352661</v>
      </c>
      <c r="G241" s="22">
        <v>6829.1437500000002</v>
      </c>
      <c r="H241" s="23">
        <v>13.922360333333332</v>
      </c>
      <c r="I241" s="26">
        <v>460.01137499999999</v>
      </c>
      <c r="J241" s="27">
        <v>22.344127</v>
      </c>
      <c r="K241" s="23">
        <v>82.067218999999994</v>
      </c>
      <c r="L241" s="26">
        <v>54.813774000000002</v>
      </c>
      <c r="M241" s="23">
        <v>59.983853666666668</v>
      </c>
      <c r="N241" s="23">
        <v>1.7221876666666667</v>
      </c>
      <c r="O241" s="26">
        <v>78.670541666666665</v>
      </c>
    </row>
    <row r="242" spans="1:15">
      <c r="A242" s="50"/>
      <c r="B242" s="14" t="s">
        <v>22</v>
      </c>
      <c r="C242" s="15">
        <v>1604.166667</v>
      </c>
      <c r="D242" s="16">
        <v>34.004773</v>
      </c>
      <c r="E242" s="17">
        <f t="shared" si="6"/>
        <v>5712.3917847784614</v>
      </c>
      <c r="F242" s="18">
        <f t="shared" si="7"/>
        <v>88.471535778544492</v>
      </c>
      <c r="G242" s="15">
        <v>6456.7566669999997</v>
      </c>
      <c r="H242" s="16">
        <v>13.220511999999999</v>
      </c>
      <c r="I242" s="19">
        <v>459.988022</v>
      </c>
      <c r="J242" s="20">
        <v>22.343805</v>
      </c>
      <c r="K242" s="16">
        <v>82.155690000000007</v>
      </c>
      <c r="L242" s="19">
        <v>54.897343999999997</v>
      </c>
      <c r="M242" s="16">
        <v>59.995344333333342</v>
      </c>
      <c r="N242" s="16">
        <v>1.6735</v>
      </c>
      <c r="O242" s="19">
        <v>78.889544333333333</v>
      </c>
    </row>
    <row r="243" spans="1:15">
      <c r="A243" s="50"/>
      <c r="B243" s="21" t="s">
        <v>23</v>
      </c>
      <c r="C243" s="22">
        <v>1605.857143</v>
      </c>
      <c r="D243" s="23">
        <v>31.992070999999999</v>
      </c>
      <c r="E243" s="24">
        <f t="shared" si="6"/>
        <v>5379.9455566861907</v>
      </c>
      <c r="F243" s="25">
        <f t="shared" si="7"/>
        <v>88.421472670381718</v>
      </c>
      <c r="G243" s="22">
        <v>6084.4333329999999</v>
      </c>
      <c r="H243" s="23">
        <v>12.521673</v>
      </c>
      <c r="I243" s="26">
        <v>459.96690466666661</v>
      </c>
      <c r="J243" s="27">
        <v>22.282488000000001</v>
      </c>
      <c r="K243" s="23">
        <v>81.995569000000003</v>
      </c>
      <c r="L243" s="26">
        <v>55.007922000000001</v>
      </c>
      <c r="M243" s="23">
        <v>59.990730000000006</v>
      </c>
      <c r="N243" s="23">
        <v>1.6233649999999999</v>
      </c>
      <c r="O243" s="26">
        <v>79.118888999999996</v>
      </c>
    </row>
    <row r="244" spans="1:15">
      <c r="A244" s="50"/>
      <c r="B244" s="14" t="s">
        <v>24</v>
      </c>
      <c r="C244" s="15">
        <v>1607.4666669999999</v>
      </c>
      <c r="D244" s="16">
        <v>30.013152999999999</v>
      </c>
      <c r="E244" s="17">
        <f t="shared" si="6"/>
        <v>5052.2195626700832</v>
      </c>
      <c r="F244" s="18">
        <f t="shared" si="7"/>
        <v>88.453609610220596</v>
      </c>
      <c r="G244" s="15">
        <v>5711.7166669999997</v>
      </c>
      <c r="H244" s="16">
        <v>11.837968666666667</v>
      </c>
      <c r="I244" s="19">
        <v>459.89651099999998</v>
      </c>
      <c r="J244" s="20">
        <v>22.345120000000001</v>
      </c>
      <c r="K244" s="16">
        <v>81.765980999999996</v>
      </c>
      <c r="L244" s="19">
        <v>55.018335</v>
      </c>
      <c r="M244" s="16">
        <v>59.998699666666674</v>
      </c>
      <c r="N244" s="16">
        <v>1.5688446666666664</v>
      </c>
      <c r="O244" s="19">
        <v>79.464588666666671</v>
      </c>
    </row>
    <row r="245" spans="1:15">
      <c r="A245" s="50"/>
      <c r="B245" s="21" t="s">
        <v>25</v>
      </c>
      <c r="C245" s="22">
        <v>1608.76</v>
      </c>
      <c r="D245" s="23">
        <v>28.007860000000001</v>
      </c>
      <c r="E245" s="24">
        <f t="shared" si="6"/>
        <v>4718.4548568690243</v>
      </c>
      <c r="F245" s="25">
        <f t="shared" si="7"/>
        <v>88.306667780887025</v>
      </c>
      <c r="G245" s="22">
        <v>5343.26</v>
      </c>
      <c r="H245" s="23">
        <v>11.148178666666666</v>
      </c>
      <c r="I245" s="26">
        <v>459.93406666666669</v>
      </c>
      <c r="J245" s="27">
        <v>22.200434999999999</v>
      </c>
      <c r="K245" s="23">
        <v>81.332266000000004</v>
      </c>
      <c r="L245" s="26">
        <v>55.068187999999999</v>
      </c>
      <c r="M245" s="23">
        <v>59.996973333333337</v>
      </c>
      <c r="N245" s="23">
        <v>1.5055733333333334</v>
      </c>
      <c r="O245" s="26">
        <v>79.796760000000006</v>
      </c>
    </row>
    <row r="246" spans="1:15">
      <c r="A246" s="50"/>
      <c r="B246" s="14" t="s">
        <v>26</v>
      </c>
      <c r="C246" s="15">
        <v>1610.1052629999999</v>
      </c>
      <c r="D246" s="16">
        <v>25.987946999999998</v>
      </c>
      <c r="E246" s="17">
        <f t="shared" si="6"/>
        <v>4381.8232960468913</v>
      </c>
      <c r="F246" s="18">
        <f t="shared" si="7"/>
        <v>88.235912847925349</v>
      </c>
      <c r="G246" s="15">
        <v>4966.0315790000004</v>
      </c>
      <c r="H246" s="16">
        <v>10.427982666666667</v>
      </c>
      <c r="I246" s="19">
        <v>460.01489466666663</v>
      </c>
      <c r="J246" s="20">
        <v>22.208834</v>
      </c>
      <c r="K246" s="16">
        <v>80.955505000000002</v>
      </c>
      <c r="L246" s="19">
        <v>54.976978000000003</v>
      </c>
      <c r="M246" s="16">
        <v>60.007211000000005</v>
      </c>
      <c r="N246" s="16">
        <v>1.458807</v>
      </c>
      <c r="O246" s="19">
        <v>80.106772000000007</v>
      </c>
    </row>
    <row r="247" spans="1:15">
      <c r="A247" s="50"/>
      <c r="B247" s="21" t="s">
        <v>27</v>
      </c>
      <c r="C247" s="22">
        <v>1611.130435</v>
      </c>
      <c r="D247" s="23">
        <v>23.973469999999999</v>
      </c>
      <c r="E247" s="24">
        <f t="shared" si="6"/>
        <v>4044.736363948799</v>
      </c>
      <c r="F247" s="25">
        <f t="shared" si="7"/>
        <v>87.960560890019366</v>
      </c>
      <c r="G247" s="22">
        <v>4598.3521739999996</v>
      </c>
      <c r="H247" s="23">
        <v>9.7074043333333311</v>
      </c>
      <c r="I247" s="26">
        <v>460.13375366666668</v>
      </c>
      <c r="J247" s="27">
        <v>22.249791999999999</v>
      </c>
      <c r="K247" s="23">
        <v>80.542034000000001</v>
      </c>
      <c r="L247" s="26">
        <v>54.887881999999998</v>
      </c>
      <c r="M247" s="23">
        <v>60.008869666666669</v>
      </c>
      <c r="N247" s="23">
        <v>1.401232</v>
      </c>
      <c r="O247" s="26">
        <v>80.376319000000009</v>
      </c>
    </row>
    <row r="248" spans="1:15">
      <c r="A248" s="50"/>
      <c r="B248" s="14" t="s">
        <v>28</v>
      </c>
      <c r="C248" s="15">
        <v>1612.36</v>
      </c>
      <c r="D248" s="16">
        <v>22.003836</v>
      </c>
      <c r="E248" s="17">
        <f t="shared" si="6"/>
        <v>3715.2584690667445</v>
      </c>
      <c r="F248" s="18">
        <f t="shared" si="7"/>
        <v>87.671247178120097</v>
      </c>
      <c r="G248" s="15">
        <v>4237.7160000000003</v>
      </c>
      <c r="H248" s="16">
        <v>9.0371280000000009</v>
      </c>
      <c r="I248" s="19">
        <v>459.93897333333331</v>
      </c>
      <c r="J248" s="20">
        <v>22.344681000000001</v>
      </c>
      <c r="K248" s="16">
        <v>79.996187000000006</v>
      </c>
      <c r="L248" s="19">
        <v>54.761412999999997</v>
      </c>
      <c r="M248" s="16">
        <v>60.002919999999996</v>
      </c>
      <c r="N248" s="16">
        <v>1.3602133333333333</v>
      </c>
      <c r="O248" s="19">
        <v>80.813079999999999</v>
      </c>
    </row>
    <row r="249" spans="1:15">
      <c r="A249" s="50"/>
      <c r="B249" s="21" t="s">
        <v>29</v>
      </c>
      <c r="C249" s="22">
        <v>1613.538462</v>
      </c>
      <c r="D249" s="23">
        <v>20.012954000000001</v>
      </c>
      <c r="E249" s="24">
        <f t="shared" si="6"/>
        <v>3381.575881329647</v>
      </c>
      <c r="F249" s="25">
        <f t="shared" si="7"/>
        <v>87.24430608529768</v>
      </c>
      <c r="G249" s="22">
        <v>3875.9846149999998</v>
      </c>
      <c r="H249" s="23">
        <v>8.3472983333333328</v>
      </c>
      <c r="I249" s="26">
        <v>459.90687166666663</v>
      </c>
      <c r="J249" s="27">
        <v>22.206814999999999</v>
      </c>
      <c r="K249" s="23">
        <v>79.361552000000003</v>
      </c>
      <c r="L249" s="26">
        <v>54.604854000000003</v>
      </c>
      <c r="M249" s="23">
        <v>59.993730999999997</v>
      </c>
      <c r="N249" s="23">
        <v>1.3300509999999999</v>
      </c>
      <c r="O249" s="26">
        <v>81.232782</v>
      </c>
    </row>
    <row r="250" spans="1:15">
      <c r="A250" s="50"/>
      <c r="B250" s="14" t="s">
        <v>30</v>
      </c>
      <c r="C250" s="15">
        <v>1614.590909</v>
      </c>
      <c r="D250" s="16">
        <v>17.993304999999999</v>
      </c>
      <c r="E250" s="17">
        <f t="shared" si="6"/>
        <v>3042.3001752753034</v>
      </c>
      <c r="F250" s="18">
        <f t="shared" si="7"/>
        <v>86.65860966980712</v>
      </c>
      <c r="G250" s="15">
        <v>3510.6727270000001</v>
      </c>
      <c r="H250" s="16">
        <v>7.6259606666666668</v>
      </c>
      <c r="I250" s="19">
        <v>460.02583333333331</v>
      </c>
      <c r="J250" s="20">
        <v>22.105319999999999</v>
      </c>
      <c r="K250" s="16">
        <v>78.484658999999994</v>
      </c>
      <c r="L250" s="19">
        <v>54.312106</v>
      </c>
      <c r="M250" s="16">
        <v>60.007196666666665</v>
      </c>
      <c r="N250" s="16">
        <v>1.2871063333333332</v>
      </c>
      <c r="O250" s="19">
        <v>81.62754533333333</v>
      </c>
    </row>
    <row r="251" spans="1:15">
      <c r="A251" s="50"/>
      <c r="B251" s="21" t="s">
        <v>31</v>
      </c>
      <c r="C251" s="22">
        <v>1615.1875</v>
      </c>
      <c r="D251" s="23">
        <v>15.99775</v>
      </c>
      <c r="E251" s="24">
        <f t="shared" si="6"/>
        <v>2705.8920619685546</v>
      </c>
      <c r="F251" s="25">
        <f t="shared" si="7"/>
        <v>85.89042857949957</v>
      </c>
      <c r="G251" s="22">
        <v>3150.4</v>
      </c>
      <c r="H251" s="23">
        <v>6.9183270000000006</v>
      </c>
      <c r="I251" s="26">
        <v>459.86950000000002</v>
      </c>
      <c r="J251" s="27">
        <v>22.168959999999998</v>
      </c>
      <c r="K251" s="23">
        <v>77.948432999999994</v>
      </c>
      <c r="L251" s="26">
        <v>54.135027000000001</v>
      </c>
      <c r="M251" s="23">
        <v>60.006541666666664</v>
      </c>
      <c r="N251" s="23">
        <v>1.2421253333333333</v>
      </c>
      <c r="O251" s="26">
        <v>82.046104333333332</v>
      </c>
    </row>
    <row r="252" spans="1:15">
      <c r="A252" s="50"/>
      <c r="B252" s="14" t="s">
        <v>32</v>
      </c>
      <c r="C252" s="15">
        <v>1616.1578950000001</v>
      </c>
      <c r="D252" s="16">
        <v>13.990795</v>
      </c>
      <c r="E252" s="17">
        <f t="shared" si="6"/>
        <v>2367.8533381063808</v>
      </c>
      <c r="F252" s="18">
        <f t="shared" si="7"/>
        <v>84.978785015537085</v>
      </c>
      <c r="G252" s="15">
        <v>2786.4052630000001</v>
      </c>
      <c r="H252" s="16">
        <v>6.1990316666666665</v>
      </c>
      <c r="I252" s="19">
        <v>460.05098233333337</v>
      </c>
      <c r="J252" s="20">
        <v>22.037428999999999</v>
      </c>
      <c r="K252" s="16">
        <v>77.408630000000002</v>
      </c>
      <c r="L252" s="19">
        <v>53.896397</v>
      </c>
      <c r="M252" s="16">
        <v>59.997912333333339</v>
      </c>
      <c r="N252" s="16">
        <v>1.2040176666666664</v>
      </c>
      <c r="O252" s="19">
        <v>82.557947333333331</v>
      </c>
    </row>
    <row r="253" spans="1:15">
      <c r="A253" s="50"/>
      <c r="B253" s="21" t="s">
        <v>33</v>
      </c>
      <c r="C253" s="22">
        <v>1616.95</v>
      </c>
      <c r="D253" s="23">
        <v>12.035575</v>
      </c>
      <c r="E253" s="24">
        <f t="shared" si="6"/>
        <v>2037.9430905698553</v>
      </c>
      <c r="F253" s="25">
        <f t="shared" si="7"/>
        <v>83.561949736364753</v>
      </c>
      <c r="G253" s="22">
        <v>2438.8409999999999</v>
      </c>
      <c r="H253" s="23">
        <v>5.5055433333333328</v>
      </c>
      <c r="I253" s="26">
        <v>459.95966666666664</v>
      </c>
      <c r="J253" s="27">
        <v>22.113575999999998</v>
      </c>
      <c r="K253" s="23">
        <v>76.737560000000002</v>
      </c>
      <c r="L253" s="26">
        <v>53.622672999999999</v>
      </c>
      <c r="M253" s="23">
        <v>60.000233333333334</v>
      </c>
      <c r="N253" s="23">
        <v>1.1795</v>
      </c>
      <c r="O253" s="26">
        <v>83.122033333333334</v>
      </c>
    </row>
    <row r="254" spans="1:15">
      <c r="A254" s="50"/>
      <c r="B254" s="14" t="s">
        <v>34</v>
      </c>
      <c r="C254" s="15">
        <v>1617.5333330000001</v>
      </c>
      <c r="D254" s="16">
        <v>10.004073</v>
      </c>
      <c r="E254" s="17">
        <f t="shared" si="6"/>
        <v>1694.56686137629</v>
      </c>
      <c r="F254" s="18">
        <f t="shared" si="7"/>
        <v>81.521347588654976</v>
      </c>
      <c r="G254" s="15">
        <v>2078.6786670000001</v>
      </c>
      <c r="H254" s="16">
        <v>4.7746199999999996</v>
      </c>
      <c r="I254" s="19">
        <v>460.02384433333333</v>
      </c>
      <c r="J254" s="20">
        <v>22.141677000000001</v>
      </c>
      <c r="K254" s="16">
        <v>76.193359000000001</v>
      </c>
      <c r="L254" s="19">
        <v>53.431567000000001</v>
      </c>
      <c r="M254" s="16">
        <v>60.006911333333335</v>
      </c>
      <c r="N254" s="16">
        <v>1.1639999999999999</v>
      </c>
      <c r="O254" s="19">
        <v>83.783799999999999</v>
      </c>
    </row>
    <row r="255" spans="1:15">
      <c r="A255" s="50"/>
      <c r="B255" s="21" t="s">
        <v>35</v>
      </c>
      <c r="C255" s="22">
        <v>1618.0476189999999</v>
      </c>
      <c r="D255" s="23">
        <v>8.0004390000000001</v>
      </c>
      <c r="E255" s="24">
        <f t="shared" si="6"/>
        <v>1355.6067883096687</v>
      </c>
      <c r="F255" s="25">
        <f t="shared" si="7"/>
        <v>78.640542089356202</v>
      </c>
      <c r="G255" s="22">
        <v>1723.8014290000001</v>
      </c>
      <c r="H255" s="23">
        <v>4.0334793333333332</v>
      </c>
      <c r="I255" s="26">
        <v>459.95065066666666</v>
      </c>
      <c r="J255" s="27">
        <v>22.021404</v>
      </c>
      <c r="K255" s="23">
        <v>75.549289999999999</v>
      </c>
      <c r="L255" s="26">
        <v>53.155647000000002</v>
      </c>
      <c r="M255" s="23">
        <v>59.99098433333333</v>
      </c>
      <c r="N255" s="23">
        <v>1.1536350000000002</v>
      </c>
      <c r="O255" s="26">
        <v>84.402571333333341</v>
      </c>
    </row>
    <row r="256" spans="1:15">
      <c r="A256" s="50"/>
      <c r="B256" s="14" t="s">
        <v>36</v>
      </c>
      <c r="C256" s="15">
        <v>1618.578947</v>
      </c>
      <c r="D256" s="16">
        <v>5.9994589999999999</v>
      </c>
      <c r="E256" s="17">
        <f t="shared" si="6"/>
        <v>1016.891447849745</v>
      </c>
      <c r="F256" s="18">
        <f t="shared" si="7"/>
        <v>74.004010683581072</v>
      </c>
      <c r="G256" s="15">
        <v>1374.1031579999999</v>
      </c>
      <c r="H256" s="16">
        <v>3.2825823333333335</v>
      </c>
      <c r="I256" s="19">
        <v>460.21533300000004</v>
      </c>
      <c r="J256" s="20">
        <v>22.207540000000002</v>
      </c>
      <c r="K256" s="16">
        <v>74.945858999999999</v>
      </c>
      <c r="L256" s="19">
        <v>52.918640000000003</v>
      </c>
      <c r="M256" s="16">
        <v>59.996052666666664</v>
      </c>
      <c r="N256" s="16">
        <v>1.1452806666666666</v>
      </c>
      <c r="O256" s="19">
        <v>85.082491333333337</v>
      </c>
    </row>
    <row r="257" spans="1:15">
      <c r="A257" s="50"/>
      <c r="B257" s="21" t="s">
        <v>37</v>
      </c>
      <c r="C257" s="22">
        <v>1618.961538</v>
      </c>
      <c r="D257" s="23">
        <v>4.0134150000000002</v>
      </c>
      <c r="E257" s="24">
        <f t="shared" si="6"/>
        <v>680.4233655166887</v>
      </c>
      <c r="F257" s="25">
        <f t="shared" si="7"/>
        <v>66.525603940025718</v>
      </c>
      <c r="G257" s="22">
        <v>1022.799231</v>
      </c>
      <c r="H257" s="23">
        <v>2.5365386666666669</v>
      </c>
      <c r="I257" s="26">
        <v>459.97712799999999</v>
      </c>
      <c r="J257" s="27">
        <v>22.247305999999998</v>
      </c>
      <c r="K257" s="23">
        <v>74.205658</v>
      </c>
      <c r="L257" s="26">
        <v>52.674686000000001</v>
      </c>
      <c r="M257" s="23">
        <v>60.001308000000002</v>
      </c>
      <c r="N257" s="23">
        <v>1.1411793333333333</v>
      </c>
      <c r="O257" s="26">
        <v>86.145358999999999</v>
      </c>
    </row>
    <row r="258" spans="1:15" ht="17.100000000000001" thickBot="1">
      <c r="A258" s="51"/>
      <c r="B258" s="28" t="s">
        <v>38</v>
      </c>
      <c r="C258" s="29">
        <v>1619.35</v>
      </c>
      <c r="D258" s="30">
        <v>2.0072950000000001</v>
      </c>
      <c r="E258" s="31">
        <f t="shared" ref="E258:E321" si="8">(C258*D258*2*PI())/60</f>
        <v>340.39294194517186</v>
      </c>
      <c r="F258" s="32">
        <f t="shared" ref="F258:F321" si="9">(E258/G258)*100</f>
        <v>50.546300709975213</v>
      </c>
      <c r="G258" s="29">
        <v>673.428</v>
      </c>
      <c r="H258" s="30">
        <v>1.7496486666666666</v>
      </c>
      <c r="I258" s="33">
        <v>459.9692</v>
      </c>
      <c r="J258" s="34">
        <v>22.150857999999999</v>
      </c>
      <c r="K258" s="30">
        <v>73.449798000000001</v>
      </c>
      <c r="L258" s="33">
        <v>52.210490999999998</v>
      </c>
      <c r="M258" s="30">
        <v>59.996633333333335</v>
      </c>
      <c r="N258" s="30">
        <v>1.1483333333333334</v>
      </c>
      <c r="O258" s="33">
        <v>87.403166666666664</v>
      </c>
    </row>
    <row r="259" spans="1:15">
      <c r="A259" s="49" t="s">
        <v>44</v>
      </c>
      <c r="B259" s="7" t="s">
        <v>22</v>
      </c>
      <c r="C259" s="8">
        <v>1434.636364</v>
      </c>
      <c r="D259" s="9">
        <v>34.005133000000001</v>
      </c>
      <c r="E259" s="10">
        <f t="shared" si="8"/>
        <v>5108.7532916783875</v>
      </c>
      <c r="F259" s="11">
        <f t="shared" si="9"/>
        <v>88.002089345221734</v>
      </c>
      <c r="G259" s="8">
        <v>5805.2636359999997</v>
      </c>
      <c r="H259" s="9">
        <v>12.059252666666666</v>
      </c>
      <c r="I259" s="12">
        <v>459.90813133333336</v>
      </c>
      <c r="J259" s="13">
        <v>22.020876000000001</v>
      </c>
      <c r="K259" s="9">
        <v>74.504012000000003</v>
      </c>
      <c r="L259" s="12">
        <v>51.744084000000001</v>
      </c>
      <c r="M259" s="9">
        <v>59.998444333333332</v>
      </c>
      <c r="N259" s="9">
        <v>1.5473030000000001</v>
      </c>
      <c r="O259" s="12">
        <v>79.592151666666666</v>
      </c>
    </row>
    <row r="260" spans="1:15">
      <c r="A260" s="50"/>
      <c r="B260" s="14" t="s">
        <v>23</v>
      </c>
      <c r="C260" s="15">
        <v>1435</v>
      </c>
      <c r="D260" s="16">
        <v>32.004767000000001</v>
      </c>
      <c r="E260" s="17">
        <f t="shared" si="8"/>
        <v>4809.4475057640375</v>
      </c>
      <c r="F260" s="18">
        <f t="shared" si="9"/>
        <v>87.943825607078608</v>
      </c>
      <c r="G260" s="15">
        <v>5468.7722219999996</v>
      </c>
      <c r="H260" s="16">
        <v>11.387424000000001</v>
      </c>
      <c r="I260" s="19">
        <v>460.01961133333333</v>
      </c>
      <c r="J260" s="20">
        <v>21.963360000000002</v>
      </c>
      <c r="K260" s="16">
        <v>75.141075000000001</v>
      </c>
      <c r="L260" s="19">
        <v>51.725596000000003</v>
      </c>
      <c r="M260" s="16">
        <v>59.988092666666667</v>
      </c>
      <c r="N260" s="16">
        <v>1.4999443333333333</v>
      </c>
      <c r="O260" s="19">
        <v>79.72481466666666</v>
      </c>
    </row>
    <row r="261" spans="1:15">
      <c r="A261" s="50"/>
      <c r="B261" s="21" t="s">
        <v>24</v>
      </c>
      <c r="C261" s="22">
        <v>1435.0769230000001</v>
      </c>
      <c r="D261" s="23">
        <v>30.015965000000001</v>
      </c>
      <c r="E261" s="24">
        <f t="shared" si="8"/>
        <v>4510.8263532646788</v>
      </c>
      <c r="F261" s="25">
        <f t="shared" si="9"/>
        <v>87.804339248834822</v>
      </c>
      <c r="G261" s="22">
        <v>5137.3615380000001</v>
      </c>
      <c r="H261" s="23">
        <v>10.802849999999999</v>
      </c>
      <c r="I261" s="26">
        <v>459.93624366666671</v>
      </c>
      <c r="J261" s="27">
        <v>21.950565000000001</v>
      </c>
      <c r="K261" s="23">
        <v>75.195053999999999</v>
      </c>
      <c r="L261" s="26">
        <v>51.775607000000001</v>
      </c>
      <c r="M261" s="23">
        <v>60.002153666666665</v>
      </c>
      <c r="N261" s="23">
        <v>1.468731</v>
      </c>
      <c r="O261" s="26">
        <v>80.170525666666663</v>
      </c>
    </row>
    <row r="262" spans="1:15">
      <c r="A262" s="50"/>
      <c r="B262" s="14" t="s">
        <v>25</v>
      </c>
      <c r="C262" s="15">
        <v>1435.35</v>
      </c>
      <c r="D262" s="16">
        <v>27.985144999999999</v>
      </c>
      <c r="E262" s="17">
        <f t="shared" si="8"/>
        <v>4206.4331666780108</v>
      </c>
      <c r="F262" s="18">
        <f t="shared" si="9"/>
        <v>87.690109438286783</v>
      </c>
      <c r="G262" s="15">
        <v>4796.93</v>
      </c>
      <c r="H262" s="16">
        <v>10.165918333333332</v>
      </c>
      <c r="I262" s="19">
        <v>460.05418333333336</v>
      </c>
      <c r="J262" s="20">
        <v>21.882314999999998</v>
      </c>
      <c r="K262" s="16">
        <v>75.152050000000003</v>
      </c>
      <c r="L262" s="19">
        <v>51.800052000000001</v>
      </c>
      <c r="M262" s="16">
        <v>59.984266666666663</v>
      </c>
      <c r="N262" s="16">
        <v>1.42885</v>
      </c>
      <c r="O262" s="19">
        <v>80.552599999999998</v>
      </c>
    </row>
    <row r="263" spans="1:15">
      <c r="A263" s="50"/>
      <c r="B263" s="21" t="s">
        <v>26</v>
      </c>
      <c r="C263" s="22">
        <v>1436</v>
      </c>
      <c r="D263" s="23">
        <v>26.009499999999999</v>
      </c>
      <c r="E263" s="24">
        <f t="shared" si="8"/>
        <v>3911.2453640469598</v>
      </c>
      <c r="F263" s="25">
        <f t="shared" si="9"/>
        <v>87.561764119430123</v>
      </c>
      <c r="G263" s="22">
        <v>4466.8416669999997</v>
      </c>
      <c r="H263" s="23">
        <v>9.530007666666668</v>
      </c>
      <c r="I263" s="26">
        <v>460.07010166666669</v>
      </c>
      <c r="J263" s="27">
        <v>21.883019999999998</v>
      </c>
      <c r="K263" s="23">
        <v>74.868571000000003</v>
      </c>
      <c r="L263" s="26">
        <v>51.800618</v>
      </c>
      <c r="M263" s="23">
        <v>59.981574333333334</v>
      </c>
      <c r="N263" s="23">
        <v>1.3867589999999999</v>
      </c>
      <c r="O263" s="26">
        <v>80.845240666666669</v>
      </c>
    </row>
    <row r="264" spans="1:15">
      <c r="A264" s="50"/>
      <c r="B264" s="14" t="s">
        <v>27</v>
      </c>
      <c r="C264" s="15">
        <v>1436</v>
      </c>
      <c r="D264" s="16">
        <v>24.012723999999999</v>
      </c>
      <c r="E264" s="17">
        <f t="shared" si="8"/>
        <v>3610.9750446236631</v>
      </c>
      <c r="F264" s="18">
        <f t="shared" si="9"/>
        <v>87.343816388136815</v>
      </c>
      <c r="G264" s="15">
        <v>4134.2079999999996</v>
      </c>
      <c r="H264" s="16">
        <v>8.8847439999999995</v>
      </c>
      <c r="I264" s="19">
        <v>460.03817333333336</v>
      </c>
      <c r="J264" s="20">
        <v>21.921696000000001</v>
      </c>
      <c r="K264" s="16">
        <v>74.508785000000003</v>
      </c>
      <c r="L264" s="19">
        <v>51.799962999999998</v>
      </c>
      <c r="M264" s="16">
        <v>59.99644</v>
      </c>
      <c r="N264" s="16">
        <v>1.3519066666666666</v>
      </c>
      <c r="O264" s="19">
        <v>81.171346666666679</v>
      </c>
    </row>
    <row r="265" spans="1:15">
      <c r="A265" s="50"/>
      <c r="B265" s="21" t="s">
        <v>28</v>
      </c>
      <c r="C265" s="22">
        <v>1436.521739</v>
      </c>
      <c r="D265" s="23">
        <v>22.015961000000001</v>
      </c>
      <c r="E265" s="24">
        <f t="shared" si="8"/>
        <v>3311.9095525269818</v>
      </c>
      <c r="F265" s="25">
        <f t="shared" si="9"/>
        <v>86.964967727748615</v>
      </c>
      <c r="G265" s="22">
        <v>3808.3260869999999</v>
      </c>
      <c r="H265" s="23">
        <v>8.2717480000000005</v>
      </c>
      <c r="I265" s="26">
        <v>460.09252199999997</v>
      </c>
      <c r="J265" s="27">
        <v>21.800660000000001</v>
      </c>
      <c r="K265" s="23">
        <v>74.139917999999994</v>
      </c>
      <c r="L265" s="26">
        <v>51.763050999999997</v>
      </c>
      <c r="M265" s="23">
        <v>59.990188333333329</v>
      </c>
      <c r="N265" s="23">
        <v>1.3084056666666666</v>
      </c>
      <c r="O265" s="26">
        <v>81.630318666666668</v>
      </c>
    </row>
    <row r="266" spans="1:15">
      <c r="A266" s="50"/>
      <c r="B266" s="14" t="s">
        <v>29</v>
      </c>
      <c r="C266" s="15">
        <v>1436.9795919999999</v>
      </c>
      <c r="D266" s="16">
        <v>20.00629</v>
      </c>
      <c r="E266" s="17">
        <f t="shared" si="8"/>
        <v>3010.5495398734752</v>
      </c>
      <c r="F266" s="18">
        <f t="shared" si="9"/>
        <v>86.60629039214848</v>
      </c>
      <c r="G266" s="15">
        <v>3476.1326530000001</v>
      </c>
      <c r="H266" s="16">
        <v>7.6404999999999994</v>
      </c>
      <c r="I266" s="19">
        <v>460.11385033333335</v>
      </c>
      <c r="J266" s="20">
        <v>21.863496000000001</v>
      </c>
      <c r="K266" s="16">
        <v>73.503973000000002</v>
      </c>
      <c r="L266" s="19">
        <v>51.660614000000002</v>
      </c>
      <c r="M266" s="16">
        <v>59.991796000000001</v>
      </c>
      <c r="N266" s="16">
        <v>1.2717823333333333</v>
      </c>
      <c r="O266" s="19">
        <v>82.13568033333334</v>
      </c>
    </row>
    <row r="267" spans="1:15">
      <c r="A267" s="50"/>
      <c r="B267" s="21" t="s">
        <v>30</v>
      </c>
      <c r="C267" s="22">
        <v>1437</v>
      </c>
      <c r="D267" s="23">
        <v>18.006672999999999</v>
      </c>
      <c r="E267" s="24">
        <f t="shared" si="8"/>
        <v>2709.6853542336567</v>
      </c>
      <c r="F267" s="25">
        <f>(E267/G267)*100</f>
        <v>85.977465862894718</v>
      </c>
      <c r="G267" s="22">
        <v>3151.6227269999999</v>
      </c>
      <c r="H267" s="23">
        <v>6.9907953333333337</v>
      </c>
      <c r="I267" s="26">
        <v>460.12680333333333</v>
      </c>
      <c r="J267" s="27">
        <v>21.878350000000001</v>
      </c>
      <c r="K267" s="23">
        <v>72.913636999999994</v>
      </c>
      <c r="L267" s="26">
        <v>51.467961000000003</v>
      </c>
      <c r="M267" s="23">
        <v>60.011015000000008</v>
      </c>
      <c r="N267" s="23">
        <v>1.2337273333333332</v>
      </c>
      <c r="O267" s="26">
        <v>82.504454666666675</v>
      </c>
    </row>
    <row r="268" spans="1:15">
      <c r="A268" s="50"/>
      <c r="B268" s="14" t="s">
        <v>31</v>
      </c>
      <c r="C268" s="15">
        <v>1437.5714290000001</v>
      </c>
      <c r="D268" s="16">
        <v>16.008143</v>
      </c>
      <c r="E268" s="17">
        <f t="shared" si="8"/>
        <v>2409.899912738791</v>
      </c>
      <c r="F268" s="18">
        <f t="shared" si="9"/>
        <v>85.208379710893794</v>
      </c>
      <c r="G268" s="15">
        <v>2828.2428570000002</v>
      </c>
      <c r="H268" s="16">
        <v>6.321561</v>
      </c>
      <c r="I268" s="19">
        <v>459.86424733333337</v>
      </c>
      <c r="J268" s="20">
        <v>21.787763000000002</v>
      </c>
      <c r="K268" s="16">
        <v>72.405418999999995</v>
      </c>
      <c r="L268" s="19">
        <v>51.253909</v>
      </c>
      <c r="M268" s="16">
        <v>60.015952333333331</v>
      </c>
      <c r="N268" s="16">
        <v>1.2030666666666667</v>
      </c>
      <c r="O268" s="19">
        <v>82.777228666666673</v>
      </c>
    </row>
    <row r="269" spans="1:15">
      <c r="A269" s="50"/>
      <c r="B269" s="21" t="s">
        <v>32</v>
      </c>
      <c r="C269" s="22">
        <v>1438</v>
      </c>
      <c r="D269" s="23">
        <v>13.995129</v>
      </c>
      <c r="E269" s="24">
        <f t="shared" si="8"/>
        <v>2107.4846007536948</v>
      </c>
      <c r="F269" s="25">
        <f t="shared" si="9"/>
        <v>84.199763685981026</v>
      </c>
      <c r="G269" s="22">
        <v>2502.9578569999999</v>
      </c>
      <c r="H269" s="23">
        <v>5.6718736666666665</v>
      </c>
      <c r="I269" s="26">
        <v>460.17326200000002</v>
      </c>
      <c r="J269" s="27">
        <v>21.939646</v>
      </c>
      <c r="K269" s="23">
        <v>71.902201000000005</v>
      </c>
      <c r="L269" s="26">
        <v>51.086198000000003</v>
      </c>
      <c r="M269" s="23">
        <v>59.989000000000004</v>
      </c>
      <c r="N269" s="23">
        <v>1.1787380000000001</v>
      </c>
      <c r="O269" s="26">
        <v>83.33559533333333</v>
      </c>
    </row>
    <row r="270" spans="1:15">
      <c r="A270" s="50"/>
      <c r="B270" s="14" t="s">
        <v>33</v>
      </c>
      <c r="C270" s="15">
        <v>1438.0714290000001</v>
      </c>
      <c r="D270" s="16">
        <v>11.99985</v>
      </c>
      <c r="E270" s="17">
        <f t="shared" si="8"/>
        <v>1807.1112655003271</v>
      </c>
      <c r="F270" s="18">
        <f t="shared" si="9"/>
        <v>82.620458860822794</v>
      </c>
      <c r="G270" s="15">
        <v>2187.2442860000001</v>
      </c>
      <c r="H270" s="16">
        <v>5.0275023333333335</v>
      </c>
      <c r="I270" s="19">
        <v>460.09576199999998</v>
      </c>
      <c r="J270" s="20">
        <v>21.867478999999999</v>
      </c>
      <c r="K270" s="16">
        <v>71.262085999999996</v>
      </c>
      <c r="L270" s="19">
        <v>50.851936000000002</v>
      </c>
      <c r="M270" s="16">
        <v>59.995071333333328</v>
      </c>
      <c r="N270" s="16">
        <v>1.1494763333333333</v>
      </c>
      <c r="O270" s="19">
        <v>83.830404333333334</v>
      </c>
    </row>
    <row r="271" spans="1:15">
      <c r="A271" s="50"/>
      <c r="B271" s="21" t="s">
        <v>34</v>
      </c>
      <c r="C271" s="22">
        <v>1438.4545450000001</v>
      </c>
      <c r="D271" s="23">
        <v>10.005895000000001</v>
      </c>
      <c r="E271" s="24">
        <f t="shared" si="8"/>
        <v>1507.2340680440263</v>
      </c>
      <c r="F271" s="25">
        <f t="shared" si="9"/>
        <v>80.499765604157204</v>
      </c>
      <c r="G271" s="22">
        <v>1872.3459089999999</v>
      </c>
      <c r="H271" s="23">
        <v>4.3520409999999998</v>
      </c>
      <c r="I271" s="26">
        <v>460.02460600000001</v>
      </c>
      <c r="J271" s="27">
        <v>21.867259000000001</v>
      </c>
      <c r="K271" s="23">
        <v>70.791448000000003</v>
      </c>
      <c r="L271" s="26">
        <v>50.656725000000002</v>
      </c>
      <c r="M271" s="23">
        <v>59.980409000000002</v>
      </c>
      <c r="N271" s="23">
        <v>1.1210760000000002</v>
      </c>
      <c r="O271" s="26">
        <v>84.178045666666662</v>
      </c>
    </row>
    <row r="272" spans="1:15">
      <c r="A272" s="50"/>
      <c r="B272" s="14" t="s">
        <v>35</v>
      </c>
      <c r="C272" s="15">
        <v>1439</v>
      </c>
      <c r="D272" s="16">
        <v>7.9986620000000004</v>
      </c>
      <c r="E272" s="17">
        <f t="shared" si="8"/>
        <v>1205.3321954059716</v>
      </c>
      <c r="F272" s="18">
        <f t="shared" si="9"/>
        <v>77.750091391715344</v>
      </c>
      <c r="G272" s="15">
        <v>1550.2646669999999</v>
      </c>
      <c r="H272" s="16">
        <v>3.6804803333333336</v>
      </c>
      <c r="I272" s="19">
        <v>459.98411133333337</v>
      </c>
      <c r="J272" s="20">
        <v>21.841435000000001</v>
      </c>
      <c r="K272" s="16">
        <v>70.266292000000007</v>
      </c>
      <c r="L272" s="19">
        <v>50.40634</v>
      </c>
      <c r="M272" s="16">
        <v>59.990333333333332</v>
      </c>
      <c r="N272" s="16">
        <v>1.0897779999999999</v>
      </c>
      <c r="O272" s="19">
        <v>84.873466666666673</v>
      </c>
    </row>
    <row r="273" spans="1:15">
      <c r="A273" s="50"/>
      <c r="B273" s="21" t="s">
        <v>36</v>
      </c>
      <c r="C273" s="22">
        <v>1439</v>
      </c>
      <c r="D273" s="23">
        <v>6.0116540000000001</v>
      </c>
      <c r="E273" s="24">
        <f t="shared" si="8"/>
        <v>905.90652709679318</v>
      </c>
      <c r="F273" s="25">
        <f t="shared" si="9"/>
        <v>73.051148804563354</v>
      </c>
      <c r="G273" s="22">
        <v>1240.098947</v>
      </c>
      <c r="H273" s="23">
        <v>3.0236519999999998</v>
      </c>
      <c r="I273" s="26">
        <v>459.93601733333327</v>
      </c>
      <c r="J273" s="27">
        <v>21.766266999999999</v>
      </c>
      <c r="K273" s="23">
        <v>69.779572000000002</v>
      </c>
      <c r="L273" s="26">
        <v>50.237274999999997</v>
      </c>
      <c r="M273" s="23">
        <v>59.999420999999991</v>
      </c>
      <c r="N273" s="23">
        <v>1.079</v>
      </c>
      <c r="O273" s="26">
        <v>85.66329833333333</v>
      </c>
    </row>
    <row r="274" spans="1:15">
      <c r="A274" s="50"/>
      <c r="B274" s="14" t="s">
        <v>37</v>
      </c>
      <c r="C274" s="15">
        <v>1439.1</v>
      </c>
      <c r="D274" s="16">
        <v>4.006113</v>
      </c>
      <c r="E274" s="17">
        <f t="shared" si="8"/>
        <v>603.73004091691973</v>
      </c>
      <c r="F274" s="18">
        <f t="shared" si="9"/>
        <v>64.893728335598979</v>
      </c>
      <c r="G274" s="15">
        <v>930.3365</v>
      </c>
      <c r="H274" s="16">
        <v>2.3278383333333337</v>
      </c>
      <c r="I274" s="19">
        <v>460.03289999999998</v>
      </c>
      <c r="J274" s="20">
        <v>21.817049999999998</v>
      </c>
      <c r="K274" s="16">
        <v>69.230137999999997</v>
      </c>
      <c r="L274" s="19">
        <v>50.013663999999999</v>
      </c>
      <c r="M274" s="16">
        <v>60.003666666666668</v>
      </c>
      <c r="N274" s="16">
        <v>1.0728666666666669</v>
      </c>
      <c r="O274" s="19">
        <v>86.440816666666663</v>
      </c>
    </row>
    <row r="275" spans="1:15" ht="17.100000000000001" thickBot="1">
      <c r="A275" s="51"/>
      <c r="B275" s="35" t="s">
        <v>38</v>
      </c>
      <c r="C275" s="36">
        <v>1439.538462</v>
      </c>
      <c r="D275" s="37">
        <v>2.0079039999999999</v>
      </c>
      <c r="E275" s="38">
        <f t="shared" si="8"/>
        <v>302.68774355468935</v>
      </c>
      <c r="F275" s="39">
        <f t="shared" si="9"/>
        <v>48.628563171658925</v>
      </c>
      <c r="G275" s="36">
        <v>622.44846199999995</v>
      </c>
      <c r="H275" s="37">
        <v>1.6348520000000002</v>
      </c>
      <c r="I275" s="40">
        <v>460.09958966666665</v>
      </c>
      <c r="J275" s="41">
        <v>21.888190000000002</v>
      </c>
      <c r="K275" s="37">
        <v>68.717613</v>
      </c>
      <c r="L275" s="40">
        <v>49.792467000000002</v>
      </c>
      <c r="M275" s="37">
        <v>59.99202566666667</v>
      </c>
      <c r="N275" s="37">
        <v>1.0867690000000001</v>
      </c>
      <c r="O275" s="40">
        <v>87.678794666666661</v>
      </c>
    </row>
    <row r="276" spans="1:15">
      <c r="A276" s="49" t="s">
        <v>45</v>
      </c>
      <c r="B276" s="42" t="s">
        <v>19</v>
      </c>
      <c r="C276" s="43">
        <v>1344.52</v>
      </c>
      <c r="D276" s="44">
        <v>40.225456000000001</v>
      </c>
      <c r="E276" s="45">
        <f>(C276*D276*2*PI())/60</f>
        <v>5663.6559160980823</v>
      </c>
      <c r="F276" s="46">
        <f>(E276/G276)*100</f>
        <v>87.408410300282213</v>
      </c>
      <c r="G276" s="43">
        <v>6479.5320000000002</v>
      </c>
      <c r="H276" s="44">
        <v>13.407988000000001</v>
      </c>
      <c r="I276" s="47">
        <v>459.95854666666668</v>
      </c>
      <c r="J276" s="48">
        <v>21.949816999999999</v>
      </c>
      <c r="K276" s="44">
        <v>69.995958000000002</v>
      </c>
      <c r="L276" s="47">
        <v>50.410392000000002</v>
      </c>
      <c r="M276" s="44">
        <v>59.979026666666662</v>
      </c>
      <c r="N276" s="44">
        <v>1.58904</v>
      </c>
      <c r="O276" s="47">
        <v>79.403720000000007</v>
      </c>
    </row>
    <row r="277" spans="1:15" ht="17.100000000000001" thickBot="1">
      <c r="A277" s="51"/>
      <c r="B277" s="35" t="s">
        <v>46</v>
      </c>
      <c r="C277" s="36">
        <v>1346.882353</v>
      </c>
      <c r="D277" s="37">
        <v>22.535858999999999</v>
      </c>
      <c r="E277" s="38">
        <f>(C277*D277*2*PI())/60</f>
        <v>3178.5745185506066</v>
      </c>
      <c r="F277" s="39">
        <f>(E277/G277)*100</f>
        <v>86.76667155088947</v>
      </c>
      <c r="G277" s="36">
        <v>3663.3588239999999</v>
      </c>
      <c r="H277" s="37">
        <v>7.9970606666666662</v>
      </c>
      <c r="I277" s="40">
        <v>459.89974533333333</v>
      </c>
      <c r="J277" s="41">
        <v>21.964485</v>
      </c>
      <c r="K277" s="37">
        <v>71.057598999999996</v>
      </c>
      <c r="L277" s="40">
        <v>50.511642999999999</v>
      </c>
      <c r="M277" s="37">
        <v>59.98345066666667</v>
      </c>
      <c r="N277" s="37">
        <v>1.2140586666666666</v>
      </c>
      <c r="O277" s="40">
        <v>81.820803666666663</v>
      </c>
    </row>
    <row r="278" spans="1:15">
      <c r="A278" s="49" t="s">
        <v>47</v>
      </c>
      <c r="B278" s="42" t="s">
        <v>23</v>
      </c>
      <c r="C278" s="43">
        <v>1255.28</v>
      </c>
      <c r="D278" s="44">
        <v>31.997820000000001</v>
      </c>
      <c r="E278" s="45">
        <f t="shared" si="8"/>
        <v>4206.1970879124383</v>
      </c>
      <c r="F278" s="46">
        <f t="shared" si="9"/>
        <v>87.052117310300019</v>
      </c>
      <c r="G278" s="43">
        <v>4831.8148000000001</v>
      </c>
      <c r="H278" s="44">
        <v>10.269674666666667</v>
      </c>
      <c r="I278" s="47">
        <v>460.11609333333331</v>
      </c>
      <c r="J278" s="48">
        <v>21.794311</v>
      </c>
      <c r="K278" s="44">
        <v>70.550151</v>
      </c>
      <c r="L278" s="47">
        <v>50.786191000000002</v>
      </c>
      <c r="M278" s="44">
        <v>59.988706666666666</v>
      </c>
      <c r="N278" s="44">
        <v>1.3519066666666664</v>
      </c>
      <c r="O278" s="47">
        <v>80.667959999999994</v>
      </c>
    </row>
    <row r="279" spans="1:15">
      <c r="A279" s="50"/>
      <c r="B279" s="21" t="s">
        <v>24</v>
      </c>
      <c r="C279" s="22">
        <v>1255.8709679999999</v>
      </c>
      <c r="D279" s="23">
        <v>30.007145000000001</v>
      </c>
      <c r="E279" s="24">
        <f t="shared" si="8"/>
        <v>3946.3746780296519</v>
      </c>
      <c r="F279" s="25">
        <f t="shared" si="9"/>
        <v>86.997938724216894</v>
      </c>
      <c r="G279" s="22">
        <v>4536.1703230000003</v>
      </c>
      <c r="H279" s="23">
        <v>9.7028946666666656</v>
      </c>
      <c r="I279" s="26">
        <v>460.15904266666666</v>
      </c>
      <c r="J279" s="27">
        <v>21.777380000000001</v>
      </c>
      <c r="K279" s="23">
        <v>71.054188999999994</v>
      </c>
      <c r="L279" s="26">
        <v>50.887706999999999</v>
      </c>
      <c r="M279" s="23">
        <v>60.004451666666661</v>
      </c>
      <c r="N279" s="23">
        <v>1.3160430000000001</v>
      </c>
      <c r="O279" s="26">
        <v>80.943688333333327</v>
      </c>
    </row>
    <row r="280" spans="1:15">
      <c r="A280" s="50"/>
      <c r="B280" s="14" t="s">
        <v>25</v>
      </c>
      <c r="C280" s="15">
        <v>1256</v>
      </c>
      <c r="D280" s="16">
        <v>28.00611</v>
      </c>
      <c r="E280" s="17">
        <f t="shared" si="8"/>
        <v>3683.5879842041445</v>
      </c>
      <c r="F280" s="18">
        <f t="shared" si="9"/>
        <v>86.922107864700777</v>
      </c>
      <c r="G280" s="15">
        <v>4237.8033329999998</v>
      </c>
      <c r="H280" s="16">
        <v>9.113646000000001</v>
      </c>
      <c r="I280" s="19">
        <v>460.17341299999998</v>
      </c>
      <c r="J280" s="20">
        <v>21.753665000000002</v>
      </c>
      <c r="K280" s="16">
        <v>71.222224999999995</v>
      </c>
      <c r="L280" s="19">
        <v>50.950449999999996</v>
      </c>
      <c r="M280" s="16">
        <v>59.98092066666667</v>
      </c>
      <c r="N280" s="16">
        <v>1.2777776666666665</v>
      </c>
      <c r="O280" s="19">
        <v>81.177047333333334</v>
      </c>
    </row>
    <row r="281" spans="1:15">
      <c r="A281" s="50"/>
      <c r="B281" s="21" t="s">
        <v>26</v>
      </c>
      <c r="C281" s="22">
        <v>1256.0769230000001</v>
      </c>
      <c r="D281" s="23">
        <v>26.005587999999999</v>
      </c>
      <c r="E281" s="24">
        <f t="shared" si="8"/>
        <v>3420.6727860352089</v>
      </c>
      <c r="F281" s="25">
        <f t="shared" si="9"/>
        <v>86.661881421866127</v>
      </c>
      <c r="G281" s="22">
        <v>3947.1480769999998</v>
      </c>
      <c r="H281" s="23">
        <v>8.558056333333333</v>
      </c>
      <c r="I281" s="26">
        <v>459.96207699999997</v>
      </c>
      <c r="J281" s="27">
        <v>21.848075999999999</v>
      </c>
      <c r="K281" s="23">
        <v>71.171417000000005</v>
      </c>
      <c r="L281" s="26">
        <v>51.004334999999998</v>
      </c>
      <c r="M281" s="23">
        <v>60.007359333333333</v>
      </c>
      <c r="N281" s="23">
        <v>1.2400643333333334</v>
      </c>
      <c r="O281" s="26">
        <v>81.521871666666669</v>
      </c>
    </row>
    <row r="282" spans="1:15">
      <c r="A282" s="50"/>
      <c r="B282" s="14" t="s">
        <v>27</v>
      </c>
      <c r="C282" s="15">
        <v>1256.7</v>
      </c>
      <c r="D282" s="16">
        <v>23.985243000000001</v>
      </c>
      <c r="E282" s="17">
        <f t="shared" si="8"/>
        <v>3156.4895495890023</v>
      </c>
      <c r="F282" s="18">
        <f t="shared" si="9"/>
        <v>86.487427471445059</v>
      </c>
      <c r="G282" s="15">
        <v>3649.6513329999998</v>
      </c>
      <c r="H282" s="16">
        <v>8.0121823333333335</v>
      </c>
      <c r="I282" s="19">
        <v>459.83426666666668</v>
      </c>
      <c r="J282" s="20">
        <v>21.776178999999999</v>
      </c>
      <c r="K282" s="16">
        <v>70.922146999999995</v>
      </c>
      <c r="L282" s="19">
        <v>51.029507000000002</v>
      </c>
      <c r="M282" s="16">
        <v>59.986933333333333</v>
      </c>
      <c r="N282" s="16">
        <v>1.2042443333333333</v>
      </c>
      <c r="O282" s="19">
        <v>82.027344333333346</v>
      </c>
    </row>
    <row r="283" spans="1:15">
      <c r="A283" s="50"/>
      <c r="B283" s="21" t="s">
        <v>28</v>
      </c>
      <c r="C283" s="22">
        <v>1257</v>
      </c>
      <c r="D283" s="23">
        <v>21.992460000000001</v>
      </c>
      <c r="E283" s="24">
        <f t="shared" si="8"/>
        <v>2894.9275972783935</v>
      </c>
      <c r="F283" s="25">
        <f t="shared" si="9"/>
        <v>86.165295389131941</v>
      </c>
      <c r="G283" s="22">
        <v>3359.737333</v>
      </c>
      <c r="H283" s="23">
        <v>7.4460533333333343</v>
      </c>
      <c r="I283" s="26">
        <v>459.97744433333332</v>
      </c>
      <c r="J283" s="27">
        <v>21.526622</v>
      </c>
      <c r="K283" s="23">
        <v>70.716801000000004</v>
      </c>
      <c r="L283" s="26">
        <v>51.073771999999998</v>
      </c>
      <c r="M283" s="23">
        <v>59.998111333333327</v>
      </c>
      <c r="N283" s="23">
        <v>1.1706663333333334</v>
      </c>
      <c r="O283" s="26">
        <v>82.403000000000006</v>
      </c>
    </row>
    <row r="284" spans="1:15">
      <c r="A284" s="50"/>
      <c r="B284" s="14" t="s">
        <v>29</v>
      </c>
      <c r="C284" s="15">
        <v>1257</v>
      </c>
      <c r="D284" s="16">
        <v>19.982921000000001</v>
      </c>
      <c r="E284" s="17">
        <f t="shared" si="8"/>
        <v>2630.4064882752523</v>
      </c>
      <c r="F284" s="18">
        <f t="shared" si="9"/>
        <v>85.747987447402267</v>
      </c>
      <c r="G284" s="15">
        <v>3067.6014289999998</v>
      </c>
      <c r="H284" s="16">
        <v>6.8739379999999999</v>
      </c>
      <c r="I284" s="19">
        <v>459.79088100000007</v>
      </c>
      <c r="J284" s="20">
        <v>21.538005999999999</v>
      </c>
      <c r="K284" s="16">
        <v>70.518839</v>
      </c>
      <c r="L284" s="19">
        <v>51.070515999999998</v>
      </c>
      <c r="M284" s="16">
        <v>59.991500000000002</v>
      </c>
      <c r="N284" s="16">
        <v>1.1668096666666667</v>
      </c>
      <c r="O284" s="19">
        <v>82.866047999999992</v>
      </c>
    </row>
    <row r="285" spans="1:15">
      <c r="A285" s="50"/>
      <c r="B285" s="21" t="s">
        <v>30</v>
      </c>
      <c r="C285" s="22">
        <v>1257.25</v>
      </c>
      <c r="D285" s="23">
        <v>17.985918999999999</v>
      </c>
      <c r="E285" s="24">
        <f t="shared" si="8"/>
        <v>2368.0065290938396</v>
      </c>
      <c r="F285" s="25">
        <f t="shared" si="9"/>
        <v>85.068190349208876</v>
      </c>
      <c r="G285" s="22">
        <v>2783.6568750000001</v>
      </c>
      <c r="H285" s="23">
        <v>6.3050586666666666</v>
      </c>
      <c r="I285" s="26">
        <v>459.86418766666674</v>
      </c>
      <c r="J285" s="27">
        <v>21.505182999999999</v>
      </c>
      <c r="K285" s="23">
        <v>70.118052000000006</v>
      </c>
      <c r="L285" s="26">
        <v>51.012774</v>
      </c>
      <c r="M285" s="23">
        <v>59.979208333333332</v>
      </c>
      <c r="N285" s="23">
        <v>1.1634793333333333</v>
      </c>
      <c r="O285" s="26">
        <v>83.355791666666661</v>
      </c>
    </row>
    <row r="286" spans="1:15">
      <c r="A286" s="50"/>
      <c r="B286" s="14" t="s">
        <v>31</v>
      </c>
      <c r="C286" s="15">
        <v>1258</v>
      </c>
      <c r="D286" s="16">
        <v>15.994584</v>
      </c>
      <c r="E286" s="17">
        <f t="shared" si="8"/>
        <v>2107.085741008802</v>
      </c>
      <c r="F286" s="18">
        <f t="shared" si="9"/>
        <v>84.294946993831758</v>
      </c>
      <c r="G286" s="15">
        <v>2499.6584210000001</v>
      </c>
      <c r="H286" s="16">
        <v>5.7192893333333332</v>
      </c>
      <c r="I286" s="19">
        <v>459.99784199999999</v>
      </c>
      <c r="J286" s="20">
        <v>21.803173000000001</v>
      </c>
      <c r="K286" s="16">
        <v>69.769811000000004</v>
      </c>
      <c r="L286" s="19">
        <v>50.945784000000003</v>
      </c>
      <c r="M286" s="16">
        <v>59.985526666666665</v>
      </c>
      <c r="N286" s="16">
        <v>1.1429826666666667</v>
      </c>
      <c r="O286" s="19">
        <v>83.709052333333332</v>
      </c>
    </row>
    <row r="287" spans="1:15">
      <c r="A287" s="50"/>
      <c r="B287" s="21" t="s">
        <v>32</v>
      </c>
      <c r="C287" s="22">
        <v>1258</v>
      </c>
      <c r="D287" s="23">
        <v>14.021146999999999</v>
      </c>
      <c r="E287" s="24">
        <f t="shared" si="8"/>
        <v>1847.1101790636344</v>
      </c>
      <c r="F287" s="25">
        <f t="shared" si="9"/>
        <v>83.228871779780377</v>
      </c>
      <c r="G287" s="22">
        <v>2219.3142109999999</v>
      </c>
      <c r="H287" s="23">
        <v>5.1744260000000004</v>
      </c>
      <c r="I287" s="26">
        <v>459.91654366666671</v>
      </c>
      <c r="J287" s="27">
        <v>21.778821000000001</v>
      </c>
      <c r="K287" s="23">
        <v>69.353513000000007</v>
      </c>
      <c r="L287" s="26">
        <v>50.813567999999997</v>
      </c>
      <c r="M287" s="23">
        <v>59.975228333333327</v>
      </c>
      <c r="N287" s="23">
        <v>1.1355263333333332</v>
      </c>
      <c r="O287" s="26">
        <v>84.337280666666672</v>
      </c>
    </row>
    <row r="288" spans="1:15">
      <c r="A288" s="50"/>
      <c r="B288" s="14" t="s">
        <v>33</v>
      </c>
      <c r="C288" s="15">
        <v>1258.1290320000001</v>
      </c>
      <c r="D288" s="16">
        <v>11.990326</v>
      </c>
      <c r="E288" s="17">
        <f t="shared" si="8"/>
        <v>1579.737010852605</v>
      </c>
      <c r="F288" s="18">
        <f t="shared" si="9"/>
        <v>81.585071888848148</v>
      </c>
      <c r="G288" s="15">
        <v>1936.306452</v>
      </c>
      <c r="H288" s="16">
        <v>4.585906333333333</v>
      </c>
      <c r="I288" s="19">
        <v>459.95434433333338</v>
      </c>
      <c r="J288" s="20">
        <v>21.734249999999999</v>
      </c>
      <c r="K288" s="16">
        <v>68.744501999999997</v>
      </c>
      <c r="L288" s="19">
        <v>50.623821</v>
      </c>
      <c r="M288" s="16">
        <v>59.990763666666673</v>
      </c>
      <c r="N288" s="16">
        <v>1.117656</v>
      </c>
      <c r="O288" s="19">
        <v>84.807386999999991</v>
      </c>
    </row>
    <row r="289" spans="1:15">
      <c r="A289" s="50"/>
      <c r="B289" s="21" t="s">
        <v>34</v>
      </c>
      <c r="C289" s="22">
        <v>1258.8421049999999</v>
      </c>
      <c r="D289" s="23">
        <v>10.008519</v>
      </c>
      <c r="E289" s="24">
        <f t="shared" si="8"/>
        <v>1319.3793923005169</v>
      </c>
      <c r="F289" s="25">
        <f t="shared" si="9"/>
        <v>79.479098712106378</v>
      </c>
      <c r="G289" s="22">
        <v>1660.033158</v>
      </c>
      <c r="H289" s="23">
        <v>3.9964633333333333</v>
      </c>
      <c r="I289" s="26">
        <v>459.93452633333328</v>
      </c>
      <c r="J289" s="27">
        <v>21.827166999999999</v>
      </c>
      <c r="K289" s="23">
        <v>68.270938999999998</v>
      </c>
      <c r="L289" s="26">
        <v>50.483375000000002</v>
      </c>
      <c r="M289" s="23">
        <v>59.988824333333334</v>
      </c>
      <c r="N289" s="23">
        <v>1.1178246666666667</v>
      </c>
      <c r="O289" s="26">
        <v>85.422930000000008</v>
      </c>
    </row>
    <row r="290" spans="1:15">
      <c r="A290" s="50"/>
      <c r="B290" s="14" t="s">
        <v>35</v>
      </c>
      <c r="C290" s="15">
        <v>1259</v>
      </c>
      <c r="D290" s="16">
        <v>8.0036229999999993</v>
      </c>
      <c r="E290" s="17">
        <f t="shared" si="8"/>
        <v>1055.2150377532664</v>
      </c>
      <c r="F290" s="18">
        <f t="shared" si="9"/>
        <v>76.47661869297022</v>
      </c>
      <c r="G290" s="15">
        <v>1379.7877779999999</v>
      </c>
      <c r="H290" s="16">
        <v>3.4035833333333336</v>
      </c>
      <c r="I290" s="19">
        <v>460.11125933333329</v>
      </c>
      <c r="J290" s="20">
        <v>21.788460000000001</v>
      </c>
      <c r="K290" s="16">
        <v>67.774742000000003</v>
      </c>
      <c r="L290" s="19">
        <v>50.310032999999997</v>
      </c>
      <c r="M290" s="16">
        <v>59.985944333333329</v>
      </c>
      <c r="N290" s="16">
        <v>1.1318890000000001</v>
      </c>
      <c r="O290" s="19">
        <v>86.144425999999996</v>
      </c>
    </row>
    <row r="291" spans="1:15">
      <c r="A291" s="50"/>
      <c r="B291" s="21" t="s">
        <v>36</v>
      </c>
      <c r="C291" s="22">
        <v>1259</v>
      </c>
      <c r="D291" s="23">
        <v>5.998062</v>
      </c>
      <c r="E291" s="24">
        <f t="shared" si="8"/>
        <v>790.79752004516376</v>
      </c>
      <c r="F291" s="25">
        <f t="shared" si="9"/>
        <v>71.726465116115563</v>
      </c>
      <c r="G291" s="22">
        <v>1102.518462</v>
      </c>
      <c r="H291" s="23">
        <v>2.805431</v>
      </c>
      <c r="I291" s="26">
        <v>459.91746166666661</v>
      </c>
      <c r="J291" s="27">
        <v>21.908429000000002</v>
      </c>
      <c r="K291" s="23">
        <v>67.342468999999994</v>
      </c>
      <c r="L291" s="26">
        <v>50.155279999999998</v>
      </c>
      <c r="M291" s="23">
        <v>60.009051333333332</v>
      </c>
      <c r="N291" s="23">
        <v>1.7634359999999998</v>
      </c>
      <c r="O291" s="26">
        <v>87.243692333333343</v>
      </c>
    </row>
    <row r="292" spans="1:15">
      <c r="A292" s="50"/>
      <c r="B292" s="14" t="s">
        <v>37</v>
      </c>
      <c r="C292" s="15">
        <v>1259</v>
      </c>
      <c r="D292" s="16">
        <v>4.0044170000000001</v>
      </c>
      <c r="E292" s="17">
        <f t="shared" si="8"/>
        <v>527.9510336549863</v>
      </c>
      <c r="F292" s="18">
        <f t="shared" si="9"/>
        <v>63.268774461849318</v>
      </c>
      <c r="G292" s="15">
        <v>834.45749999999998</v>
      </c>
      <c r="H292" s="16">
        <v>2.2019959999999998</v>
      </c>
      <c r="I292" s="19">
        <v>460.03939999999994</v>
      </c>
      <c r="J292" s="20">
        <v>21.748837999999999</v>
      </c>
      <c r="K292" s="16">
        <v>66.937223000000003</v>
      </c>
      <c r="L292" s="19">
        <v>49.982669000000001</v>
      </c>
      <c r="M292" s="16">
        <v>60.003150000000005</v>
      </c>
      <c r="N292" s="16">
        <v>1.14645</v>
      </c>
      <c r="O292" s="19">
        <v>87.909083333333342</v>
      </c>
    </row>
    <row r="293" spans="1:15" ht="17.100000000000001" thickBot="1">
      <c r="A293" s="51"/>
      <c r="B293" s="35" t="s">
        <v>38</v>
      </c>
      <c r="C293" s="36">
        <v>1259.421053</v>
      </c>
      <c r="D293" s="37">
        <v>1.9951589999999999</v>
      </c>
      <c r="E293" s="38">
        <f t="shared" si="8"/>
        <v>263.13406712011232</v>
      </c>
      <c r="F293" s="39">
        <f t="shared" si="9"/>
        <v>46.843118252826208</v>
      </c>
      <c r="G293" s="36">
        <v>561.734737</v>
      </c>
      <c r="H293" s="37">
        <v>1.5591186666666668</v>
      </c>
      <c r="I293" s="40">
        <v>460.07768433333331</v>
      </c>
      <c r="J293" s="41">
        <v>21.646720999999999</v>
      </c>
      <c r="K293" s="37">
        <v>66.485918999999996</v>
      </c>
      <c r="L293" s="40">
        <v>49.755294999999997</v>
      </c>
      <c r="M293" s="37">
        <v>60.009596666666674</v>
      </c>
      <c r="N293" s="37">
        <v>1.1654386666666667</v>
      </c>
      <c r="O293" s="40">
        <v>89.044911999999997</v>
      </c>
    </row>
    <row r="294" spans="1:15">
      <c r="A294" s="49" t="s">
        <v>48</v>
      </c>
      <c r="B294" s="42" t="s">
        <v>24</v>
      </c>
      <c r="C294" s="43">
        <v>1076</v>
      </c>
      <c r="D294" s="44">
        <v>29.998463000000001</v>
      </c>
      <c r="E294" s="45">
        <f t="shared" si="8"/>
        <v>3380.1805084749635</v>
      </c>
      <c r="F294" s="46">
        <f t="shared" si="9"/>
        <v>86.045151143091132</v>
      </c>
      <c r="G294" s="43">
        <v>3928.38</v>
      </c>
      <c r="H294" s="44">
        <v>8.5664190000000016</v>
      </c>
      <c r="I294" s="47">
        <v>460.01638866666667</v>
      </c>
      <c r="J294" s="48">
        <v>21.766743999999999</v>
      </c>
      <c r="K294" s="44">
        <v>67.138835999999998</v>
      </c>
      <c r="L294" s="47">
        <v>49.361812</v>
      </c>
      <c r="M294" s="44">
        <v>60.015166333333333</v>
      </c>
      <c r="N294" s="44">
        <v>1.2463666666666666</v>
      </c>
      <c r="O294" s="47">
        <v>81.785600000000002</v>
      </c>
    </row>
    <row r="295" spans="1:15">
      <c r="A295" s="50"/>
      <c r="B295" s="21" t="s">
        <v>25</v>
      </c>
      <c r="C295" s="22">
        <v>1076.0714290000001</v>
      </c>
      <c r="D295" s="23">
        <v>27.999921000000001</v>
      </c>
      <c r="E295" s="24">
        <f t="shared" si="8"/>
        <v>3155.1973208229997</v>
      </c>
      <c r="F295" s="25">
        <f t="shared" si="9"/>
        <v>85.687997434051837</v>
      </c>
      <c r="G295" s="22">
        <v>3682.192857</v>
      </c>
      <c r="H295" s="23">
        <v>8.0938333333333343</v>
      </c>
      <c r="I295" s="26">
        <v>460.15492833333337</v>
      </c>
      <c r="J295" s="27">
        <v>21.742484999999999</v>
      </c>
      <c r="K295" s="23">
        <v>67.658421000000004</v>
      </c>
      <c r="L295" s="26">
        <v>49.361117</v>
      </c>
      <c r="M295" s="23">
        <v>59.997047333333335</v>
      </c>
      <c r="N295" s="23">
        <v>1.2095476666666667</v>
      </c>
      <c r="O295" s="26">
        <v>82.118143000000003</v>
      </c>
    </row>
    <row r="296" spans="1:15">
      <c r="A296" s="50"/>
      <c r="B296" s="14" t="s">
        <v>26</v>
      </c>
      <c r="C296" s="15">
        <v>1076.5</v>
      </c>
      <c r="D296" s="16">
        <v>25.983564000000001</v>
      </c>
      <c r="E296" s="17">
        <f t="shared" si="8"/>
        <v>2929.1483823460317</v>
      </c>
      <c r="F296" s="18">
        <f t="shared" si="9"/>
        <v>85.752673080353759</v>
      </c>
      <c r="G296" s="15">
        <v>3415.81</v>
      </c>
      <c r="H296" s="16">
        <v>7.5828500000000005</v>
      </c>
      <c r="I296" s="19">
        <v>460.00481800000006</v>
      </c>
      <c r="J296" s="20">
        <v>21.693932</v>
      </c>
      <c r="K296" s="16">
        <v>67.823041000000003</v>
      </c>
      <c r="L296" s="19">
        <v>49.451794</v>
      </c>
      <c r="M296" s="16">
        <v>60.001303</v>
      </c>
      <c r="N296" s="16">
        <v>1.204061</v>
      </c>
      <c r="O296" s="19">
        <v>82.501757666666663</v>
      </c>
    </row>
    <row r="297" spans="1:15">
      <c r="A297" s="50"/>
      <c r="B297" s="21" t="s">
        <v>27</v>
      </c>
      <c r="C297" s="22">
        <v>1077</v>
      </c>
      <c r="D297" s="23">
        <v>23.99203</v>
      </c>
      <c r="E297" s="24">
        <f t="shared" si="8"/>
        <v>2705.8973484181424</v>
      </c>
      <c r="F297" s="25">
        <f t="shared" si="9"/>
        <v>85.526084340836022</v>
      </c>
      <c r="G297" s="22">
        <v>3163.8270000000002</v>
      </c>
      <c r="H297" s="23">
        <v>7.0742016666666672</v>
      </c>
      <c r="I297" s="26">
        <v>460.10284999999999</v>
      </c>
      <c r="J297" s="27">
        <v>21.611539</v>
      </c>
      <c r="K297" s="23">
        <v>67.760338000000004</v>
      </c>
      <c r="L297" s="26">
        <v>49.504863999999998</v>
      </c>
      <c r="M297" s="23">
        <v>59.98395</v>
      </c>
      <c r="N297" s="23">
        <v>1.1787333333333334</v>
      </c>
      <c r="O297" s="26">
        <v>82.804749999999999</v>
      </c>
    </row>
    <row r="298" spans="1:15">
      <c r="A298" s="50"/>
      <c r="B298" s="14" t="s">
        <v>28</v>
      </c>
      <c r="C298" s="15">
        <v>1077</v>
      </c>
      <c r="D298" s="16">
        <v>22.018744999999999</v>
      </c>
      <c r="E298" s="17">
        <f t="shared" si="8"/>
        <v>2483.3439984442844</v>
      </c>
      <c r="F298" s="18">
        <f t="shared" si="9"/>
        <v>85.240192943536343</v>
      </c>
      <c r="G298" s="15">
        <v>2913.3486360000002</v>
      </c>
      <c r="H298" s="16">
        <v>6.5762426666666665</v>
      </c>
      <c r="I298" s="19">
        <v>459.85790900000001</v>
      </c>
      <c r="J298" s="20">
        <v>21.642160000000001</v>
      </c>
      <c r="K298" s="16">
        <v>67.658497999999994</v>
      </c>
      <c r="L298" s="19">
        <v>49.509500000000003</v>
      </c>
      <c r="M298" s="16">
        <v>60.013106000000001</v>
      </c>
      <c r="N298" s="16">
        <v>1.1565153333333333</v>
      </c>
      <c r="O298" s="19">
        <v>83.176166666666674</v>
      </c>
    </row>
    <row r="299" spans="1:15">
      <c r="A299" s="50"/>
      <c r="B299" s="21" t="s">
        <v>29</v>
      </c>
      <c r="C299" s="22">
        <v>1077.0769230000001</v>
      </c>
      <c r="D299" s="23">
        <v>19.996862</v>
      </c>
      <c r="E299" s="24">
        <f t="shared" si="8"/>
        <v>2255.4706935471045</v>
      </c>
      <c r="F299" s="25">
        <f t="shared" si="9"/>
        <v>84.778769724173017</v>
      </c>
      <c r="G299" s="22">
        <v>2660.4192309999999</v>
      </c>
      <c r="H299" s="23">
        <v>6.0590153333333321</v>
      </c>
      <c r="I299" s="26">
        <v>460.22966666666667</v>
      </c>
      <c r="J299" s="27">
        <v>21.619070000000001</v>
      </c>
      <c r="K299" s="23">
        <v>67.453945000000004</v>
      </c>
      <c r="L299" s="26">
        <v>49.547347000000002</v>
      </c>
      <c r="M299" s="23">
        <v>60.020359000000006</v>
      </c>
      <c r="N299" s="23">
        <v>1.1437693333333332</v>
      </c>
      <c r="O299" s="26">
        <v>83.554615333333331</v>
      </c>
    </row>
    <row r="300" spans="1:15">
      <c r="A300" s="50"/>
      <c r="B300" s="14" t="s">
        <v>30</v>
      </c>
      <c r="C300" s="15">
        <v>1077.9230769999999</v>
      </c>
      <c r="D300" s="16">
        <v>18.005068999999999</v>
      </c>
      <c r="E300" s="17">
        <f t="shared" si="8"/>
        <v>2032.4093198151745</v>
      </c>
      <c r="F300" s="18">
        <f t="shared" si="9"/>
        <v>84.077822364070514</v>
      </c>
      <c r="G300" s="15">
        <v>2417.2953849999999</v>
      </c>
      <c r="H300" s="16">
        <v>5.5625743333333331</v>
      </c>
      <c r="I300" s="19">
        <v>459.99482033333334</v>
      </c>
      <c r="J300" s="20">
        <v>21.633096999999999</v>
      </c>
      <c r="K300" s="16">
        <v>67.282638000000006</v>
      </c>
      <c r="L300" s="19">
        <v>49.569892000000003</v>
      </c>
      <c r="M300" s="16">
        <v>60.029384666666665</v>
      </c>
      <c r="N300" s="16">
        <v>1.1217946666666665</v>
      </c>
      <c r="O300" s="19">
        <v>83.879897333333332</v>
      </c>
    </row>
    <row r="301" spans="1:15">
      <c r="A301" s="50"/>
      <c r="B301" s="21" t="s">
        <v>31</v>
      </c>
      <c r="C301" s="22">
        <v>1078</v>
      </c>
      <c r="D301" s="23">
        <v>15.986105999999999</v>
      </c>
      <c r="E301" s="24">
        <f t="shared" si="8"/>
        <v>1804.6378718766039</v>
      </c>
      <c r="F301" s="25">
        <f t="shared" si="9"/>
        <v>83.396627795382116</v>
      </c>
      <c r="G301" s="22">
        <v>2163.921875</v>
      </c>
      <c r="H301" s="23">
        <v>5.0376750000000001</v>
      </c>
      <c r="I301" s="26">
        <v>460.12793733333336</v>
      </c>
      <c r="J301" s="27">
        <v>21.634581000000001</v>
      </c>
      <c r="K301" s="23">
        <v>67.004000000000005</v>
      </c>
      <c r="L301" s="26">
        <v>49.531728000000001</v>
      </c>
      <c r="M301" s="23">
        <v>60.02481233333333</v>
      </c>
      <c r="N301" s="23">
        <v>1.1182083333333332</v>
      </c>
      <c r="O301" s="26">
        <v>84.277228999999991</v>
      </c>
    </row>
    <row r="302" spans="1:15">
      <c r="A302" s="50"/>
      <c r="B302" s="14" t="s">
        <v>32</v>
      </c>
      <c r="C302" s="15">
        <v>1078</v>
      </c>
      <c r="D302" s="16">
        <v>13.985512999999999</v>
      </c>
      <c r="E302" s="17">
        <f t="shared" si="8"/>
        <v>1578.7951373162782</v>
      </c>
      <c r="F302" s="18">
        <f t="shared" si="9"/>
        <v>82.083585567941867</v>
      </c>
      <c r="G302" s="15">
        <v>1923.3993330000001</v>
      </c>
      <c r="H302" s="16">
        <v>4.5344423333333328</v>
      </c>
      <c r="I302" s="19">
        <v>460.15537799999993</v>
      </c>
      <c r="J302" s="20">
        <v>21.557601999999999</v>
      </c>
      <c r="K302" s="16">
        <v>66.707283000000004</v>
      </c>
      <c r="L302" s="19">
        <v>49.499412</v>
      </c>
      <c r="M302" s="16">
        <v>60.022955333333336</v>
      </c>
      <c r="N302" s="16">
        <v>1.104622</v>
      </c>
      <c r="O302" s="19">
        <v>84.735177666666672</v>
      </c>
    </row>
    <row r="303" spans="1:15">
      <c r="A303" s="50"/>
      <c r="B303" s="21" t="s">
        <v>33</v>
      </c>
      <c r="C303" s="22">
        <v>1078.909091</v>
      </c>
      <c r="D303" s="23">
        <v>11.998964000000001</v>
      </c>
      <c r="E303" s="24">
        <f t="shared" si="8"/>
        <v>1355.6800991834818</v>
      </c>
      <c r="F303" s="25">
        <f t="shared" si="9"/>
        <v>80.633765120774456</v>
      </c>
      <c r="G303" s="22">
        <v>1681.2809090000001</v>
      </c>
      <c r="H303" s="23">
        <v>3.9957636666666665</v>
      </c>
      <c r="I303" s="26">
        <v>459.94039366666669</v>
      </c>
      <c r="J303" s="27">
        <v>21.598675</v>
      </c>
      <c r="K303" s="23">
        <v>66.409407999999999</v>
      </c>
      <c r="L303" s="26">
        <v>49.495609999999999</v>
      </c>
      <c r="M303" s="23">
        <v>60.019182000000001</v>
      </c>
      <c r="N303" s="23">
        <v>1.0940000000000001</v>
      </c>
      <c r="O303" s="26">
        <v>84.969485000000006</v>
      </c>
    </row>
    <row r="304" spans="1:15">
      <c r="A304" s="50"/>
      <c r="B304" s="14" t="s">
        <v>34</v>
      </c>
      <c r="C304" s="15">
        <v>1079</v>
      </c>
      <c r="D304" s="16">
        <v>10.005390999999999</v>
      </c>
      <c r="E304" s="17">
        <f t="shared" si="8"/>
        <v>1130.5353009327671</v>
      </c>
      <c r="F304" s="18">
        <f t="shared" si="9"/>
        <v>78.651435803168937</v>
      </c>
      <c r="G304" s="15">
        <v>1437.3994439999999</v>
      </c>
      <c r="H304" s="16">
        <v>3.4834369999999999</v>
      </c>
      <c r="I304" s="19">
        <v>460.06983366666668</v>
      </c>
      <c r="J304" s="20">
        <v>21.582090999999998</v>
      </c>
      <c r="K304" s="16">
        <v>66.087860000000006</v>
      </c>
      <c r="L304" s="19">
        <v>49.387461999999999</v>
      </c>
      <c r="M304" s="16">
        <v>60.03268533333334</v>
      </c>
      <c r="N304" s="16">
        <v>1.0871296666666668</v>
      </c>
      <c r="O304" s="19">
        <v>85.594610999999986</v>
      </c>
    </row>
    <row r="305" spans="1:15">
      <c r="A305" s="50"/>
      <c r="B305" s="21" t="s">
        <v>35</v>
      </c>
      <c r="C305" s="22">
        <v>1079</v>
      </c>
      <c r="D305" s="23">
        <v>7.9530770000000004</v>
      </c>
      <c r="E305" s="24">
        <f t="shared" si="8"/>
        <v>898.63897368293442</v>
      </c>
      <c r="F305" s="25">
        <f t="shared" si="9"/>
        <v>75.018822632858232</v>
      </c>
      <c r="G305" s="22">
        <v>1197.884667</v>
      </c>
      <c r="H305" s="23">
        <v>2.963619</v>
      </c>
      <c r="I305" s="26">
        <v>459.95124433333331</v>
      </c>
      <c r="J305" s="27">
        <v>21.654655000000002</v>
      </c>
      <c r="K305" s="23">
        <v>65.723834999999994</v>
      </c>
      <c r="L305" s="26">
        <v>49.316839000000002</v>
      </c>
      <c r="M305" s="23">
        <v>60.020666333333338</v>
      </c>
      <c r="N305" s="23">
        <v>1.185489</v>
      </c>
      <c r="O305" s="26">
        <v>86.149089000000004</v>
      </c>
    </row>
    <row r="306" spans="1:15">
      <c r="A306" s="50"/>
      <c r="B306" s="14" t="s">
        <v>36</v>
      </c>
      <c r="C306" s="15">
        <v>1079.086957</v>
      </c>
      <c r="D306" s="16">
        <v>5.9931869999999998</v>
      </c>
      <c r="E306" s="17">
        <f t="shared" si="8"/>
        <v>677.2404506079173</v>
      </c>
      <c r="F306" s="18">
        <f t="shared" si="9"/>
        <v>70.252620149041718</v>
      </c>
      <c r="G306" s="15">
        <v>964.00739099999998</v>
      </c>
      <c r="H306" s="16">
        <v>2.4380766666666669</v>
      </c>
      <c r="I306" s="19">
        <v>459.95075366666669</v>
      </c>
      <c r="J306" s="20">
        <v>21.607883000000001</v>
      </c>
      <c r="K306" s="16">
        <v>65.321680999999998</v>
      </c>
      <c r="L306" s="19">
        <v>49.171405</v>
      </c>
      <c r="M306" s="16">
        <v>60.014463666666664</v>
      </c>
      <c r="N306" s="16">
        <v>1.1022606666666668</v>
      </c>
      <c r="O306" s="19">
        <v>86.822000000000003</v>
      </c>
    </row>
    <row r="307" spans="1:15">
      <c r="A307" s="50"/>
      <c r="B307" s="21" t="s">
        <v>37</v>
      </c>
      <c r="C307" s="22">
        <v>1079.5238099999999</v>
      </c>
      <c r="D307" s="23">
        <v>4.0064089999999997</v>
      </c>
      <c r="E307" s="24">
        <f t="shared" si="8"/>
        <v>452.91439734517553</v>
      </c>
      <c r="F307" s="25">
        <f t="shared" si="9"/>
        <v>61.83589973811705</v>
      </c>
      <c r="G307" s="22">
        <v>732.44571399999995</v>
      </c>
      <c r="H307" s="23">
        <v>1.9154633333333333</v>
      </c>
      <c r="I307" s="26">
        <v>460.07938100000001</v>
      </c>
      <c r="J307" s="27">
        <v>21.667921</v>
      </c>
      <c r="K307" s="23">
        <v>64.885420999999994</v>
      </c>
      <c r="L307" s="26">
        <v>49.025841</v>
      </c>
      <c r="M307" s="23">
        <v>60.013602999999996</v>
      </c>
      <c r="N307" s="23">
        <v>1.1096983333333332</v>
      </c>
      <c r="O307" s="26">
        <v>87.695158666666657</v>
      </c>
    </row>
    <row r="308" spans="1:15" ht="17.100000000000001" thickBot="1">
      <c r="A308" s="51"/>
      <c r="B308" s="28" t="s">
        <v>38</v>
      </c>
      <c r="C308" s="29">
        <v>1080</v>
      </c>
      <c r="D308" s="30">
        <v>2.0069710000000001</v>
      </c>
      <c r="E308" s="31">
        <f t="shared" si="8"/>
        <v>226.98307258443938</v>
      </c>
      <c r="F308" s="32">
        <f t="shared" si="9"/>
        <v>45.413741946353007</v>
      </c>
      <c r="G308" s="29">
        <v>499.81142899999998</v>
      </c>
      <c r="H308" s="30">
        <v>1.3755686666666669</v>
      </c>
      <c r="I308" s="33">
        <v>459.91622266666667</v>
      </c>
      <c r="J308" s="34">
        <v>21.535463</v>
      </c>
      <c r="K308" s="30">
        <v>64.458415000000002</v>
      </c>
      <c r="L308" s="33">
        <v>48.846437999999999</v>
      </c>
      <c r="M308" s="30">
        <v>60.005095333333337</v>
      </c>
      <c r="N308" s="30">
        <v>1.1257936666666666</v>
      </c>
      <c r="O308" s="33">
        <v>88.814523666666673</v>
      </c>
    </row>
    <row r="309" spans="1:15">
      <c r="A309" s="50" t="s">
        <v>49</v>
      </c>
      <c r="B309" s="21" t="s">
        <v>19</v>
      </c>
      <c r="C309" s="22">
        <v>894.93333299999995</v>
      </c>
      <c r="D309" s="23">
        <v>40.223866999999998</v>
      </c>
      <c r="E309" s="24">
        <f t="shared" si="8"/>
        <v>3769.6681675032664</v>
      </c>
      <c r="F309" s="25">
        <f t="shared" si="9"/>
        <v>84.318976745396085</v>
      </c>
      <c r="G309" s="22">
        <v>4470.7233329999999</v>
      </c>
      <c r="H309" s="23">
        <v>9.622144333333333</v>
      </c>
      <c r="I309" s="26">
        <v>459.93291099999993</v>
      </c>
      <c r="J309" s="27">
        <v>21.659026000000001</v>
      </c>
      <c r="K309" s="23">
        <v>64.647987000000001</v>
      </c>
      <c r="L309" s="26">
        <v>48.762912</v>
      </c>
      <c r="M309" s="23">
        <v>59.997222333333333</v>
      </c>
      <c r="N309" s="23">
        <v>1.2973556666666666</v>
      </c>
      <c r="O309" s="26">
        <v>81.224800000000002</v>
      </c>
    </row>
    <row r="310" spans="1:15">
      <c r="A310" s="50"/>
      <c r="B310" s="14" t="s">
        <v>25</v>
      </c>
      <c r="C310" s="15">
        <v>896.54166699999996</v>
      </c>
      <c r="D310" s="16">
        <v>27.985762000000001</v>
      </c>
      <c r="E310" s="17">
        <f t="shared" si="8"/>
        <v>2627.4607235267345</v>
      </c>
      <c r="F310" s="18">
        <f t="shared" si="9"/>
        <v>84.527765924833304</v>
      </c>
      <c r="G310" s="15">
        <v>3108.3995829999999</v>
      </c>
      <c r="H310" s="16">
        <v>6.9266663333333334</v>
      </c>
      <c r="I310" s="19">
        <v>459.91359699999998</v>
      </c>
      <c r="J310" s="20">
        <v>21.674745000000001</v>
      </c>
      <c r="K310" s="16">
        <v>66.227790999999996</v>
      </c>
      <c r="L310" s="19">
        <v>48.723554999999998</v>
      </c>
      <c r="M310" s="16">
        <v>59.981152666666667</v>
      </c>
      <c r="N310" s="16">
        <v>1.1695693333333332</v>
      </c>
      <c r="O310" s="19">
        <v>82.641499999999994</v>
      </c>
    </row>
    <row r="311" spans="1:15">
      <c r="A311" s="50"/>
      <c r="B311" s="21" t="s">
        <v>26</v>
      </c>
      <c r="C311" s="22">
        <v>897.08333300000004</v>
      </c>
      <c r="D311" s="23">
        <v>25.999617000000001</v>
      </c>
      <c r="E311" s="24">
        <f t="shared" si="8"/>
        <v>2442.4650408770103</v>
      </c>
      <c r="F311" s="25">
        <f t="shared" si="9"/>
        <v>84.425359215161606</v>
      </c>
      <c r="G311" s="22">
        <v>2893.0466670000001</v>
      </c>
      <c r="H311" s="23">
        <v>6.4957083333333339</v>
      </c>
      <c r="I311" s="26">
        <v>459.99599966666665</v>
      </c>
      <c r="J311" s="27">
        <v>21.611272</v>
      </c>
      <c r="K311" s="23">
        <v>66.417843000000005</v>
      </c>
      <c r="L311" s="26">
        <v>48.771504999999998</v>
      </c>
      <c r="M311" s="23">
        <v>59.984972333333332</v>
      </c>
      <c r="N311" s="23">
        <v>1.1430833333333335</v>
      </c>
      <c r="O311" s="26">
        <v>82.950472333333337</v>
      </c>
    </row>
    <row r="312" spans="1:15">
      <c r="A312" s="50"/>
      <c r="B312" s="14" t="s">
        <v>27</v>
      </c>
      <c r="C312" s="15">
        <v>897.07142899999997</v>
      </c>
      <c r="D312" s="16">
        <v>23.994457000000001</v>
      </c>
      <c r="E312" s="17">
        <f t="shared" si="8"/>
        <v>2254.0656933540085</v>
      </c>
      <c r="F312" s="18">
        <f t="shared" si="9"/>
        <v>84.185999079732241</v>
      </c>
      <c r="G312" s="15">
        <v>2677.482857</v>
      </c>
      <c r="H312" s="16">
        <v>6.0514046666666665</v>
      </c>
      <c r="I312" s="19">
        <v>459.98557133333338</v>
      </c>
      <c r="J312" s="20">
        <v>21.502979</v>
      </c>
      <c r="K312" s="16">
        <v>66.384682999999995</v>
      </c>
      <c r="L312" s="19">
        <v>48.814284000000001</v>
      </c>
      <c r="M312" s="16">
        <v>59.980786000000002</v>
      </c>
      <c r="N312" s="16">
        <v>1.1432143333333331</v>
      </c>
      <c r="O312" s="19">
        <v>83.199237999999994</v>
      </c>
    </row>
    <row r="313" spans="1:15">
      <c r="A313" s="50"/>
      <c r="B313" s="21" t="s">
        <v>28</v>
      </c>
      <c r="C313" s="22">
        <v>897.45454500000005</v>
      </c>
      <c r="D313" s="23">
        <v>22.004117999999998</v>
      </c>
      <c r="E313" s="24">
        <f t="shared" si="8"/>
        <v>2067.9738587000802</v>
      </c>
      <c r="F313" s="25">
        <f t="shared" si="9"/>
        <v>83.900053525668355</v>
      </c>
      <c r="G313" s="22">
        <v>2464.806364</v>
      </c>
      <c r="H313" s="23">
        <v>5.6184666666666665</v>
      </c>
      <c r="I313" s="26">
        <v>459.96487866666666</v>
      </c>
      <c r="J313" s="27">
        <v>21.494880999999999</v>
      </c>
      <c r="K313" s="23">
        <v>66.236504999999994</v>
      </c>
      <c r="L313" s="26">
        <v>48.833579999999998</v>
      </c>
      <c r="M313" s="23">
        <v>59.98096966666666</v>
      </c>
      <c r="N313" s="23">
        <v>1.1295149999999998</v>
      </c>
      <c r="O313" s="26">
        <v>83.503212000000005</v>
      </c>
    </row>
    <row r="314" spans="1:15">
      <c r="A314" s="50"/>
      <c r="B314" s="14" t="s">
        <v>29</v>
      </c>
      <c r="C314" s="15">
        <v>897.84615399999996</v>
      </c>
      <c r="D314" s="16">
        <v>20.014261999999999</v>
      </c>
      <c r="E314" s="17">
        <f t="shared" si="8"/>
        <v>1881.7855326756128</v>
      </c>
      <c r="F314" s="18">
        <f t="shared" si="9"/>
        <v>83.477033933119031</v>
      </c>
      <c r="G314" s="15">
        <v>2254.2553849999999</v>
      </c>
      <c r="H314" s="16">
        <v>5.187449</v>
      </c>
      <c r="I314" s="19">
        <v>460.06723066666672</v>
      </c>
      <c r="J314" s="20">
        <v>21.527047</v>
      </c>
      <c r="K314" s="16">
        <v>66.049317000000002</v>
      </c>
      <c r="L314" s="19">
        <v>48.856189999999998</v>
      </c>
      <c r="M314" s="16">
        <v>59.978282333333333</v>
      </c>
      <c r="N314" s="16">
        <v>1.1085640000000001</v>
      </c>
      <c r="O314" s="19">
        <v>83.876948666666678</v>
      </c>
    </row>
    <row r="315" spans="1:15">
      <c r="A315" s="50"/>
      <c r="B315" s="21" t="s">
        <v>30</v>
      </c>
      <c r="C315" s="22">
        <v>898</v>
      </c>
      <c r="D315" s="23">
        <v>18.007432999999999</v>
      </c>
      <c r="E315" s="24">
        <f t="shared" si="8"/>
        <v>1693.3891087361249</v>
      </c>
      <c r="F315" s="25">
        <f>(E315/G315)*100</f>
        <v>82.905795840617131</v>
      </c>
      <c r="G315" s="22">
        <v>2042.5461110000001</v>
      </c>
      <c r="H315" s="23">
        <v>4.750027666666667</v>
      </c>
      <c r="I315" s="26">
        <v>459.95611133333335</v>
      </c>
      <c r="J315" s="27">
        <v>21.492204999999998</v>
      </c>
      <c r="K315" s="23">
        <v>65.814402000000001</v>
      </c>
      <c r="L315" s="26">
        <v>48.890588999999999</v>
      </c>
      <c r="M315" s="23">
        <v>59.996018666666664</v>
      </c>
      <c r="N315" s="23">
        <v>1.1118520000000001</v>
      </c>
      <c r="O315" s="26">
        <v>84.243722000000005</v>
      </c>
    </row>
    <row r="316" spans="1:15">
      <c r="A316" s="50"/>
      <c r="B316" s="14" t="s">
        <v>31</v>
      </c>
      <c r="C316" s="15">
        <v>898.21428600000002</v>
      </c>
      <c r="D316" s="16">
        <v>15.983929</v>
      </c>
      <c r="E316" s="17">
        <f t="shared" si="8"/>
        <v>1503.4608304018172</v>
      </c>
      <c r="F316" s="18">
        <f t="shared" si="9"/>
        <v>82.009499856053466</v>
      </c>
      <c r="G316" s="15">
        <v>1833.276429</v>
      </c>
      <c r="H316" s="16">
        <v>4.3057309999999998</v>
      </c>
      <c r="I316" s="19">
        <v>460.12421433333333</v>
      </c>
      <c r="J316" s="20">
        <v>21.504542000000001</v>
      </c>
      <c r="K316" s="16">
        <v>65.542010000000005</v>
      </c>
      <c r="L316" s="19">
        <v>48.895896</v>
      </c>
      <c r="M316" s="16">
        <v>59.991309333333334</v>
      </c>
      <c r="N316" s="16">
        <v>1.1105236666666665</v>
      </c>
      <c r="O316" s="19">
        <v>84.599928666666671</v>
      </c>
    </row>
    <row r="317" spans="1:15">
      <c r="A317" s="50"/>
      <c r="B317" s="21" t="s">
        <v>32</v>
      </c>
      <c r="C317" s="22">
        <v>898.46153800000002</v>
      </c>
      <c r="D317" s="23">
        <v>13.974477</v>
      </c>
      <c r="E317" s="24">
        <f t="shared" si="8"/>
        <v>1314.8120372774222</v>
      </c>
      <c r="F317" s="25">
        <f t="shared" si="9"/>
        <v>80.954200150029166</v>
      </c>
      <c r="G317" s="22">
        <v>1624.1430769999999</v>
      </c>
      <c r="H317" s="23">
        <v>3.8742846666666666</v>
      </c>
      <c r="I317" s="26">
        <v>459.94223066666672</v>
      </c>
      <c r="J317" s="27">
        <v>21.537793000000001</v>
      </c>
      <c r="K317" s="23">
        <v>65.281115999999997</v>
      </c>
      <c r="L317" s="26">
        <v>48.877726000000003</v>
      </c>
      <c r="M317" s="23">
        <v>59.998205333333338</v>
      </c>
      <c r="N317" s="23">
        <v>1.1144360000000002</v>
      </c>
      <c r="O317" s="26">
        <v>85.081641000000005</v>
      </c>
    </row>
    <row r="318" spans="1:15">
      <c r="A318" s="50"/>
      <c r="B318" s="14" t="s">
        <v>33</v>
      </c>
      <c r="C318" s="15">
        <v>898.9</v>
      </c>
      <c r="D318" s="16">
        <v>12.00845</v>
      </c>
      <c r="E318" s="17">
        <f t="shared" si="8"/>
        <v>1130.3864748923072</v>
      </c>
      <c r="F318" s="18">
        <f t="shared" si="9"/>
        <v>79.204031640813213</v>
      </c>
      <c r="G318" s="15">
        <v>1427.183</v>
      </c>
      <c r="H318" s="16">
        <v>3.4488566666666665</v>
      </c>
      <c r="I318" s="19">
        <v>459.9470833333333</v>
      </c>
      <c r="J318" s="20">
        <v>21.444599</v>
      </c>
      <c r="K318" s="16">
        <v>64.974540000000005</v>
      </c>
      <c r="L318" s="19">
        <v>48.818950000000001</v>
      </c>
      <c r="M318" s="16">
        <v>59.990083333333331</v>
      </c>
      <c r="N318" s="16">
        <v>1.1032666666666666</v>
      </c>
      <c r="O318" s="19">
        <v>85.51821666666666</v>
      </c>
    </row>
    <row r="319" spans="1:15">
      <c r="A319" s="50"/>
      <c r="B319" s="21" t="s">
        <v>34</v>
      </c>
      <c r="C319" s="22">
        <v>899</v>
      </c>
      <c r="D319" s="23">
        <v>10.002159000000001</v>
      </c>
      <c r="E319" s="24">
        <f t="shared" si="8"/>
        <v>941.63385339196304</v>
      </c>
      <c r="F319" s="25">
        <f t="shared" si="9"/>
        <v>76.834110305051382</v>
      </c>
      <c r="G319" s="22">
        <v>1225.5414290000001</v>
      </c>
      <c r="H319" s="23">
        <v>3.0088976666666665</v>
      </c>
      <c r="I319" s="26">
        <v>459.955714</v>
      </c>
      <c r="J319" s="27">
        <v>21.608408000000001</v>
      </c>
      <c r="K319" s="23">
        <v>64.627913000000007</v>
      </c>
      <c r="L319" s="26">
        <v>48.761997999999998</v>
      </c>
      <c r="M319" s="23">
        <v>60.003142666666669</v>
      </c>
      <c r="N319" s="23">
        <v>1.1012856666666668</v>
      </c>
      <c r="O319" s="26">
        <v>85.976499666666655</v>
      </c>
    </row>
    <row r="320" spans="1:15">
      <c r="A320" s="50"/>
      <c r="B320" s="14" t="s">
        <v>35</v>
      </c>
      <c r="C320" s="15">
        <v>899.13333299999999</v>
      </c>
      <c r="D320" s="16">
        <v>7.9918810000000002</v>
      </c>
      <c r="E320" s="17">
        <f t="shared" si="8"/>
        <v>752.49171874818273</v>
      </c>
      <c r="F320" s="18">
        <f t="shared" si="9"/>
        <v>73.480783342888316</v>
      </c>
      <c r="G320" s="15">
        <v>1024.066</v>
      </c>
      <c r="H320" s="16">
        <v>2.5678286666666668</v>
      </c>
      <c r="I320" s="19">
        <v>460.08524433333332</v>
      </c>
      <c r="J320" s="20">
        <v>21.553740999999999</v>
      </c>
      <c r="K320" s="16">
        <v>64.342106000000001</v>
      </c>
      <c r="L320" s="19">
        <v>48.705877000000001</v>
      </c>
      <c r="M320" s="16">
        <v>59.991311333333329</v>
      </c>
      <c r="N320" s="16">
        <v>1.0839333333333334</v>
      </c>
      <c r="O320" s="19">
        <v>86.591467000000009</v>
      </c>
    </row>
    <row r="321" spans="1:15">
      <c r="A321" s="50"/>
      <c r="B321" s="21" t="s">
        <v>36</v>
      </c>
      <c r="C321" s="22">
        <v>899.26666699999998</v>
      </c>
      <c r="D321" s="23">
        <v>6.0011619999999999</v>
      </c>
      <c r="E321" s="24">
        <f t="shared" si="8"/>
        <v>565.13533761782639</v>
      </c>
      <c r="F321" s="25">
        <f t="shared" si="9"/>
        <v>68.283353249736621</v>
      </c>
      <c r="G321" s="22">
        <v>827.63266699999997</v>
      </c>
      <c r="H321" s="23">
        <v>2.1272936666666666</v>
      </c>
      <c r="I321" s="26">
        <v>460.2284663333333</v>
      </c>
      <c r="J321" s="27">
        <v>21.617197999999998</v>
      </c>
      <c r="K321" s="23">
        <v>64.063446999999996</v>
      </c>
      <c r="L321" s="26">
        <v>48.658720000000002</v>
      </c>
      <c r="M321" s="23">
        <v>59.993489000000004</v>
      </c>
      <c r="N321" s="23">
        <v>1.0970223333333333</v>
      </c>
      <c r="O321" s="26">
        <v>87.26702233333333</v>
      </c>
    </row>
    <row r="322" spans="1:15">
      <c r="A322" s="50"/>
      <c r="B322" s="14" t="s">
        <v>37</v>
      </c>
      <c r="C322" s="15">
        <v>899.70588199999997</v>
      </c>
      <c r="D322" s="16">
        <v>3.9947089999999998</v>
      </c>
      <c r="E322" s="17">
        <f t="shared" ref="E322:E347" si="10">(C322*D322*2*PI())/60</f>
        <v>376.36941653174017</v>
      </c>
      <c r="F322" s="18">
        <f t="shared" ref="F322:F347" si="11">(E322/G322)*100</f>
        <v>59.667136467037885</v>
      </c>
      <c r="G322" s="15">
        <v>630.78176499999995</v>
      </c>
      <c r="H322" s="16">
        <v>1.6668446666666668</v>
      </c>
      <c r="I322" s="19">
        <v>459.96090200000003</v>
      </c>
      <c r="J322" s="20">
        <v>21.516497999999999</v>
      </c>
      <c r="K322" s="16">
        <v>63.678215000000002</v>
      </c>
      <c r="L322" s="19">
        <v>48.540835999999999</v>
      </c>
      <c r="M322" s="16">
        <v>60.009098333333334</v>
      </c>
      <c r="N322" s="16">
        <v>1.1100196666666666</v>
      </c>
      <c r="O322" s="19">
        <v>87.968176333333346</v>
      </c>
    </row>
    <row r="323" spans="1:15" ht="17.100000000000001" thickBot="1">
      <c r="A323" s="51"/>
      <c r="B323" s="35" t="s">
        <v>38</v>
      </c>
      <c r="C323" s="36">
        <v>900</v>
      </c>
      <c r="D323" s="37">
        <v>1.9920359999999999</v>
      </c>
      <c r="E323" s="38">
        <f t="shared" si="10"/>
        <v>187.74496989859193</v>
      </c>
      <c r="F323" s="39">
        <f t="shared" si="11"/>
        <v>43.052034139536339</v>
      </c>
      <c r="G323" s="36">
        <v>436.08850000000001</v>
      </c>
      <c r="H323" s="37">
        <v>1.212634</v>
      </c>
      <c r="I323" s="40">
        <v>459.98401666666672</v>
      </c>
      <c r="J323" s="41">
        <v>21.515046999999999</v>
      </c>
      <c r="K323" s="37">
        <v>63.295793000000003</v>
      </c>
      <c r="L323" s="40">
        <v>48.391092999999998</v>
      </c>
      <c r="M323" s="37">
        <v>60.004349999999995</v>
      </c>
      <c r="N323" s="37">
        <v>2.0212166666666667</v>
      </c>
      <c r="O323" s="40">
        <v>89.265500000000017</v>
      </c>
    </row>
    <row r="324" spans="1:15">
      <c r="A324" s="49" t="s">
        <v>50</v>
      </c>
      <c r="B324" s="42" t="s">
        <v>19</v>
      </c>
      <c r="C324" s="43">
        <v>715.09090900000001</v>
      </c>
      <c r="D324" s="44">
        <v>40.238881999999997</v>
      </c>
      <c r="E324" s="45">
        <f t="shared" si="10"/>
        <v>3013.2542694479275</v>
      </c>
      <c r="F324" s="46">
        <f t="shared" si="11"/>
        <v>82.104024419897797</v>
      </c>
      <c r="G324" s="43">
        <v>3670.0445450000002</v>
      </c>
      <c r="H324" s="44">
        <v>8.0245666666666668</v>
      </c>
      <c r="I324" s="47">
        <v>460.15318166666674</v>
      </c>
      <c r="J324" s="48">
        <v>21.413606999999999</v>
      </c>
      <c r="K324" s="44">
        <v>64.506868999999995</v>
      </c>
      <c r="L324" s="47">
        <v>48.528554</v>
      </c>
      <c r="M324" s="44">
        <v>60.019242666666663</v>
      </c>
      <c r="N324" s="44">
        <v>1.2409696666666667</v>
      </c>
      <c r="O324" s="47">
        <v>81.906818333333334</v>
      </c>
    </row>
    <row r="325" spans="1:15">
      <c r="A325" s="50"/>
      <c r="B325" s="21" t="s">
        <v>27</v>
      </c>
      <c r="C325" s="22">
        <v>717.38888899999995</v>
      </c>
      <c r="D325" s="23">
        <v>24.003333000000001</v>
      </c>
      <c r="E325" s="24">
        <f t="shared" si="10"/>
        <v>1803.245321680484</v>
      </c>
      <c r="F325" s="25">
        <f t="shared" si="11"/>
        <v>82.390799672961336</v>
      </c>
      <c r="G325" s="22">
        <v>2188.6488890000001</v>
      </c>
      <c r="H325" s="23">
        <v>5.0419036666666672</v>
      </c>
      <c r="I325" s="26">
        <v>460.00011133333334</v>
      </c>
      <c r="J325" s="27">
        <v>21.383538000000001</v>
      </c>
      <c r="K325" s="23">
        <v>65.863308000000004</v>
      </c>
      <c r="L325" s="26">
        <v>48.558624999999999</v>
      </c>
      <c r="M325" s="23">
        <v>59.998055333333333</v>
      </c>
      <c r="N325" s="23">
        <v>1.1152963333333334</v>
      </c>
      <c r="O325" s="26">
        <v>83.917462999999998</v>
      </c>
    </row>
    <row r="326" spans="1:15">
      <c r="A326" s="50"/>
      <c r="B326" s="14" t="s">
        <v>28</v>
      </c>
      <c r="C326" s="15">
        <v>717.8125</v>
      </c>
      <c r="D326" s="16">
        <v>22.004587000000001</v>
      </c>
      <c r="E326" s="17">
        <f t="shared" si="10"/>
        <v>1654.0660837677576</v>
      </c>
      <c r="F326" s="18">
        <f t="shared" si="11"/>
        <v>82.142399944268448</v>
      </c>
      <c r="G326" s="15">
        <v>2013.6568749999999</v>
      </c>
      <c r="H326" s="16">
        <v>4.6925646666666667</v>
      </c>
      <c r="I326" s="19">
        <v>460.09766666666661</v>
      </c>
      <c r="J326" s="20">
        <v>21.358364999999999</v>
      </c>
      <c r="K326" s="16">
        <v>65.733638999999997</v>
      </c>
      <c r="L326" s="19">
        <v>48.609878000000002</v>
      </c>
      <c r="M326" s="16">
        <v>60.026458666666677</v>
      </c>
      <c r="N326" s="16">
        <v>1.1241456666666665</v>
      </c>
      <c r="O326" s="19">
        <v>84.310562666666669</v>
      </c>
    </row>
    <row r="327" spans="1:15">
      <c r="A327" s="50"/>
      <c r="B327" s="21" t="s">
        <v>29</v>
      </c>
      <c r="C327" s="22">
        <v>718</v>
      </c>
      <c r="D327" s="23">
        <v>19.989840999999998</v>
      </c>
      <c r="E327" s="24">
        <f t="shared" si="10"/>
        <v>1503.011840659871</v>
      </c>
      <c r="F327" s="25">
        <f t="shared" si="11"/>
        <v>81.56430521301381</v>
      </c>
      <c r="G327" s="22">
        <v>1842.7323530000001</v>
      </c>
      <c r="H327" s="23">
        <v>4.3353863333333331</v>
      </c>
      <c r="I327" s="26">
        <v>459.95415666666668</v>
      </c>
      <c r="J327" s="27">
        <v>21.367766</v>
      </c>
      <c r="K327" s="23">
        <v>65.435698000000002</v>
      </c>
      <c r="L327" s="26">
        <v>48.668157000000001</v>
      </c>
      <c r="M327" s="23">
        <v>60.018646999999994</v>
      </c>
      <c r="N327" s="23">
        <v>1.1082939999999999</v>
      </c>
      <c r="O327" s="26">
        <v>84.605097999999998</v>
      </c>
    </row>
    <row r="328" spans="1:15">
      <c r="A328" s="50"/>
      <c r="B328" s="14" t="s">
        <v>30</v>
      </c>
      <c r="C328" s="15">
        <v>718</v>
      </c>
      <c r="D328" s="16">
        <v>18.008271000000001</v>
      </c>
      <c r="E328" s="17">
        <f t="shared" si="10"/>
        <v>1354.0200016004019</v>
      </c>
      <c r="F328" s="18">
        <f t="shared" si="11"/>
        <v>81.034200596798257</v>
      </c>
      <c r="G328" s="15">
        <v>1670.9241179999999</v>
      </c>
      <c r="H328" s="16">
        <v>3.9821333333333335</v>
      </c>
      <c r="I328" s="19">
        <v>460.02094133333338</v>
      </c>
      <c r="J328" s="20">
        <v>21.358705</v>
      </c>
      <c r="K328" s="16">
        <v>65.123017000000004</v>
      </c>
      <c r="L328" s="19">
        <v>48.698599000000002</v>
      </c>
      <c r="M328" s="16">
        <v>60.01888233333333</v>
      </c>
      <c r="N328" s="16">
        <v>1.1065879999999999</v>
      </c>
      <c r="O328" s="19">
        <v>85.067647000000008</v>
      </c>
    </row>
    <row r="329" spans="1:15">
      <c r="A329" s="50"/>
      <c r="B329" s="21" t="s">
        <v>31</v>
      </c>
      <c r="C329" s="22">
        <v>718.30769199999997</v>
      </c>
      <c r="D329" s="23">
        <v>16.006715</v>
      </c>
      <c r="E329" s="24">
        <f t="shared" si="10"/>
        <v>1204.0411987615776</v>
      </c>
      <c r="F329" s="25">
        <f t="shared" si="11"/>
        <v>80.122357903618351</v>
      </c>
      <c r="G329" s="22">
        <v>1502.7530770000001</v>
      </c>
      <c r="H329" s="23">
        <v>3.620271666666667</v>
      </c>
      <c r="I329" s="26">
        <v>460.1591283333334</v>
      </c>
      <c r="J329" s="27">
        <v>21.405028999999999</v>
      </c>
      <c r="K329" s="23">
        <v>64.814279999999997</v>
      </c>
      <c r="L329" s="26">
        <v>48.707067000000002</v>
      </c>
      <c r="M329" s="23">
        <v>60.01282033333333</v>
      </c>
      <c r="N329" s="23">
        <v>1.0971026666666668</v>
      </c>
      <c r="O329" s="26">
        <v>85.416513000000009</v>
      </c>
    </row>
    <row r="330" spans="1:15">
      <c r="A330" s="50"/>
      <c r="B330" s="14" t="s">
        <v>32</v>
      </c>
      <c r="C330" s="15">
        <v>718.5</v>
      </c>
      <c r="D330" s="16">
        <v>14.00665</v>
      </c>
      <c r="E330" s="17">
        <f t="shared" si="10"/>
        <v>1053.8763703566133</v>
      </c>
      <c r="F330" s="18">
        <f t="shared" si="11"/>
        <v>78.988817333102105</v>
      </c>
      <c r="G330" s="15">
        <v>1334.2095830000001</v>
      </c>
      <c r="H330" s="16">
        <v>3.2438916666666668</v>
      </c>
      <c r="I330" s="19">
        <v>460.04848633333336</v>
      </c>
      <c r="J330" s="20">
        <v>21.390196</v>
      </c>
      <c r="K330" s="16">
        <v>64.486161999999993</v>
      </c>
      <c r="L330" s="19">
        <v>48.700508999999997</v>
      </c>
      <c r="M330" s="16">
        <v>60.022458333333333</v>
      </c>
      <c r="N330" s="16">
        <v>1.0946526666666667</v>
      </c>
      <c r="O330" s="19">
        <v>85.698652999999993</v>
      </c>
    </row>
    <row r="331" spans="1:15">
      <c r="A331" s="50"/>
      <c r="B331" s="21" t="s">
        <v>33</v>
      </c>
      <c r="C331" s="22">
        <v>719</v>
      </c>
      <c r="D331" s="23">
        <v>11.996613999999999</v>
      </c>
      <c r="E331" s="24">
        <f t="shared" si="10"/>
        <v>903.26710336811402</v>
      </c>
      <c r="F331" s="25">
        <f t="shared" si="11"/>
        <v>77.267130375477507</v>
      </c>
      <c r="G331" s="22">
        <v>1169.0185710000001</v>
      </c>
      <c r="H331" s="23">
        <v>2.8846876666666668</v>
      </c>
      <c r="I331" s="26">
        <v>460.02361900000005</v>
      </c>
      <c r="J331" s="27">
        <v>21.441613</v>
      </c>
      <c r="K331" s="23">
        <v>64.146591000000001</v>
      </c>
      <c r="L331" s="26">
        <v>48.682485999999997</v>
      </c>
      <c r="M331" s="23">
        <v>60.020642666666667</v>
      </c>
      <c r="N331" s="23">
        <v>1.1080236666666667</v>
      </c>
      <c r="O331" s="26">
        <v>86.115452333333337</v>
      </c>
    </row>
    <row r="332" spans="1:15">
      <c r="A332" s="50"/>
      <c r="B332" s="14" t="s">
        <v>34</v>
      </c>
      <c r="C332" s="15">
        <v>719.05882399999996</v>
      </c>
      <c r="D332" s="16">
        <v>10.015200999999999</v>
      </c>
      <c r="E332" s="17">
        <f t="shared" si="10"/>
        <v>754.14126985105099</v>
      </c>
      <c r="F332" s="18">
        <f t="shared" si="11"/>
        <v>74.896372778970061</v>
      </c>
      <c r="G332" s="15">
        <v>1006.912941</v>
      </c>
      <c r="H332" s="16">
        <v>2.5345973333333336</v>
      </c>
      <c r="I332" s="19">
        <v>460.11439233333334</v>
      </c>
      <c r="J332" s="20">
        <v>21.371835000000001</v>
      </c>
      <c r="K332" s="16">
        <v>63.875365000000002</v>
      </c>
      <c r="L332" s="19">
        <v>48.619427999999999</v>
      </c>
      <c r="M332" s="16">
        <v>60.021941333333331</v>
      </c>
      <c r="N332" s="16">
        <v>1.1065296666666666</v>
      </c>
      <c r="O332" s="19">
        <v>86.705509666666671</v>
      </c>
    </row>
    <row r="333" spans="1:15">
      <c r="A333" s="50"/>
      <c r="B333" s="21" t="s">
        <v>35</v>
      </c>
      <c r="C333" s="22">
        <v>719.22222199999999</v>
      </c>
      <c r="D333" s="23">
        <v>8.0058199999999999</v>
      </c>
      <c r="E333" s="24">
        <f t="shared" si="10"/>
        <v>602.97254334595368</v>
      </c>
      <c r="F333" s="25">
        <f t="shared" si="11"/>
        <v>71.407978795240879</v>
      </c>
      <c r="G333" s="22">
        <v>844.40499999999997</v>
      </c>
      <c r="H333" s="23">
        <v>2.1677366666666664</v>
      </c>
      <c r="I333" s="26">
        <v>459.98059266666661</v>
      </c>
      <c r="J333" s="27">
        <v>21.432950999999999</v>
      </c>
      <c r="K333" s="23">
        <v>63.518377000000001</v>
      </c>
      <c r="L333" s="26">
        <v>48.553719999999998</v>
      </c>
      <c r="M333" s="23">
        <v>60.010685333333335</v>
      </c>
      <c r="N333" s="23">
        <v>1.1078889999999999</v>
      </c>
      <c r="O333" s="26">
        <v>87.211981333333327</v>
      </c>
    </row>
    <row r="334" spans="1:15">
      <c r="A334" s="50"/>
      <c r="B334" s="14" t="s">
        <v>51</v>
      </c>
      <c r="C334" s="15">
        <v>719.38888899999995</v>
      </c>
      <c r="D334" s="16">
        <v>6.4388779999999999</v>
      </c>
      <c r="E334" s="17">
        <f t="shared" si="10"/>
        <v>485.06790519559007</v>
      </c>
      <c r="F334" s="18">
        <f t="shared" si="11"/>
        <v>67.464816129416377</v>
      </c>
      <c r="G334" s="15">
        <v>718.99388899999997</v>
      </c>
      <c r="H334" s="16">
        <v>1.8857410000000001</v>
      </c>
      <c r="I334" s="19">
        <v>459.96788900000001</v>
      </c>
      <c r="J334" s="20">
        <v>21.394348000000001</v>
      </c>
      <c r="K334" s="16">
        <v>63.214838</v>
      </c>
      <c r="L334" s="19">
        <v>48.442818000000003</v>
      </c>
      <c r="M334" s="16">
        <v>59.983778000000001</v>
      </c>
      <c r="N334" s="16">
        <v>1.1183333333333334</v>
      </c>
      <c r="O334" s="19">
        <v>87.706981333333331</v>
      </c>
    </row>
    <row r="335" spans="1:15">
      <c r="A335" s="50"/>
      <c r="B335" s="21" t="s">
        <v>36</v>
      </c>
      <c r="C335" s="22">
        <v>719.73684200000002</v>
      </c>
      <c r="D335" s="23">
        <v>6.0012439999999998</v>
      </c>
      <c r="E335" s="24">
        <f t="shared" si="10"/>
        <v>452.3177561773345</v>
      </c>
      <c r="F335" s="25">
        <f t="shared" si="11"/>
        <v>65.959368243912934</v>
      </c>
      <c r="G335" s="22">
        <v>685.75210500000003</v>
      </c>
      <c r="H335" s="23">
        <v>1.811752</v>
      </c>
      <c r="I335" s="26">
        <v>459.95857899999993</v>
      </c>
      <c r="J335" s="27">
        <v>21.404381000000001</v>
      </c>
      <c r="K335" s="23">
        <v>62.902293</v>
      </c>
      <c r="L335" s="26">
        <v>48.375860000000003</v>
      </c>
      <c r="M335" s="23">
        <v>59.988175333333338</v>
      </c>
      <c r="N335" s="23">
        <v>1.1154913333333332</v>
      </c>
      <c r="O335" s="26">
        <v>87.90614033333334</v>
      </c>
    </row>
    <row r="336" spans="1:15">
      <c r="A336" s="50"/>
      <c r="B336" s="14" t="s">
        <v>37</v>
      </c>
      <c r="C336" s="15">
        <v>719.88888899999995</v>
      </c>
      <c r="D336" s="16">
        <v>4.0047949999999997</v>
      </c>
      <c r="E336" s="17">
        <f t="shared" si="10"/>
        <v>301.90783136804816</v>
      </c>
      <c r="F336" s="18">
        <f t="shared" si="11"/>
        <v>57.021540307040844</v>
      </c>
      <c r="G336" s="15">
        <v>529.46277799999996</v>
      </c>
      <c r="H336" s="16">
        <v>1.4400099999999998</v>
      </c>
      <c r="I336" s="19">
        <v>460.06094433333334</v>
      </c>
      <c r="J336" s="20">
        <v>21.471122000000001</v>
      </c>
      <c r="K336" s="16">
        <v>62.569001999999998</v>
      </c>
      <c r="L336" s="19">
        <v>48.283560000000001</v>
      </c>
      <c r="M336" s="16">
        <v>59.999518333333334</v>
      </c>
      <c r="N336" s="16">
        <v>1.1079443333333334</v>
      </c>
      <c r="O336" s="19">
        <v>88.579703333333327</v>
      </c>
    </row>
    <row r="337" spans="1:15" ht="17.100000000000001" thickBot="1">
      <c r="A337" s="51"/>
      <c r="B337" s="35" t="s">
        <v>38</v>
      </c>
      <c r="C337" s="36">
        <v>720</v>
      </c>
      <c r="D337" s="37">
        <v>1.998629</v>
      </c>
      <c r="E337" s="38">
        <f t="shared" si="10"/>
        <v>150.69307640763637</v>
      </c>
      <c r="F337" s="39">
        <f t="shared" si="11"/>
        <v>40.494558719625537</v>
      </c>
      <c r="G337" s="36">
        <v>372.13166699999999</v>
      </c>
      <c r="H337" s="37">
        <v>1.0553846666666666</v>
      </c>
      <c r="I337" s="40">
        <v>459.96302766666668</v>
      </c>
      <c r="J337" s="41">
        <v>21.425685000000001</v>
      </c>
      <c r="K337" s="37">
        <v>62.319819000000003</v>
      </c>
      <c r="L337" s="40">
        <v>48.153807999999998</v>
      </c>
      <c r="M337" s="37">
        <v>60.011861000000003</v>
      </c>
      <c r="N337" s="37">
        <v>1.1175556666666668</v>
      </c>
      <c r="O337" s="40">
        <v>89.484750000000005</v>
      </c>
    </row>
    <row r="338" spans="1:15">
      <c r="A338" s="49" t="s">
        <v>52</v>
      </c>
      <c r="B338" s="42" t="s">
        <v>29</v>
      </c>
      <c r="C338" s="43">
        <v>538.08823500000005</v>
      </c>
      <c r="D338" s="44">
        <v>19.997320999999999</v>
      </c>
      <c r="E338" s="45">
        <f t="shared" si="10"/>
        <v>1126.8184064930858</v>
      </c>
      <c r="F338" s="46">
        <f t="shared" si="11"/>
        <v>78.949601655290635</v>
      </c>
      <c r="G338" s="43">
        <v>1427.262941</v>
      </c>
      <c r="H338" s="44">
        <v>3.4482373333333336</v>
      </c>
      <c r="I338" s="47">
        <v>460.21905866666674</v>
      </c>
      <c r="J338" s="48">
        <v>21.256360999999998</v>
      </c>
      <c r="K338" s="44">
        <v>62.279010999999997</v>
      </c>
      <c r="L338" s="47">
        <v>48.150525999999999</v>
      </c>
      <c r="M338" s="44">
        <v>59.989127333333329</v>
      </c>
      <c r="N338" s="44">
        <v>1.0855979999999998</v>
      </c>
      <c r="O338" s="47">
        <v>85.513186333333337</v>
      </c>
    </row>
    <row r="339" spans="1:15">
      <c r="A339" s="50"/>
      <c r="B339" s="21" t="s">
        <v>30</v>
      </c>
      <c r="C339" s="22">
        <v>538.42307700000003</v>
      </c>
      <c r="D339" s="23">
        <v>18.008315</v>
      </c>
      <c r="E339" s="24">
        <f t="shared" si="10"/>
        <v>1015.3724190108646</v>
      </c>
      <c r="F339" s="25">
        <f t="shared" si="11"/>
        <v>78.278872710939808</v>
      </c>
      <c r="G339" s="22">
        <v>1297.1219229999999</v>
      </c>
      <c r="H339" s="23">
        <v>3.1635849999999999</v>
      </c>
      <c r="I339" s="26">
        <v>460.11217966666663</v>
      </c>
      <c r="J339" s="27">
        <v>21.252745000000001</v>
      </c>
      <c r="K339" s="23">
        <v>62.458621999999998</v>
      </c>
      <c r="L339" s="26">
        <v>47.989694999999998</v>
      </c>
      <c r="M339" s="23">
        <v>60.003166333333333</v>
      </c>
      <c r="N339" s="23">
        <v>1.0872176666666666</v>
      </c>
      <c r="O339" s="26">
        <v>85.812346333333323</v>
      </c>
    </row>
    <row r="340" spans="1:15">
      <c r="A340" s="50"/>
      <c r="B340" s="14" t="s">
        <v>31</v>
      </c>
      <c r="C340" s="15">
        <v>538.83333300000004</v>
      </c>
      <c r="D340" s="16">
        <v>16.006941999999999</v>
      </c>
      <c r="E340" s="17">
        <f t="shared" si="10"/>
        <v>903.21562763920417</v>
      </c>
      <c r="F340" s="18">
        <f t="shared" si="11"/>
        <v>77.513325437266573</v>
      </c>
      <c r="G340" s="15">
        <v>1165.239167</v>
      </c>
      <c r="H340" s="16">
        <v>2.8792399999999998</v>
      </c>
      <c r="I340" s="19">
        <v>459.92283366666669</v>
      </c>
      <c r="J340" s="20">
        <v>21.277595999999999</v>
      </c>
      <c r="K340" s="16">
        <v>62.382325999999999</v>
      </c>
      <c r="L340" s="19">
        <v>47.866667</v>
      </c>
      <c r="M340" s="16">
        <v>60.008777666666674</v>
      </c>
      <c r="N340" s="16">
        <v>1.0770556666666666</v>
      </c>
      <c r="O340" s="19">
        <v>86.17905566666667</v>
      </c>
    </row>
    <row r="341" spans="1:15">
      <c r="A341" s="50"/>
      <c r="B341" s="21" t="s">
        <v>32</v>
      </c>
      <c r="C341" s="22">
        <v>539</v>
      </c>
      <c r="D341" s="23">
        <v>14.007508</v>
      </c>
      <c r="E341" s="24">
        <f t="shared" si="10"/>
        <v>790.63905329460783</v>
      </c>
      <c r="F341" s="25">
        <f t="shared" si="11"/>
        <v>76.090521865493088</v>
      </c>
      <c r="G341" s="22">
        <v>1039.0769230000001</v>
      </c>
      <c r="H341" s="23">
        <v>2.5936543333333333</v>
      </c>
      <c r="I341" s="26">
        <v>459.9532053333333</v>
      </c>
      <c r="J341" s="27">
        <v>21.307022</v>
      </c>
      <c r="K341" s="23">
        <v>62.326065</v>
      </c>
      <c r="L341" s="26">
        <v>47.861671000000001</v>
      </c>
      <c r="M341" s="23">
        <v>59.992948666666656</v>
      </c>
      <c r="N341" s="23">
        <v>1.0753333333333333</v>
      </c>
      <c r="O341" s="26">
        <v>86.47264100000001</v>
      </c>
    </row>
    <row r="342" spans="1:15">
      <c r="A342" s="50"/>
      <c r="B342" s="14" t="s">
        <v>33</v>
      </c>
      <c r="C342" s="15">
        <v>539</v>
      </c>
      <c r="D342" s="16">
        <v>11.999205999999999</v>
      </c>
      <c r="E342" s="17">
        <f t="shared" si="10"/>
        <v>677.28255961923981</v>
      </c>
      <c r="F342" s="18">
        <f t="shared" si="11"/>
        <v>74.393494616121231</v>
      </c>
      <c r="G342" s="15">
        <v>910.40562499999999</v>
      </c>
      <c r="H342" s="16">
        <v>2.3006180000000001</v>
      </c>
      <c r="I342" s="19">
        <v>460.10247899999996</v>
      </c>
      <c r="J342" s="20">
        <v>21.263318999999999</v>
      </c>
      <c r="K342" s="16">
        <v>62.095502000000003</v>
      </c>
      <c r="L342" s="19">
        <v>47.782592000000001</v>
      </c>
      <c r="M342" s="16">
        <v>60.015271000000006</v>
      </c>
      <c r="N342" s="16">
        <v>1.0787709999999999</v>
      </c>
      <c r="O342" s="19">
        <v>86.823583333333332</v>
      </c>
    </row>
    <row r="343" spans="1:15">
      <c r="A343" s="50"/>
      <c r="B343" s="21" t="s">
        <v>34</v>
      </c>
      <c r="C343" s="22">
        <v>539.25</v>
      </c>
      <c r="D343" s="23">
        <v>10.005392000000001</v>
      </c>
      <c r="E343" s="24">
        <f t="shared" si="10"/>
        <v>565.00576641266241</v>
      </c>
      <c r="F343" s="25">
        <f t="shared" si="11"/>
        <v>71.973365847892524</v>
      </c>
      <c r="G343" s="22">
        <v>785.020625</v>
      </c>
      <c r="H343" s="23">
        <v>2.0226386666666669</v>
      </c>
      <c r="I343" s="26">
        <v>460.05849999999992</v>
      </c>
      <c r="J343" s="27">
        <v>21.282108000000001</v>
      </c>
      <c r="K343" s="23">
        <v>61.849339999999998</v>
      </c>
      <c r="L343" s="26">
        <v>47.728084000000003</v>
      </c>
      <c r="M343" s="23">
        <v>59.995312666666671</v>
      </c>
      <c r="N343" s="23">
        <v>1.0778333333333332</v>
      </c>
      <c r="O343" s="26">
        <v>87.332521</v>
      </c>
    </row>
    <row r="344" spans="1:15">
      <c r="A344" s="50"/>
      <c r="B344" s="14" t="s">
        <v>35</v>
      </c>
      <c r="C344" s="15">
        <v>539.81818199999998</v>
      </c>
      <c r="D344" s="16">
        <v>7.9999979999999997</v>
      </c>
      <c r="E344" s="17">
        <f t="shared" si="10"/>
        <v>452.23690956618373</v>
      </c>
      <c r="F344" s="18">
        <f t="shared" si="11"/>
        <v>67.987054866931501</v>
      </c>
      <c r="G344" s="15">
        <v>665.18090900000004</v>
      </c>
      <c r="H344" s="16">
        <v>1.7558166666666668</v>
      </c>
      <c r="I344" s="19">
        <v>460.04327266666672</v>
      </c>
      <c r="J344" s="20">
        <v>21.314071999999999</v>
      </c>
      <c r="K344" s="16">
        <v>61.611060999999999</v>
      </c>
      <c r="L344" s="19">
        <v>47.639175000000002</v>
      </c>
      <c r="M344" s="16">
        <v>59.980030333333332</v>
      </c>
      <c r="N344" s="16">
        <v>1.0860303333333334</v>
      </c>
      <c r="O344" s="19">
        <v>87.919121333333337</v>
      </c>
    </row>
    <row r="345" spans="1:15">
      <c r="A345" s="50"/>
      <c r="B345" s="21" t="s">
        <v>36</v>
      </c>
      <c r="C345" s="22">
        <v>539.86363600000004</v>
      </c>
      <c r="D345" s="23">
        <v>5.9907519999999996</v>
      </c>
      <c r="E345" s="24">
        <f t="shared" si="10"/>
        <v>338.683496541571</v>
      </c>
      <c r="F345" s="25">
        <f t="shared" si="11"/>
        <v>62.586880078450449</v>
      </c>
      <c r="G345" s="22">
        <v>541.14136399999995</v>
      </c>
      <c r="H345" s="23">
        <v>1.4578516666666665</v>
      </c>
      <c r="I345" s="26">
        <v>459.9493333333333</v>
      </c>
      <c r="J345" s="27">
        <v>21.262456</v>
      </c>
      <c r="K345" s="23">
        <v>61.341923999999999</v>
      </c>
      <c r="L345" s="26">
        <v>47.554687000000001</v>
      </c>
      <c r="M345" s="23">
        <v>59.987894333333337</v>
      </c>
      <c r="N345" s="23">
        <v>1.0967880000000001</v>
      </c>
      <c r="O345" s="26">
        <v>88.403439333333338</v>
      </c>
    </row>
    <row r="346" spans="1:15">
      <c r="A346" s="50"/>
      <c r="B346" s="14" t="s">
        <v>37</v>
      </c>
      <c r="C346" s="15">
        <v>540</v>
      </c>
      <c r="D346" s="16">
        <v>4.0020540000000002</v>
      </c>
      <c r="E346" s="17">
        <f t="shared" si="10"/>
        <v>226.31082202205363</v>
      </c>
      <c r="F346" s="18">
        <f t="shared" si="11"/>
        <v>53.533533312572793</v>
      </c>
      <c r="G346" s="15">
        <v>422.74590899999998</v>
      </c>
      <c r="H346" s="16">
        <v>1.1841030000000001</v>
      </c>
      <c r="I346" s="19">
        <v>460.01593933333334</v>
      </c>
      <c r="J346" s="20">
        <v>21.236395999999999</v>
      </c>
      <c r="K346" s="16">
        <v>60.962822000000003</v>
      </c>
      <c r="L346" s="19">
        <v>47.468381999999998</v>
      </c>
      <c r="M346" s="16">
        <v>59.994424333333335</v>
      </c>
      <c r="N346" s="16">
        <v>1.1453033333333333</v>
      </c>
      <c r="O346" s="19">
        <v>89.155136333333346</v>
      </c>
    </row>
    <row r="347" spans="1:15" ht="17.100000000000001" thickBot="1">
      <c r="A347" s="51"/>
      <c r="B347" s="35" t="s">
        <v>38</v>
      </c>
      <c r="C347" s="36">
        <v>540</v>
      </c>
      <c r="D347" s="37">
        <v>2.0039039999999999</v>
      </c>
      <c r="E347" s="38">
        <f t="shared" si="10"/>
        <v>113.31810152818562</v>
      </c>
      <c r="F347" s="39">
        <f t="shared" si="11"/>
        <v>37.213138943481717</v>
      </c>
      <c r="G347" s="36">
        <v>304.51100000000002</v>
      </c>
      <c r="H347" s="37">
        <v>0.88298566666666656</v>
      </c>
      <c r="I347" s="40">
        <v>460.01583333333332</v>
      </c>
      <c r="J347" s="41">
        <v>21.244817999999999</v>
      </c>
      <c r="K347" s="37">
        <v>60.663983999999999</v>
      </c>
      <c r="L347" s="40">
        <v>47.324691000000001</v>
      </c>
      <c r="M347" s="37">
        <v>60.002649999999996</v>
      </c>
      <c r="N347" s="37">
        <v>1.1085833333333335</v>
      </c>
      <c r="O347" s="40">
        <v>89.906983333333315</v>
      </c>
    </row>
  </sheetData>
  <mergeCells count="22">
    <mergeCell ref="A294:A308"/>
    <mergeCell ref="A309:A323"/>
    <mergeCell ref="A324:A337"/>
    <mergeCell ref="A338:A347"/>
    <mergeCell ref="A195:A216"/>
    <mergeCell ref="A217:A238"/>
    <mergeCell ref="A239:A258"/>
    <mergeCell ref="A259:A275"/>
    <mergeCell ref="A276:A277"/>
    <mergeCell ref="A278:A293"/>
    <mergeCell ref="A175:A194"/>
    <mergeCell ref="A2:A21"/>
    <mergeCell ref="A22:A43"/>
    <mergeCell ref="A44:A65"/>
    <mergeCell ref="A66:A85"/>
    <mergeCell ref="A86:A102"/>
    <mergeCell ref="A103:A104"/>
    <mergeCell ref="A105:A120"/>
    <mergeCell ref="A121:A135"/>
    <mergeCell ref="A136:A150"/>
    <mergeCell ref="A151:A164"/>
    <mergeCell ref="A165:A17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022C7D4B77A149B25D4051E8B985E8" ma:contentTypeVersion="16" ma:contentTypeDescription="Create a new document." ma:contentTypeScope="" ma:versionID="84e479921391023fdf55ff7bc1bec9df">
  <xsd:schema xmlns:xsd="http://www.w3.org/2001/XMLSchema" xmlns:xs="http://www.w3.org/2001/XMLSchema" xmlns:p="http://schemas.microsoft.com/office/2006/metadata/properties" xmlns:ns2="90b9dd14-b15c-4bba-995d-3ca2ddb8f658" xmlns:ns3="afb1a5c8-3ab2-4377-b3b3-9660abc4df76" targetNamespace="http://schemas.microsoft.com/office/2006/metadata/properties" ma:root="true" ma:fieldsID="f2dcd5a2c18cac5c4efd150c33016eaf" ns2:_="" ns3:_="">
    <xsd:import namespace="90b9dd14-b15c-4bba-995d-3ca2ddb8f658"/>
    <xsd:import namespace="afb1a5c8-3ab2-4377-b3b3-9660abc4df7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LengthInSecond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9dd14-b15c-4bba-995d-3ca2ddb8f6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ee546b5-d550-4e10-ab57-77a89348de2d}" ma:internalName="TaxCatchAll" ma:showField="CatchAllData" ma:web="90b9dd14-b15c-4bba-995d-3ca2ddb8f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1a5c8-3ab2-4377-b3b3-9660abc4df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0dd09a7-1609-460d-a48b-65e6f2d392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b1a5c8-3ab2-4377-b3b3-9660abc4df76">
      <Terms xmlns="http://schemas.microsoft.com/office/infopath/2007/PartnerControls"/>
    </lcf76f155ced4ddcb4097134ff3c332f>
    <TaxCatchAll xmlns="90b9dd14-b15c-4bba-995d-3ca2ddb8f658" xsi:nil="true"/>
    <SharedWithUsers xmlns="90b9dd14-b15c-4bba-995d-3ca2ddb8f658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27B392F-2744-455A-858E-9533AC0243C5}"/>
</file>

<file path=customXml/itemProps2.xml><?xml version="1.0" encoding="utf-8"?>
<ds:datastoreItem xmlns:ds="http://schemas.openxmlformats.org/officeDocument/2006/customXml" ds:itemID="{1C65A064-E71D-4A1C-BCA1-C933389FDF54}"/>
</file>

<file path=customXml/itemProps3.xml><?xml version="1.0" encoding="utf-8"?>
<ds:datastoreItem xmlns:ds="http://schemas.openxmlformats.org/officeDocument/2006/customXml" ds:itemID="{1B48897B-1A4C-4E90-AC43-820C0A1643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cp:keywords/>
  <dc:description/>
  <cp:lastModifiedBy>Johnny Salinas</cp:lastModifiedBy>
  <cp:revision/>
  <dcterms:created xsi:type="dcterms:W3CDTF">2021-06-21T15:18:31Z</dcterms:created>
  <dcterms:modified xsi:type="dcterms:W3CDTF">2022-06-24T18:27:56Z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0x01010062022C7D4B77A149B25D4051E8B985E8</vt:lpwstr>
  </property>
  <property fmtid="{D5CDD505-2E9C-101B-9397-08002B2CF9AE}" pid="3" name="Order">
    <vt:r8>19000</vt:r8>
  </property>
  <property fmtid="{D5CDD505-2E9C-101B-9397-08002B2CF9AE}" pid="4" name="MediaServiceImageTags">
    <vt:lpwstr/>
  </property>
</Properties>
</file>