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2375" windowHeight="46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7" i="1"/>
  <c r="H6"/>
  <c r="H4"/>
  <c r="H5"/>
  <c r="H3"/>
  <c r="H2"/>
  <c r="H1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D25"/>
  <c r="E25"/>
  <c r="F25"/>
  <c r="G25"/>
  <c r="D9"/>
  <c r="E9"/>
  <c r="F9"/>
  <c r="G9"/>
  <c r="D10"/>
  <c r="E10"/>
  <c r="F10"/>
  <c r="G10"/>
  <c r="D31"/>
  <c r="E31"/>
  <c r="F31"/>
  <c r="G31"/>
  <c r="D27"/>
  <c r="E27"/>
  <c r="F27"/>
  <c r="G27"/>
  <c r="D7"/>
  <c r="E7"/>
  <c r="F7"/>
  <c r="G7"/>
  <c r="D14"/>
  <c r="E14"/>
  <c r="F14"/>
  <c r="G14"/>
  <c r="D16"/>
  <c r="E16"/>
  <c r="F16"/>
  <c r="G16"/>
  <c r="D18"/>
  <c r="E18"/>
  <c r="F18"/>
  <c r="G18"/>
  <c r="D29"/>
  <c r="E29"/>
  <c r="F29"/>
  <c r="G29"/>
  <c r="D1"/>
  <c r="E1"/>
  <c r="F1"/>
  <c r="G1"/>
  <c r="D32"/>
  <c r="E32"/>
  <c r="F32"/>
  <c r="G32"/>
  <c r="D12"/>
  <c r="E12"/>
  <c r="F12"/>
  <c r="G12"/>
  <c r="D19"/>
  <c r="E19"/>
  <c r="F19"/>
  <c r="G19"/>
  <c r="D23"/>
  <c r="E23"/>
  <c r="F23"/>
  <c r="G23"/>
  <c r="D30"/>
  <c r="E30"/>
  <c r="F30"/>
  <c r="G30"/>
  <c r="D3"/>
  <c r="E3"/>
  <c r="F3"/>
  <c r="G3"/>
  <c r="D20"/>
  <c r="E20"/>
  <c r="F20"/>
  <c r="G20"/>
  <c r="D2"/>
  <c r="E2"/>
  <c r="F2"/>
  <c r="G2"/>
  <c r="D8"/>
  <c r="E8"/>
  <c r="F8"/>
  <c r="G8"/>
  <c r="D5"/>
  <c r="E5"/>
  <c r="F5"/>
  <c r="G5"/>
  <c r="D6"/>
  <c r="E6"/>
  <c r="F6"/>
  <c r="G6"/>
  <c r="D28"/>
  <c r="E28"/>
  <c r="F28"/>
  <c r="G28"/>
  <c r="D15"/>
  <c r="E15"/>
  <c r="F15"/>
  <c r="G15"/>
  <c r="D22"/>
  <c r="E22"/>
  <c r="F22"/>
  <c r="G22"/>
  <c r="D33"/>
  <c r="E33"/>
  <c r="F33"/>
  <c r="G33"/>
  <c r="D13"/>
  <c r="E13"/>
  <c r="F13"/>
  <c r="G13"/>
  <c r="D21"/>
  <c r="E21"/>
  <c r="F21"/>
  <c r="G21"/>
  <c r="D24"/>
  <c r="E24"/>
  <c r="F24"/>
  <c r="G24"/>
  <c r="D4"/>
  <c r="E4"/>
  <c r="F4"/>
  <c r="G4"/>
  <c r="D17"/>
  <c r="E17"/>
  <c r="F17"/>
  <c r="G17"/>
  <c r="D26"/>
  <c r="E26"/>
  <c r="F26"/>
  <c r="G26"/>
  <c r="E11"/>
  <c r="F11"/>
  <c r="G11"/>
  <c r="D11"/>
</calcChain>
</file>

<file path=xl/sharedStrings.xml><?xml version="1.0" encoding="utf-8"?>
<sst xmlns="http://schemas.openxmlformats.org/spreadsheetml/2006/main" count="105" uniqueCount="105">
  <si>
    <t>Arizona_Cardinals</t>
  </si>
  <si>
    <t>New_York_Jets</t>
  </si>
  <si>
    <t>Atlanta_Falcons</t>
  </si>
  <si>
    <t>Baltimore_Ravens</t>
  </si>
  <si>
    <t>Buffalo_Bills</t>
  </si>
  <si>
    <t>Carolina_Panthers</t>
  </si>
  <si>
    <t>Chicago_Bears</t>
  </si>
  <si>
    <t>Cincinnati_Bengals</t>
  </si>
  <si>
    <t>Cleveland_Browns</t>
  </si>
  <si>
    <t>Dallas_Cowboys</t>
  </si>
  <si>
    <t>Denver_Broncos</t>
  </si>
  <si>
    <t>Detroit_Lions</t>
  </si>
  <si>
    <t>Green_Bay_Packers</t>
  </si>
  <si>
    <t>Oakland_Raiders</t>
  </si>
  <si>
    <t>Houston_Texans</t>
  </si>
  <si>
    <t>Philadelphia_Eagles</t>
  </si>
  <si>
    <t>Indianapolis_Colts</t>
  </si>
  <si>
    <t>Pittsburgh_Steelers</t>
  </si>
  <si>
    <t>Jacksonville_Jaguars</t>
  </si>
  <si>
    <t>San_Diego_Chargers</t>
  </si>
  <si>
    <t>Kansas_City_Chiefs</t>
  </si>
  <si>
    <t>San_Francisco_49ers</t>
  </si>
  <si>
    <t>Los_Angeles_Rams</t>
  </si>
  <si>
    <t>Seattle_Seahawks</t>
  </si>
  <si>
    <t>Miami_Dolphins</t>
  </si>
  <si>
    <t>St_Louis_Rams</t>
  </si>
  <si>
    <t>Minnesota_Vikings</t>
  </si>
  <si>
    <t>Tampa_Bay_Buccaneers</t>
  </si>
  <si>
    <t>New_England_Patriots</t>
  </si>
  <si>
    <t>Tennessee_Titans</t>
  </si>
  <si>
    <t>New_Orleans_Saints</t>
  </si>
  <si>
    <t>Washington_Redskins</t>
  </si>
  <si>
    <t>New_York_Giants</t>
  </si>
  <si>
    <t>Options:</t>
  </si>
  <si>
    <t>['Atlanta</t>
  </si>
  <si>
    <t>Falcons',</t>
  </si>
  <si>
    <t>'Arizona</t>
  </si>
  <si>
    <t>Cardinals',</t>
  </si>
  <si>
    <t>'Seattle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</si>
  <si>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</si>
  <si>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</si>
  <si>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</si>
  <si>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</si>
  <si>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</si>
  <si>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</si>
  <si>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</si>
  <si>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</si>
  <si>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</si>
  <si>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</si>
  <si>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</si>
  <si>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</si>
  <si>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</si>
  <si>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</si>
  <si>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</si>
  <si>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</si>
  <si>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</si>
  <si>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</si>
  <si>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</si>
  <si>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</si>
  <si>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</si>
  <si>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</si>
  <si>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</si>
  <si>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</si>
  <si>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</si>
  <si>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</si>
  <si>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</si>
  <si>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</si>
  <si>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</si>
  <si>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 Louis Rams</t>
  </si>
  <si>
    <t>Tampa Bay Buccaneers</t>
  </si>
  <si>
    <t>Tennessee Titans</t>
  </si>
  <si>
    <t>Washington Redskins</t>
  </si>
  <si>
    <t>{id: 5, image:"&lt;img src='assets/images/Carolina_Panthers.jpg'&gt;", Options: ['Tennessee Titans','Washington Redskins','New York Jets','Jacksonville Jaguars'], answer: 'Carolina Panthers'},</t>
  </si>
  <si>
    <t>{id:1, image:"&lt;img src='assets/images/Arizona_Cardinals.jpg'&gt;", Options: ['Pittsburgh Steelers','Buffalo Bills','Miami Dolphins','Indianapolis Colts'], answer: 'Arizona Cardinals'}.</t>
  </si>
  <si>
    <t>{id: 2, image:"&lt;img src='assets/images/Atlanta_Falcons.jpg'&gt;", Options: ['New York Giants','Detroit Lions','Baltimore Ravens','Miami Dolphins'], answer: 'Atlanta Falcons'},</t>
  </si>
  <si>
    <t>{id: 3, image:&lt;img src='assets/images/Baltimore_Ravens.jpg'&gt;", Options: ['New York Giants','St Louis Rams','Philadelphia Eagles','Oakland Raiders'], answer: 'Baltimore Ravens'},</t>
  </si>
  <si>
    <t>{id: 6, image:"&lt;img src='assets/images/Chicago_Bears.jpg'&gt;", Options: ['Tampa Bay Buccaneers','Dallas Cowboys','New York Jets','Minnesota Vikings'], answer: 'Chicago Bears'},</t>
  </si>
  <si>
    <t>{id: 7, image:"&lt;img src='assets/images/Cincinnati_Bengals.jpg'&gt;", Options: ['Arizona Cardinals','Baltimore Ravens','Houston Texans','Seattle Seahawks'], answer: 'Cincinnati Bengals'},</t>
  </si>
  <si>
    <t>{id: 8, image:"&lt;img src='assets/images/Cleveland_Browns.jpg'&gt;", Options: ['St Louis Rams','Oakland Raiders','Philadelphia Eagles','Tampa Bay Buccaneers'], answer: 'Cleveland Browns'},</t>
  </si>
  <si>
    <t>{id: 9, image:"&lt;img src='assets/images/Dallas_Cowboys.jpg'&gt;", Options: ['Carolina Panthers','Philadelphia Eagles','San Francisco 49ers','Green Bay Packers'], answer: 'Dallas Cowboys'},</t>
  </si>
  <si>
    <t>{id: 10, image:"&lt;img src='assets/images/Denver_Broncos.jpg'&gt;", Options: ['','Houston Texans','San Diego Chargers','New York Jets'], answer: 'Denver Broncos'},</t>
  </si>
  <si>
    <t>{id: 11, image:"&lt;img src='assets/images/Detroit_Lions.jpg'&gt;", Options: ['Detroit Lions','New Orleans Saints','San Diego Chargers','Baltimore Ravens'], answer: 'Detroit Lions'},</t>
  </si>
  <si>
    <t>{id: 12, image:"&lt;img src='assets/images/Green_Bay_Packers.jpg'&gt;", Options: ['Houston Texans','Cleveland Browns','Carolina Panthers','New York Giants'], answer: 'Green Bay Packers'},</t>
  </si>
  <si>
    <t>{id: 13, image:"&lt;img src='assets/images/Houston_Texans.jpg'&gt;", Options: ['Indianapolis Colts','Dallas Cowboys','Chicago Bears','New York Jets'], answer: 'Houston Texans'},</t>
  </si>
  <si>
    <t>{id: 14, image:"&lt;img src='assets/images/Indianapolis_Colts.jpg'&gt;", Options: ['Jacksonville Jaguars','Denver Broncos','Cincinnati Bengals','Oakland Raiders'], answer: 'Indianapolis Colts'},</t>
  </si>
  <si>
    <t>{id: 15, image:"&lt;img src='assets/images/Jacksonville_Jaguars.jpg'&gt;", Options: ['Kansas City Chiefs','Detroit Lions','Cleveland Browns','Philadelphia Eagles'], answer: 'Jacksonville Jaguars'},</t>
  </si>
  <si>
    <t>{id: 16, image:"&lt;img src='assets/images/Kansas_City_Chiefs.jpg'&gt;", Options: ['Los Angeles Rams','Green Bay Packers','Dallas Cowboys','Pittsburgh Steelers'], answer: 'Kansas City Chiefs'},</t>
  </si>
  <si>
    <t>{id: 4, image:"&lt;img src='assets/images/Buffalo_Bills.jpg'&gt;", Options: ['Pittsburgh Steelers','Los Angeles Rams','Baltimore Ravens','New York Jets'], answer: 'Buffalo Bills'},</t>
  </si>
  <si>
    <t>{id: 17, image:"&lt;img src='assets/images/Los_Angeles_Rams.jpg'&gt;", Options: ['Miami Dolphins','Houston Texans','Denver Broncos','San Diego Chargers'], answer: 'Los Angeles Rams'},</t>
  </si>
  <si>
    <t>{id: 18image:"&lt;img src='assets/images/Miami_Dolphins.jpg'&gt;", Options: ['Minnesota Vikings','Indianapolis Colts','Detroit Lions','San Francisco 49ers'], answer: 'Miami Dolphins'},</t>
  </si>
  <si>
    <t>{id: 19image:"&lt;img src='assets/images/Minnesota_Vikings.jpg'&gt;", Options: ['Arizona Cardinals','Detroit Lions','Green Bay Packers','Miami Dolphins'], answer: 'Minnesota Vikings'},</t>
  </si>
  <si>
    <t>{id: 20image:"&lt;img src='assets/images/New_England_Patriots.jpg'&gt;", Options: ['Atlanta Falcons','Green Bay Packers','Houston Texans','Minnesota Vikings'], answer: 'New England Patriots'},</t>
  </si>
  <si>
    <t>{id: 21image:"&lt;img src='assets/images/New_Orleans_Saints.jpg'&gt;", Options: ['Baltimore Ravens','Houston Texans','Indianapolis Colts','New England Patriots'], answer: 'New Orleans Saints'},</t>
  </si>
  <si>
    <t>{id: 22image:"&lt;img src='assets/images/New_York_Giants.jpg'&gt;", Options: ['Buffalo Bills','Indianapolis Colts','Jacksonville Jaguars','New Orleans Saints'], answer: 'New York Giants'},</t>
  </si>
  <si>
    <t>{id: 23image:"&lt;img src='assets/images/New_York_Jets.jpg'&gt;", Options: ['Carolina Panthers','Jacksonville Jaguars','Kansas City Chiefs','New York Giants'], answer: 'New York Jets'},</t>
  </si>
  <si>
    <t>{id: 24image:"&lt;img src='assets/images/Oakland_Raiders.jpg'&gt;", Options: ['Tampa Bay Buccaneers','Arizona Cardinals','Detroit Lions','Green Bay Packers'], answer: 'Oakland Raiders'},</t>
  </si>
  <si>
    <t>{id: 25image:"&lt;img src='assets/images/Philadelphia_Eagles.jpg'&gt;", Options: ['Washington Redskins','New Orleans Saints','Miami Dolphins','Detroit Lions'], answer: 'Philadelphia Eagles'},</t>
  </si>
  <si>
    <t>{id: 26image:"&lt;img src='assets/images/Pittsburgh_Steelers.jpg'&gt;", Options: ['Arizona Cardinals','Tampa Bay Buccaneers','Carolina Panthers','Dallas Cowboys'], answer: 'Pittsburgh Steelers'},</t>
  </si>
  <si>
    <t>{id: 27image:"&lt;img src='assets/images/San_Diego_Chargers.jpg'&gt;", Options: ['Los Angeles Rams','Buffalo Bills','Indianapolis Colts','New York Jets'], answer: 'San Diego Chargers'},</t>
  </si>
  <si>
    <t>{id: 28image:"&lt;img src='assets/images/San_Francisco_49ers.jpg'&gt;", Options: ['New York Giants','Detroit Lions','Green Bay Packers','Philadelphia Eagles'], answer: 'San Francisco 49ers'},</t>
  </si>
  <si>
    <t>{id: 29image:"&lt;img src='assets/images/Seattle_Seahawks.jpg'&gt;", Options: ['Baltimore Ravens','St Louis Rams','Kansas City Chiefs','San Francisco 49ers'], answer: 'Seattle Seahawks'},</t>
  </si>
  <si>
    <t>{id: 30image:"&lt;img src='assets/images/St_Louis_Rams.jpg'&gt;", Options: ['Detroit Lions','Carolina Panthers','Jacksonville Jaguars','Philadelphia Eagles'], answer: 'St Louis Rams'},</t>
  </si>
  <si>
    <t>{id: 31image:"&lt;img src='assets/images/Tampa_Bay_Buccaneers.jpg'&gt;", Options: ['Chicago Bears','Green Bay Packers','New York Jets','New England Patriots'], answer: 'Tampa Bay Buccaneers'},</t>
  </si>
  <si>
    <t>{id: 32image:"&lt;img src='assets/images/Tennessee_Titans.jpg'&gt;", Options: ['Minnesota Vikings','New England Patriots','Dallas Cowboys','Minnesota Vikings'], answer: 'Tennessee Titans'},</t>
  </si>
  <si>
    <t>{id: 33image:"&lt;img src='assets/images/Washington_Redskins.jpg'&gt;", Options: ['Los Angeles Rams','Pittsburgh Steelers','Atlanta Falcons','Miami Dolphins'], answer: 'Washington Redskins'},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</si>
</sst>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topLeftCell="K12" workbookViewId="0">
      <selection activeCell="O1" sqref="O1:O33"/>
    </sheetView>
  </sheetViews>
  <sheetFormatPr defaultRowHeight="15"/>
  <cols>
    <col min="1" max="1" width="21.42578125" bestFit="1" customWidth="1"/>
    <col min="2" max="3" width="21.42578125" customWidth="1"/>
    <col min="8" max="8" width="117.42578125" customWidth="1"/>
    <col min="9" max="9" width="8.5703125" bestFit="1" customWidth="1"/>
    <col min="10" max="10" width="9.140625" customWidth="1"/>
    <col min="15" max="15" width="171.140625" bestFit="1" customWidth="1"/>
  </cols>
  <sheetData>
    <row r="1" spans="1:15">
      <c r="A1" t="s">
        <v>0</v>
      </c>
      <c r="B1" t="s">
        <v>39</v>
      </c>
      <c r="C1">
        <v>1</v>
      </c>
      <c r="D1">
        <f t="shared" ref="D1:G20" ca="1" si="0">RANDBETWEEN(1,33)</f>
        <v>21</v>
      </c>
      <c r="E1">
        <f t="shared" ca="1" si="0"/>
        <v>21</v>
      </c>
      <c r="F1">
        <f t="shared" ca="1" si="0"/>
        <v>16</v>
      </c>
      <c r="G1">
        <f t="shared" ca="1" si="0"/>
        <v>5</v>
      </c>
      <c r="H1" t="str">
        <f>CONCATENATE("{id: ",C1,", image:""&lt;img src='assets/images/",A1,".jpg'&gt;, Options: ['",B26,"','",B4,"','",B18,"','",B14,"'], answer: '",B1,"'},")</f>
        <v>{id: 1, image:"&lt;img src='assets/images/Arizona_Cardinals.jpg'&gt;, Options: ['Pittsburgh Steelers','Buffalo Bills','Miami Dolphins','Indianapolis Colts'], answer: 'Arizona Cardinals'},</v>
      </c>
      <c r="O1" t="s">
        <v>73</v>
      </c>
    </row>
    <row r="2" spans="1:15">
      <c r="A2" t="s">
        <v>2</v>
      </c>
      <c r="B2" t="s">
        <v>40</v>
      </c>
      <c r="C2">
        <v>2</v>
      </c>
      <c r="D2">
        <f t="shared" ca="1" si="0"/>
        <v>4</v>
      </c>
      <c r="E2">
        <f t="shared" ca="1" si="0"/>
        <v>32</v>
      </c>
      <c r="F2">
        <f t="shared" ca="1" si="0"/>
        <v>4</v>
      </c>
      <c r="G2">
        <f t="shared" ca="1" si="0"/>
        <v>30</v>
      </c>
      <c r="H2" t="str">
        <f>CONCATENATE("{id: ",C2,", image:&lt;img src='assets/images/",A2,".jpg'&gt;, Options: ['",B22,"','",B11,"','",B3,"','",B18,"'], answer: '",B2,"'},")</f>
        <v>{id: 2, image:&lt;img src='assets/images/Atlanta_Falcons.jpg'&gt;, Options: ['New York Giants','Detroit Lions','Baltimore Ravens','Miami Dolphins'], answer: 'Atlanta Falcons'},</v>
      </c>
      <c r="O2" t="s">
        <v>74</v>
      </c>
    </row>
    <row r="3" spans="1:15">
      <c r="A3" t="s">
        <v>3</v>
      </c>
      <c r="B3" t="s">
        <v>41</v>
      </c>
      <c r="C3">
        <v>3</v>
      </c>
      <c r="D3">
        <f t="shared" ca="1" si="0"/>
        <v>2</v>
      </c>
      <c r="E3">
        <f t="shared" ca="1" si="0"/>
        <v>29</v>
      </c>
      <c r="F3">
        <f t="shared" ca="1" si="0"/>
        <v>9</v>
      </c>
      <c r="G3">
        <f t="shared" ca="1" si="0"/>
        <v>12</v>
      </c>
      <c r="H3" t="str">
        <f>CONCATENATE("{id: ",C3,", image:&lt;img src='assets/images/",A3,".jpg'&gt;, Options: ['",B22,"','",B30,"','",B25,"','",B24,"'], answer: '",B3,"'},")</f>
        <v>{id: 3, image:&lt;img src='assets/images/Baltimore_Ravens.jpg'&gt;, Options: ['New York Giants','St Louis Rams','Philadelphia Eagles','Oakland Raiders'], answer: 'Baltimore Ravens'},</v>
      </c>
      <c r="O3" t="s">
        <v>75</v>
      </c>
    </row>
    <row r="4" spans="1:15">
      <c r="A4" t="s">
        <v>4</v>
      </c>
      <c r="B4" t="s">
        <v>42</v>
      </c>
      <c r="C4">
        <v>4</v>
      </c>
      <c r="D4">
        <f t="shared" ca="1" si="0"/>
        <v>18</v>
      </c>
      <c r="E4">
        <f t="shared" ca="1" si="0"/>
        <v>32</v>
      </c>
      <c r="F4">
        <f t="shared" ca="1" si="0"/>
        <v>1</v>
      </c>
      <c r="G4">
        <f t="shared" ca="1" si="0"/>
        <v>31</v>
      </c>
      <c r="H4" t="str">
        <f>CONCATENATE("{id: ",C4,", image:&lt;img src='assets/images/",A4,".jpg'&gt;, Options: ['",B26,"','",B17,"','",B3,"','",B23,"'], answer: '",B4,"'},")</f>
        <v>{id: 4, image:&lt;img src='assets/images/Buffalo_Bills.jpg'&gt;, Options: ['Pittsburgh Steelers','Los Angeles Rams','Baltimore Ravens','New York Jets'], answer: 'Buffalo Bills'},</v>
      </c>
      <c r="O4" t="s">
        <v>87</v>
      </c>
    </row>
    <row r="5" spans="1:15">
      <c r="A5" t="s">
        <v>5</v>
      </c>
      <c r="B5" t="s">
        <v>43</v>
      </c>
      <c r="C5">
        <v>5</v>
      </c>
      <c r="D5">
        <f t="shared" ca="1" si="0"/>
        <v>13</v>
      </c>
      <c r="E5">
        <f t="shared" ca="1" si="0"/>
        <v>19</v>
      </c>
      <c r="F5">
        <f t="shared" ca="1" si="0"/>
        <v>23</v>
      </c>
      <c r="G5">
        <f t="shared" ca="1" si="0"/>
        <v>24</v>
      </c>
      <c r="H5" t="str">
        <f>CONCATENATE("{id: ",C5," image:&lt;img src='assets/images/",A5,".jpg'&gt;, Options: ['",B32,"','",B33,"','",B23,"','",B15,"'], answer: '",B5,"'},")</f>
        <v>{id: 5 image:&lt;img src='assets/images/Carolina_Panthers.jpg'&gt;, Options: ['Tennessee Titans','Washington Redskins','New York Jets','Jacksonville Jaguars'], answer: 'Carolina Panthers'},</v>
      </c>
      <c r="O5" t="s">
        <v>72</v>
      </c>
    </row>
    <row r="6" spans="1:15">
      <c r="A6" t="s">
        <v>6</v>
      </c>
      <c r="B6" t="s">
        <v>44</v>
      </c>
      <c r="C6">
        <v>6</v>
      </c>
      <c r="D6">
        <f t="shared" ca="1" si="0"/>
        <v>3</v>
      </c>
      <c r="E6">
        <f t="shared" ca="1" si="0"/>
        <v>33</v>
      </c>
      <c r="F6">
        <f t="shared" ca="1" si="0"/>
        <v>27</v>
      </c>
      <c r="G6">
        <f t="shared" ca="1" si="0"/>
        <v>29</v>
      </c>
      <c r="H6" t="str">
        <f>CONCATENATE("{id: ",C6,", image:&lt;img src='assets/images/",A6,".jpg'&gt;, Options: ['",B31,"','",B9,"','",B23,"','",B19,"'], answer: '",B6,"'},")</f>
        <v>{id: 6, image:&lt;img src='assets/images/Chicago_Bears.jpg'&gt;, Options: ['Tampa Bay Buccaneers','Dallas Cowboys','New York Jets','Minnesota Vikings'], answer: 'Chicago Bears'},</v>
      </c>
      <c r="O6" t="s">
        <v>76</v>
      </c>
    </row>
    <row r="7" spans="1:15">
      <c r="A7" t="s">
        <v>7</v>
      </c>
      <c r="B7" t="s">
        <v>45</v>
      </c>
      <c r="C7">
        <v>7</v>
      </c>
      <c r="D7">
        <f t="shared" ca="1" si="0"/>
        <v>24</v>
      </c>
      <c r="E7">
        <f t="shared" ca="1" si="0"/>
        <v>10</v>
      </c>
      <c r="F7">
        <f t="shared" ca="1" si="0"/>
        <v>31</v>
      </c>
      <c r="G7">
        <f t="shared" ca="1" si="0"/>
        <v>28</v>
      </c>
      <c r="H7" t="str">
        <f>CONCATENATE("{id: ",C7,", image:&lt;img src='assets/images/",A7,".jpg'&gt;, Options: ['",B1,"','",B3,"','",B13,"','",B29,"'], answer: '",B7,"'},")</f>
        <v>{id: 7, image:&lt;img src='assets/images/Cincinnati_Bengals.jpg'&gt;, Options: ['Arizona Cardinals','Baltimore Ravens','Houston Texans','Seattle Seahawks'], answer: 'Cincinnati Bengals'},</v>
      </c>
      <c r="O7" t="s">
        <v>77</v>
      </c>
    </row>
    <row r="8" spans="1:15">
      <c r="A8" t="s">
        <v>8</v>
      </c>
      <c r="B8" t="s">
        <v>46</v>
      </c>
      <c r="C8">
        <v>8</v>
      </c>
      <c r="D8">
        <f t="shared" ca="1" si="0"/>
        <v>24</v>
      </c>
      <c r="E8">
        <f t="shared" ca="1" si="0"/>
        <v>30</v>
      </c>
      <c r="F8">
        <f t="shared" ca="1" si="0"/>
        <v>7</v>
      </c>
      <c r="G8">
        <f t="shared" ca="1" si="0"/>
        <v>1</v>
      </c>
      <c r="H8" t="str">
        <f>CONCATENATE("{id: ",C8,"image:&lt;img src='assets/images/",A8,".jpg'&gt;, Options: ['",B30,"','",B24,"','",B25,"','",B31,"'], answer: '",B8,"'},")</f>
        <v>{id: 8image:&lt;img src='assets/images/Cleveland_Browns.jpg'&gt;, Options: ['St Louis Rams','Oakland Raiders','Philadelphia Eagles','Tampa Bay Buccaneers'], answer: 'Cleveland Browns'},</v>
      </c>
      <c r="O8" t="s">
        <v>78</v>
      </c>
    </row>
    <row r="9" spans="1:15">
      <c r="A9" t="s">
        <v>9</v>
      </c>
      <c r="B9" t="s">
        <v>47</v>
      </c>
      <c r="C9">
        <v>9</v>
      </c>
      <c r="D9">
        <f t="shared" ca="1" si="0"/>
        <v>17</v>
      </c>
      <c r="E9">
        <f t="shared" ca="1" si="0"/>
        <v>13</v>
      </c>
      <c r="F9">
        <f t="shared" ca="1" si="0"/>
        <v>31</v>
      </c>
      <c r="G9">
        <f t="shared" ca="1" si="0"/>
        <v>33</v>
      </c>
      <c r="H9" t="str">
        <f>CONCATENATE("{id: ",C9,"image:&lt;img src='assets/images/",A9,".jpg'&gt;, Options: ['",B5,"','",B25,"','",B28,"','",B12,"'], answer: '",B9,"'},")</f>
        <v>{id: 9image:&lt;img src='assets/images/Dallas_Cowboys.jpg'&gt;, Options: ['Carolina Panthers','Philadelphia Eagles','San Francisco 49ers','Green Bay Packers'], answer: 'Dallas Cowboys'},</v>
      </c>
      <c r="O9" t="s">
        <v>79</v>
      </c>
    </row>
    <row r="10" spans="1:15">
      <c r="A10" t="s">
        <v>10</v>
      </c>
      <c r="B10" t="s">
        <v>48</v>
      </c>
      <c r="C10">
        <v>10</v>
      </c>
      <c r="D10">
        <f t="shared" ca="1" si="0"/>
        <v>27</v>
      </c>
      <c r="E10">
        <f t="shared" ca="1" si="0"/>
        <v>13</v>
      </c>
      <c r="F10">
        <f t="shared" ca="1" si="0"/>
        <v>33</v>
      </c>
      <c r="G10">
        <f t="shared" ca="1" si="0"/>
        <v>6</v>
      </c>
      <c r="H10" t="str">
        <f t="shared" ref="H6:H10" si="1">CONCATENATE("{id: ",C10,"image:&lt;img src='assets/images/",A10,".jpg'&gt;, Options: ['",B35,"','",B13,"','",B27,"','",B23,"'], answer: '",B10,"'},")</f>
        <v>{id: 10image:&lt;img src='assets/images/Denver_Broncos.jpg'&gt;, Options: ['','Houston Texans','San Diego Chargers','New York Jets'], answer: 'Denver Broncos'},</v>
      </c>
      <c r="O10" t="s">
        <v>80</v>
      </c>
    </row>
    <row r="11" spans="1:15">
      <c r="A11" t="s">
        <v>11</v>
      </c>
      <c r="B11" t="s">
        <v>49</v>
      </c>
      <c r="C11">
        <v>11</v>
      </c>
      <c r="D11">
        <f t="shared" ca="1" si="0"/>
        <v>19</v>
      </c>
      <c r="E11">
        <f t="shared" ca="1" si="0"/>
        <v>19</v>
      </c>
      <c r="F11">
        <f t="shared" ca="1" si="0"/>
        <v>15</v>
      </c>
      <c r="G11">
        <f t="shared" ca="1" si="0"/>
        <v>16</v>
      </c>
      <c r="H11" t="str">
        <f>CONCATENATE("{id: ",C11,"image:&lt;img src='assets/images/",A11,".jpg'&gt;, Options: ['",B11,"','",B21,"','",B27,"','",B3,"'], answer: '",B11,"'},")</f>
        <v>{id: 11image:&lt;img src='assets/images/Detroit_Lions.jpg'&gt;, Options: ['Detroit Lions','New Orleans Saints','San Diego Chargers','Baltimore Ravens'], answer: 'Detroit Lions'},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  <c r="O11" t="s">
        <v>81</v>
      </c>
    </row>
    <row r="12" spans="1:15">
      <c r="A12" t="s">
        <v>12</v>
      </c>
      <c r="B12" t="s">
        <v>50</v>
      </c>
      <c r="C12">
        <v>12</v>
      </c>
      <c r="D12">
        <f t="shared" ca="1" si="0"/>
        <v>28</v>
      </c>
      <c r="E12">
        <f t="shared" ca="1" si="0"/>
        <v>3</v>
      </c>
      <c r="F12">
        <f t="shared" ca="1" si="0"/>
        <v>15</v>
      </c>
      <c r="G12">
        <f t="shared" ca="1" si="0"/>
        <v>19</v>
      </c>
      <c r="H12" t="str">
        <f t="shared" ref="H12:H17" si="2">CONCATENATE("{id: ",C12,"image:&lt;img src='assets/images/",A12,".jpg'&gt;, Options: ['",B13,"','",B8,"','",B5,"','",B22,"'], answer: '",B12,"'},")</f>
        <v>{id: 12image:&lt;img src='assets/images/Green_Bay_Packers.jpg'&gt;, Options: ['Houston Texans','Cleveland Browns','Carolina Panthers','New York Giants'], answer: 'Green Bay Packers'},</v>
      </c>
      <c r="O12" t="s">
        <v>82</v>
      </c>
    </row>
    <row r="13" spans="1:15">
      <c r="A13" t="s">
        <v>14</v>
      </c>
      <c r="B13" t="s">
        <v>51</v>
      </c>
      <c r="C13">
        <v>13</v>
      </c>
      <c r="D13">
        <f t="shared" ca="1" si="0"/>
        <v>9</v>
      </c>
      <c r="E13">
        <f t="shared" ca="1" si="0"/>
        <v>12</v>
      </c>
      <c r="F13">
        <f t="shared" ca="1" si="0"/>
        <v>25</v>
      </c>
      <c r="G13">
        <f t="shared" ca="1" si="0"/>
        <v>8</v>
      </c>
      <c r="H13" t="str">
        <f t="shared" si="2"/>
        <v>{id: 13image:&lt;img src='assets/images/Houston_Texans.jpg'&gt;, Options: ['Indianapolis Colts','Dallas Cowboys','Chicago Bears','New York Jets'], answer: 'Houston Texans'},</v>
      </c>
      <c r="O13" t="s">
        <v>83</v>
      </c>
    </row>
    <row r="14" spans="1:15">
      <c r="A14" t="s">
        <v>16</v>
      </c>
      <c r="B14" t="s">
        <v>52</v>
      </c>
      <c r="C14">
        <v>14</v>
      </c>
      <c r="D14">
        <f t="shared" ca="1" si="0"/>
        <v>26</v>
      </c>
      <c r="E14">
        <f t="shared" ca="1" si="0"/>
        <v>12</v>
      </c>
      <c r="F14">
        <f t="shared" ca="1" si="0"/>
        <v>22</v>
      </c>
      <c r="G14">
        <f t="shared" ca="1" si="0"/>
        <v>19</v>
      </c>
      <c r="H14" t="str">
        <f t="shared" si="2"/>
        <v>{id: 14image:&lt;img src='assets/images/Indianapolis_Colts.jpg'&gt;, Options: ['Jacksonville Jaguars','Denver Broncos','Cincinnati Bengals','Oakland Raiders'], answer: 'Indianapolis Colts'},</v>
      </c>
      <c r="O14" t="s">
        <v>84</v>
      </c>
    </row>
    <row r="15" spans="1:15">
      <c r="A15" t="s">
        <v>18</v>
      </c>
      <c r="B15" t="s">
        <v>53</v>
      </c>
      <c r="C15">
        <v>15</v>
      </c>
      <c r="D15">
        <f t="shared" ca="1" si="0"/>
        <v>15</v>
      </c>
      <c r="E15">
        <f t="shared" ca="1" si="0"/>
        <v>19</v>
      </c>
      <c r="F15">
        <f t="shared" ca="1" si="0"/>
        <v>7</v>
      </c>
      <c r="G15">
        <f t="shared" ca="1" si="0"/>
        <v>29</v>
      </c>
      <c r="H15" t="str">
        <f t="shared" si="2"/>
        <v>{id: 15image:&lt;img src='assets/images/Jacksonville_Jaguars.jpg'&gt;, Options: ['Kansas City Chiefs','Detroit Lions','Cleveland Browns','Philadelphia Eagles'], answer: 'Jacksonville Jaguars'},</v>
      </c>
      <c r="O15" t="s">
        <v>85</v>
      </c>
    </row>
    <row r="16" spans="1:15">
      <c r="A16" t="s">
        <v>20</v>
      </c>
      <c r="B16" t="s">
        <v>54</v>
      </c>
      <c r="C16">
        <v>16</v>
      </c>
      <c r="D16">
        <f t="shared" ca="1" si="0"/>
        <v>5</v>
      </c>
      <c r="E16">
        <f t="shared" ca="1" si="0"/>
        <v>14</v>
      </c>
      <c r="F16">
        <f t="shared" ca="1" si="0"/>
        <v>17</v>
      </c>
      <c r="G16">
        <f t="shared" ca="1" si="0"/>
        <v>1</v>
      </c>
      <c r="H16" t="str">
        <f t="shared" si="2"/>
        <v>{id: 16image:&lt;img src='assets/images/Kansas_City_Chiefs.jpg'&gt;, Options: ['Los Angeles Rams','Green Bay Packers','Dallas Cowboys','Pittsburgh Steelers'], answer: 'Kansas City Chiefs'},</v>
      </c>
      <c r="O16" t="s">
        <v>86</v>
      </c>
    </row>
    <row r="17" spans="1:15">
      <c r="A17" t="s">
        <v>22</v>
      </c>
      <c r="B17" t="s">
        <v>55</v>
      </c>
      <c r="C17">
        <v>17</v>
      </c>
      <c r="D17">
        <f t="shared" ca="1" si="0"/>
        <v>12</v>
      </c>
      <c r="E17">
        <f t="shared" ca="1" si="0"/>
        <v>33</v>
      </c>
      <c r="F17">
        <f t="shared" ca="1" si="0"/>
        <v>22</v>
      </c>
      <c r="G17">
        <f t="shared" ca="1" si="0"/>
        <v>23</v>
      </c>
      <c r="H17" t="str">
        <f t="shared" si="2"/>
        <v>{id: 17image:&lt;img src='assets/images/Los_Angeles_Rams.jpg'&gt;, Options: ['Miami Dolphins','Houston Texans','Denver Broncos','San Diego Chargers'], answer: 'Los Angeles Rams'},</v>
      </c>
      <c r="O17" t="s">
        <v>88</v>
      </c>
    </row>
    <row r="18" spans="1:15">
      <c r="A18" t="s">
        <v>24</v>
      </c>
      <c r="B18" t="s">
        <v>56</v>
      </c>
      <c r="C18">
        <v>18</v>
      </c>
      <c r="D18">
        <f t="shared" ca="1" si="0"/>
        <v>29</v>
      </c>
      <c r="E18">
        <f t="shared" ca="1" si="0"/>
        <v>13</v>
      </c>
      <c r="F18">
        <f t="shared" ca="1" si="0"/>
        <v>16</v>
      </c>
      <c r="G18">
        <f t="shared" ca="1" si="0"/>
        <v>33</v>
      </c>
      <c r="H18" t="str">
        <f>CONCATENATE("{id: ",C18,"image:&lt;img src='assets/images/",A18,".jpg'&gt;, Options: ['",B19,"','",B14,"','",B11,"','",B28,"'], answer: '",B18,"'},")</f>
        <v>{id: 18image:&lt;img src='assets/images/Miami_Dolphins.jpg'&gt;, Options: ['Minnesota Vikings','Indianapolis Colts','Detroit Lions','San Francisco 49ers'], answer: 'Miami Dolphins'},</v>
      </c>
      <c r="O18" t="s">
        <v>89</v>
      </c>
    </row>
    <row r="19" spans="1:15">
      <c r="A19" t="s">
        <v>26</v>
      </c>
      <c r="B19" t="s">
        <v>57</v>
      </c>
      <c r="C19">
        <v>19</v>
      </c>
      <c r="D19">
        <f t="shared" ca="1" si="0"/>
        <v>12</v>
      </c>
      <c r="E19">
        <f t="shared" ca="1" si="0"/>
        <v>28</v>
      </c>
      <c r="F19">
        <f t="shared" ca="1" si="0"/>
        <v>27</v>
      </c>
      <c r="G19">
        <f t="shared" ca="1" si="0"/>
        <v>15</v>
      </c>
      <c r="H19" t="str">
        <f t="shared" ref="H19:H22" si="3">CONCATENATE("{id: ",C19,"image:&lt;img src='assets/images/",A19,".jpg'&gt;, Options: ['",B1,"','",B11,"','",B12,"','",B18,"'], answer: '",B19,"'},")</f>
        <v>{id: 19image:&lt;img src='assets/images/Minnesota_Vikings.jpg'&gt;, Options: ['Arizona Cardinals','Detroit Lions','Green Bay Packers','Miami Dolphins'], answer: 'Minnesota Vikings'},</v>
      </c>
      <c r="O19" t="s">
        <v>90</v>
      </c>
    </row>
    <row r="20" spans="1:15">
      <c r="A20" t="s">
        <v>28</v>
      </c>
      <c r="B20" t="s">
        <v>58</v>
      </c>
      <c r="C20">
        <v>20</v>
      </c>
      <c r="D20">
        <f t="shared" ca="1" si="0"/>
        <v>23</v>
      </c>
      <c r="E20">
        <f t="shared" ca="1" si="0"/>
        <v>33</v>
      </c>
      <c r="F20">
        <f t="shared" ca="1" si="0"/>
        <v>28</v>
      </c>
      <c r="G20">
        <f t="shared" ca="1" si="0"/>
        <v>12</v>
      </c>
      <c r="H20" t="str">
        <f t="shared" si="3"/>
        <v>{id: 20image:&lt;img src='assets/images/New_England_Patriots.jpg'&gt;, Options: ['Atlanta Falcons','Green Bay Packers','Houston Texans','Minnesota Vikings'], answer: 'New England Patriots'},</v>
      </c>
      <c r="O20" t="s">
        <v>91</v>
      </c>
    </row>
    <row r="21" spans="1:15">
      <c r="A21" t="s">
        <v>30</v>
      </c>
      <c r="B21" t="s">
        <v>59</v>
      </c>
      <c r="C21">
        <v>21</v>
      </c>
      <c r="D21">
        <f t="shared" ref="D21:G33" ca="1" si="4">RANDBETWEEN(1,33)</f>
        <v>32</v>
      </c>
      <c r="E21">
        <f t="shared" ca="1" si="4"/>
        <v>33</v>
      </c>
      <c r="F21">
        <f t="shared" ca="1" si="4"/>
        <v>28</v>
      </c>
      <c r="G21">
        <f t="shared" ca="1" si="4"/>
        <v>6</v>
      </c>
      <c r="H21" t="str">
        <f t="shared" si="3"/>
        <v>{id: 21image:&lt;img src='assets/images/New_Orleans_Saints.jpg'&gt;, Options: ['Baltimore Ravens','Houston Texans','Indianapolis Colts','New England Patriots'], answer: 'New Orleans Saints'},</v>
      </c>
      <c r="O21" t="s">
        <v>92</v>
      </c>
    </row>
    <row r="22" spans="1:15">
      <c r="A22" t="s">
        <v>32</v>
      </c>
      <c r="B22" t="s">
        <v>60</v>
      </c>
      <c r="C22">
        <v>22</v>
      </c>
      <c r="D22">
        <f t="shared" ca="1" si="4"/>
        <v>22</v>
      </c>
      <c r="E22">
        <f t="shared" ca="1" si="4"/>
        <v>23</v>
      </c>
      <c r="F22">
        <f t="shared" ca="1" si="4"/>
        <v>29</v>
      </c>
      <c r="G22">
        <f t="shared" ca="1" si="4"/>
        <v>25</v>
      </c>
      <c r="H22" t="str">
        <f t="shared" si="3"/>
        <v>{id: 22image:&lt;img src='assets/images/New_York_Giants.jpg'&gt;, Options: ['Buffalo Bills','Indianapolis Colts','Jacksonville Jaguars','New Orleans Saints'], answer: 'New York Giants'},</v>
      </c>
      <c r="O22" t="s">
        <v>93</v>
      </c>
    </row>
    <row r="23" spans="1:15">
      <c r="A23" t="s">
        <v>1</v>
      </c>
      <c r="B23" t="s">
        <v>61</v>
      </c>
      <c r="C23">
        <v>23</v>
      </c>
      <c r="D23">
        <f t="shared" ca="1" si="4"/>
        <v>33</v>
      </c>
      <c r="E23">
        <f t="shared" ca="1" si="4"/>
        <v>21</v>
      </c>
      <c r="F23">
        <f t="shared" ca="1" si="4"/>
        <v>9</v>
      </c>
      <c r="G23">
        <f t="shared" ca="1" si="4"/>
        <v>26</v>
      </c>
      <c r="H23" t="str">
        <f>CONCATENATE("{id: ",C23,"image:&lt;img src='assets/images/",A23,".jpg'&gt;, Options: ['",B5,"','",B15,"','",B16,"','",B22,"'], answer: '",B23,"'},")</f>
        <v>{id: 23image:&lt;img src='assets/images/New_York_Jets.jpg'&gt;, Options: ['Carolina Panthers','Jacksonville Jaguars','Kansas City Chiefs','New York Giants'], answer: 'New York Jets'},</v>
      </c>
      <c r="O23" t="s">
        <v>94</v>
      </c>
    </row>
    <row r="24" spans="1:15">
      <c r="A24" t="s">
        <v>13</v>
      </c>
      <c r="B24" t="s">
        <v>62</v>
      </c>
      <c r="C24">
        <v>24</v>
      </c>
      <c r="D24">
        <f t="shared" ca="1" si="4"/>
        <v>14</v>
      </c>
      <c r="E24">
        <f t="shared" ca="1" si="4"/>
        <v>16</v>
      </c>
      <c r="F24">
        <f t="shared" ca="1" si="4"/>
        <v>14</v>
      </c>
      <c r="G24">
        <f t="shared" ca="1" si="4"/>
        <v>9</v>
      </c>
      <c r="H24" t="str">
        <f>CONCATENATE("{id: ",C24,"image:&lt;img src='assets/images/",A24,".jpg'&gt;, Options: ['",B31,"','",B1,"','",B11,"','",B12,"'], answer: '",B24,"'},")</f>
        <v>{id: 24image:&lt;img src='assets/images/Oakland_Raiders.jpg'&gt;, Options: ['Tampa Bay Buccaneers','Arizona Cardinals','Detroit Lions','Green Bay Packers'], answer: 'Oakland Raiders'},</v>
      </c>
      <c r="O24" t="s">
        <v>95</v>
      </c>
    </row>
    <row r="25" spans="1:15">
      <c r="A25" t="s">
        <v>15</v>
      </c>
      <c r="B25" t="s">
        <v>63</v>
      </c>
      <c r="C25">
        <v>25</v>
      </c>
      <c r="D25">
        <f t="shared" ca="1" si="4"/>
        <v>5</v>
      </c>
      <c r="E25">
        <f t="shared" ca="1" si="4"/>
        <v>1</v>
      </c>
      <c r="F25">
        <f t="shared" ca="1" si="4"/>
        <v>21</v>
      </c>
      <c r="G25">
        <f t="shared" ca="1" si="4"/>
        <v>26</v>
      </c>
      <c r="H25" t="str">
        <f>CONCATENATE("{id: ",C25,"image:&lt;img src='assets/images/",A25,".jpg'&gt;, Options: ['",B33,"','",B21,"','",B18,"','",B11,"'], answer: '",B25,"'},")</f>
        <v>{id: 25image:&lt;img src='assets/images/Philadelphia_Eagles.jpg'&gt;, Options: ['Washington Redskins','New Orleans Saints','Miami Dolphins','Detroit Lions'], answer: 'Philadelphia Eagles'},</v>
      </c>
      <c r="O25" t="s">
        <v>96</v>
      </c>
    </row>
    <row r="26" spans="1:15">
      <c r="A26" t="s">
        <v>17</v>
      </c>
      <c r="B26" t="s">
        <v>64</v>
      </c>
      <c r="C26">
        <v>26</v>
      </c>
      <c r="D26">
        <f t="shared" ca="1" si="4"/>
        <v>8</v>
      </c>
      <c r="E26">
        <f t="shared" ca="1" si="4"/>
        <v>1</v>
      </c>
      <c r="F26">
        <f t="shared" ca="1" si="4"/>
        <v>33</v>
      </c>
      <c r="G26">
        <f t="shared" ca="1" si="4"/>
        <v>26</v>
      </c>
      <c r="H26" t="str">
        <f>CONCATENATE("{id: ",C26,"image:&lt;img src='assets/images/",A26,".jpg'&gt;, Options: ['",B1,"','",B31,"','",B5,"','",B9,"'], answer: '",B26,"'},")</f>
        <v>{id: 26image:&lt;img src='assets/images/Pittsburgh_Steelers.jpg'&gt;, Options: ['Arizona Cardinals','Tampa Bay Buccaneers','Carolina Panthers','Dallas Cowboys'], answer: 'Pittsburgh Steelers'},</v>
      </c>
      <c r="O26" t="s">
        <v>97</v>
      </c>
    </row>
    <row r="27" spans="1:15">
      <c r="A27" t="s">
        <v>19</v>
      </c>
      <c r="B27" t="s">
        <v>65</v>
      </c>
      <c r="C27">
        <v>27</v>
      </c>
      <c r="D27">
        <f t="shared" ca="1" si="4"/>
        <v>26</v>
      </c>
      <c r="E27">
        <f t="shared" ca="1" si="4"/>
        <v>14</v>
      </c>
      <c r="F27">
        <f t="shared" ca="1" si="4"/>
        <v>19</v>
      </c>
      <c r="G27">
        <f t="shared" ca="1" si="4"/>
        <v>12</v>
      </c>
      <c r="H27" t="str">
        <f>CONCATENATE("{id: ",C27,"image:&lt;img src='assets/images/",A27,".jpg'&gt;, Options: ['",B17,"','",B4,"','",B14,"','",B23,"'], answer: '",B27,"'},")</f>
        <v>{id: 27image:&lt;img src='assets/images/San_Diego_Chargers.jpg'&gt;, Options: ['Los Angeles Rams','Buffalo Bills','Indianapolis Colts','New York Jets'], answer: 'San Diego Chargers'},</v>
      </c>
      <c r="O27" t="s">
        <v>98</v>
      </c>
    </row>
    <row r="28" spans="1:15">
      <c r="A28" t="s">
        <v>21</v>
      </c>
      <c r="B28" t="s">
        <v>66</v>
      </c>
      <c r="C28">
        <v>28</v>
      </c>
      <c r="D28">
        <f t="shared" ca="1" si="4"/>
        <v>20</v>
      </c>
      <c r="E28">
        <f t="shared" ca="1" si="4"/>
        <v>12</v>
      </c>
      <c r="F28">
        <f t="shared" ca="1" si="4"/>
        <v>32</v>
      </c>
      <c r="G28">
        <f t="shared" ca="1" si="4"/>
        <v>30</v>
      </c>
      <c r="H28" t="str">
        <f>CONCATENATE("{id: ",C28,"image:&lt;img src='assets/images/",A28,".jpg'&gt;, Options: ['",B22,"','",B11,"','",B12,"','",B25,"'], answer: '",B28,"'},")</f>
        <v>{id: 28image:&lt;img src='assets/images/San_Francisco_49ers.jpg'&gt;, Options: ['New York Giants','Detroit Lions','Green Bay Packers','Philadelphia Eagles'], answer: 'San Francisco 49ers'},</v>
      </c>
      <c r="O28" t="s">
        <v>99</v>
      </c>
    </row>
    <row r="29" spans="1:15">
      <c r="A29" t="s">
        <v>23</v>
      </c>
      <c r="B29" t="s">
        <v>67</v>
      </c>
      <c r="C29">
        <v>29</v>
      </c>
      <c r="D29">
        <f t="shared" ca="1" si="4"/>
        <v>17</v>
      </c>
      <c r="E29">
        <f t="shared" ca="1" si="4"/>
        <v>25</v>
      </c>
      <c r="F29">
        <f t="shared" ca="1" si="4"/>
        <v>11</v>
      </c>
      <c r="G29">
        <f t="shared" ca="1" si="4"/>
        <v>24</v>
      </c>
      <c r="H29" t="str">
        <f>CONCATENATE("{id: ",C29,"image:&lt;img src='assets/images/",A29,".jpg'&gt;, Options: ['",B3,"','",B30,"','",B16,"','",B28,"'], answer: '",B29,"'},")</f>
        <v>{id: 29image:&lt;img src='assets/images/Seattle_Seahawks.jpg'&gt;, Options: ['Baltimore Ravens','St Louis Rams','Kansas City Chiefs','San Francisco 49ers'], answer: 'Seattle Seahawks'},</v>
      </c>
      <c r="O29" t="s">
        <v>100</v>
      </c>
    </row>
    <row r="30" spans="1:15">
      <c r="A30" t="s">
        <v>25</v>
      </c>
      <c r="B30" t="s">
        <v>68</v>
      </c>
      <c r="C30">
        <v>30</v>
      </c>
      <c r="D30">
        <f t="shared" ca="1" si="4"/>
        <v>9</v>
      </c>
      <c r="E30">
        <f t="shared" ca="1" si="4"/>
        <v>3</v>
      </c>
      <c r="F30">
        <f t="shared" ca="1" si="4"/>
        <v>9</v>
      </c>
      <c r="G30">
        <f t="shared" ca="1" si="4"/>
        <v>25</v>
      </c>
      <c r="H30" t="str">
        <f>CONCATENATE("{id: ",C30,"image:&lt;img src='assets/images/",A30,".jpg'&gt;, Options: ['",B11,"','",B5,"','",B15,"','",B25,"'], answer: '",B30,"'},")</f>
        <v>{id: 30image:&lt;img src='assets/images/St_Louis_Rams.jpg'&gt;, Options: ['Detroit Lions','Carolina Panthers','Jacksonville Jaguars','Philadelphia Eagles'], answer: 'St Louis Rams'},</v>
      </c>
      <c r="O30" t="s">
        <v>101</v>
      </c>
    </row>
    <row r="31" spans="1:15">
      <c r="A31" t="s">
        <v>27</v>
      </c>
      <c r="B31" t="s">
        <v>69</v>
      </c>
      <c r="C31">
        <v>31</v>
      </c>
      <c r="D31">
        <f t="shared" ca="1" si="4"/>
        <v>4</v>
      </c>
      <c r="E31">
        <f t="shared" ca="1" si="4"/>
        <v>18</v>
      </c>
      <c r="F31">
        <f t="shared" ca="1" si="4"/>
        <v>7</v>
      </c>
      <c r="G31">
        <f t="shared" ca="1" si="4"/>
        <v>6</v>
      </c>
      <c r="H31" t="str">
        <f>CONCATENATE("{id: ",C31,"image:&lt;img src='assets/images/",A31,".jpg'&gt;, Options: ['",B6,"','",B12,"','",B23,"','",B20,"'], answer: '",B31,"'},")</f>
        <v>{id: 31image:&lt;img src='assets/images/Tampa_Bay_Buccaneers.jpg'&gt;, Options: ['Chicago Bears','Green Bay Packers','New York Jets','New England Patriots'], answer: 'Tampa Bay Buccaneers'},</v>
      </c>
      <c r="O31" t="s">
        <v>102</v>
      </c>
    </row>
    <row r="32" spans="1:15">
      <c r="A32" t="s">
        <v>29</v>
      </c>
      <c r="B32" t="s">
        <v>70</v>
      </c>
      <c r="C32">
        <v>32</v>
      </c>
      <c r="D32">
        <f t="shared" ca="1" si="4"/>
        <v>22</v>
      </c>
      <c r="E32">
        <f t="shared" ca="1" si="4"/>
        <v>24</v>
      </c>
      <c r="F32">
        <f t="shared" ca="1" si="4"/>
        <v>18</v>
      </c>
      <c r="G32">
        <f t="shared" ca="1" si="4"/>
        <v>10</v>
      </c>
      <c r="H32" t="str">
        <f>CONCATENATE("{id: ",C32,"image:&lt;img src='assets/images/",A32,".jpg'&gt;, Options: ['",B19,"','",B20,"','",B9,"','",B19,"'], answer: '",B32,"'},")</f>
        <v>{id: 32image:&lt;img src='assets/images/Tennessee_Titans.jpg'&gt;, Options: ['Minnesota Vikings','New England Patriots','Dallas Cowboys','Minnesota Vikings'], answer: 'Tennessee Titans'},</v>
      </c>
      <c r="O32" t="s">
        <v>103</v>
      </c>
    </row>
    <row r="33" spans="1:15">
      <c r="A33" t="s">
        <v>31</v>
      </c>
      <c r="B33" t="s">
        <v>71</v>
      </c>
      <c r="C33">
        <v>33</v>
      </c>
      <c r="D33">
        <f t="shared" ca="1" si="4"/>
        <v>5</v>
      </c>
      <c r="E33">
        <f t="shared" ca="1" si="4"/>
        <v>6</v>
      </c>
      <c r="F33">
        <f t="shared" ca="1" si="4"/>
        <v>29</v>
      </c>
      <c r="G33">
        <f t="shared" ca="1" si="4"/>
        <v>26</v>
      </c>
      <c r="H33" t="str">
        <f>CONCATENATE("{id: ",C33,"image:&lt;img src='assets/images/",A33,".jpg'&gt;, Options: ['",B17,"','",B26,"','",B2,"','",B18,"'], answer: '",B33,"'},")</f>
        <v>{id: 33image:&lt;img src='assets/images/Washington_Redskins.jpg'&gt;, Options: ['Los Angeles Rams','Pittsburgh Steelers','Atlanta Falcons','Miami Dolphins'], answer: 'Washington Redskins'},</v>
      </c>
      <c r="O33" t="s">
        <v>104</v>
      </c>
    </row>
  </sheetData>
  <sortState ref="A1:U33">
    <sortCondition ref="C1:C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2016-05-04T01:15:23Z</dcterms:created>
  <dcterms:modified xsi:type="dcterms:W3CDTF">2016-05-04T04:06:03Z</dcterms:modified>
</cp:coreProperties>
</file>