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\Dropbox\User\Academic\06TexasTech\02Teaching\13 4306 Economic and Business Forecasting Spring 2019\"/>
    </mc:Choice>
  </mc:AlternateContent>
  <bookViews>
    <workbookView xWindow="480" yWindow="105" windowWidth="24240" windowHeight="123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5" i="1" l="1"/>
  <c r="B9" i="1" s="1"/>
  <c r="C9" i="1" l="1"/>
  <c r="D9" i="1"/>
  <c r="F9" i="1"/>
  <c r="G9" i="1" s="1"/>
</calcChain>
</file>

<file path=xl/sharedStrings.xml><?xml version="1.0" encoding="utf-8"?>
<sst xmlns="http://schemas.openxmlformats.org/spreadsheetml/2006/main" count="37" uniqueCount="34">
  <si>
    <t>HW1</t>
  </si>
  <si>
    <t>HW2</t>
  </si>
  <si>
    <t>HW3</t>
  </si>
  <si>
    <t>HW4</t>
  </si>
  <si>
    <t>HWs total</t>
  </si>
  <si>
    <t>Final</t>
  </si>
  <si>
    <t>Grade</t>
  </si>
  <si>
    <t>A</t>
  </si>
  <si>
    <t>F</t>
  </si>
  <si>
    <t>HWs</t>
  </si>
  <si>
    <t>final</t>
  </si>
  <si>
    <t>D</t>
  </si>
  <si>
    <t>C</t>
  </si>
  <si>
    <t>C+</t>
  </si>
  <si>
    <t>B-</t>
  </si>
  <si>
    <t>B</t>
  </si>
  <si>
    <t>B+</t>
  </si>
  <si>
    <t>A-</t>
  </si>
  <si>
    <t>Overall</t>
  </si>
  <si>
    <t>Grading</t>
  </si>
  <si>
    <t>midterm 1</t>
  </si>
  <si>
    <t>midterm 2</t>
  </si>
  <si>
    <t>weights A</t>
  </si>
  <si>
    <t>weights B</t>
  </si>
  <si>
    <t>weights C</t>
  </si>
  <si>
    <t>Midterm 1</t>
  </si>
  <si>
    <t>Midterm 2</t>
  </si>
  <si>
    <t>HW5</t>
  </si>
  <si>
    <t>HW6</t>
  </si>
  <si>
    <t>HW7</t>
  </si>
  <si>
    <t>HW8</t>
  </si>
  <si>
    <t>Attendance</t>
  </si>
  <si>
    <t>attendance</t>
  </si>
  <si>
    <t>HW9 (extra)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</si>
</sst>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NumberFormat="1" applyFont="1" applyFill="1" applyBorder="1" applyAlignment="1" applyProtection="1"/>
    <xf numFmtId="0" fontId="1" fillId="0" borderId="0" xfId="0" applyFont="1" applyFill="1"/>
    <xf numFmtId="0" fontId="0" fillId="0" borderId="0" xfId="0" applyNumberFormat="1" applyFill="1" applyBorder="1" applyAlignment="1" applyProtection="1"/>
    <xf numFmtId="0" fontId="0" fillId="0" borderId="0" xfId="0" applyProtection="1"/>
    <xf numFmtId="0" fontId="0" fillId="0" borderId="0" xfId="0" applyFill="1" applyProtection="1"/>
    <xf numFmtId="164" fontId="0" fillId="0" borderId="0" xfId="0" applyNumberFormat="1" applyFont="1" applyAlignment="1" applyProtection="1"/>
    <xf numFmtId="0" fontId="0" fillId="0" borderId="0" xfId="0" applyFont="1" applyAlignment="1" applyProtection="1"/>
    <xf numFmtId="0" fontId="0" fillId="2" borderId="0" xfId="0" applyFont="1" applyFill="1" applyProtection="1">
      <protection locked="0"/>
    </xf>
    <xf numFmtId="0" fontId="1" fillId="2" borderId="0" xfId="0" applyFont="1" applyFill="1" applyProtection="1">
      <protection locked="0"/>
    </xf>
    <xf numFmtId="0" fontId="0" fillId="0" borderId="0" xfId="0" applyFill="1"/>
    <xf numFmtId="0" fontId="3" fillId="0" borderId="0" xfId="0" applyFont="1"/>
    <xf numFmtId="164" fontId="4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64" fontId="6" fillId="0" borderId="0" xfId="0" applyNumberFormat="1" applyFont="1"/>
    <xf numFmtId="164" fontId="2" fillId="0" borderId="0" xfId="0" applyNumberFormat="1" applyFont="1"/>
    <xf numFmtId="164" fontId="7" fillId="0" borderId="0" xfId="0" applyNumberFormat="1" applyFont="1"/>
    <xf numFmtId="165" fontId="0" fillId="0" borderId="0" xfId="0" applyNumberFormat="1"/>
    <xf numFmtId="165" fontId="7" fillId="0" borderId="0" xfId="0" applyNumberFormat="1" applyFont="1"/>
    <xf numFmtId="164" fontId="3" fillId="0" borderId="0" xfId="0" applyNumberFormat="1" applyFont="1"/>
    <xf numFmtId="2" fontId="6" fillId="0" borderId="0" xfId="0" applyNumberFormat="1" applyFont="1" applyProtection="1"/>
    <xf numFmtId="0" fontId="6" fillId="0" borderId="0" xfId="0" applyFont="1" applyProtection="1"/>
    <xf numFmtId="0" fontId="1" fillId="0" borderId="0" xfId="0" applyFont="1" applyAlignment="1">
      <alignment horizontal="center"/>
    </xf>
    <xf numFmtId="2" fontId="0" fillId="0" borderId="0" xfId="0" applyNumberFormat="1" applyProtection="1"/>
    <xf numFmtId="2" fontId="1" fillId="0" borderId="0" xfId="0" applyNumberFormat="1" applyFont="1" applyProtection="1"/>
    <xf numFmtId="2" fontId="1" fillId="2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37"/>
  <sheetViews>
    <sheetView tabSelected="1" workbookViewId="0"/>
  </sheetViews>
  <sheetFormatPr defaultRowHeight="15" x14ac:dyDescent="0.25"/>
  <cols>
    <col min="2" max="11" width="11.28515625" customWidth="1"/>
    <col min="12" max="15" width="12" customWidth="1"/>
    <col min="16" max="18" width="10" customWidth="1"/>
  </cols>
  <sheetData>
    <row r="2" spans="2:47" x14ac:dyDescent="0.25">
      <c r="B2" s="1" t="s">
        <v>19</v>
      </c>
    </row>
    <row r="4" spans="2:47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33</v>
      </c>
      <c r="K4" s="1" t="s">
        <v>4</v>
      </c>
      <c r="M4" s="1" t="s">
        <v>31</v>
      </c>
      <c r="O4" s="1" t="s">
        <v>25</v>
      </c>
      <c r="P4" s="1" t="s">
        <v>26</v>
      </c>
      <c r="Q4" s="1" t="s">
        <v>5</v>
      </c>
      <c r="T4" s="1"/>
    </row>
    <row r="5" spans="2:47" x14ac:dyDescent="0.25">
      <c r="B5" s="9">
        <v>100</v>
      </c>
      <c r="C5" s="9">
        <v>100</v>
      </c>
      <c r="D5" s="9">
        <v>100</v>
      </c>
      <c r="E5" s="9">
        <v>100</v>
      </c>
      <c r="F5" s="9">
        <v>100</v>
      </c>
      <c r="G5" s="9">
        <v>100</v>
      </c>
      <c r="H5" s="9">
        <v>100</v>
      </c>
      <c r="I5" s="9">
        <v>0</v>
      </c>
      <c r="J5" s="9">
        <v>0</v>
      </c>
      <c r="K5" s="27">
        <f>(SUM(B5:I5)-MIN(B5:I5))/700*100+1/7*M9*J5</f>
        <v>100</v>
      </c>
      <c r="M5" s="10">
        <v>100</v>
      </c>
      <c r="O5" s="28">
        <v>100</v>
      </c>
      <c r="P5" s="28">
        <v>100</v>
      </c>
      <c r="Q5" s="28">
        <v>100</v>
      </c>
    </row>
    <row r="8" spans="2:47" x14ac:dyDescent="0.25">
      <c r="B8" t="s">
        <v>7</v>
      </c>
      <c r="C8" t="s">
        <v>15</v>
      </c>
      <c r="D8" t="s">
        <v>12</v>
      </c>
      <c r="F8" s="25" t="s">
        <v>18</v>
      </c>
      <c r="G8" s="2" t="s">
        <v>6</v>
      </c>
      <c r="H8" s="2"/>
      <c r="L8" s="1"/>
      <c r="M8" s="3" t="s">
        <v>22</v>
      </c>
      <c r="N8" s="3" t="s">
        <v>23</v>
      </c>
      <c r="O8" s="3" t="s">
        <v>24</v>
      </c>
      <c r="Q8" s="7">
        <v>0</v>
      </c>
      <c r="R8" s="7" t="s">
        <v>8</v>
      </c>
    </row>
    <row r="9" spans="2:47" x14ac:dyDescent="0.25">
      <c r="B9" s="26">
        <f>M$9*$K5+M$10*$M5+M$11*$O5+M$12*$P5+M$13*$Q$5</f>
        <v>100</v>
      </c>
      <c r="C9" s="26">
        <f>N$9*$K5+N$10*$M5+N$11*$O5+N$12*$P5+N$13*$Q$5</f>
        <v>100</v>
      </c>
      <c r="D9" s="26">
        <f>O$9*$K5+O$10*$M5+O$11*$O5+O$12*$P5+O$13*$Q$5</f>
        <v>100</v>
      </c>
      <c r="E9" s="5"/>
      <c r="F9" s="23">
        <f>MAX(B9:D9)</f>
        <v>100</v>
      </c>
      <c r="G9" s="24" t="str">
        <f>VLOOKUP(F9,$Q$8:$R$16,2,TRUE)</f>
        <v>A</v>
      </c>
      <c r="H9" s="24"/>
      <c r="L9" t="s">
        <v>9</v>
      </c>
      <c r="M9" s="4">
        <v>0.3</v>
      </c>
      <c r="N9" s="4">
        <v>0.3</v>
      </c>
      <c r="O9" s="4">
        <v>0.3</v>
      </c>
      <c r="Q9" s="7">
        <v>60</v>
      </c>
      <c r="R9" s="7" t="s">
        <v>11</v>
      </c>
    </row>
    <row r="10" spans="2:47" x14ac:dyDescent="0.25">
      <c r="L10" t="s">
        <v>32</v>
      </c>
      <c r="M10" s="4">
        <v>0.05</v>
      </c>
      <c r="N10" s="4">
        <v>0.05</v>
      </c>
      <c r="O10" s="4">
        <v>0.05</v>
      </c>
      <c r="Q10" s="7">
        <v>70</v>
      </c>
      <c r="R10" s="7" t="s">
        <v>12</v>
      </c>
    </row>
    <row r="11" spans="2:47" x14ac:dyDescent="0.25">
      <c r="L11" t="s">
        <v>20</v>
      </c>
      <c r="M11" s="4">
        <v>0.22</v>
      </c>
      <c r="N11" s="4">
        <v>0.14000000000000001</v>
      </c>
      <c r="O11" s="4">
        <v>0.23</v>
      </c>
      <c r="Q11" s="7">
        <v>78</v>
      </c>
      <c r="R11" s="7" t="s">
        <v>13</v>
      </c>
    </row>
    <row r="12" spans="2:47" x14ac:dyDescent="0.25">
      <c r="L12" t="s">
        <v>21</v>
      </c>
      <c r="M12" s="4">
        <v>0.22</v>
      </c>
      <c r="N12" s="6">
        <v>0.23</v>
      </c>
      <c r="O12" s="6">
        <v>0.14000000000000001</v>
      </c>
      <c r="Q12" s="7">
        <v>80</v>
      </c>
      <c r="R12" s="7" t="s">
        <v>14</v>
      </c>
    </row>
    <row r="13" spans="2:47" x14ac:dyDescent="0.25">
      <c r="L13" t="s">
        <v>10</v>
      </c>
      <c r="M13" s="4">
        <v>0.21</v>
      </c>
      <c r="N13" s="4">
        <v>0.28000000000000003</v>
      </c>
      <c r="O13" s="4">
        <v>0.28000000000000003</v>
      </c>
      <c r="Q13" s="7">
        <v>82</v>
      </c>
      <c r="R13" s="7" t="s">
        <v>15</v>
      </c>
    </row>
    <row r="14" spans="2:47" x14ac:dyDescent="0.25">
      <c r="Q14" s="7">
        <v>88</v>
      </c>
      <c r="R14" s="8" t="s">
        <v>16</v>
      </c>
    </row>
    <row r="15" spans="2:47" x14ac:dyDescent="0.25">
      <c r="Q15" s="7">
        <v>90</v>
      </c>
      <c r="R15" s="7" t="s">
        <v>17</v>
      </c>
    </row>
    <row r="16" spans="2:47" x14ac:dyDescent="0.25">
      <c r="Q16" s="7">
        <v>92</v>
      </c>
      <c r="R16" s="7" t="s">
        <v>7</v>
      </c>
      <c r="U16" s="1"/>
      <c r="AU16" s="11"/>
    </row>
    <row r="17" spans="3:50" x14ac:dyDescent="0.25">
      <c r="Q17" s="14"/>
      <c r="R17" s="14"/>
      <c r="AU17" s="11"/>
    </row>
    <row r="18" spans="3:50" x14ac:dyDescent="0.25">
      <c r="D18" s="13"/>
      <c r="E18" s="13"/>
      <c r="F18" s="13"/>
      <c r="G18" s="14"/>
      <c r="H18" s="14"/>
      <c r="Q18" s="15"/>
      <c r="R18" s="15"/>
      <c r="S18" s="14"/>
      <c r="U18" s="14"/>
      <c r="V18" s="14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U18" s="11"/>
    </row>
    <row r="19" spans="3:50" x14ac:dyDescent="0.25">
      <c r="D19" s="15"/>
      <c r="E19" s="15"/>
      <c r="F19" s="15"/>
      <c r="G19" s="15"/>
      <c r="H19" s="15"/>
      <c r="Q19" s="14"/>
      <c r="R19" s="14"/>
      <c r="S19" s="15"/>
      <c r="U19" s="16"/>
      <c r="V19" s="16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U19" s="11"/>
    </row>
    <row r="20" spans="3:50" x14ac:dyDescent="0.25">
      <c r="C20" s="13"/>
      <c r="D20" s="13"/>
      <c r="E20" s="13"/>
      <c r="F20" s="13"/>
      <c r="G20" s="14"/>
      <c r="H20" s="14"/>
      <c r="Q20" s="14"/>
      <c r="R20" s="14"/>
      <c r="S20" s="14"/>
      <c r="U20" s="14"/>
      <c r="V20" s="14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U20" s="11"/>
    </row>
    <row r="21" spans="3:50" x14ac:dyDescent="0.25">
      <c r="C21" s="17"/>
      <c r="D21" s="17"/>
      <c r="E21" s="17"/>
      <c r="F21" s="17"/>
      <c r="G21" s="15"/>
      <c r="H21" s="15"/>
      <c r="O21" s="15"/>
      <c r="P21" s="15"/>
      <c r="Q21" s="15"/>
      <c r="R21" s="15"/>
      <c r="S21" s="15"/>
      <c r="U21" s="17"/>
      <c r="V21" s="17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U21" s="11"/>
    </row>
    <row r="22" spans="3:50" x14ac:dyDescent="0.25">
      <c r="AU22" s="11"/>
    </row>
    <row r="23" spans="3:50" x14ac:dyDescent="0.25">
      <c r="AX23" s="11"/>
    </row>
    <row r="24" spans="3:50" x14ac:dyDescent="0.25">
      <c r="C24" s="12"/>
      <c r="X24" s="12"/>
      <c r="AC24" s="12"/>
    </row>
    <row r="25" spans="3:50" x14ac:dyDescent="0.25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3:50" x14ac:dyDescent="0.25"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9"/>
      <c r="N26" s="19"/>
      <c r="O26" s="19"/>
      <c r="P26" s="19"/>
      <c r="X26" s="12"/>
      <c r="Y26" s="12"/>
      <c r="Z26" s="20"/>
      <c r="AC26" s="15"/>
      <c r="AD26" s="15"/>
      <c r="AE26" s="15"/>
      <c r="AJ26" s="12"/>
      <c r="AK26" s="12"/>
      <c r="AL26" s="20"/>
    </row>
    <row r="27" spans="3:50" x14ac:dyDescent="0.25"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9"/>
      <c r="N27" s="19"/>
      <c r="O27" s="19"/>
      <c r="P27" s="19"/>
      <c r="X27" s="12"/>
      <c r="Y27" s="12"/>
      <c r="Z27" s="20"/>
      <c r="AC27" s="15"/>
      <c r="AD27" s="15"/>
      <c r="AE27" s="15"/>
      <c r="AJ27" s="12"/>
      <c r="AK27" s="12"/>
      <c r="AL27" s="20"/>
    </row>
    <row r="28" spans="3:50" x14ac:dyDescent="0.25"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9"/>
      <c r="N28" s="19"/>
      <c r="O28" s="19"/>
      <c r="P28" s="19"/>
      <c r="X28" s="12"/>
      <c r="Y28" s="12"/>
      <c r="Z28" s="20"/>
      <c r="AC28" s="15"/>
      <c r="AD28" s="15"/>
      <c r="AE28" s="15"/>
      <c r="AJ28" s="12"/>
      <c r="AK28" s="12"/>
      <c r="AL28" s="20"/>
    </row>
    <row r="29" spans="3:50" x14ac:dyDescent="0.25"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9"/>
      <c r="N29" s="19"/>
      <c r="O29" s="19"/>
      <c r="P29" s="19"/>
      <c r="X29" s="12"/>
      <c r="Y29" s="12"/>
      <c r="Z29" s="20"/>
      <c r="AC29" s="15"/>
      <c r="AD29" s="15"/>
      <c r="AE29" s="15"/>
      <c r="AJ29" s="12"/>
      <c r="AK29" s="12"/>
      <c r="AL29" s="20"/>
    </row>
    <row r="30" spans="3:50" x14ac:dyDescent="0.25"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9"/>
      <c r="N30" s="19"/>
      <c r="O30" s="19"/>
      <c r="P30" s="19"/>
      <c r="X30" s="12"/>
      <c r="Y30" s="12"/>
      <c r="Z30" s="20"/>
      <c r="AC30" s="15"/>
      <c r="AD30" s="15"/>
      <c r="AE30" s="15"/>
      <c r="AJ30" s="12"/>
      <c r="AK30" s="12"/>
      <c r="AL30" s="20"/>
    </row>
    <row r="31" spans="3:50" x14ac:dyDescent="0.25"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9"/>
      <c r="N31" s="19"/>
      <c r="O31" s="19"/>
      <c r="P31" s="19"/>
      <c r="X31" s="12"/>
      <c r="Y31" s="12"/>
      <c r="Z31" s="20"/>
      <c r="AC31" s="15"/>
      <c r="AD31" s="15"/>
      <c r="AE31" s="15"/>
      <c r="AJ31" s="12"/>
      <c r="AK31" s="12"/>
      <c r="AL31" s="20"/>
    </row>
    <row r="32" spans="3:50" x14ac:dyDescent="0.25"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9"/>
      <c r="N32" s="19"/>
      <c r="O32" s="19"/>
      <c r="P32" s="19"/>
      <c r="X32" s="12"/>
      <c r="Y32" s="12"/>
      <c r="Z32" s="20"/>
      <c r="AC32" s="15"/>
      <c r="AD32" s="15"/>
      <c r="AE32" s="15"/>
      <c r="AJ32" s="12"/>
      <c r="AK32" s="12"/>
      <c r="AL32" s="20"/>
    </row>
    <row r="33" spans="3:38" x14ac:dyDescent="0.25"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9"/>
      <c r="N33" s="19"/>
      <c r="O33" s="19"/>
      <c r="P33" s="19"/>
      <c r="X33" s="12"/>
      <c r="Y33" s="12"/>
      <c r="Z33" s="20"/>
      <c r="AC33" s="15"/>
      <c r="AD33" s="15"/>
      <c r="AE33" s="15"/>
      <c r="AJ33" s="12"/>
      <c r="AK33" s="12"/>
      <c r="AL33" s="20"/>
    </row>
    <row r="34" spans="3:38" x14ac:dyDescent="0.25"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9"/>
      <c r="N34" s="19"/>
      <c r="O34" s="19"/>
      <c r="P34" s="19"/>
      <c r="X34" s="12"/>
      <c r="Y34" s="12"/>
      <c r="Z34" s="20"/>
      <c r="AC34" s="15"/>
      <c r="AD34" s="15"/>
      <c r="AE34" s="15"/>
      <c r="AJ34" s="12"/>
      <c r="AK34" s="12"/>
      <c r="AL34" s="20"/>
    </row>
    <row r="35" spans="3:38" x14ac:dyDescent="0.25"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9"/>
      <c r="N35" s="19"/>
      <c r="O35" s="19"/>
      <c r="P35" s="19"/>
      <c r="X35" s="12"/>
      <c r="Y35" s="12"/>
      <c r="Z35" s="20"/>
      <c r="AC35" s="15"/>
      <c r="AD35" s="15"/>
      <c r="AE35" s="15"/>
      <c r="AJ35" s="12"/>
      <c r="AK35" s="12"/>
      <c r="AL35" s="20"/>
    </row>
    <row r="36" spans="3:38" x14ac:dyDescent="0.25">
      <c r="M36" s="21"/>
      <c r="N36" s="21"/>
      <c r="O36" s="21"/>
      <c r="P36" s="21"/>
      <c r="AC36" s="15"/>
      <c r="AD36" s="15"/>
      <c r="AE36" s="15"/>
    </row>
    <row r="37" spans="3:38" x14ac:dyDescent="0.25">
      <c r="M37" s="22"/>
      <c r="N37" s="22"/>
      <c r="O37" s="22"/>
      <c r="P37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duras</dc:creator>
  <cp:lastModifiedBy>Duras, Jan</cp:lastModifiedBy>
  <dcterms:created xsi:type="dcterms:W3CDTF">2015-03-25T14:24:43Z</dcterms:created>
  <dcterms:modified xsi:type="dcterms:W3CDTF">2019-05-06T15:43:43Z</dcterms:modified>
</cp:coreProperties>
</file>