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al\Desktop\UVG\A2\C1\EstructurasDeDatos\Laboratorios\LAB9\LAB9RBT\"/>
    </mc:Choice>
  </mc:AlternateContent>
  <xr:revisionPtr revIDLastSave="0" documentId="8_{50089E6A-3BA6-42C6-AC92-61898AA59D27}" xr6:coauthVersionLast="32" xr6:coauthVersionMax="32" xr10:uidLastSave="{00000000-0000-0000-0000-000000000000}"/>
  <bookViews>
    <workbookView xWindow="0" yWindow="0" windowWidth="23040" windowHeight="9072" xr2:uid="{C3354CAB-BAF6-40F8-B5C0-A8CB1D99DD54}"/>
  </bookViews>
  <sheets>
    <sheet name="RB" sheetId="6" r:id="rId1"/>
    <sheet name="Splay" sheetId="5" r:id="rId2"/>
  </sheets>
  <definedNames>
    <definedName name="DatosExternos_2" localSheetId="1" hidden="1">Splay!$A$1:$I$16</definedName>
    <definedName name="DatosExternos_3" localSheetId="0" hidden="1">RB!$A$1:$I$24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6" l="1"/>
  <c r="D2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D4A863-350F-43E7-A489-ED153B943015}" keepAlive="1" name="Consulta - Call_TracerRB" description="Conexión a la consulta 'Call_TracerRB' en el libro." type="5" refreshedVersion="0" background="1">
    <dbPr connection="Provider=Microsoft.Mashup.OleDb.1;Data Source=$Workbook$;Location=Call_TracerRB;Extended Properties=&quot;&quot;" command="SELECT * FROM [Call_TracerRB]"/>
  </connection>
  <connection id="2" xr16:uid="{B6559B9E-FD57-4766-B809-D8E6C476BED1}" keepAlive="1" name="Consulta - Call_TracerRB (2)" description="Conexión a la consulta 'Call_TracerRB (2)' en el libro." type="5" refreshedVersion="6" background="1">
    <dbPr connection="Provider=Microsoft.Mashup.OleDb.1;Data Source=$Workbook$;Location=Call_TracerRB (2);Extended Properties=&quot;&quot;" command="SELECT * FROM [Call_TracerRB (2)]"/>
  </connection>
  <connection id="3" xr16:uid="{B2A6321D-F61E-4019-BA90-F4D54F77DE44}" keepAlive="1" name="Consulta - Call_TracerSplay" description="Conexión a la consulta 'Call_TracerSplay' en el libro." type="5" refreshedVersion="6" background="1">
    <dbPr connection="Provider=Microsoft.Mashup.OleDb.1;Data Source=$Workbook$;Location=Call_TracerSplay;Extended Properties=&quot;&quot;" command="SELECT * FROM [Call_TracerSplay]"/>
  </connection>
  <connection id="4" xr16:uid="{F778835A-5634-458A-90A2-1747F1B0F655}" keepAlive="1" name="Consulta - Method_StatisticsRB" description="Conexión a la consulta 'Method_StatisticsRB' en el libro." type="5" refreshedVersion="6" background="1" saveData="1">
    <dbPr connection="Provider=Microsoft.Mashup.OleDb.1;Data Source=$Workbook$;Location=Method_StatisticsRB;Extended Properties=&quot;&quot;" command="SELECT * FROM [Method_StatisticsRB]"/>
  </connection>
  <connection id="5" xr16:uid="{3B0ADB1D-C4DE-4D6F-94C4-EDA839875F74}" keepAlive="1" name="Consulta - Method_StatisticsSplay" description="Conexión a la consulta 'Method_StatisticsSplay' en el libro." type="5" refreshedVersion="6" background="1" saveData="1">
    <dbPr connection="Provider=Microsoft.Mashup.OleDb.1;Data Source=$Workbook$;Location=Method_StatisticsSplay;Extended Properties=&quot;&quot;" command="SELECT * FROM [Method_StatisticsSplay]"/>
  </connection>
</connections>
</file>

<file path=xl/sharedStrings.xml><?xml version="1.0" encoding="utf-8"?>
<sst xmlns="http://schemas.openxmlformats.org/spreadsheetml/2006/main" count="58" uniqueCount="39">
  <si>
    <t>Method</t>
  </si>
  <si>
    <t>BinaryTreeFactory.getTree(int)</t>
  </si>
  <si>
    <t>BinaryTree.&lt;init&gt;()</t>
  </si>
  <si>
    <t>RedBlackTree.&lt;init&gt;()</t>
  </si>
  <si>
    <t>RedBlackTree.put(RedBlackTree$NodoRB, java.lang.Comparable, java.lang.Object)</t>
  </si>
  <si>
    <t>RedBlackTree$NodoRB.&lt;init&gt;(RedBlackTree, java.lang.Comparable, java.lang.Object, java.lang.Boolean)</t>
  </si>
  <si>
    <t>BinaryTree$Nodo.&lt;init&gt;(BinaryTree, java.lang.Comparable, java.lang.Object)</t>
  </si>
  <si>
    <t>Association.&lt;init&gt;(java.lang.Comparable, java.lang.Object)</t>
  </si>
  <si>
    <t>RedBlackTree$NodoRB.setColor(java.lang.Boolean)</t>
  </si>
  <si>
    <t>RedBlackTree.insertar(java.lang.Comparable, java.lang.Object)</t>
  </si>
  <si>
    <t>BinaryTree$Nodo.getValor()</t>
  </si>
  <si>
    <t>Association.getTheKey()</t>
  </si>
  <si>
    <t>BinaryTree$Nodo.getIzquierdo()</t>
  </si>
  <si>
    <t>BinaryTree$Nodo.setIzquierdo(BinaryTree$Nodo)</t>
  </si>
  <si>
    <t>BinaryTree$Nodo.getDerecho()</t>
  </si>
  <si>
    <t>RedBlackTree$NodoRB.getColor()</t>
  </si>
  <si>
    <t>BinaryTree$Nodo.setDerecho(BinaryTree$Nodo)</t>
  </si>
  <si>
    <t>RedBlackTree.rotateLeft(RedBlackTree$NodoRB)</t>
  </si>
  <si>
    <t>RedBlackTree.rotateRight(RedBlackTree$NodoRB)</t>
  </si>
  <si>
    <t>RedBlackTree.flipColors(RedBlackTree$NodoRB)</t>
  </si>
  <si>
    <t>BinaryTree$Nodo.setValor(Association)</t>
  </si>
  <si>
    <t>SplayTree.&lt;init&gt;()</t>
  </si>
  <si>
    <t>BinaryTree.insertar(BinaryTree$Nodo)</t>
  </si>
  <si>
    <t>SplayTree.splay(BinaryTree$Nodo, java.lang.Comparable)</t>
  </si>
  <si>
    <t>SplayTree.insertar(java.lang.Comparable, java.lang.Object)</t>
  </si>
  <si>
    <t>Association.compareTo(java.lang.Comparable)</t>
  </si>
  <si>
    <t>Total Time (microseconds)</t>
  </si>
  <si>
    <t>Inv.</t>
  </si>
  <si>
    <t>Avg. Time (microseconds)</t>
  </si>
  <si>
    <t>Median Time (microseconds)</t>
  </si>
  <si>
    <t>Min. Time (microseconds)</t>
  </si>
  <si>
    <t>Max. Time (microseconds)</t>
  </si>
  <si>
    <t>Std. Dev. (microseconds)</t>
  </si>
  <si>
    <t>Outlier Coeff.</t>
  </si>
  <si>
    <t>Main.traducirTexto(java.lang.String, BinaryTree)</t>
  </si>
  <si>
    <t>SplayTree.buscar(java.lang.Comparable)</t>
  </si>
  <si>
    <t>BinaryTree.buscar(java.lang.Comparable)</t>
  </si>
  <si>
    <t>Association.getTheValue()</t>
  </si>
  <si>
    <t>Tiempo total (segundos)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</si>
</sst>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" xr16:uid="{7A5546AF-34A0-47FE-A774-782992A57729}" autoFormatId="16" applyNumberFormats="0" applyBorderFormats="0" applyFontFormats="0" applyPatternFormats="0" applyAlignmentFormats="0" applyWidthHeightFormats="0">
  <queryTableRefresh nextId="10">
    <queryTableFields count="9">
      <queryTableField id="1" name="Method" tableColumnId="1"/>
      <queryTableField id="2" name="Total Time (microseconds)" tableColumnId="2"/>
      <queryTableField id="3" name="Inv." tableColumnId="3"/>
      <queryTableField id="4" name="Avg. Time (microseconds)" tableColumnId="4"/>
      <queryTableField id="5" name="Median Time (microseconds)" tableColumnId="5"/>
      <queryTableField id="6" name="Min. Time (microseconds)" tableColumnId="6"/>
      <queryTableField id="7" name="Max. Time (microseconds)" tableColumnId="7"/>
      <queryTableField id="8" name="Std. Dev. (microseconds)" tableColumnId="8"/>
      <queryTableField id="9" name="Outlier Coeff.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5" xr16:uid="{AD74B00B-3053-4266-93AB-059BB067C7AC}" autoFormatId="16" applyNumberFormats="0" applyBorderFormats="0" applyFontFormats="0" applyPatternFormats="0" applyAlignmentFormats="0" applyWidthHeightFormats="0">
  <queryTableRefresh nextId="10">
    <queryTableFields count="9">
      <queryTableField id="1" name="Method" tableColumnId="1"/>
      <queryTableField id="2" name="Total Time (microseconds)" tableColumnId="2"/>
      <queryTableField id="3" name="Inv." tableColumnId="3"/>
      <queryTableField id="4" name="Avg. Time (microseconds)" tableColumnId="4"/>
      <queryTableField id="5" name="Median Time (microseconds)" tableColumnId="5"/>
      <queryTableField id="6" name="Min. Time (microseconds)" tableColumnId="6"/>
      <queryTableField id="7" name="Max. Time (microseconds)" tableColumnId="7"/>
      <queryTableField id="8" name="Std. Dev. (microseconds)" tableColumnId="8"/>
      <queryTableField id="9" name="Outlier Coeff.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4EABE5-E055-4E7F-91D9-C43FC46CBA36}" name="Method_StatisticsRB" displayName="Method_StatisticsRB" ref="A1:I24" tableType="queryTable" totalsRowShown="0">
  <autoFilter ref="A1:I24" xr:uid="{CF48BC88-55AC-4742-BFB8-7E768ECDDF10}"/>
  <tableColumns count="9">
    <tableColumn id="1" xr3:uid="{E2A0BEF9-54DA-489C-B88F-70752EFA2729}" uniqueName="1" name="Method" queryTableFieldId="1" dataDxfId="0"/>
    <tableColumn id="2" xr3:uid="{E779C42B-914E-44A6-A0C5-E6A5AA115789}" uniqueName="2" name="Total Time (microseconds)" queryTableFieldId="2"/>
    <tableColumn id="3" xr3:uid="{64AC650A-923D-4D79-9D83-101C6287A9AF}" uniqueName="3" name="Inv." queryTableFieldId="3"/>
    <tableColumn id="4" xr3:uid="{34774D64-42A8-4317-A82A-503AF578CE9A}" uniqueName="4" name="Avg. Time (microseconds)" queryTableFieldId="4"/>
    <tableColumn id="5" xr3:uid="{5E212D3E-1F7A-4BE8-8911-519F1C1C4E87}" uniqueName="5" name="Median Time (microseconds)" queryTableFieldId="5"/>
    <tableColumn id="6" xr3:uid="{7262DE28-8A05-496D-9612-AEC822D730B0}" uniqueName="6" name="Min. Time (microseconds)" queryTableFieldId="6"/>
    <tableColumn id="7" xr3:uid="{7C82C631-825A-417C-BE30-0EB9612D0944}" uniqueName="7" name="Max. Time (microseconds)" queryTableFieldId="7"/>
    <tableColumn id="8" xr3:uid="{5A14F245-BFF9-469C-A3F7-1DA4A67EB512}" uniqueName="8" name="Std. Dev. (microseconds)" queryTableFieldId="8"/>
    <tableColumn id="9" xr3:uid="{6A68F49E-9632-4E28-8DC5-D4969E7E2BC7}" uniqueName="9" name="Outlier Coeff.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947C75-ABF7-481E-B9C7-51D737B0E077}" name="Method_StatisticsSplay" displayName="Method_StatisticsSplay" ref="A1:I16" tableType="queryTable" totalsRowShown="0">
  <autoFilter ref="A1:I16" xr:uid="{CDF846C2-A878-4EB8-8C33-EF17AF52F30C}"/>
  <tableColumns count="9">
    <tableColumn id="1" xr3:uid="{8BCB4412-EE5A-45D6-AE36-8F9AE3FCB875}" uniqueName="1" name="Method" queryTableFieldId="1" dataDxfId="1"/>
    <tableColumn id="2" xr3:uid="{6E64A744-F0E3-407A-8CD3-88178FEBD21B}" uniqueName="2" name="Total Time (microseconds)" queryTableFieldId="2"/>
    <tableColumn id="3" xr3:uid="{96F7EFD3-FFDA-45F8-8B19-0F100882F236}" uniqueName="3" name="Inv." queryTableFieldId="3"/>
    <tableColumn id="4" xr3:uid="{3E3296C2-4B1E-43B7-8909-FAEB6BB96A5A}" uniqueName="4" name="Avg. Time (microseconds)" queryTableFieldId="4"/>
    <tableColumn id="5" xr3:uid="{5EB2DA7D-9E07-4AD7-8FC4-B5E7C284B05A}" uniqueName="5" name="Median Time (microseconds)" queryTableFieldId="5"/>
    <tableColumn id="6" xr3:uid="{B9B7994F-8A9E-4BDB-BD30-6534E18242CF}" uniqueName="6" name="Min. Time (microseconds)" queryTableFieldId="6"/>
    <tableColumn id="7" xr3:uid="{02DDA67B-763F-4953-8796-8E9D7DCB3408}" uniqueName="7" name="Max. Time (microseconds)" queryTableFieldId="7"/>
    <tableColumn id="8" xr3:uid="{8C741E0A-88CE-451F-812D-15E011CD1E12}" uniqueName="8" name="Std. Dev. (microseconds)" queryTableFieldId="8"/>
    <tableColumn id="9" xr3:uid="{987D443F-C34E-4F35-BE4F-8B5E12221658}" uniqueName="9" name="Outlier Coeff.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7B25E-C018-4368-B7FE-B583A8D171C7}">
  <dimension ref="A1:I26"/>
  <sheetViews>
    <sheetView tabSelected="1" workbookViewId="0">
      <selection activeCell="C27" sqref="C27"/>
    </sheetView>
  </sheetViews>
  <sheetFormatPr baseColWidth="10" defaultRowHeight="14.4" x14ac:dyDescent="0.3"/>
  <cols>
    <col min="1" max="1" width="80.88671875" bestFit="1" customWidth="1"/>
    <col min="2" max="2" width="25.5546875" bestFit="1" customWidth="1"/>
    <col min="3" max="3" width="11.33203125" bestFit="1" customWidth="1"/>
    <col min="4" max="4" width="25.109375" bestFit="1" customWidth="1"/>
    <col min="5" max="5" width="27.77734375" bestFit="1" customWidth="1"/>
    <col min="6" max="6" width="25.21875" bestFit="1" customWidth="1"/>
    <col min="7" max="7" width="25.5546875" bestFit="1" customWidth="1"/>
    <col min="8" max="8" width="24.33203125" bestFit="1" customWidth="1"/>
    <col min="9" max="9" width="14.44140625" bestFit="1" customWidth="1"/>
  </cols>
  <sheetData>
    <row r="1" spans="1:9" x14ac:dyDescent="0.3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3">
      <c r="A2" s="1" t="s">
        <v>4</v>
      </c>
      <c r="B2">
        <v>35977613</v>
      </c>
      <c r="C2">
        <v>39236</v>
      </c>
      <c r="D2">
        <v>916</v>
      </c>
      <c r="E2">
        <v>2</v>
      </c>
      <c r="F2">
        <v>2</v>
      </c>
      <c r="G2">
        <v>27174</v>
      </c>
      <c r="H2">
        <v>2489</v>
      </c>
      <c r="I2">
        <v>13586</v>
      </c>
    </row>
    <row r="3" spans="1:9" x14ac:dyDescent="0.3">
      <c r="A3" s="1" t="s">
        <v>9</v>
      </c>
      <c r="B3">
        <v>3972186</v>
      </c>
      <c r="C3">
        <v>5906</v>
      </c>
      <c r="D3">
        <v>672</v>
      </c>
      <c r="E3">
        <v>600</v>
      </c>
      <c r="F3">
        <v>10</v>
      </c>
      <c r="G3">
        <v>27183</v>
      </c>
      <c r="H3">
        <v>827</v>
      </c>
      <c r="I3">
        <v>44.3</v>
      </c>
    </row>
    <row r="4" spans="1:9" x14ac:dyDescent="0.3">
      <c r="A4" s="1" t="s">
        <v>5</v>
      </c>
      <c r="B4">
        <v>413511</v>
      </c>
      <c r="C4">
        <v>24179</v>
      </c>
      <c r="D4">
        <v>17</v>
      </c>
      <c r="E4">
        <v>1</v>
      </c>
      <c r="F4">
        <v>1</v>
      </c>
      <c r="G4">
        <v>3394</v>
      </c>
      <c r="H4">
        <v>27</v>
      </c>
      <c r="I4">
        <v>3393</v>
      </c>
    </row>
    <row r="5" spans="1:9" x14ac:dyDescent="0.3">
      <c r="A5" s="1" t="s">
        <v>15</v>
      </c>
      <c r="B5">
        <v>350926</v>
      </c>
      <c r="C5">
        <v>146787</v>
      </c>
      <c r="D5">
        <v>2</v>
      </c>
      <c r="E5">
        <v>0</v>
      </c>
      <c r="F5">
        <v>0</v>
      </c>
      <c r="G5">
        <v>2629</v>
      </c>
      <c r="H5">
        <v>7</v>
      </c>
      <c r="I5">
        <v>2629</v>
      </c>
    </row>
    <row r="6" spans="1:9" x14ac:dyDescent="0.3">
      <c r="A6" s="1" t="s">
        <v>12</v>
      </c>
      <c r="B6">
        <v>244194</v>
      </c>
      <c r="C6">
        <v>103721</v>
      </c>
      <c r="D6">
        <v>2</v>
      </c>
      <c r="E6">
        <v>0</v>
      </c>
      <c r="F6">
        <v>0</v>
      </c>
      <c r="G6">
        <v>46</v>
      </c>
      <c r="H6">
        <v>2</v>
      </c>
      <c r="I6">
        <v>46</v>
      </c>
    </row>
    <row r="7" spans="1:9" x14ac:dyDescent="0.3">
      <c r="A7" s="1" t="s">
        <v>34</v>
      </c>
      <c r="B7">
        <v>207897</v>
      </c>
      <c r="C7">
        <v>1</v>
      </c>
      <c r="D7">
        <v>207897</v>
      </c>
      <c r="E7">
        <v>207897</v>
      </c>
      <c r="F7">
        <v>207897</v>
      </c>
      <c r="G7">
        <v>207897</v>
      </c>
      <c r="H7">
        <v>22</v>
      </c>
      <c r="I7">
        <v>0</v>
      </c>
    </row>
    <row r="8" spans="1:9" x14ac:dyDescent="0.3">
      <c r="A8" s="1" t="s">
        <v>36</v>
      </c>
      <c r="B8">
        <v>206665</v>
      </c>
      <c r="C8">
        <v>11</v>
      </c>
      <c r="D8">
        <v>18787</v>
      </c>
      <c r="E8">
        <v>16725</v>
      </c>
      <c r="F8">
        <v>611</v>
      </c>
      <c r="G8">
        <v>43275</v>
      </c>
      <c r="H8">
        <v>13765</v>
      </c>
      <c r="I8">
        <v>1.59</v>
      </c>
    </row>
    <row r="9" spans="1:9" x14ac:dyDescent="0.3">
      <c r="A9" s="1" t="s">
        <v>19</v>
      </c>
      <c r="B9">
        <v>180906</v>
      </c>
      <c r="C9">
        <v>2226</v>
      </c>
      <c r="D9">
        <v>81</v>
      </c>
      <c r="E9">
        <v>75</v>
      </c>
      <c r="F9">
        <v>5</v>
      </c>
      <c r="G9">
        <v>246</v>
      </c>
      <c r="H9">
        <v>51</v>
      </c>
      <c r="I9">
        <v>2.2799999999999998</v>
      </c>
    </row>
    <row r="10" spans="1:9" x14ac:dyDescent="0.3">
      <c r="A10" s="1" t="s">
        <v>6</v>
      </c>
      <c r="B10">
        <v>179147</v>
      </c>
      <c r="C10">
        <v>24179</v>
      </c>
      <c r="D10">
        <v>7</v>
      </c>
      <c r="E10">
        <v>0</v>
      </c>
      <c r="F10">
        <v>0</v>
      </c>
      <c r="G10">
        <v>3375</v>
      </c>
      <c r="H10">
        <v>22</v>
      </c>
      <c r="I10">
        <v>3375</v>
      </c>
    </row>
    <row r="11" spans="1:9" x14ac:dyDescent="0.3">
      <c r="A11" s="1" t="s">
        <v>18</v>
      </c>
      <c r="B11">
        <v>160658</v>
      </c>
      <c r="C11">
        <v>7313</v>
      </c>
      <c r="D11">
        <v>21</v>
      </c>
      <c r="E11">
        <v>1</v>
      </c>
      <c r="F11">
        <v>1</v>
      </c>
      <c r="G11">
        <v>119</v>
      </c>
      <c r="H11">
        <v>21</v>
      </c>
      <c r="I11">
        <v>118</v>
      </c>
    </row>
    <row r="12" spans="1:9" x14ac:dyDescent="0.3">
      <c r="A12" s="1" t="s">
        <v>25</v>
      </c>
      <c r="B12">
        <v>153354</v>
      </c>
      <c r="C12">
        <v>10597</v>
      </c>
      <c r="D12">
        <v>14</v>
      </c>
      <c r="E12">
        <v>13</v>
      </c>
      <c r="F12">
        <v>13</v>
      </c>
      <c r="G12">
        <v>308</v>
      </c>
      <c r="H12">
        <v>14</v>
      </c>
      <c r="I12">
        <v>22.69</v>
      </c>
    </row>
    <row r="13" spans="1:9" x14ac:dyDescent="0.3">
      <c r="A13" s="1" t="s">
        <v>14</v>
      </c>
      <c r="B13">
        <v>146324</v>
      </c>
      <c r="C13">
        <v>61455</v>
      </c>
      <c r="D13">
        <v>2</v>
      </c>
      <c r="E13">
        <v>0</v>
      </c>
      <c r="F13">
        <v>0</v>
      </c>
      <c r="G13">
        <v>102</v>
      </c>
      <c r="H13">
        <v>2</v>
      </c>
      <c r="I13">
        <v>102</v>
      </c>
    </row>
    <row r="14" spans="1:9" x14ac:dyDescent="0.3">
      <c r="A14" s="1" t="s">
        <v>17</v>
      </c>
      <c r="B14">
        <v>108034</v>
      </c>
      <c r="C14">
        <v>5045</v>
      </c>
      <c r="D14">
        <v>21</v>
      </c>
      <c r="E14">
        <v>1</v>
      </c>
      <c r="F14">
        <v>1</v>
      </c>
      <c r="G14">
        <v>73</v>
      </c>
      <c r="H14">
        <v>21</v>
      </c>
      <c r="I14">
        <v>72</v>
      </c>
    </row>
    <row r="15" spans="1:9" x14ac:dyDescent="0.3">
      <c r="A15" s="1" t="s">
        <v>8</v>
      </c>
      <c r="B15">
        <v>87877</v>
      </c>
      <c r="C15">
        <v>36763</v>
      </c>
      <c r="D15">
        <v>2</v>
      </c>
      <c r="E15">
        <v>0</v>
      </c>
      <c r="F15">
        <v>0</v>
      </c>
      <c r="G15">
        <v>164</v>
      </c>
      <c r="H15">
        <v>2</v>
      </c>
      <c r="I15">
        <v>164</v>
      </c>
    </row>
    <row r="16" spans="1:9" x14ac:dyDescent="0.3">
      <c r="A16" s="1" t="s">
        <v>10</v>
      </c>
      <c r="B16">
        <v>83237</v>
      </c>
      <c r="C16">
        <v>34226</v>
      </c>
      <c r="D16">
        <v>2</v>
      </c>
      <c r="E16">
        <v>0</v>
      </c>
      <c r="F16">
        <v>0</v>
      </c>
      <c r="G16">
        <v>59</v>
      </c>
      <c r="H16">
        <v>2</v>
      </c>
      <c r="I16">
        <v>59</v>
      </c>
    </row>
    <row r="17" spans="1:9" x14ac:dyDescent="0.3">
      <c r="A17" s="1" t="s">
        <v>13</v>
      </c>
      <c r="B17">
        <v>82853</v>
      </c>
      <c r="C17">
        <v>35269</v>
      </c>
      <c r="D17">
        <v>2</v>
      </c>
      <c r="E17">
        <v>0</v>
      </c>
      <c r="F17">
        <v>0</v>
      </c>
      <c r="G17">
        <v>58</v>
      </c>
      <c r="H17">
        <v>2</v>
      </c>
      <c r="I17">
        <v>58</v>
      </c>
    </row>
    <row r="18" spans="1:9" x14ac:dyDescent="0.3">
      <c r="A18" s="1" t="s">
        <v>11</v>
      </c>
      <c r="B18">
        <v>81666</v>
      </c>
      <c r="C18">
        <v>34226</v>
      </c>
      <c r="D18">
        <v>2</v>
      </c>
      <c r="E18">
        <v>0</v>
      </c>
      <c r="F18">
        <v>0</v>
      </c>
      <c r="G18">
        <v>64</v>
      </c>
      <c r="H18">
        <v>2</v>
      </c>
      <c r="I18">
        <v>64</v>
      </c>
    </row>
    <row r="19" spans="1:9" x14ac:dyDescent="0.3">
      <c r="A19" s="1" t="s">
        <v>16</v>
      </c>
      <c r="B19">
        <v>65538</v>
      </c>
      <c r="C19">
        <v>27229</v>
      </c>
      <c r="D19">
        <v>2</v>
      </c>
      <c r="E19">
        <v>0</v>
      </c>
      <c r="F19">
        <v>0</v>
      </c>
      <c r="G19">
        <v>54</v>
      </c>
      <c r="H19">
        <v>2</v>
      </c>
      <c r="I19">
        <v>54</v>
      </c>
    </row>
    <row r="20" spans="1:9" x14ac:dyDescent="0.3">
      <c r="A20" s="1" t="s">
        <v>7</v>
      </c>
      <c r="B20">
        <v>60171</v>
      </c>
      <c r="C20">
        <v>25075</v>
      </c>
      <c r="D20">
        <v>2</v>
      </c>
      <c r="E20">
        <v>0</v>
      </c>
      <c r="F20">
        <v>0</v>
      </c>
      <c r="G20">
        <v>44</v>
      </c>
      <c r="H20">
        <v>2</v>
      </c>
      <c r="I20">
        <v>44</v>
      </c>
    </row>
    <row r="21" spans="1:9" x14ac:dyDescent="0.3">
      <c r="A21" s="1" t="s">
        <v>1</v>
      </c>
      <c r="B21">
        <v>7282</v>
      </c>
      <c r="C21">
        <v>1</v>
      </c>
      <c r="D21">
        <v>7282</v>
      </c>
      <c r="E21">
        <v>7282</v>
      </c>
      <c r="F21">
        <v>7282</v>
      </c>
      <c r="G21">
        <v>7282</v>
      </c>
      <c r="H21">
        <v>7</v>
      </c>
      <c r="I21">
        <v>0</v>
      </c>
    </row>
    <row r="22" spans="1:9" x14ac:dyDescent="0.3">
      <c r="A22" s="1" t="s">
        <v>20</v>
      </c>
      <c r="B22">
        <v>2222</v>
      </c>
      <c r="C22">
        <v>896</v>
      </c>
      <c r="D22">
        <v>2</v>
      </c>
      <c r="E22">
        <v>0</v>
      </c>
      <c r="F22">
        <v>0</v>
      </c>
      <c r="G22">
        <v>7</v>
      </c>
      <c r="H22">
        <v>2</v>
      </c>
      <c r="I22">
        <v>7</v>
      </c>
    </row>
    <row r="23" spans="1:9" x14ac:dyDescent="0.3">
      <c r="A23" s="1" t="s">
        <v>3</v>
      </c>
      <c r="B23">
        <v>63</v>
      </c>
      <c r="C23">
        <v>1</v>
      </c>
      <c r="D23">
        <v>63</v>
      </c>
      <c r="E23">
        <v>63</v>
      </c>
      <c r="F23">
        <v>63</v>
      </c>
      <c r="G23">
        <v>63</v>
      </c>
      <c r="H23">
        <v>12</v>
      </c>
      <c r="I23">
        <v>0</v>
      </c>
    </row>
    <row r="24" spans="1:9" x14ac:dyDescent="0.3">
      <c r="A24" s="1" t="s">
        <v>2</v>
      </c>
      <c r="B24">
        <v>47</v>
      </c>
      <c r="C24">
        <v>1</v>
      </c>
      <c r="D24">
        <v>47</v>
      </c>
      <c r="E24">
        <v>47</v>
      </c>
      <c r="F24">
        <v>47</v>
      </c>
      <c r="G24">
        <v>47</v>
      </c>
      <c r="H24">
        <v>47</v>
      </c>
      <c r="I24">
        <v>0</v>
      </c>
    </row>
    <row r="26" spans="1:9" x14ac:dyDescent="0.3">
      <c r="B26" t="s">
        <v>38</v>
      </c>
      <c r="C26">
        <f>B2*0.000001</f>
        <v>35.977612999999998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EDCBF-29A7-4D7D-B860-7A4A5194116A}">
  <dimension ref="A1:I21"/>
  <sheetViews>
    <sheetView workbookViewId="0">
      <selection activeCell="E24" sqref="E24"/>
    </sheetView>
  </sheetViews>
  <sheetFormatPr baseColWidth="10" defaultRowHeight="14.4" x14ac:dyDescent="0.3"/>
  <cols>
    <col min="1" max="1" width="64" bestFit="1" customWidth="1"/>
    <col min="2" max="2" width="25.5546875" bestFit="1" customWidth="1"/>
    <col min="3" max="3" width="20.5546875" customWidth="1"/>
    <col min="4" max="4" width="25.109375" bestFit="1" customWidth="1"/>
    <col min="5" max="5" width="27.77734375" bestFit="1" customWidth="1"/>
    <col min="6" max="6" width="25.21875" bestFit="1" customWidth="1"/>
    <col min="7" max="7" width="25.5546875" bestFit="1" customWidth="1"/>
    <col min="8" max="8" width="24.33203125" bestFit="1" customWidth="1"/>
    <col min="9" max="9" width="14.44140625" bestFit="1" customWidth="1"/>
  </cols>
  <sheetData>
    <row r="1" spans="1:9" x14ac:dyDescent="0.3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3">
      <c r="A2" s="1" t="s">
        <v>24</v>
      </c>
      <c r="B2">
        <v>33371586</v>
      </c>
      <c r="C2">
        <v>5906</v>
      </c>
      <c r="D2">
        <v>5650</v>
      </c>
      <c r="E2">
        <v>4000</v>
      </c>
      <c r="F2">
        <v>15</v>
      </c>
      <c r="G2">
        <v>20456</v>
      </c>
      <c r="H2">
        <v>5133</v>
      </c>
      <c r="I2">
        <v>4.1100000000000003</v>
      </c>
    </row>
    <row r="3" spans="1:9" x14ac:dyDescent="0.3">
      <c r="A3" s="1" t="s">
        <v>22</v>
      </c>
      <c r="B3">
        <v>33179022</v>
      </c>
      <c r="C3">
        <v>5906</v>
      </c>
      <c r="D3">
        <v>5617</v>
      </c>
      <c r="E3">
        <v>4000</v>
      </c>
      <c r="F3">
        <v>4</v>
      </c>
      <c r="G3">
        <v>20369</v>
      </c>
      <c r="H3">
        <v>5122</v>
      </c>
      <c r="I3">
        <v>4.09</v>
      </c>
    </row>
    <row r="4" spans="1:9" x14ac:dyDescent="0.3">
      <c r="A4" s="1" t="s">
        <v>25</v>
      </c>
      <c r="B4">
        <v>12401248</v>
      </c>
      <c r="C4">
        <v>1425251</v>
      </c>
      <c r="D4">
        <v>8</v>
      </c>
      <c r="E4">
        <v>0</v>
      </c>
      <c r="F4">
        <v>0</v>
      </c>
      <c r="G4">
        <v>5555</v>
      </c>
      <c r="H4">
        <v>9</v>
      </c>
      <c r="I4">
        <v>5555</v>
      </c>
    </row>
    <row r="5" spans="1:9" x14ac:dyDescent="0.3">
      <c r="A5" s="1" t="s">
        <v>10</v>
      </c>
      <c r="B5">
        <v>4131703</v>
      </c>
      <c r="C5">
        <v>1428107</v>
      </c>
      <c r="D5">
        <v>2</v>
      </c>
      <c r="E5">
        <v>0</v>
      </c>
      <c r="F5">
        <v>0</v>
      </c>
      <c r="G5">
        <v>323</v>
      </c>
      <c r="H5">
        <v>2</v>
      </c>
      <c r="I5">
        <v>323</v>
      </c>
    </row>
    <row r="6" spans="1:9" x14ac:dyDescent="0.3">
      <c r="A6" s="1" t="s">
        <v>11</v>
      </c>
      <c r="B6">
        <v>4129064</v>
      </c>
      <c r="C6">
        <v>1428096</v>
      </c>
      <c r="D6">
        <v>2</v>
      </c>
      <c r="E6">
        <v>0</v>
      </c>
      <c r="F6">
        <v>0</v>
      </c>
      <c r="G6">
        <v>2632</v>
      </c>
      <c r="H6">
        <v>3</v>
      </c>
      <c r="I6">
        <v>2632</v>
      </c>
    </row>
    <row r="7" spans="1:9" x14ac:dyDescent="0.3">
      <c r="A7" s="1" t="s">
        <v>23</v>
      </c>
      <c r="B7">
        <v>98103</v>
      </c>
      <c r="C7">
        <v>5917</v>
      </c>
      <c r="D7">
        <v>16</v>
      </c>
      <c r="E7">
        <v>1</v>
      </c>
      <c r="F7">
        <v>1</v>
      </c>
      <c r="G7">
        <v>178</v>
      </c>
      <c r="H7">
        <v>16</v>
      </c>
      <c r="I7">
        <v>177</v>
      </c>
    </row>
    <row r="8" spans="1:9" x14ac:dyDescent="0.3">
      <c r="A8" s="1" t="s">
        <v>34</v>
      </c>
      <c r="B8">
        <v>59108</v>
      </c>
      <c r="C8">
        <v>1</v>
      </c>
      <c r="D8">
        <v>59108</v>
      </c>
      <c r="E8">
        <v>59108</v>
      </c>
      <c r="F8">
        <v>59108</v>
      </c>
      <c r="G8">
        <v>59108</v>
      </c>
      <c r="H8">
        <v>17</v>
      </c>
      <c r="I8">
        <v>0</v>
      </c>
    </row>
    <row r="9" spans="1:9" x14ac:dyDescent="0.3">
      <c r="A9" s="1" t="s">
        <v>35</v>
      </c>
      <c r="B9">
        <v>58059</v>
      </c>
      <c r="C9">
        <v>11</v>
      </c>
      <c r="D9">
        <v>5278</v>
      </c>
      <c r="E9">
        <v>5025</v>
      </c>
      <c r="F9">
        <v>608</v>
      </c>
      <c r="G9">
        <v>9499</v>
      </c>
      <c r="H9">
        <v>2658</v>
      </c>
      <c r="I9">
        <v>0.89</v>
      </c>
    </row>
    <row r="10" spans="1:9" x14ac:dyDescent="0.3">
      <c r="A10" s="1" t="s">
        <v>36</v>
      </c>
      <c r="B10">
        <v>57069</v>
      </c>
      <c r="C10">
        <v>11</v>
      </c>
      <c r="D10">
        <v>5188</v>
      </c>
      <c r="E10">
        <v>4925</v>
      </c>
      <c r="F10">
        <v>525</v>
      </c>
      <c r="G10">
        <v>9406</v>
      </c>
      <c r="H10">
        <v>2667</v>
      </c>
      <c r="I10">
        <v>0.91</v>
      </c>
    </row>
    <row r="11" spans="1:9" x14ac:dyDescent="0.3">
      <c r="A11" s="1" t="s">
        <v>6</v>
      </c>
      <c r="B11">
        <v>49176</v>
      </c>
      <c r="C11">
        <v>5917</v>
      </c>
      <c r="D11">
        <v>8</v>
      </c>
      <c r="E11">
        <v>0</v>
      </c>
      <c r="F11">
        <v>0</v>
      </c>
      <c r="G11">
        <v>3251</v>
      </c>
      <c r="H11">
        <v>45</v>
      </c>
      <c r="I11">
        <v>3251</v>
      </c>
    </row>
    <row r="12" spans="1:9" x14ac:dyDescent="0.3">
      <c r="A12" s="1" t="s">
        <v>7</v>
      </c>
      <c r="B12">
        <v>14168</v>
      </c>
      <c r="C12">
        <v>5917</v>
      </c>
      <c r="D12">
        <v>2</v>
      </c>
      <c r="E12">
        <v>0</v>
      </c>
      <c r="F12">
        <v>0</v>
      </c>
      <c r="G12">
        <v>33</v>
      </c>
      <c r="H12">
        <v>2</v>
      </c>
      <c r="I12">
        <v>33</v>
      </c>
    </row>
    <row r="13" spans="1:9" x14ac:dyDescent="0.3">
      <c r="A13" s="1" t="s">
        <v>1</v>
      </c>
      <c r="B13">
        <v>3089</v>
      </c>
      <c r="C13">
        <v>1</v>
      </c>
      <c r="D13">
        <v>3089</v>
      </c>
      <c r="E13">
        <v>3089</v>
      </c>
      <c r="F13">
        <v>3089</v>
      </c>
      <c r="G13">
        <v>3089</v>
      </c>
      <c r="H13">
        <v>14</v>
      </c>
      <c r="I13">
        <v>0</v>
      </c>
    </row>
    <row r="14" spans="1:9" x14ac:dyDescent="0.3">
      <c r="A14" s="1" t="s">
        <v>37</v>
      </c>
      <c r="B14">
        <v>55</v>
      </c>
      <c r="C14">
        <v>11</v>
      </c>
      <c r="D14">
        <v>5</v>
      </c>
      <c r="E14">
        <v>4</v>
      </c>
      <c r="F14">
        <v>4</v>
      </c>
      <c r="G14">
        <v>7</v>
      </c>
      <c r="H14">
        <v>5</v>
      </c>
      <c r="I14">
        <v>0.75</v>
      </c>
    </row>
    <row r="15" spans="1:9" x14ac:dyDescent="0.3">
      <c r="A15" s="1" t="s">
        <v>21</v>
      </c>
      <c r="B15">
        <v>53</v>
      </c>
      <c r="C15">
        <v>1</v>
      </c>
      <c r="D15">
        <v>53</v>
      </c>
      <c r="E15">
        <v>53</v>
      </c>
      <c r="F15">
        <v>53</v>
      </c>
      <c r="G15">
        <v>53</v>
      </c>
      <c r="H15">
        <v>22</v>
      </c>
      <c r="I15">
        <v>0</v>
      </c>
    </row>
    <row r="16" spans="1:9" x14ac:dyDescent="0.3">
      <c r="A16" s="1" t="s">
        <v>2</v>
      </c>
      <c r="B16">
        <v>41</v>
      </c>
      <c r="C16">
        <v>1</v>
      </c>
      <c r="D16">
        <v>41</v>
      </c>
      <c r="E16">
        <v>41</v>
      </c>
      <c r="F16">
        <v>41</v>
      </c>
      <c r="G16">
        <v>41</v>
      </c>
      <c r="H16">
        <v>41</v>
      </c>
      <c r="I16">
        <v>0</v>
      </c>
    </row>
    <row r="21" spans="3:4" x14ac:dyDescent="0.3">
      <c r="C21" t="s">
        <v>38</v>
      </c>
      <c r="D21">
        <f>B2*0.000001</f>
        <v>33.371586000000001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E A A B Q S w M E F A A C A A g A 1 p u T T O y 4 / X a n A A A A + A A A A B I A H A B D b 2 5 m a W c v U G F j a 2 F n Z S 5 4 b W w g o h g A K K A U A A A A A A A A A A A A A A A A A A A A A A A A A A A A h Y + 9 D o I w G E V f h X S n P x i U k I 8 y O L h I Y q I x r k 2 t 0 A j F 0 G J 5 N w c f y V e Q R F E 3 x 3 t y h n M f t z v k Q 1 M H V 9 V Z 3 Z o M M U x R o I x s j 9 q U G e r d K U x Q z m E j 5 F m U K h h l Y 9 P B H j N U O X d J C f H e Y z / D b V e S i F J G D s V 6 K y v V C P S R 9 X 8 5 1 M Y 6 Y a R C H P a v G B 7 h e I F j O k 8 w S x i Q C U O h z V e J x m J M g f x A W P a 1 6 z v F l Q 1 X O y D T B P J + w Z 9 Q S w M E F A A C A A g A 1 p u T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a b k 0 w 2 b 8 O w 7 w E A A H U M A A A T A B w A R m 9 y b X V s Y X M v U 2 V j d G l v b j E u b S C i G A A o o B Q A A A A A A A A A A A A A A A A A A A A A A A A A A A D t l l F r 2 z A U h d 8 D + Q 9 C f b H B G B K 6 Q T f 8 k N r Z V l j X b X b 3 U o 8 i y z e J m C w Z 6 d o k D f n v U + q V p j Q l Y T B S R v x i 6 X B 9 d Y 7 9 X b A F j k I r k n b 3 w f t + r 9 + z M 2 a g J D G T 8 j Y z j I P 5 f k 4 i I g H 7 P e K u K y O m o J w S 2 z Z M N G 8 q U O h 9 E B L C W C t 0 G + v R + F 1 + b c H Y v G Q t k 3 k C 9 h f q O r / + 8 T E f D f N 4 k I 8 t m o Z j Y 5 h N I G G o b f 6 Z F d q 4 l R H r z e j 8 L H / i I a R + c J O A F J V A M B E N a E B i L Z t K 2 e g 0 I G P F d S n U N B o M 3 w w D 8 q 3 R C C k u J E S P y / C L V v D T D 7 o g J 9 Q 9 w w q 4 Y 6 W 2 p D a 6 0 q 1 w S + q y Z a x w 5 V / X G s I n Y K X L 4 n X J A 3 L z R x 9 J m X I m m b G R C 7 P Z O B O 1 J p x V h X C 9 H / u 5 K M p O t K k 6 3 9 m i B u u 9 a C N Y L m k 2 M + 5 w l x R d L U G Y 4 y o g S 3 o J O N P P 5 f F c 4 I M o 9 V Q 4 c / d 6 J i o g X i W 4 0 R a 4 V q X 1 X d m F w r e n 4 d r E a u X 3 e 0 J t d 7 8 J x Q l 9 i o U 3 9 O m r Y I P b 9 o j H w f H Y + C Z p L d n i 8 G j c 2 z j S 8 S r o 6 M 6 9 T Z G h s C i 4 P S Q j 2 8 3 s I O X s f y X l B S Q y j U y S n Q C s S y 9 U G z 5 X R + 0 0 3 O / 5 S y g F U 3 v W C r V v V z b f s z L F M i Q J t O H O y q s G p Q D j o I D J J H x 4 Z 6 q p C j B / P w s H + 8 f a 4 u Q 4 B c c p + H d T 8 B t Q S w E C L Q A U A A I A C A D W m 5 N M 7 L j 9 d q c A A A D 4 A A A A E g A A A A A A A A A A A A A A A A A A A A A A Q 2 9 u Z m l n L 1 B h Y 2 t h Z 2 U u e G 1 s U E s B A i 0 A F A A C A A g A 1 p u T T A / K 6 a u k A A A A 6 Q A A A B M A A A A A A A A A A A A A A A A A 8 w A A A F t D b 2 5 0 Z W 5 0 X 1 R 5 c G V z X S 5 4 b W x Q S w E C L Q A U A A I A C A D W m 5 N M N m / D s O 8 B A A B 1 D A A A E w A A A A A A A A A A A A A A A A D k A Q A A R m 9 y b X V s Y X M v U 2 V j d G l v b j E u b V B L B Q Y A A A A A A w A D A M I A A A A g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4 M g A A A A A A A F Y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b F 9 U c m F j Z X J S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C 0 y M F Q w M T o w M D o w O S 4 y O D k 4 N j I 5 W i I g L z 4 8 R W 5 0 c n k g V H l w Z T 0 i R m l s b F N 0 Y X R 1 c y I g V m F s d W U 9 I n N X Y W l 0 a W 5 n R m 9 y R X h j Z W x S Z W Z y Z X N o I i A v P j w v U 3 R h Y m x l R W 5 0 c m l l c z 4 8 L 0 l 0 Z W 0 + P E l 0 Z W 0 + P E l 0 Z W 1 M b 2 N h d G l v b j 4 8 S X R l b V R 5 c G U + R m 9 y b X V s Y T w v S X R l b V R 5 c G U + P E l 0 Z W 1 Q Y X R o P l N l Y 3 R p b 2 4 x L 0 N h b G x f V H J h Y 2 V y U k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b F 9 U c m F j Z X J S Q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s X 1 R y Y W N l c l J C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x f V H J h Y 2 V y U k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T k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C 0 y M F Q w M T o w M D o 0 O C 4 x N z k x N z Y y W i I g L z 4 8 R W 5 0 c n k g V H l w Z T 0 i R m l s b E N v b H V t b l R 5 c G V z I i B W Y W x 1 Z T 0 i c 0 J n W U J B d z 0 9 I i A v P j x F b n R y e S B U e X B l P S J G a W x s Q 2 9 s d W 1 u T m F t Z X M i I F Z h b H V l P S J z W y Z x d W 9 0 O 1 R o c m V h Z C Z x d W 9 0 O y w m c X V v d D t N Z X R o b 2 Q m c X V v d D s s J n F 1 b 3 Q 7 R X h p d C Z x d W 9 0 O y w m c X V v d D t U a W 1 l I C h t a W N y b 3 N l Y 2 9 u Z H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b F 9 U c m F j Z X J S Q i A o M i k v V G l w b y B j Y W 1 i a W F k b y 5 7 V G h y Z W F k L D B 9 J n F 1 b 3 Q 7 L C Z x d W 9 0 O 1 N l Y 3 R p b 2 4 x L 0 N h b G x f V H J h Y 2 V y U k I g K D I p L 1 R p c G 8 g Y 2 F t Y m l h Z G 8 u e 0 1 l d G h v Z C w x f S Z x d W 9 0 O y w m c X V v d D t T Z W N 0 a W 9 u M S 9 D Y W x s X 1 R y Y W N l c l J C I C g y K S 9 U a X B v I G N h b W J p Y W R v L n t F e G l 0 L D J 9 J n F 1 b 3 Q 7 L C Z x d W 9 0 O 1 N l Y 3 R p b 2 4 x L 0 N h b G x f V H J h Y 2 V y U k I g K D I p L 1 R p c G 8 g Y 2 F t Y m l h Z G 8 u e 1 R p b W U g K G 1 p Y 3 J v c 2 V j b 2 5 k c y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F s b F 9 U c m F j Z X J S Q i A o M i k v V G l w b y B j Y W 1 i a W F k b y 5 7 V G h y Z W F k L D B 9 J n F 1 b 3 Q 7 L C Z x d W 9 0 O 1 N l Y 3 R p b 2 4 x L 0 N h b G x f V H J h Y 2 V y U k I g K D I p L 1 R p c G 8 g Y 2 F t Y m l h Z G 8 u e 0 1 l d G h v Z C w x f S Z x d W 9 0 O y w m c X V v d D t T Z W N 0 a W 9 u M S 9 D Y W x s X 1 R y Y W N l c l J C I C g y K S 9 U a X B v I G N h b W J p Y W R v L n t F e G l 0 L D J 9 J n F 1 b 3 Q 7 L C Z x d W 9 0 O 1 N l Y 3 R p b 2 4 x L 0 N h b G x f V H J h Y 2 V y U k I g K D I p L 1 R p c G 8 g Y 2 F t Y m l h Z G 8 u e 1 R p b W U g K G 1 p Y 3 J v c 2 V j b 2 5 k c y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x f V H J h Y 2 V y U k I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b F 9 U c m F j Z X J S Q i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s X 1 R y Y W N l c l J C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x f V H J h Y 2 V y U 3 B s Y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T k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C 0 y M F Q w M T o w M T o w N i 4 5 M j Q z M z Y 1 W i I g L z 4 8 R W 5 0 c n k g V H l w Z T 0 i R m l s b E N v b H V t b l R 5 c G V z I i B W Y W x 1 Z T 0 i c 0 J n W U J B d z 0 9 I i A v P j x F b n R y e S B U e X B l P S J G a W x s Q 2 9 s d W 1 u T m F t Z X M i I F Z h b H V l P S J z W y Z x d W 9 0 O 1 R o c m V h Z C Z x d W 9 0 O y w m c X V v d D t N Z X R o b 2 Q m c X V v d D s s J n F 1 b 3 Q 7 R X h p d C Z x d W 9 0 O y w m c X V v d D t U a W 1 l I C h t a W N y b 3 N l Y 2 9 u Z H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b F 9 U c m F j Z X J T c G x h e S 9 U a X B v I G N h b W J p Y W R v L n t U a H J l Y W Q s M H 0 m c X V v d D s s J n F 1 b 3 Q 7 U 2 V j d G l v b j E v Q 2 F s b F 9 U c m F j Z X J T c G x h e S 9 U a X B v I G N h b W J p Y W R v L n t N Z X R o b 2 Q s M X 0 m c X V v d D s s J n F 1 b 3 Q 7 U 2 V j d G l v b j E v Q 2 F s b F 9 U c m F j Z X J T c G x h e S 9 U a X B v I G N h b W J p Y W R v L n t F e G l 0 L D J 9 J n F 1 b 3 Q 7 L C Z x d W 9 0 O 1 N l Y 3 R p b 2 4 x L 0 N h b G x f V H J h Y 2 V y U 3 B s Y X k v V G l w b y B j Y W 1 i a W F k b y 5 7 V G l t Z S A o b W l j c m 9 z Z W N v b m R z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Y W x s X 1 R y Y W N l c l N w b G F 5 L 1 R p c G 8 g Y 2 F t Y m l h Z G 8 u e 1 R o c m V h Z C w w f S Z x d W 9 0 O y w m c X V v d D t T Z W N 0 a W 9 u M S 9 D Y W x s X 1 R y Y W N l c l N w b G F 5 L 1 R p c G 8 g Y 2 F t Y m l h Z G 8 u e 0 1 l d G h v Z C w x f S Z x d W 9 0 O y w m c X V v d D t T Z W N 0 a W 9 u M S 9 D Y W x s X 1 R y Y W N l c l N w b G F 5 L 1 R p c G 8 g Y 2 F t Y m l h Z G 8 u e 0 V 4 a X Q s M n 0 m c X V v d D s s J n F 1 b 3 Q 7 U 2 V j d G l v b j E v Q 2 F s b F 9 U c m F j Z X J T c G x h e S 9 U a X B v I G N h b W J p Y W R v L n t U a W 1 l I C h t a W N y b 3 N l Y 2 9 u Z H M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s X 1 R y Y W N l c l N w b G F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x f V H J h Y 2 V y U 3 B s Y X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b F 9 U c m F j Z X J T c G x h e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o b 2 R f U 3 R h d G l z d G l j c 1 N w b G F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T W V 0 a G 9 k X 1 N 0 Y X R p c 3 R p Y 3 N T c G x h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C 0 y M F Q w M T o y N T o 0 O S 4 z N D Y 3 N z g 3 W i I g L z 4 8 R W 5 0 c n k g V H l w Z T 0 i R m l s b E N v b H V t b l R 5 c G V z I i B W Y W x 1 Z T 0 i c 0 J n T U R B d 0 1 E Q X d N R i I g L z 4 8 R W 5 0 c n k g V H l w Z T 0 i R m l s b E N v b H V t b k 5 h b W V z I i B W Y W x 1 Z T 0 i c 1 s m c X V v d D t N Z X R o b 2 Q m c X V v d D s s J n F 1 b 3 Q 7 V G 9 0 Y W w g V G l t Z S A o b W l j c m 9 z Z W N v b m R z K S Z x d W 9 0 O y w m c X V v d D t J b n Y u J n F 1 b 3 Q 7 L C Z x d W 9 0 O 0 F 2 Z y 4 g V G l t Z S A o b W l j c m 9 z Z W N v b m R z K S Z x d W 9 0 O y w m c X V v d D t N Z W R p Y W 4 g V G l t Z S A o b W l j c m 9 z Z W N v b m R z K S Z x d W 9 0 O y w m c X V v d D t N a W 4 u I F R p b W U g K G 1 p Y 3 J v c 2 V j b 2 5 k c y k m c X V v d D s s J n F 1 b 3 Q 7 T W F 4 L i B U a W 1 l I C h t a W N y b 3 N l Y 2 9 u Z H M p J n F 1 b 3 Q 7 L C Z x d W 9 0 O 1 N 0 Z C 4 g R G V 2 L i A o b W l j c m 9 z Z W N v b m R z K S Z x d W 9 0 O y w m c X V v d D t P d X R s a W V y I E N v Z W Z m L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d G h v Z F 9 T d G F 0 a X N 0 a W N z U 3 B s Y X k v V G l w b y B j Y W 1 i a W F k b y 5 7 T W V 0 a G 9 k L D B 9 J n F 1 b 3 Q 7 L C Z x d W 9 0 O 1 N l Y 3 R p b 2 4 x L 0 1 l d G h v Z F 9 T d G F 0 a X N 0 a W N z U 3 B s Y X k v V G l w b y B j Y W 1 i a W F k b y 5 7 V G 9 0 Y W w g V G l t Z S A o b W l j c m 9 z Z W N v b m R z K S w x f S Z x d W 9 0 O y w m c X V v d D t T Z W N 0 a W 9 u M S 9 N Z X R o b 2 R f U 3 R h d G l z d G l j c 1 N w b G F 5 L 1 R p c G 8 g Y 2 F t Y m l h Z G 8 u e 0 l u d i 4 s M n 0 m c X V v d D s s J n F 1 b 3 Q 7 U 2 V j d G l v b j E v T W V 0 a G 9 k X 1 N 0 Y X R p c 3 R p Y 3 N T c G x h e S 9 U a X B v I G N h b W J p Y W R v L n t B d m c u I F R p b W U g K G 1 p Y 3 J v c 2 V j b 2 5 k c y k s M 3 0 m c X V v d D s s J n F 1 b 3 Q 7 U 2 V j d G l v b j E v T W V 0 a G 9 k X 1 N 0 Y X R p c 3 R p Y 3 N T c G x h e S 9 U a X B v I G N h b W J p Y W R v L n t N Z W R p Y W 4 g V G l t Z S A o b W l j c m 9 z Z W N v b m R z K S w 0 f S Z x d W 9 0 O y w m c X V v d D t T Z W N 0 a W 9 u M S 9 N Z X R o b 2 R f U 3 R h d G l z d G l j c 1 N w b G F 5 L 1 R p c G 8 g Y 2 F t Y m l h Z G 8 u e 0 1 p b i 4 g V G l t Z S A o b W l j c m 9 z Z W N v b m R z K S w 1 f S Z x d W 9 0 O y w m c X V v d D t T Z W N 0 a W 9 u M S 9 N Z X R o b 2 R f U 3 R h d G l z d G l j c 1 N w b G F 5 L 1 R p c G 8 g Y 2 F t Y m l h Z G 8 u e 0 1 h e C 4 g V G l t Z S A o b W l j c m 9 z Z W N v b m R z K S w 2 f S Z x d W 9 0 O y w m c X V v d D t T Z W N 0 a W 9 u M S 9 N Z X R o b 2 R f U 3 R h d G l z d G l j c 1 N w b G F 5 L 1 R p c G 8 g Y 2 F t Y m l h Z G 8 u e 1 N 0 Z C 4 g R G V 2 L i A o b W l j c m 9 z Z W N v b m R z K S w 3 f S Z x d W 9 0 O y w m c X V v d D t T Z W N 0 a W 9 u M S 9 N Z X R o b 2 R f U 3 R h d G l z d G l j c 1 N w b G F 5 L 1 R p c G 8 g Y 2 F t Y m l h Z G 8 u e 0 9 1 d G x p Z X I g Q 2 9 l Z m Y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1 l d G h v Z F 9 T d G F 0 a X N 0 a W N z U 3 B s Y X k v V G l w b y B j Y W 1 i a W F k b y 5 7 T W V 0 a G 9 k L D B 9 J n F 1 b 3 Q 7 L C Z x d W 9 0 O 1 N l Y 3 R p b 2 4 x L 0 1 l d G h v Z F 9 T d G F 0 a X N 0 a W N z U 3 B s Y X k v V G l w b y B j Y W 1 i a W F k b y 5 7 V G 9 0 Y W w g V G l t Z S A o b W l j c m 9 z Z W N v b m R z K S w x f S Z x d W 9 0 O y w m c X V v d D t T Z W N 0 a W 9 u M S 9 N Z X R o b 2 R f U 3 R h d G l z d G l j c 1 N w b G F 5 L 1 R p c G 8 g Y 2 F t Y m l h Z G 8 u e 0 l u d i 4 s M n 0 m c X V v d D s s J n F 1 b 3 Q 7 U 2 V j d G l v b j E v T W V 0 a G 9 k X 1 N 0 Y X R p c 3 R p Y 3 N T c G x h e S 9 U a X B v I G N h b W J p Y W R v L n t B d m c u I F R p b W U g K G 1 p Y 3 J v c 2 V j b 2 5 k c y k s M 3 0 m c X V v d D s s J n F 1 b 3 Q 7 U 2 V j d G l v b j E v T W V 0 a G 9 k X 1 N 0 Y X R p c 3 R p Y 3 N T c G x h e S 9 U a X B v I G N h b W J p Y W R v L n t N Z W R p Y W 4 g V G l t Z S A o b W l j c m 9 z Z W N v b m R z K S w 0 f S Z x d W 9 0 O y w m c X V v d D t T Z W N 0 a W 9 u M S 9 N Z X R o b 2 R f U 3 R h d G l z d G l j c 1 N w b G F 5 L 1 R p c G 8 g Y 2 F t Y m l h Z G 8 u e 0 1 p b i 4 g V G l t Z S A o b W l j c m 9 z Z W N v b m R z K S w 1 f S Z x d W 9 0 O y w m c X V v d D t T Z W N 0 a W 9 u M S 9 N Z X R o b 2 R f U 3 R h d G l z d G l j c 1 N w b G F 5 L 1 R p c G 8 g Y 2 F t Y m l h Z G 8 u e 0 1 h e C 4 g V G l t Z S A o b W l j c m 9 z Z W N v b m R z K S w 2 f S Z x d W 9 0 O y w m c X V v d D t T Z W N 0 a W 9 u M S 9 N Z X R o b 2 R f U 3 R h d G l z d G l j c 1 N w b G F 5 L 1 R p c G 8 g Y 2 F t Y m l h Z G 8 u e 1 N 0 Z C 4 g R G V 2 L i A o b W l j c m 9 z Z W N v b m R z K S w 3 f S Z x d W 9 0 O y w m c X V v d D t T Z W N 0 a W 9 u M S 9 N Z X R o b 2 R f U 3 R h d G l z d G l j c 1 N w b G F 5 L 1 R p c G 8 g Y 2 F t Y m l h Z G 8 u e 0 9 1 d G x p Z X I g Q 2 9 l Z m Y u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R o b 2 R f U 3 R h d G l z d G l j c 1 N w b G F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d G h v Z F 9 T d G F 0 a X N 0 a W N z U 3 B s Y X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0 a G 9 k X 1 N 0 Y X R p c 3 R p Y 3 N T c G x h e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o b 2 R f U 3 R h d G l z d G l j c 1 J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T W V 0 a G 9 k X 1 N 0 Y X R p c 3 R p Y 3 N S Q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C 0 y M F Q w M T o z M D o 0 N S 4 1 M z M z N z M x W i I g L z 4 8 R W 5 0 c n k g V H l w Z T 0 i R m l s b E N v b H V t b l R 5 c G V z I i B W Y W x 1 Z T 0 i c 0 J n T U R B d 0 1 E Q X d N R i I g L z 4 8 R W 5 0 c n k g V H l w Z T 0 i R m l s b E N v b H V t b k 5 h b W V z I i B W Y W x 1 Z T 0 i c 1 s m c X V v d D t N Z X R o b 2 Q m c X V v d D s s J n F 1 b 3 Q 7 V G 9 0 Y W w g V G l t Z S A o b W l j c m 9 z Z W N v b m R z K S Z x d W 9 0 O y w m c X V v d D t J b n Y u J n F 1 b 3 Q 7 L C Z x d W 9 0 O 0 F 2 Z y 4 g V G l t Z S A o b W l j c m 9 z Z W N v b m R z K S Z x d W 9 0 O y w m c X V v d D t N Z W R p Y W 4 g V G l t Z S A o b W l j c m 9 z Z W N v b m R z K S Z x d W 9 0 O y w m c X V v d D t N a W 4 u I F R p b W U g K G 1 p Y 3 J v c 2 V j b 2 5 k c y k m c X V v d D s s J n F 1 b 3 Q 7 T W F 4 L i B U a W 1 l I C h t a W N y b 3 N l Y 2 9 u Z H M p J n F 1 b 3 Q 7 L C Z x d W 9 0 O 1 N 0 Z C 4 g R G V 2 L i A o b W l j c m 9 z Z W N v b m R z K S Z x d W 9 0 O y w m c X V v d D t P d X R s a W V y I E N v Z W Z m L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d G h v Z F 9 T d G F 0 a X N 0 a W N z U k I v V G l w b y B j Y W 1 i a W F k b y 5 7 T W V 0 a G 9 k L D B 9 J n F 1 b 3 Q 7 L C Z x d W 9 0 O 1 N l Y 3 R p b 2 4 x L 0 1 l d G h v Z F 9 T d G F 0 a X N 0 a W N z U k I v V G l w b y B j Y W 1 i a W F k b y 5 7 V G 9 0 Y W w g V G l t Z S A o b W l j c m 9 z Z W N v b m R z K S w x f S Z x d W 9 0 O y w m c X V v d D t T Z W N 0 a W 9 u M S 9 N Z X R o b 2 R f U 3 R h d G l z d G l j c 1 J C L 1 R p c G 8 g Y 2 F t Y m l h Z G 8 u e 0 l u d i 4 s M n 0 m c X V v d D s s J n F 1 b 3 Q 7 U 2 V j d G l v b j E v T W V 0 a G 9 k X 1 N 0 Y X R p c 3 R p Y 3 N S Q i 9 U a X B v I G N h b W J p Y W R v L n t B d m c u I F R p b W U g K G 1 p Y 3 J v c 2 V j b 2 5 k c y k s M 3 0 m c X V v d D s s J n F 1 b 3 Q 7 U 2 V j d G l v b j E v T W V 0 a G 9 k X 1 N 0 Y X R p c 3 R p Y 3 N S Q i 9 U a X B v I G N h b W J p Y W R v L n t N Z W R p Y W 4 g V G l t Z S A o b W l j c m 9 z Z W N v b m R z K S w 0 f S Z x d W 9 0 O y w m c X V v d D t T Z W N 0 a W 9 u M S 9 N Z X R o b 2 R f U 3 R h d G l z d G l j c 1 J C L 1 R p c G 8 g Y 2 F t Y m l h Z G 8 u e 0 1 p b i 4 g V G l t Z S A o b W l j c m 9 z Z W N v b m R z K S w 1 f S Z x d W 9 0 O y w m c X V v d D t T Z W N 0 a W 9 u M S 9 N Z X R o b 2 R f U 3 R h d G l z d G l j c 1 J C L 1 R p c G 8 g Y 2 F t Y m l h Z G 8 u e 0 1 h e C 4 g V G l t Z S A o b W l j c m 9 z Z W N v b m R z K S w 2 f S Z x d W 9 0 O y w m c X V v d D t T Z W N 0 a W 9 u M S 9 N Z X R o b 2 R f U 3 R h d G l z d G l j c 1 J C L 1 R p c G 8 g Y 2 F t Y m l h Z G 8 u e 1 N 0 Z C 4 g R G V 2 L i A o b W l j c m 9 z Z W N v b m R z K S w 3 f S Z x d W 9 0 O y w m c X V v d D t T Z W N 0 a W 9 u M S 9 N Z X R o b 2 R f U 3 R h d G l z d G l j c 1 J C L 1 R p c G 8 g Y 2 F t Y m l h Z G 8 u e 0 9 1 d G x p Z X I g Q 2 9 l Z m Y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1 l d G h v Z F 9 T d G F 0 a X N 0 a W N z U k I v V G l w b y B j Y W 1 i a W F k b y 5 7 T W V 0 a G 9 k L D B 9 J n F 1 b 3 Q 7 L C Z x d W 9 0 O 1 N l Y 3 R p b 2 4 x L 0 1 l d G h v Z F 9 T d G F 0 a X N 0 a W N z U k I v V G l w b y B j Y W 1 i a W F k b y 5 7 V G 9 0 Y W w g V G l t Z S A o b W l j c m 9 z Z W N v b m R z K S w x f S Z x d W 9 0 O y w m c X V v d D t T Z W N 0 a W 9 u M S 9 N Z X R o b 2 R f U 3 R h d G l z d G l j c 1 J C L 1 R p c G 8 g Y 2 F t Y m l h Z G 8 u e 0 l u d i 4 s M n 0 m c X V v d D s s J n F 1 b 3 Q 7 U 2 V j d G l v b j E v T W V 0 a G 9 k X 1 N 0 Y X R p c 3 R p Y 3 N S Q i 9 U a X B v I G N h b W J p Y W R v L n t B d m c u I F R p b W U g K G 1 p Y 3 J v c 2 V j b 2 5 k c y k s M 3 0 m c X V v d D s s J n F 1 b 3 Q 7 U 2 V j d G l v b j E v T W V 0 a G 9 k X 1 N 0 Y X R p c 3 R p Y 3 N S Q i 9 U a X B v I G N h b W J p Y W R v L n t N Z W R p Y W 4 g V G l t Z S A o b W l j c m 9 z Z W N v b m R z K S w 0 f S Z x d W 9 0 O y w m c X V v d D t T Z W N 0 a W 9 u M S 9 N Z X R o b 2 R f U 3 R h d G l z d G l j c 1 J C L 1 R p c G 8 g Y 2 F t Y m l h Z G 8 u e 0 1 p b i 4 g V G l t Z S A o b W l j c m 9 z Z W N v b m R z K S w 1 f S Z x d W 9 0 O y w m c X V v d D t T Z W N 0 a W 9 u M S 9 N Z X R o b 2 R f U 3 R h d G l z d G l j c 1 J C L 1 R p c G 8 g Y 2 F t Y m l h Z G 8 u e 0 1 h e C 4 g V G l t Z S A o b W l j c m 9 z Z W N v b m R z K S w 2 f S Z x d W 9 0 O y w m c X V v d D t T Z W N 0 a W 9 u M S 9 N Z X R o b 2 R f U 3 R h d G l z d G l j c 1 J C L 1 R p c G 8 g Y 2 F t Y m l h Z G 8 u e 1 N 0 Z C 4 g R G V 2 L i A o b W l j c m 9 z Z W N v b m R z K S w 3 f S Z x d W 9 0 O y w m c X V v d D t T Z W N 0 a W 9 u M S 9 N Z X R o b 2 R f U 3 R h d G l z d G l j c 1 J C L 1 R p c G 8 g Y 2 F t Y m l h Z G 8 u e 0 9 1 d G x p Z X I g Q 2 9 l Z m Y u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R o b 2 R f U 3 R h d G l z d G l j c 1 J C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d G h v Z F 9 T d G F 0 a X N 0 a W N z U k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0 a G 9 k X 1 N 0 Y X R p c 3 R p Y 3 N S Q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a I 8 G c 3 h D E C 6 4 L 9 H u f N q y Q A A A A A C A A A A A A A Q Z g A A A A E A A C A A A A C K J N G Y G q Y o z q u V W q X E T T 1 d 7 l p 1 K L y G 7 P x 5 V x 0 q N 7 O X S A A A A A A O g A A A A A I A A C A A A A B M / S U Q l L B A t t W a c o e w Z b f 2 L I 6 l n p x 0 j m i J x 0 w 9 4 g A 0 B 1 A A A A A j s U 1 1 D E a H A 4 C U u G 6 O X u V C 6 0 / d J g Y 8 b j g 1 Q S i R v c l f o o s 9 I 1 e 2 0 C s F Y A q D u 9 4 S w Y c / v 0 I 9 4 A m 7 a L s C R e m b e L p A R v u h H I B a J 9 d k X t n R v L c 4 3 k A A A A D d p b p y q v + t t o 1 Q T 7 v y M y d u Q j y B h 8 3 d Y a 6 L w t r P W 2 L s g h A d M k 5 D v L W 1 4 H k U N i v v J W X C C N 0 T Q f 3 J s z q r F f H h c v q n < / D a t a M a s h u p > 
</file>

<file path=customXml/itemProps1.xml><?xml version="1.0" encoding="utf-8"?>
<ds:datastoreItem xmlns:ds="http://schemas.openxmlformats.org/officeDocument/2006/customXml" ds:itemID="{749C7C34-AC2B-4E19-82CF-802E96013B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RB</vt:lpstr>
      <vt:lpstr>Splay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valenzuela</dc:creator>
  <cp:lastModifiedBy>david valenzuela</cp:lastModifiedBy>
  <dcterms:created xsi:type="dcterms:W3CDTF">2018-04-20T00:57:48Z</dcterms:created>
  <dcterms:modified xsi:type="dcterms:W3CDTF">2018-04-20T01:33:22Z</dcterms:modified>
</cp:coreProperties>
</file>