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queryTables/queryTable1.xml" ContentType="application/vnd.openxmlformats-officedocument.spreadsheetml.queryTable+xml"/>
  <Override PartName="/xl/tables/table4.xml" ContentType="application/vnd.openxmlformats-officedocument.spreadsheetml.table+xml"/>
  <Override PartName="/xl/queryTables/queryTable2.xml" ContentType="application/vnd.openxmlformats-officedocument.spreadsheetml.queryTable+xml"/>
  <Override PartName="/xl/comments1.xml" ContentType="application/vnd.openxmlformats-officedocument.spreadsheetml.comments+xml"/>
  <Override PartName="/xl/tables/table5.xml" ContentType="application/vnd.openxmlformats-officedocument.spreadsheetml.table+xml"/>
  <Override PartName="/xl/queryTables/queryTable3.xml" ContentType="application/vnd.openxmlformats-officedocument.spreadsheetml.queryTable+xml"/>
  <Override PartName="/xl/comments2.xml" ContentType="application/vnd.openxmlformats-officedocument.spreadsheetml.comments+xml"/>
  <Override PartName="/xl/tables/table6.xml" ContentType="application/vnd.openxmlformats-officedocument.spreadsheetml.table+xml"/>
  <Override PartName="/xl/queryTables/queryTable4.xml" ContentType="application/vnd.openxmlformats-officedocument.spreadsheetml.queryTable+xml"/>
  <Override PartName="/xl/comments3.xml" ContentType="application/vnd.openxmlformats-officedocument.spreadsheetml.comments+xml"/>
  <Override PartName="/xl/tables/table7.xml" ContentType="application/vnd.openxmlformats-officedocument.spreadsheetml.table+xml"/>
  <Override PartName="/xl/queryTables/queryTable5.xml" ContentType="application/vnd.openxmlformats-officedocument.spreadsheetml.queryTable+xml"/>
  <Override PartName="/xl/comments4.xml" ContentType="application/vnd.openxmlformats-officedocument.spreadsheetml.comments+xml"/>
  <Override PartName="/xl/tables/table8.xml" ContentType="application/vnd.openxmlformats-officedocument.spreadsheetml.table+xml"/>
  <Override PartName="/xl/queryTables/queryTable6.xml" ContentType="application/vnd.openxmlformats-officedocument.spreadsheetml.queryTable+xml"/>
  <Override PartName="/xl/comments5.xml" ContentType="application/vnd.openxmlformats-officedocument.spreadsheetml.comments+xml"/>
  <Override PartName="/xl/tables/table9.xml" ContentType="application/vnd.openxmlformats-officedocument.spreadsheetml.table+xml"/>
  <Override PartName="/xl/queryTables/queryTable7.xml" ContentType="application/vnd.openxmlformats-officedocument.spreadsheetml.queryTable+xml"/>
  <Override PartName="/xl/tables/table10.xml" ContentType="application/vnd.openxmlformats-officedocument.spreadsheetml.table+xml"/>
  <Override PartName="/xl/queryTables/queryTable8.xml" ContentType="application/vnd.openxmlformats-officedocument.spreadsheetml.query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Override PartName="/xl/threadedComments/threadedComment2.xml" ContentType="application/vnd.ms-excel.threadedcomments+xml"/>
  <Override PartName="/xl/threadedComments/threadedComment3.xml" ContentType="application/vnd.ms-excel.threadedcomments+xml"/>
  <Override PartName="/xl/threadedComments/threadedComment4.xml" ContentType="application/vnd.ms-excel.threadedcomments+xml"/>
  <Override PartName="/xl/threadedComments/threadedComment5.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defaultThemeVersion="166925"/>
  <mc:AlternateContent xmlns:mc="http://schemas.openxmlformats.org/markup-compatibility/2006">
    <mc:Choice Requires="x15">
      <x15ac:absPath xmlns:x15ac="http://schemas.microsoft.com/office/spreadsheetml/2010/11/ac" url="/Users/je_bert/Documents/GitHub/e-barometre/flask-app/"/>
    </mc:Choice>
  </mc:AlternateContent>
  <xr:revisionPtr revIDLastSave="0" documentId="13_ncr:1_{1FCD74E7-8E75-4E4A-B3CD-858456FE36F1}" xr6:coauthVersionLast="47" xr6:coauthVersionMax="47" xr10:uidLastSave="{00000000-0000-0000-0000-000000000000}"/>
  <bookViews>
    <workbookView xWindow="3160" yWindow="1760" windowWidth="19720" windowHeight="15300" firstSheet="2" activeTab="9" xr2:uid="{0BC14943-474E-4AF5-B124-F8C8F0A2033F}"/>
  </bookViews>
  <sheets>
    <sheet name="analysis_section" sheetId="15" r:id="rId1"/>
    <sheet name="analysis_subsection" sheetId="16" r:id="rId2"/>
    <sheet name="survey" sheetId="3" r:id="rId3"/>
    <sheet name="label_item" sheetId="18" r:id="rId4"/>
    <sheet name="label" sheetId="8" r:id="rId5"/>
    <sheet name="choice" sheetId="5" r:id="rId6"/>
    <sheet name="question_category_question" sheetId="7" state="hidden" r:id="rId7"/>
    <sheet name="question" sheetId="10" r:id="rId8"/>
    <sheet name="category" sheetId="6" r:id="rId9"/>
    <sheet name="invoice" sheetId="19" r:id="rId10"/>
    <sheet name="user" sheetId="11" r:id="rId11"/>
    <sheet name="answer" sheetId="13" r:id="rId12"/>
    <sheet name="custom_answer" sheetId="14" r:id="rId13"/>
  </sheets>
  <definedNames>
    <definedName name="Echelle_croissante">#REF!</definedName>
    <definedName name="Échelle_de_sévérité_des_actions_réactions">#REF!</definedName>
    <definedName name="Echelle_decroissante">#REF!</definedName>
    <definedName name="ExternalData_2" localSheetId="8" hidden="1">'category'!$A$1:$A$10</definedName>
    <definedName name="ExternalData_2" localSheetId="5" hidden="1">'choice'!$A$1:$D$195</definedName>
    <definedName name="ExternalData_2" localSheetId="9" hidden="1">invoice!$A$1:$A$4</definedName>
    <definedName name="ExternalData_2" localSheetId="2" hidden="1">survey!$A$1:$G$9</definedName>
    <definedName name="ExternalData_3" localSheetId="4" hidden="1">label!$A$1:$A$13</definedName>
    <definedName name="ExternalData_3" localSheetId="3" hidden="1">label_item!$A$1:$E$85</definedName>
    <definedName name="ExternalData_3" localSheetId="7" hidden="1">question!$A$1:$V$222</definedName>
    <definedName name="ExternalData_3" localSheetId="6" hidden="1">question_category_question!$A$1:$B$222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J4" i="19" l="1"/>
  <c r="J3" i="19"/>
  <c r="I3" i="19"/>
  <c r="I4" i="19"/>
  <c r="I2" i="19"/>
  <c r="J2" i="19"/>
  <c r="G12" i="11"/>
  <c r="H12" i="11"/>
  <c r="G11" i="11"/>
  <c r="H11" i="11"/>
  <c r="G10" i="11"/>
  <c r="H10" i="11"/>
  <c r="G9" i="11"/>
  <c r="H9" i="11"/>
  <c r="G8" i="11"/>
  <c r="H8" i="11"/>
  <c r="G7" i="11"/>
  <c r="H7" i="11"/>
  <c r="G6" i="11"/>
  <c r="H6" i="11"/>
  <c r="G5" i="11"/>
  <c r="H5" i="11"/>
  <c r="G4" i="11"/>
  <c r="H4" i="11"/>
  <c r="G3" i="11"/>
  <c r="H3" i="11"/>
  <c r="D2" i="14"/>
  <c r="D2" i="13"/>
  <c r="H2" i="11"/>
  <c r="G2" i="1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tc={598882C7-13F4-4549-810D-6D0A2AED4727}</author>
    <author>tc={478EA25F-EA31-C643-8224-44DA2538482B}</author>
    <author>tc={33E0C6C6-8D87-104D-941E-1C6B3DDF32C7}</author>
    <author>tc={63450BC5-3FF2-6D44-ACB1-E37E750E60C6}</author>
    <author>tc={8572FF87-B712-F747-B905-C3E107EC4777}</author>
    <author>tc={983785F8-3C9F-304C-8583-2CFEE1300118}</author>
  </authors>
  <commentList>
    <comment ref="A16" authorId="0" shapeId="0" xr:uid="{4797AF07-3A2E-8A49-8322-3D991D1FABB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Changement du libellé de cette échelle</t>
        </r>
      </text>
    </comment>
    <comment ref="A30" authorId="1" shapeId="0" xr:uid="{59404EA8-D464-014F-8153-4630F91809D9}">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Changement du libellé de cette échelle</t>
        </r>
      </text>
    </comment>
    <comment ref="A51" authorId="2" shapeId="0" xr:uid="{F1E775A3-58CB-BB46-869A-078AC7CD9AD5}">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Changement du libellé de cette échelle</t>
        </r>
      </text>
    </comment>
    <comment ref="A65" authorId="3" shapeId="0" xr:uid="{22C50D44-5103-1F40-BDDC-0AEC0F1602C8}">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Nouvelle échelle
</t>
        </r>
      </text>
    </comment>
    <comment ref="A72" authorId="4" shapeId="0" xr:uid="{F43A51D7-8F7E-2F4A-8544-8CAE3152FB1C}">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Changement du libellé de cette échelle</t>
        </r>
      </text>
    </comment>
    <comment ref="A79" authorId="5" shapeId="0" xr:uid="{28D14FCA-F05D-1C47-9D1E-EF0706B3FBAB}">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Nouvelle échelle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tc={598882C7-13F4-4548-810D-6D0A2AED4727}</author>
    <author>tc={478EA25F-EA31-C642-8224-44DA2538482B}</author>
    <author>tc={63450BC5-3FF2-6D43-ACB1-E37E750E60C6}</author>
    <author>tc={8572FF87-B712-F746-B905-C3E107EC4777}</author>
    <author>tc={983785F8-3C9F-304B-8583-2CFEE1300118}</author>
  </authors>
  <commentList>
    <comment ref="A4" authorId="0" shapeId="0" xr:uid="{598882C7-13F4-4548-810D-6D0A2AED4727}">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Changement du libellé de cette échelle</t>
        </r>
      </text>
    </comment>
    <comment ref="A6" authorId="1" shapeId="0" xr:uid="{478EA25F-EA31-C642-8224-44DA2538482B}">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Changement du libellé de cette échelle</t>
        </r>
      </text>
    </comment>
    <comment ref="A11" authorId="2" shapeId="0" xr:uid="{63450BC5-3FF2-6D43-ACB1-E37E750E60C6}">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Nouvelle échelle
</t>
        </r>
      </text>
    </comment>
    <comment ref="A12" authorId="3" shapeId="0" xr:uid="{8572FF87-B712-F746-B905-C3E107EC4777}">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Changement du libellé de cette échelle</t>
        </r>
      </text>
    </comment>
    <comment ref="A13" authorId="4" shapeId="0" xr:uid="{983785F8-3C9F-304B-8583-2CFEE1300118}">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Nouvelle échelle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tc={0A103AE8-D32A-2049-BBA9-B610E62384AF}</author>
    <author>tc={C7D709FB-C926-FC45-B2C6-692C61028559}</author>
    <author>tc={79A64EE9-775B-374D-96ED-9EDD941E5A6B}</author>
    <author>tc={16969CDA-84A3-9D40-B950-36157C0304AE}</author>
    <author>tc={C20568C0-4BD2-5346-AD4E-9521AF8DCD41}</author>
    <author>tc={FF9023B3-00A9-394A-A923-F372062FCF25}</author>
    <author>tc={3FA5D94E-9B23-FB4E-A0B6-C2C0DA6EF3BC}</author>
    <author>tc={6CB0C418-69D8-DF4A-808E-704416981D03}</author>
    <author>tc={0F301F73-F876-D24D-8526-84B085C60A2C}</author>
    <author>tc={71F05206-69E5-D84F-B12C-915216762B55}</author>
    <author>tc={45A18CE3-917D-F94A-935A-4547FEF4B8C7}</author>
    <author>tc={89844DD3-D2A1-6440-94F8-D7F439F63378}</author>
    <author>tc={CFB4C14E-0967-6E4E-9A1F-007A29625A79}</author>
    <author>tc={F3302B1F-5A3D-ED49-BF54-1EDAEEC44766}</author>
    <author>tc={2E3856E7-E451-B74D-8FD0-157C927D6F4C}</author>
    <author>tc={274891D5-C81F-4A47-B4DB-70716D0A5EA2}</author>
  </authors>
  <commentList>
    <comment ref="C1" authorId="0" shapeId="0" xr:uid="{0A103AE8-D32A-2049-BBA9-B610E62384AF}">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Il y a eu de nombreuses reformulations et corrections dans les choix de réponses</t>
        </r>
      </text>
    </comment>
    <comment ref="B34" authorId="1" shapeId="0" xr:uid="{12DE34AF-389E-E847-95D3-23AC091225CA}">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À toutes les questions Oui|Non, j’ai gardé le standard que oui=1, non=0</t>
        </r>
      </text>
    </comment>
    <comment ref="A35" authorId="2" shapeId="0" xr:uid="{28FA4F0B-105D-7643-B0E4-0C607F738C55}">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B11c devient B12 et devient donc une question parent avec ses sous-questions.
La question a aussi été repensé et plusieurs choix de réponses sont maintenant possibles.
</t>
        </r>
      </text>
    </comment>
    <comment ref="A41" authorId="3" shapeId="0" xr:uid="{1E67690F-BBC2-3E43-B44C-4731884A2EFD}">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Choix de réponses repensés</t>
        </r>
      </text>
    </comment>
    <comment ref="A62" authorId="4" shapeId="0" xr:uid="{5813FB9D-E082-2949-BF7D-F62B780833C1}">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Sous-questions ajoutées - choix multiples
</t>
        </r>
      </text>
    </comment>
    <comment ref="B75" authorId="5" shapeId="0" xr:uid="{4F50689A-F876-C542-A623-1707786E92F5}">
      <text>
        <r>
          <rPr>
            <sz val="11"/>
            <color rgb="FF000000"/>
            <rFont val="Calibri"/>
            <family val="2"/>
          </rPr>
          <t xml:space="preserve">[Threaded comment]
</t>
        </r>
        <r>
          <rPr>
            <sz val="11"/>
            <color rgb="FF000000"/>
            <rFont val="Calibri"/>
            <family val="2"/>
          </rPr>
          <t xml:space="preserve">
</t>
        </r>
        <r>
          <rPr>
            <sz val="11"/>
            <color rgb="FF000000"/>
            <rFont val="Calibri"/>
            <family val="2"/>
          </rPr>
          <t xml:space="preserve">Your version of Excel allows you to read this threaded comment; however, any edits to it will get removed if the file is opened in a newer version of Excel. Learn more: https://go.microsoft.com/fwlink/?linkid=870924
</t>
        </r>
        <r>
          <rPr>
            <sz val="11"/>
            <color rgb="FF000000"/>
            <rFont val="Calibri"/>
            <family val="2"/>
          </rPr>
          <t xml:space="preserve">
</t>
        </r>
        <r>
          <rPr>
            <sz val="11"/>
            <color rgb="FF000000"/>
            <rFont val="Calibri"/>
            <family val="2"/>
          </rPr>
          <t xml:space="preserve">Comment:
</t>
        </r>
        <r>
          <rPr>
            <sz val="11"/>
            <color rgb="FF000000"/>
            <rFont val="Calibri"/>
            <family val="2"/>
          </rPr>
          <t xml:space="preserve">    Pour la grande majorité des questions à choix multiples, la « value » est une pondération, c’est pourquoi deux choix peuvent avoir la même valeur.</t>
        </r>
      </text>
    </comment>
    <comment ref="A82" authorId="6" shapeId="0" xr:uid="{FA1B4BF0-15BB-8941-871F-B774A74ACFAA}">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Nouvelle question binaire (oui|non)
</t>
        </r>
      </text>
    </comment>
    <comment ref="B88" authorId="7" shapeId="0" xr:uid="{1F5125A1-0326-4F49-A039-3384430DCB11}">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la « value » est une pondération</t>
        </r>
      </text>
    </comment>
    <comment ref="B97" authorId="8" shapeId="0" xr:uid="{86DE3769-4885-AE4F-A178-A3FBA59AF644}">
      <text>
        <r>
          <rPr>
            <sz val="11"/>
            <color rgb="FF000000"/>
            <rFont val="Calibri"/>
            <family val="2"/>
          </rPr>
          <t xml:space="preserve">[Threaded comment]
</t>
        </r>
        <r>
          <rPr>
            <sz val="11"/>
            <color rgb="FF000000"/>
            <rFont val="Calibri"/>
            <family val="2"/>
          </rPr>
          <t xml:space="preserve">
</t>
        </r>
        <r>
          <rPr>
            <sz val="11"/>
            <color rgb="FF000000"/>
            <rFont val="Calibri"/>
            <family val="2"/>
          </rPr>
          <t xml:space="preserve">Your version of Excel allows you to read this threaded comment; however, any edits to it will get removed if the file is opened in a newer version of Excel. Learn more: https://go.microsoft.com/fwlink/?linkid=870924
</t>
        </r>
        <r>
          <rPr>
            <sz val="11"/>
            <color rgb="FF000000"/>
            <rFont val="Calibri"/>
            <family val="2"/>
          </rPr>
          <t xml:space="preserve">
</t>
        </r>
        <r>
          <rPr>
            <sz val="11"/>
            <color rgb="FF000000"/>
            <rFont val="Calibri"/>
            <family val="2"/>
          </rPr>
          <t xml:space="preserve">Comment:
</t>
        </r>
        <r>
          <rPr>
            <sz val="11"/>
            <color rgb="FF000000"/>
            <rFont val="Calibri"/>
            <family val="2"/>
          </rPr>
          <t xml:space="preserve">    la « value » est une pondération</t>
        </r>
      </text>
    </comment>
    <comment ref="B102" authorId="9" shapeId="0" xr:uid="{B36461B9-4B96-594B-B214-B7641DDA1AF4}">
      <text>
        <r>
          <rPr>
            <sz val="11"/>
            <color rgb="FF000000"/>
            <rFont val="Calibri"/>
            <family val="2"/>
          </rPr>
          <t xml:space="preserve">[Threaded comment]
</t>
        </r>
        <r>
          <rPr>
            <sz val="11"/>
            <color rgb="FF000000"/>
            <rFont val="Calibri"/>
            <family val="2"/>
          </rPr>
          <t xml:space="preserve">
</t>
        </r>
        <r>
          <rPr>
            <sz val="11"/>
            <color rgb="FF000000"/>
            <rFont val="Calibri"/>
            <family val="2"/>
          </rPr>
          <t xml:space="preserve">Your version of Excel allows you to read this threaded comment; however, any edits to it will get removed if the file is opened in a newer version of Excel. Learn more: https://go.microsoft.com/fwlink/?linkid=870924
</t>
        </r>
        <r>
          <rPr>
            <sz val="11"/>
            <color rgb="FF000000"/>
            <rFont val="Calibri"/>
            <family val="2"/>
          </rPr>
          <t xml:space="preserve">
</t>
        </r>
        <r>
          <rPr>
            <sz val="11"/>
            <color rgb="FF000000"/>
            <rFont val="Calibri"/>
            <family val="2"/>
          </rPr>
          <t xml:space="preserve">Comment:
</t>
        </r>
        <r>
          <rPr>
            <sz val="11"/>
            <color rgb="FF000000"/>
            <rFont val="Calibri"/>
            <family val="2"/>
          </rPr>
          <t xml:space="preserve">    la « value » est une pondération</t>
        </r>
      </text>
    </comment>
    <comment ref="B116" authorId="10" shapeId="0" xr:uid="{95917D66-6F91-4143-B230-F0EA1A23125E}">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Le poids est à 0 pour les comportements non alarmants, mais a une valeur d’ordre pour les comportements alarmants.</t>
        </r>
      </text>
    </comment>
    <comment ref="A122" authorId="11" shapeId="0" xr:uid="{E1FF99AA-C1CE-FD47-B72B-2382ADACCB47}">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Question transformée en choix de réponses.</t>
        </r>
      </text>
    </comment>
    <comment ref="A128" authorId="12" shapeId="0" xr:uid="{B32A97F7-DDF3-C94B-ACCE-A3EC30823A96}">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La section E36 a complètement été revisité. Les 3 derniers symptômes ont été mis sur une échelle binaire O ou N.
</t>
        </r>
      </text>
    </comment>
    <comment ref="A148" authorId="13" shapeId="0" xr:uid="{8046102C-71E9-EF47-82D5-72D636BF3ECB}">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Identifiant changé, car PCR19 était déjà utilisé</t>
        </r>
      </text>
    </comment>
    <comment ref="A153" authorId="14" shapeId="0" xr:uid="{0188E581-CCD2-7440-A25A-0EB6AC2B80D8}">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Identifiant changé</t>
        </r>
      </text>
    </comment>
    <comment ref="A157" authorId="15" shapeId="0" xr:uid="{D1AAEFAA-1C78-9048-B061-2A1E26CB0B99}">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Question qualitative ajoutée à NC04</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tc={7EF727CF-D5DA-9A4C-BA4E-32E34B18104D}</author>
  </authors>
  <commentList>
    <comment ref="B1" authorId="0" shapeId="0" xr:uid="{7EF727CF-D5DA-9A4C-BA4E-32E34B18104D}">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Où une catégorie n’entrait dans aucun calcul, nous avons mis N/A pour rendre la lecture plus simple.</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tc={F826D22F-F346-D04D-A90A-DC9B594E37C7}</author>
    <author>tc={F91DB710-9DC5-E346-8F65-53FE13F2DD27}</author>
    <author>tc={2C7E0D6C-2E75-F446-913F-6483E0BC7366}</author>
    <author>tc={0D4ACBD0-1902-9C47-8B0B-A543AEF62375}</author>
    <author>tc={9EE36FB3-565F-104D-957F-F5C4B681AC53}</author>
    <author>tc={D3BF672C-5E1C-F043-BAD0-0185761A89D4}</author>
    <author>tc={E3466282-7875-5946-A543-A3225FABD8CF}</author>
    <author>tc={A4F05AB5-88C9-1044-8018-D8D94DB905A0}</author>
    <author>tc={5B5EE29A-1C80-9642-A669-83502703EDC0}</author>
    <author>tc={6046E161-464B-C54F-9F1C-972CE8688482}</author>
    <author>tc={63B265A7-B019-0547-ABE6-9FF4D80C9DA9}</author>
    <author>tc={0FCCBA38-D8CD-F448-BB1A-4E1CA0DE15C6}</author>
    <author>tc={B87AF27B-A5C5-994C-9F88-44FE0E58E0BE}</author>
    <author>tc={1D1FEAC0-BEC6-984D-AEBC-7F87183FD945}</author>
    <author>tc={54686DB7-B123-C943-998D-87FB91AF972D}</author>
    <author>tc={2AD4E41F-9A2B-A843-8228-965A0168F1CA}</author>
    <author>tc={90D9D8A5-A61D-0F47-B8BB-AD4F90D08420}</author>
    <author>tc={89FF0680-2B65-8A46-A8DB-73821225521E}</author>
    <author>tc={5F3AB74B-C1D5-6249-B5FA-CCF6380A2262}</author>
    <author>tc={017F0876-2F0B-D044-812A-CF6B063E1694}</author>
    <author>tc={E3BD486D-CB12-C14C-84ED-C96B49A34D43}</author>
    <author>tc={9ECF1817-79EB-D345-A914-F9FF6D284C37}</author>
    <author>tc={19FB9C45-4B2C-A344-921B-62C81A6C9F7B}</author>
  </authors>
  <commentList>
    <comment ref="C1" authorId="0" shapeId="0" xr:uid="{F826D22F-F346-D04D-A90A-DC9B594E37C7}">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Nous avons optimiser l’usage de l’intro pour aérer les questions. Beaucoup de changement et de corrections.</t>
        </r>
      </text>
    </comment>
    <comment ref="D1" authorId="1" shapeId="0" xr:uid="{F91DB710-9DC5-E346-8F65-53FE13F2DD27}">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Toutes les questions ont été revu et corrigé.
</t>
        </r>
      </text>
    </comment>
    <comment ref="E1" authorId="2" shapeId="0" xr:uid="{2C7E0D6C-2E75-F446-913F-6483E0BC7366}">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De nombreuses échelles ont été revues et adaptées.</t>
        </r>
      </text>
    </comment>
    <comment ref="H1" authorId="3" shapeId="0" xr:uid="{0D4ACBD0-1902-9C47-8B0B-A543AEF62375}">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Toutes les conditions ont été vérifiées et peuvent être validées avec le fichier Excel de eC (Master en date du 13 jan2023)</t>
        </r>
      </text>
    </comment>
    <comment ref="I1" authorId="4" shapeId="0" xr:uid="{9EE36FB3-565F-104D-957F-F5C4B681AC53}">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Toutes révisées</t>
        </r>
      </text>
    </comment>
    <comment ref="J1" authorId="5" shapeId="0" xr:uid="{D3BF672C-5E1C-F043-BAD0-0185761A89D4}">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Toutes les intensités conditionnelles  ont été vérifiées et peuvent être validées avec le fichier Excel de eC (Master en date du 13 jan2023)</t>
        </r>
      </text>
    </comment>
    <comment ref="K1" authorId="6" shapeId="0" xr:uid="{E3466282-7875-5946-A543-A3225FABD8CF}">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L’ordre a complètement été revu. Elle a été classé par questionnaire.</t>
        </r>
      </text>
    </comment>
    <comment ref="D4" authorId="7" shapeId="0" xr:uid="{A4F05AB5-88C9-1044-8018-D8D94DB905A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Est-il possible d’assurer un encadré (vu dans l’affichage) qui rappelle au répondant qu’il est en mode analyse rétrospective ou au présent?</t>
        </r>
      </text>
    </comment>
    <comment ref="A15" authorId="8" shapeId="0" xr:uid="{5B5EE29A-1C80-9642-A669-83502703EDC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B11c est devenu un bloc question B12 en soi.
</t>
        </r>
      </text>
    </comment>
    <comment ref="A29" authorId="9" shapeId="0" xr:uid="{6046E161-464B-C54F-9F1C-972CE8688482}">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Question ajoutée
</t>
        </r>
      </text>
    </comment>
    <comment ref="D80" authorId="10" shapeId="0" xr:uid="{63B265A7-B019-0547-ABE6-9FF4D80C9DA9}">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Peut-on mettre un mot en italique (exergue) dans la question pour le faire ressortir ? Ex.: vraie dans le cas présent </t>
        </r>
      </text>
    </comment>
    <comment ref="V80" authorId="11" shapeId="0" xr:uid="{0FCCBA38-D8CD-F448-BB1A-4E1CA0DE15C6}">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Peut-on mettre un mot en italique (exergue) dans la question pour le faire ressortir ? Ex.: vraie dans le cas présent </t>
        </r>
      </text>
    </comment>
    <comment ref="D98" authorId="12" shapeId="0" xr:uid="{B87AF27B-A5C5-994C-9F88-44FE0E58E0BE}">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idem italique d’un mot (impose) pour le mettre en exergue</t>
        </r>
      </text>
    </comment>
    <comment ref="V98" authorId="13" shapeId="0" xr:uid="{1D1FEAC0-BEC6-984D-AEBC-7F87183FD945}">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idem italique d’un mot (impose) pour le mettre en exergue</t>
        </r>
      </text>
    </comment>
    <comment ref="J100" authorId="14" shapeId="0" xr:uid="{54686DB7-B123-C943-998D-87FB91AF972D}">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Simon: Cette condition dépend de la sous-question. Est-ce cela crée une boucle infini ou c’est acceptable puisque le résultat se fait à la toute fin.</t>
        </r>
      </text>
    </comment>
    <comment ref="A130" authorId="15" shapeId="0" xr:uid="{2AD4E41F-9A2B-A843-8228-965A0168F1CA}">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Anciennement E31, devenue une sous-question de E04</t>
        </r>
      </text>
    </comment>
    <comment ref="E132" authorId="16" shapeId="0" xr:uid="{90D9D8A5-A61D-0F47-B8BB-AD4F90D0842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Echelle EA1 a été enlevé. Question uniquement de choix de réponses sans fréquence
</t>
        </r>
      </text>
    </comment>
    <comment ref="A146" authorId="17" shapeId="0" xr:uid="{89FF0680-2B65-8A46-A8DB-73821225521E}">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Nouvelle question
</t>
        </r>
      </text>
    </comment>
    <comment ref="A152" authorId="18" shapeId="0" xr:uid="{5F3AB74B-C1D5-6249-B5FA-CCF6380A2262}">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Nouvelle sous-question</t>
        </r>
      </text>
    </comment>
    <comment ref="A178" authorId="19" shapeId="0" xr:uid="{017F0876-2F0B-D044-812A-CF6B063E1694}">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La logique du bloc E36 a complètement changé. Nous avons enlevé 36a et 36b qui n’étaient plus utiles compte tenu de la structure de ce fichier. 
Les choix E36a sont donc devenus des sous-questions. 
Les choix de E36b sont devenus des sous-sous-questions à leur équivalent.  Ex: si le répondant inscrit que l’enfant fait de l’insomnie à 36a, on lui demandera s’il en faisait alors avant en 36a1 et ainsi de suite.</t>
        </r>
      </text>
    </comment>
    <comment ref="E189" authorId="20" shapeId="0" xr:uid="{E3BD486D-CB12-C14C-84ED-C96B49A34D43}">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Les échelles pour les 3 derniers symptômes chez l’enfant ont passé d’une échelle qualitative à une échelle binaire. </t>
        </r>
      </text>
    </comment>
    <comment ref="E190" authorId="21" shapeId="0" xr:uid="{9ECF1817-79EB-D345-A914-F9FF6D284C37}">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Les échelles pour les 3 derniers symptômes chez l’enfant ont passé d’une échelle qualitative à une échelle binaire. </t>
        </r>
      </text>
    </comment>
    <comment ref="A199" authorId="22" shapeId="0" xr:uid="{19FB9C45-4B2C-A344-921B-62C81A6C9F7B}">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Nouvelle question</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84CF14A-47DC-49A8-8BDF-9BA9432BBFA4}" keepAlive="1" name="Query - category" description="Connection to the 'category' query in the workbook." type="5" refreshedVersion="8" background="1" saveData="1">
    <dbPr connection="Provider=Microsoft.Mashup.OleDb.1;Data Source=$Workbook$;Location=category;Extended Properties=&quot;&quot;" command="SELECT * FROM [category]"/>
  </connection>
  <connection id="2" xr16:uid="{41DCF5D5-28F6-7741-8187-1D58E25FD699}" keepAlive="1" name="Query - category (2)" description="Connection to the 'category (2)' query in the workbook." type="5" refreshedVersion="8" background="1" saveData="1">
    <dbPr connection="Provider=Microsoft.Mashup.OleDb.1;Data Source=$Workbook$;Location=&quot;category (2)&quot;;Extended Properties=&quot;&quot;" command="SELECT * FROM [category (2)]"/>
  </connection>
  <connection id="3" xr16:uid="{06E91565-27A5-4992-92AD-2FCFE6A14C2B}" keepAlive="1" name="Query - choice" description="Connection to the 'choice' query in the workbook." type="5" refreshedVersion="8" background="1" saveData="1">
    <dbPr connection="Provider=Microsoft.Mashup.OleDb.1;Data Source=$Workbook$;Location=choice;Extended Properties=&quot;&quot;" command="SELECT * FROM [choice]"/>
  </connection>
  <connection id="4" xr16:uid="{CA6223C2-5694-4762-BEFF-3FA228BB1359}" keepAlive="1" name="Query - label" description="Connection to the 'label' query in the workbook." type="5" refreshedVersion="8" background="1" saveData="1">
    <dbPr connection="Provider=Microsoft.Mashup.OleDb.1;Data Source=$Workbook$;Location=label;Extended Properties=&quot;&quot;" command="SELECT * FROM [label]"/>
  </connection>
  <connection id="5" xr16:uid="{4A4B5CB0-57A5-6944-A3DC-15610007C4BD}" keepAlive="1" name="Query - label1" description="Connection to the 'label' query in the workbook." type="5" refreshedVersion="8" background="1" saveData="1">
    <dbPr connection="Provider=Microsoft.Mashup.OleDb.1;Data Source=$Workbook$;Location=label;Extended Properties=&quot;&quot;" command="SELECT * FROM [label]"/>
  </connection>
  <connection id="6" xr16:uid="{2D580901-5D74-4746-8552-64EA0154EAF4}" keepAlive="1" name="Query - question" description="Connection to the 'question' query in the workbook." type="5" refreshedVersion="8" background="1" saveData="1">
    <dbPr connection="Provider=Microsoft.Mashup.OleDb.1;Data Source=$Workbook$;Location=question;Extended Properties=&quot;&quot;" command="SELECT * FROM [question]"/>
  </connection>
  <connection id="7" xr16:uid="{BA670D95-A124-45FD-9E25-CACA7F813896}" keepAlive="1" name="Query - question_category_question" description="Connection to the 'question_category_question' query in the workbook." type="5" refreshedVersion="8" background="1" saveData="1">
    <dbPr connection="Provider=Microsoft.Mashup.OleDb.1;Data Source=$Workbook$;Location=question_category_question;Extended Properties=&quot;&quot;" command="SELECT * FROM [question_category_question]"/>
  </connection>
  <connection id="8" xr16:uid="{5EF6E1A8-3F98-4DA8-9A5C-040AB23A4F43}" keepAlive="1" name="Query - survey" description="Connection to the 'survey' query in the workbook." type="5" refreshedVersion="8" background="1" saveData="1">
    <dbPr connection="Provider=Microsoft.Mashup.OleDb.1;Data Source=$Workbook$;Location=survey;Extended Properties=&quot;&quot;" command="SELECT * FROM [survey]"/>
  </connection>
  <connection id="9" xr16:uid="{7DF88918-0B32-CC4B-990D-801CE3730D1E}" keepAlive="1" name="Requête - label (2)" description="Connexion à la requête « label (2) » dans le classeur." type="5" refreshedVersion="8" background="1" saveData="1">
    <dbPr connection="Provider=Microsoft.Mashup.OleDb.1;Data Source=$Workbook$;Location=&quot;label (2)&quot;;Extended Properties=&quot;&quot;" command="SELECT * FROM [label (2)]"/>
  </connection>
  <connection id="10" xr16:uid="{13EC4E93-6403-A045-B5F8-2696DA607211}" keepAlive="1" name="Requête - label (3)" description="Connexion à la requête « label (3) » dans le classeur." type="5" refreshedVersion="8" background="1" saveData="1">
    <dbPr connection="Provider=Microsoft.Mashup.OleDb.1;Data Source=$Workbook$;Location=&quot;label (3)&quot;;Extended Properties=&quot;&quot;" command="SELECT * FROM [label (3)]"/>
  </connection>
  <connection id="11" xr16:uid="{64E12AE3-5C91-2C4F-8C37-14BEA89A7880}" keepAlive="1" name="Requête - label (4)" description="Connexion à la requête « label (4) » dans le classeur." type="5" refreshedVersion="8" background="1" saveData="1">
    <dbPr connection="Provider=Microsoft.Mashup.OleDb.1;Data Source=$Workbook$;Location=&quot;label (4)&quot;;Extended Properties=&quot;&quot;" command="SELECT * FROM [label (4)]"/>
  </connection>
  <connection id="12" xr16:uid="{A2493052-0333-C04C-9C93-C7CE8CCF0D64}" keepAlive="1" name="Requête - question (4)" description="Connexion à la requête « question (4) » dans le classeur." type="5" refreshedVersion="8" background="1" saveData="1">
    <dbPr connection="Provider=Microsoft.Mashup.OleDb.1;Data Source=$Workbook$;Location=&quot;question (4)&quot;;Extended Properties=&quot;&quot;" command="SELECT * FROM [question (4)]"/>
  </connection>
</connections>
</file>

<file path=xl/sharedStrings.xml><?xml version="1.0" encoding="utf-8"?>
<sst xmlns="http://schemas.openxmlformats.org/spreadsheetml/2006/main" count="4416" uniqueCount="1184">
  <si>
    <t>question_id</t>
  </si>
  <si>
    <t>survey_id</t>
  </si>
  <si>
    <t>intro</t>
  </si>
  <si>
    <t>title</t>
  </si>
  <si>
    <t>type</t>
  </si>
  <si>
    <t>label_id</t>
  </si>
  <si>
    <t>info_bubble_text</t>
  </si>
  <si>
    <t>intensity</t>
  </si>
  <si>
    <t>conditional_intensity</t>
  </si>
  <si>
    <t>order</t>
  </si>
  <si>
    <t>min_value</t>
  </si>
  <si>
    <t>max_value</t>
  </si>
  <si>
    <t>active</t>
  </si>
  <si>
    <t>violence_related</t>
  </si>
  <si>
    <t>ladderC</t>
  </si>
  <si>
    <t>ladderE</t>
  </si>
  <si>
    <t>ladderV</t>
  </si>
  <si>
    <t>red_flag</t>
  </si>
  <si>
    <t>B00</t>
  </si>
  <si>
    <t>B</t>
  </si>
  <si>
    <t/>
  </si>
  <si>
    <t>select-single</t>
  </si>
  <si>
    <t>B01</t>
  </si>
  <si>
    <t>S01</t>
  </si>
  <si>
    <t>F</t>
  </si>
  <si>
    <t>B02</t>
  </si>
  <si>
    <t>B03</t>
  </si>
  <si>
    <t>B04</t>
  </si>
  <si>
    <t>B05</t>
  </si>
  <si>
    <t>Combien d'enfants compte la fratrie ?</t>
  </si>
  <si>
    <t>B07</t>
  </si>
  <si>
    <t>B08</t>
  </si>
  <si>
    <t>B11</t>
  </si>
  <si>
    <t>labeled-ladder</t>
  </si>
  <si>
    <t>E1B</t>
  </si>
  <si>
    <t>B11a</t>
  </si>
  <si>
    <t>Un jugement concernant la garde des enfants a-t-il été rendu par le tribunal ?</t>
  </si>
  <si>
    <t>binary</t>
  </si>
  <si>
    <t>Un jugement concernant la garde des enfants avait-il été rendu par le tribunal ?</t>
  </si>
  <si>
    <t>B11a1</t>
  </si>
  <si>
    <t>Est-ce que l'autre parent (coparent) respecte les ordonnances ou les jugements de la Cour ?</t>
  </si>
  <si>
    <t>B11b</t>
  </si>
  <si>
    <t>Quels types de difficultés relationnelles rencontrez-vous ?</t>
  </si>
  <si>
    <t>select-multiple</t>
  </si>
  <si>
    <t>Quels types de difficultés relationnelles rencontriez-vous ?</t>
  </si>
  <si>
    <t>H01</t>
  </si>
  <si>
    <t>H</t>
  </si>
  <si>
    <t>numeric-ladder</t>
  </si>
  <si>
    <t>H02</t>
  </si>
  <si>
    <t>H04</t>
  </si>
  <si>
    <t>H04a</t>
  </si>
  <si>
    <t>H05</t>
  </si>
  <si>
    <t>E1A</t>
  </si>
  <si>
    <t>H05a</t>
  </si>
  <si>
    <t>H05&gt;=2</t>
  </si>
  <si>
    <t>H06</t>
  </si>
  <si>
    <t>E3B</t>
  </si>
  <si>
    <t>H06a</t>
  </si>
  <si>
    <t>H06&gt;=4</t>
  </si>
  <si>
    <t>PCR02</t>
  </si>
  <si>
    <t>PCRA</t>
  </si>
  <si>
    <t>B11&lt;=2</t>
  </si>
  <si>
    <t>PCR03</t>
  </si>
  <si>
    <t>PCR04</t>
  </si>
  <si>
    <t>PCR06</t>
  </si>
  <si>
    <t>PCR06a</t>
  </si>
  <si>
    <t>Quels sont les sujets de discorde entre vous et l'autre parent ?</t>
  </si>
  <si>
    <t>PCR07</t>
  </si>
  <si>
    <t>PCR08</t>
  </si>
  <si>
    <t>PCR09</t>
  </si>
  <si>
    <t>E3A</t>
  </si>
  <si>
    <t>PCR01</t>
  </si>
  <si>
    <t>PCR10</t>
  </si>
  <si>
    <t>PCR11</t>
  </si>
  <si>
    <t>PCR12</t>
  </si>
  <si>
    <t>PCR12a</t>
  </si>
  <si>
    <t>PCR12&gt;=4</t>
  </si>
  <si>
    <t>PCR13</t>
  </si>
  <si>
    <t>E4B</t>
  </si>
  <si>
    <t>PCR14</t>
  </si>
  <si>
    <t>PCR15</t>
  </si>
  <si>
    <t>PCR15a</t>
  </si>
  <si>
    <t>PCR15&gt;=2</t>
  </si>
  <si>
    <t>PCR16</t>
  </si>
  <si>
    <t>PCR16a</t>
  </si>
  <si>
    <t>PCR17</t>
  </si>
  <si>
    <t>PCR18</t>
  </si>
  <si>
    <t>PFA00</t>
  </si>
  <si>
    <t>PFA</t>
  </si>
  <si>
    <t>PFA01</t>
  </si>
  <si>
    <t>PFA02</t>
  </si>
  <si>
    <t>PFA02a</t>
  </si>
  <si>
    <t>Diriez-vous que la relation fusionnelle entre votre enfant et l'autre parent est consciente (intentionnelle) ou inconsciente ?</t>
  </si>
  <si>
    <t>PFA03</t>
  </si>
  <si>
    <t>PFA04</t>
  </si>
  <si>
    <t>E4A</t>
  </si>
  <si>
    <t>PFA04a</t>
  </si>
  <si>
    <t>PFA05</t>
  </si>
  <si>
    <t>PFA05a</t>
  </si>
  <si>
    <t>PFA06</t>
  </si>
  <si>
    <t>PFA06a</t>
  </si>
  <si>
    <t>PFA07</t>
  </si>
  <si>
    <t>PFA07a</t>
  </si>
  <si>
    <t>PFA07a1</t>
  </si>
  <si>
    <t>PFA09</t>
  </si>
  <si>
    <t>PFA09a</t>
  </si>
  <si>
    <t>PFA10</t>
  </si>
  <si>
    <t>PFA11</t>
  </si>
  <si>
    <t>PFA11a</t>
  </si>
  <si>
    <t>PFA12</t>
  </si>
  <si>
    <t>PFA13</t>
  </si>
  <si>
    <t>PFA13a</t>
  </si>
  <si>
    <t>PFA13b</t>
  </si>
  <si>
    <t>PFA13c</t>
  </si>
  <si>
    <t>PFA14</t>
  </si>
  <si>
    <t>PFA15</t>
  </si>
  <si>
    <t>PFA15a</t>
  </si>
  <si>
    <t>PFA16</t>
  </si>
  <si>
    <t>PFA16a</t>
  </si>
  <si>
    <t>PFA16&gt;=2</t>
  </si>
  <si>
    <t>PFA16b</t>
  </si>
  <si>
    <t>PFA16b1</t>
  </si>
  <si>
    <t>PFA17</t>
  </si>
  <si>
    <t>PFA18</t>
  </si>
  <si>
    <t>PFA19</t>
  </si>
  <si>
    <t>PFA19a</t>
  </si>
  <si>
    <t>PFA20</t>
  </si>
  <si>
    <t>PFA20a</t>
  </si>
  <si>
    <t>PFA21</t>
  </si>
  <si>
    <t>PFA22</t>
  </si>
  <si>
    <t>PFA23</t>
  </si>
  <si>
    <t>PFA24</t>
  </si>
  <si>
    <t>PFA25</t>
  </si>
  <si>
    <t>PFA25a</t>
  </si>
  <si>
    <t>PFA26</t>
  </si>
  <si>
    <t>PFA27</t>
  </si>
  <si>
    <t>PFA28</t>
  </si>
  <si>
    <t>PFA28a</t>
  </si>
  <si>
    <t>PFA29</t>
  </si>
  <si>
    <t>PFA29b</t>
  </si>
  <si>
    <t>Avez-vous été déchu·e (totalement ou en partie) de votre autorité parentale ?</t>
  </si>
  <si>
    <t>PFA29a</t>
  </si>
  <si>
    <t>PFA30</t>
  </si>
  <si>
    <t>PFA30a</t>
  </si>
  <si>
    <t>PFA30a1</t>
  </si>
  <si>
    <t>PFA30a2</t>
  </si>
  <si>
    <t>PFA31</t>
  </si>
  <si>
    <t>PFA31a</t>
  </si>
  <si>
    <t>PFA31a1</t>
  </si>
  <si>
    <t>PFA32</t>
  </si>
  <si>
    <t>PFA33</t>
  </si>
  <si>
    <t>PFA34</t>
  </si>
  <si>
    <t>PFA35</t>
  </si>
  <si>
    <t>PFA38</t>
  </si>
  <si>
    <t>E01</t>
  </si>
  <si>
    <t>E</t>
  </si>
  <si>
    <t>E02</t>
  </si>
  <si>
    <t>Dans quelle mesure diriez-vous que votre enfant idéalise (aujourd'hui) l’autre parent ?</t>
  </si>
  <si>
    <t>E02a</t>
  </si>
  <si>
    <t>Dans quelle mesure diriez-vous que la relation entre votre enfant et l'autre parent est fusionnelle ?</t>
  </si>
  <si>
    <t>E03</t>
  </si>
  <si>
    <t>E03a</t>
  </si>
  <si>
    <t>E04</t>
  </si>
  <si>
    <t>E04a</t>
  </si>
  <si>
    <t>E05</t>
  </si>
  <si>
    <t>E05a</t>
  </si>
  <si>
    <t>Dans quels contextes ou à quelles occasions cela se produit-il ?</t>
  </si>
  <si>
    <t>E06</t>
  </si>
  <si>
    <t>E06a</t>
  </si>
  <si>
    <t>E06a1</t>
  </si>
  <si>
    <t>E07</t>
  </si>
  <si>
    <t>E6</t>
  </si>
  <si>
    <t>E10</t>
  </si>
  <si>
    <t>E11</t>
  </si>
  <si>
    <t>E12</t>
  </si>
  <si>
    <t>E13</t>
  </si>
  <si>
    <t>E14</t>
  </si>
  <si>
    <t>E14a</t>
  </si>
  <si>
    <t>E15</t>
  </si>
  <si>
    <t>E15a</t>
  </si>
  <si>
    <t>E16</t>
  </si>
  <si>
    <t>E16a</t>
  </si>
  <si>
    <t>E18</t>
  </si>
  <si>
    <t>E20</t>
  </si>
  <si>
    <t>E21</t>
  </si>
  <si>
    <t>E21a</t>
  </si>
  <si>
    <t>E22</t>
  </si>
  <si>
    <t>E22a</t>
  </si>
  <si>
    <t>E17</t>
  </si>
  <si>
    <t>E23</t>
  </si>
  <si>
    <t>E24</t>
  </si>
  <si>
    <t>E25</t>
  </si>
  <si>
    <t>Dans quelle mesure diriez-vous que votre enfant sent le besoin de protéger l’autre parent ou de défendre ses intérêts ?</t>
  </si>
  <si>
    <t>E26</t>
  </si>
  <si>
    <t>E27</t>
  </si>
  <si>
    <t>Dans quelle mesure notez-vous un changement au niveau du comportement de votre enfant à son retour de garde ?</t>
  </si>
  <si>
    <t>E27a</t>
  </si>
  <si>
    <t>De manière générale, au retour d'un séjour chez l'autre parent, votre enfant vous paraît :</t>
  </si>
  <si>
    <t>E28</t>
  </si>
  <si>
    <t>E29</t>
  </si>
  <si>
    <t>E29a</t>
  </si>
  <si>
    <t>E30</t>
  </si>
  <si>
    <t>E32</t>
  </si>
  <si>
    <t>E33</t>
  </si>
  <si>
    <t>E33a</t>
  </si>
  <si>
    <t>E33b</t>
  </si>
  <si>
    <t>E34</t>
  </si>
  <si>
    <t>E35</t>
  </si>
  <si>
    <t>E35a</t>
  </si>
  <si>
    <t>E2A</t>
  </si>
  <si>
    <t>E35&gt;=3</t>
  </si>
  <si>
    <t>E36</t>
  </si>
  <si>
    <t>E36a</t>
  </si>
  <si>
    <t>E36a1</t>
  </si>
  <si>
    <t>E36b</t>
  </si>
  <si>
    <t>E36b1</t>
  </si>
  <si>
    <t>PCR19</t>
  </si>
  <si>
    <t>PCRB</t>
  </si>
  <si>
    <t>PCR20</t>
  </si>
  <si>
    <t>NC01</t>
  </si>
  <si>
    <t>NC</t>
  </si>
  <si>
    <t>NC01a</t>
  </si>
  <si>
    <t>NC02</t>
  </si>
  <si>
    <t>NC03</t>
  </si>
  <si>
    <t>NC04</t>
  </si>
  <si>
    <t>NC07</t>
  </si>
  <si>
    <t>NC09</t>
  </si>
  <si>
    <t>NC10</t>
  </si>
  <si>
    <t>NC11</t>
  </si>
  <si>
    <t>NC12</t>
  </si>
  <si>
    <t>NC13</t>
  </si>
  <si>
    <t>NC14</t>
  </si>
  <si>
    <t>NC15</t>
  </si>
  <si>
    <t>NC16</t>
  </si>
  <si>
    <t>S02</t>
  </si>
  <si>
    <t>Êtes-vous en processus juridique actuellement ?</t>
  </si>
  <si>
    <t>Quelles sont les modalités de garde des enfants aujourd'hui ?</t>
  </si>
  <si>
    <t>S03a</t>
  </si>
  <si>
    <t>Si vous avez répondu garde partagée (ou garde dite alternée), dans quelle proportion avez-vous la garde ?</t>
  </si>
  <si>
    <t>S04</t>
  </si>
  <si>
    <t>Durant l’enfance et avant 14 ans, est-ce que vous et/ou votre ex-conjoint·e avez vécu l’une des situations familiales suivantes ? Cochez les réponses qui s'appliquent dans chaque colonne.</t>
  </si>
  <si>
    <t>B06</t>
  </si>
  <si>
    <t>Quel âge a l'enfant qui fait l'objet de l'analyse ?</t>
  </si>
  <si>
    <t>integer</t>
  </si>
  <si>
    <t>0</t>
  </si>
  <si>
    <t>100</t>
  </si>
  <si>
    <t>name</t>
  </si>
  <si>
    <t>description</t>
  </si>
  <si>
    <t>color</t>
  </si>
  <si>
    <t>cover_picture_url</t>
  </si>
  <si>
    <t>status</t>
  </si>
  <si>
    <t>Base</t>
  </si>
  <si>
    <t>Description du questionnaire de base</t>
  </si>
  <si>
    <t>/assets/img/undraw_through_the_park_retouched.png</t>
  </si>
  <si>
    <t>Historique</t>
  </si>
  <si>
    <t>Description du questionnaire historique</t>
  </si>
  <si>
    <t>Parent répondant (PCR) - partie 1</t>
  </si>
  <si>
    <t>Description du questionnaire du parent répondant (PCR) - partie 1</t>
  </si>
  <si>
    <t>Parent favorisé (PFA)</t>
  </si>
  <si>
    <t>Description du questionnaire du parent favorisé (PFA)</t>
  </si>
  <si>
    <t>Enfant</t>
  </si>
  <si>
    <t>Description du questionnaire de l'enfant</t>
  </si>
  <si>
    <t>Parent répondant (PCR) - partie 2</t>
  </si>
  <si>
    <t>Description du questionnaire du parent répondant (PCR) - partie 2</t>
  </si>
  <si>
    <t>Nouveau·elle conjoint·e (NC)</t>
  </si>
  <si>
    <t>Description du questionnaire nouveau·elle conjoint·e (NC)</t>
  </si>
  <si>
    <t>Description du questionnaire de fin</t>
  </si>
  <si>
    <t>category_id</t>
  </si>
  <si>
    <t>Alliance</t>
  </si>
  <si>
    <t>Dénigrement</t>
  </si>
  <si>
    <t>Interférence lien affectif ou symbolique</t>
  </si>
  <si>
    <t>Parentification</t>
  </si>
  <si>
    <t>value</t>
  </si>
  <si>
    <t>label</t>
  </si>
  <si>
    <t>Une mère</t>
  </si>
  <si>
    <t>1</t>
  </si>
  <si>
    <t>Un père</t>
  </si>
  <si>
    <t>2</t>
  </si>
  <si>
    <t>Un parent (non binaire)</t>
  </si>
  <si>
    <t>3</t>
  </si>
  <si>
    <t>Un grand-parent</t>
  </si>
  <si>
    <t>4</t>
  </si>
  <si>
    <t>25 à 29 ans</t>
  </si>
  <si>
    <t>30 à 39 ans</t>
  </si>
  <si>
    <t>40 à 49 ans</t>
  </si>
  <si>
    <t>50 à 59 ans</t>
  </si>
  <si>
    <t>2 à 5 ans</t>
  </si>
  <si>
    <t>1 à 2 ans</t>
  </si>
  <si>
    <t>5 à 10 ans</t>
  </si>
  <si>
    <t>Plus de 4 enfants</t>
  </si>
  <si>
    <t>Célibataire</t>
  </si>
  <si>
    <t>Famille recomposée</t>
  </si>
  <si>
    <t>Oui</t>
  </si>
  <si>
    <t>Non</t>
  </si>
  <si>
    <t>Entre 9 mois et 2 ans</t>
  </si>
  <si>
    <t>Entre 2 ans et 5 ans</t>
  </si>
  <si>
    <t>Entre 5 ans et 10 ans</t>
  </si>
  <si>
    <t>Épisode de dépression (pour vous ou l'autre parent)</t>
  </si>
  <si>
    <t>Épisode de violence (de votre part ou de l'autre parent)</t>
  </si>
  <si>
    <t>Infidélité (de votre part ou de l'autre parent)</t>
  </si>
  <si>
    <t>Aucun</t>
  </si>
  <si>
    <t>Accompagnement des devoirs</t>
  </si>
  <si>
    <t>Gestion des vêtements</t>
  </si>
  <si>
    <t>Soins médicaux ou dentaires</t>
  </si>
  <si>
    <t>Normal / usuel</t>
  </si>
  <si>
    <t>Nouveau</t>
  </si>
  <si>
    <t>Changement de nom</t>
  </si>
  <si>
    <t>Souhaite vous blesser et se venger en vous retirant les enfants</t>
  </si>
  <si>
    <t>S'approprie les enfants (désir de garde exclusive)</t>
  </si>
  <si>
    <t>Au retour d'un séjour (garde) de l'autre parent</t>
  </si>
  <si>
    <t>Lorsque mon enfant cherche à me convaincre de passer plus de temps chez l'autre parent</t>
  </si>
  <si>
    <t>Lorsque mon enfant me fait des reproches</t>
  </si>
  <si>
    <t>Neutre</t>
  </si>
  <si>
    <t>Calme</t>
  </si>
  <si>
    <t>Taciturne</t>
  </si>
  <si>
    <t>7</t>
  </si>
  <si>
    <t>Aucune de ces réponses</t>
  </si>
  <si>
    <t>J'impose des conséquences pour corriger le comportement inadéquat de mon enfant</t>
  </si>
  <si>
    <t>Vous tentez de le raisonner et vous vous justifiez</t>
  </si>
  <si>
    <t>Vous faites valoir que l'autre parent lui a menti</t>
  </si>
  <si>
    <t>Non, je ne le suis pas</t>
  </si>
  <si>
    <t>Oui - Médiation</t>
  </si>
  <si>
    <t>Oui - Tribunal de la jeunesse (ex.: DPJ au Québec)</t>
  </si>
  <si>
    <t>S03</t>
  </si>
  <si>
    <t>Garde partagée (ou garde dite alternée)</t>
  </si>
  <si>
    <t>Garde exclusive pour vous</t>
  </si>
  <si>
    <t>Garde exclusive pour l'autre parent</t>
  </si>
  <si>
    <t>Aucune garde établie</t>
  </si>
  <si>
    <t>Accès supervisés pour vous</t>
  </si>
  <si>
    <t>Accès supervisés pour l'autre parent</t>
  </si>
  <si>
    <t>Autre (veuillez préciser)</t>
  </si>
  <si>
    <t>Deuil d’un parent</t>
  </si>
  <si>
    <t>Adoption</t>
  </si>
  <si>
    <t>N/A</t>
  </si>
  <si>
    <t>N / A</t>
  </si>
  <si>
    <t>A:Alliance</t>
  </si>
  <si>
    <t>D: Dénigrement</t>
  </si>
  <si>
    <t>F: Interférence lien affectif ou symbolique</t>
  </si>
  <si>
    <t>C: Chantage affectif, loyauté, manipulation</t>
  </si>
  <si>
    <t>G: Parentification</t>
  </si>
  <si>
    <t>Jamais</t>
  </si>
  <si>
    <t>Rarement</t>
  </si>
  <si>
    <t>Régulièrement</t>
  </si>
  <si>
    <t>Souvent</t>
  </si>
  <si>
    <t>10</t>
  </si>
  <si>
    <t>Toujours</t>
  </si>
  <si>
    <t>Sans objet</t>
  </si>
  <si>
    <t>Excellente</t>
  </si>
  <si>
    <t>Très bonne</t>
  </si>
  <si>
    <t>Bonne</t>
  </si>
  <si>
    <t>Moyenne</t>
  </si>
  <si>
    <t>Faible</t>
  </si>
  <si>
    <t>Mauvaise</t>
  </si>
  <si>
    <t>Nulle</t>
  </si>
  <si>
    <t>Très faible</t>
  </si>
  <si>
    <t>Pas du tout</t>
  </si>
  <si>
    <t>E2B</t>
  </si>
  <si>
    <t>D'accord</t>
  </si>
  <si>
    <t>parent</t>
  </si>
  <si>
    <t>Qui êtes-vous ?</t>
  </si>
  <si>
    <t xml:space="preserve">Identification: </t>
  </si>
  <si>
    <t>B12</t>
  </si>
  <si>
    <t>B12a</t>
  </si>
  <si>
    <t>B12b</t>
  </si>
  <si>
    <t>B12c</t>
  </si>
  <si>
    <t>B12d</t>
  </si>
  <si>
    <t>Analyse au présent</t>
  </si>
  <si>
    <t>J'ai une très bonne relation</t>
  </si>
  <si>
    <t>J'ai une bonne relation</t>
  </si>
  <si>
    <t>J'ai une relation difficile</t>
  </si>
  <si>
    <t xml:space="preserve">Je suis en rupture de lien affectif </t>
  </si>
  <si>
    <t>Je suis en rupture de contact physique</t>
  </si>
  <si>
    <t>Période adolescente difficile</t>
  </si>
  <si>
    <t>L'anxiété de séparation fragilise mon lien affectif</t>
  </si>
  <si>
    <t>Le conflit parental fragilise mon lien affectif</t>
  </si>
  <si>
    <t>Aucune communication ou contact</t>
  </si>
  <si>
    <t>Custom</t>
  </si>
  <si>
    <t>PCR01b</t>
  </si>
  <si>
    <t>Nutrition</t>
  </si>
  <si>
    <t>Gestion du temps de garde</t>
  </si>
  <si>
    <t>Questions d'argent</t>
  </si>
  <si>
    <t xml:space="preserve">Soins médicaux ou dentaires </t>
  </si>
  <si>
    <t>Intentionnelle</t>
  </si>
  <si>
    <t>Inconsciente</t>
  </si>
  <si>
    <t>Selon les occasions</t>
  </si>
  <si>
    <t>Majoritairement à la faveur de l'autre parent (coparent)</t>
  </si>
  <si>
    <t>E37a</t>
  </si>
  <si>
    <t xml:space="preserve">Bonne relation avec contacts réguliers </t>
  </si>
  <si>
    <t xml:space="preserve">Bonne relation avec contacts sporadiques </t>
  </si>
  <si>
    <t>Bonne relation avec peu de contact</t>
  </si>
  <si>
    <t xml:space="preserve">Bonne relation sans contact  </t>
  </si>
  <si>
    <t xml:space="preserve">Relation difficile </t>
  </si>
  <si>
    <t xml:space="preserve">Relation inexistante </t>
  </si>
  <si>
    <t xml:space="preserve">Bonne  </t>
  </si>
  <si>
    <t>Courtoise</t>
  </si>
  <si>
    <t xml:space="preserve">Difficile </t>
  </si>
  <si>
    <t>Conflictuelle</t>
  </si>
  <si>
    <t>Fin de semaine seulement</t>
  </si>
  <si>
    <t>Occasionnellement</t>
  </si>
  <si>
    <t>En tout temps</t>
  </si>
  <si>
    <t>Presque toujours</t>
  </si>
  <si>
    <t>En désaccord</t>
  </si>
  <si>
    <t>Partiellement en désaccord</t>
  </si>
  <si>
    <t>Tout à fait en désaccord</t>
  </si>
  <si>
    <t>Très peu</t>
  </si>
  <si>
    <t>Peu</t>
  </si>
  <si>
    <t>À ma faveur (parent répondant)</t>
  </si>
  <si>
    <t>Comment qualifieriez-vous votre relation avec votre enfant ?</t>
  </si>
  <si>
    <t>H04a1</t>
  </si>
  <si>
    <t>Dans quelle mesure diriez-vous que votre enfant idéalisait l’autre parent ?</t>
  </si>
  <si>
    <t>Arrivait-il que l'autre parent vous critique ou vous dénigre devant votre enfant ?</t>
  </si>
  <si>
    <t>PCR01a</t>
  </si>
  <si>
    <t>PCR01a1</t>
  </si>
  <si>
    <t>Quels sont les sujets délicats entre vous et l'autre parent ?</t>
  </si>
  <si>
    <t>L’autre parent laisse entendre à votre enfant que vous avez abandonné la famille.</t>
  </si>
  <si>
    <t>L’autre parent laisse entendre à votre enfant que vous souffrez d’une maladie mentale ou que vous êtes instable psychologiquement.</t>
  </si>
  <si>
    <t>L'autre parent laisse entendre à votre enfant qu’il ou elle n’est pas en sécurité avec vous.</t>
  </si>
  <si>
    <t>PFA20a1</t>
  </si>
  <si>
    <t>PFA20a1a</t>
  </si>
  <si>
    <t>PFA40</t>
  </si>
  <si>
    <t>PFA23a</t>
  </si>
  <si>
    <t>L’autre parent considère que son nouveau ou nouvelle conjoint·e est un meilleur parent que vous.</t>
  </si>
  <si>
    <t>L’autre parent demande à votre enfant de choisir avec quel parent il veut vivre.</t>
  </si>
  <si>
    <t>Votre enfant garde des secrets et vous cache de l'information concernant sa relation avec l'autre parent.</t>
  </si>
  <si>
    <t>Votre enfant a reçu l’ordre de ne pas vous raconter ce qui se passe chez l’autre parent.</t>
  </si>
  <si>
    <t>Votre enfant cherche à vous convaincre des qualités de l’autre parent.</t>
  </si>
  <si>
    <t>Votre enfant croit que vous souffrez d’une maladie mentale ou que vous êtes instable psychologiquement.</t>
  </si>
  <si>
    <t>E16a2</t>
  </si>
  <si>
    <t>E16a1</t>
  </si>
  <si>
    <t>Votre enfant subit une pression pour passer plus de temps chez l'autre parent.</t>
  </si>
  <si>
    <t>E16a3</t>
  </si>
  <si>
    <t>E20a</t>
  </si>
  <si>
    <t>E27a1</t>
  </si>
  <si>
    <t>Votre enfant réclame le droit de choisir les moments où il vous rend visite et la durée des visites chez vous.</t>
  </si>
  <si>
    <t>Votre enfant calque les désirs et les paroles de l’autre parent.</t>
  </si>
  <si>
    <t>Votre enfant vous accuse de mentir, de voler, etc.</t>
  </si>
  <si>
    <t>Votre enfant vous reproche de lui manquer de respect en ne respectant pas ses choix, besoins, désirs, rythme, etc.</t>
  </si>
  <si>
    <t>E35b</t>
  </si>
  <si>
    <t>Le nouveau ou nouvelle conjoint·e laisse entendre à votre enfant qu’il ou elle n’est pas en sécurité avec vous.</t>
  </si>
  <si>
    <t>NC04a</t>
  </si>
  <si>
    <t>NC04a1</t>
  </si>
  <si>
    <t>NC04b</t>
  </si>
  <si>
    <t>NC07a</t>
  </si>
  <si>
    <t>PFA39</t>
  </si>
  <si>
    <t>E7</t>
  </si>
  <si>
    <t>B11&gt;=4</t>
  </si>
  <si>
    <t>B11a=1</t>
  </si>
  <si>
    <t>B12&gt;=3</t>
  </si>
  <si>
    <t>B12&gt;=5</t>
  </si>
  <si>
    <t>H04&gt;=6</t>
  </si>
  <si>
    <t>H04a&gt;=5</t>
  </si>
  <si>
    <t>PCR01a&gt;=4</t>
  </si>
  <si>
    <t>PCR16&gt;=4</t>
  </si>
  <si>
    <t>B07!=1</t>
  </si>
  <si>
    <t>PFA02&gt;=6</t>
  </si>
  <si>
    <t>L’autre parent laisse entendre à votre enfant que vous ne l’aimez pas vraiment.</t>
  </si>
  <si>
    <t>PFA05&gt;=4</t>
  </si>
  <si>
    <t>PFA06&gt;=4</t>
  </si>
  <si>
    <t>PFA07&gt;=2</t>
  </si>
  <si>
    <t>PFA07a&gt;=2</t>
  </si>
  <si>
    <t>PFA09&gt;=4</t>
  </si>
  <si>
    <t>PFA11&gt;=4</t>
  </si>
  <si>
    <t>PFA13&gt;=4</t>
  </si>
  <si>
    <t>B08!=1</t>
  </si>
  <si>
    <t>PFA16b&gt;=4</t>
  </si>
  <si>
    <t>PFA20&gt;=4</t>
  </si>
  <si>
    <t>PFA20a&gt;=4</t>
  </si>
  <si>
    <t>PFA20a1&gt;=4</t>
  </si>
  <si>
    <t>PFA25&gt;=2</t>
  </si>
  <si>
    <t>PFA28&gt;=4</t>
  </si>
  <si>
    <t>PFA29&gt;=2</t>
  </si>
  <si>
    <t>PFA30&gt;=4</t>
  </si>
  <si>
    <t>PFA30a&gt;=4</t>
  </si>
  <si>
    <t>PFA31&gt;=4</t>
  </si>
  <si>
    <t>PFA31a&gt;=4</t>
  </si>
  <si>
    <t>E02&gt;=6</t>
  </si>
  <si>
    <t>E03&gt;=4</t>
  </si>
  <si>
    <t>E04&gt;=4</t>
  </si>
  <si>
    <t>E06a&gt;=4</t>
  </si>
  <si>
    <t>B11&gt;=4||B12a&gt;=2</t>
  </si>
  <si>
    <t>E14&gt;=4</t>
  </si>
  <si>
    <t>E15&gt;=4</t>
  </si>
  <si>
    <t>E16&gt;=2</t>
  </si>
  <si>
    <t>E21&gt;=4</t>
  </si>
  <si>
    <t>E22&gt;=2</t>
  </si>
  <si>
    <t>B11&gt;=4||PCR01a&gt;=4||PCR02&gt;=4</t>
  </si>
  <si>
    <t>E27&gt;=4</t>
  </si>
  <si>
    <t>E29&gt;=4</t>
  </si>
  <si>
    <t>E33&gt;=4</t>
  </si>
  <si>
    <t>E36==1</t>
  </si>
  <si>
    <t>E04&gt;=4||E32&gt;=4</t>
  </si>
  <si>
    <t>B08!=1&amp;&amp;NC01&gt;=4</t>
  </si>
  <si>
    <t>E09</t>
  </si>
  <si>
    <t>E37</t>
  </si>
  <si>
    <t>E37&gt;=4</t>
  </si>
  <si>
    <t>PFA36</t>
  </si>
  <si>
    <t>0: PCR01&lt;=2</t>
  </si>
  <si>
    <t>Quelle a été la durée de vie commune avec l'autre parent (coparent) ?</t>
  </si>
  <si>
    <t>Quelle est la situation familiale actuelle de l'autre parent (coparent) ?</t>
  </si>
  <si>
    <t>Quel âge avait l'enfant qui fait l'objet de l'analyse ?</t>
  </si>
  <si>
    <t>Quels étaient les sujets délicats entre vous et l'autre parent ?</t>
  </si>
  <si>
    <t>Votre enfant est agressif envers vous et vous accable de reproches. Comment réagissez-vous ?</t>
  </si>
  <si>
    <t>Le nouveau ou nouvelle conjoint·e demande à votre enfant de l'appeler maman ou papa.</t>
  </si>
  <si>
    <t>0: PFA31&lt;=2</t>
  </si>
  <si>
    <t>0: NC01&lt;=2</t>
  </si>
  <si>
    <t>3: B06&lt;11</t>
  </si>
  <si>
    <t>3: B06&lt;12</t>
  </si>
  <si>
    <t>3: B06&lt;8</t>
  </si>
  <si>
    <t>2: B06&lt;8</t>
  </si>
  <si>
    <t>3: B06&lt;10</t>
  </si>
  <si>
    <t>3: B06&lt;14</t>
  </si>
  <si>
    <t>1 à 2 fois semaine</t>
  </si>
  <si>
    <t>3 à 5 fois semaine</t>
  </si>
  <si>
    <t>Tout à fait d'accord</t>
  </si>
  <si>
    <t>S03=1</t>
  </si>
  <si>
    <t>B08!=1&amp;&amp;PFA11&gt;=4</t>
  </si>
  <si>
    <t>B08!=1&amp;&amp;B12&gt;=3</t>
  </si>
  <si>
    <t>B08!=1&amp;&amp;NC07&gt;=4</t>
  </si>
  <si>
    <t>Plusieurs fois par jour</t>
  </si>
  <si>
    <t>Souhaitez-vous faire une analyse au présent ou de manière rétrospective ?</t>
  </si>
  <si>
    <t>Depuis combien de temps êtes-vous séparé·e de l'autre parent (coparent) ?</t>
  </si>
  <si>
    <t>Quelle est votre situation familiale actuelle ?</t>
  </si>
  <si>
    <t>Ces difficultés relationnelles sont-elles récentes ?</t>
  </si>
  <si>
    <t>Est-ce qu'il y a d'autres enfants en rupture de lien ou de contact ?</t>
  </si>
  <si>
    <t>Un traumatisme vécu par vous, le coparent ou l'enfant pourrait-il expliquer la rupture de contact ou de lien avec votre enfant ?</t>
  </si>
  <si>
    <t xml:space="preserve">Quel était le degré de complicité entre vous et votre enfant ? </t>
  </si>
  <si>
    <t>Arrivait-il que l'autre parent hausse le ton ou vous insulte pour imposer son point de vue ou sa volonté ?</t>
  </si>
  <si>
    <t>Dans quelle mesure diriez-vous que leur relation était fusionnelle ?</t>
  </si>
  <si>
    <t xml:space="preserve">Dans quelle mesure diriez-vous que l'autre parent percevait votre rôle parental aussi important que le sien ? </t>
  </si>
  <si>
    <t>Arrivait-il que l'autre parent présente à votre entourage une vision négative de vos compétences parentales ?</t>
  </si>
  <si>
    <t xml:space="preserve">Durant la vie commune avec l'autre parent (coparent) : </t>
  </si>
  <si>
    <t>Dans quelle mesure diriez-vous que votre enfant vous confiait ses joies, ses peines ou questionnements divers ?</t>
  </si>
  <si>
    <t>Quel était le degré de complicité entre votre enfant et l'autre parent ?</t>
  </si>
  <si>
    <t>Partiellement d'accord</t>
  </si>
  <si>
    <t>Vous devez faire des compromis afin d'assurer une bonne entente de garde.</t>
  </si>
  <si>
    <t>Il vous arrive de faire des reproches à l'autre parent devant votre enfant.</t>
  </si>
  <si>
    <t>Vous devez marcher sur des œufs afin d'éviter les conflits.</t>
  </si>
  <si>
    <t>Vous acceptez que les vêtements et/ou jouets de votre enfant se promènent d’une maison à l’autre.</t>
  </si>
  <si>
    <t>Il vous arrive de prendre des décisions sans consulter l'autre parent.</t>
  </si>
  <si>
    <t>Un enfant de 12 ans est assez mature pour choisir où et avec qui il veut vivre.</t>
  </si>
  <si>
    <t>Moyennement</t>
  </si>
  <si>
    <t>Vous laissez à votre enfant le droit de choisir la fréquence des visites et le temps qu'il passe chez l'autre parent.</t>
  </si>
  <si>
    <t>Totalement</t>
  </si>
  <si>
    <t xml:space="preserve">Durant la vie commune avec l'autre parent : </t>
  </si>
  <si>
    <t>Dans quelle mesure considérez-vous l'autre parent comme étant votre égal·e sur le plan parental ?</t>
  </si>
  <si>
    <t>Parfois</t>
  </si>
  <si>
    <t xml:space="preserve">Dans quelle mesure êtes-vous d'accord avec cet énoncé ? </t>
  </si>
  <si>
    <t>Il est important que votre enfant soit au courant des enjeux de la séparation et/ou du conflit qui vous oppose à l'autre parent.</t>
  </si>
  <si>
    <t>Avez-vous mis votre enfant au courant des enjeux juridiques (pension alimentaire, modalité de garde, etc.) qui vous oppose à l’autre parent ?</t>
  </si>
  <si>
    <t>Vous confiez à votre enfant votre peine concernant la séparation.</t>
  </si>
  <si>
    <t>Votre nouveau ou nouvelle conjoint·e corrige votre enfant lorsqu’il est irrespectueux envers vous.</t>
  </si>
  <si>
    <t>Vous êtes à l'aise en présence de l'autre parent (coparent).</t>
  </si>
  <si>
    <t>L’autre parent culpabilise votre enfant de sa relation ou de son amour pour vous.</t>
  </si>
  <si>
    <t>Est-ce que l'autre parent fait ou a déjà fait des menaces (claires ou voilées) de vous enlever les enfants ?</t>
  </si>
  <si>
    <t xml:space="preserve">Il arrive à l’autre parent de se fâcher contre votre enfant lorsqu'il ou elle exprime de l'affection pour vous. </t>
  </si>
  <si>
    <t xml:space="preserve"> Arrive-t-il que l'autre parent hausse la voix ou utilise des jurons pour imposer sa vision des choses ?</t>
  </si>
  <si>
    <t>L’autre parent vous dénigre en la présence de votre enfant.</t>
  </si>
  <si>
    <t>L'autre parent vous renvoie une image négative de vous-même en tant que parent, ridiculise vos décisions ou vous insulte.</t>
  </si>
  <si>
    <t>Arrive-t-il que l'autre parent ramène votre enfant à la maison à l'heure qui lui convient, sans respecter l'entente initiale ?</t>
  </si>
  <si>
    <t>L'autre parent présente à votre entourage une vision négative de vos compétences parentales ou de votre santé mentale.</t>
  </si>
  <si>
    <t>L'autre parent vous communique les informations médicales, scolaires et liées aux activités sociales ou sportives de votre enfant.</t>
  </si>
  <si>
    <t>L'autre parent impose des changements d’horaires sans vous consulter au préalable et sans votre autorisation.</t>
  </si>
  <si>
    <t>L'autre parent demande aux personnes gravitant autour de votre enfant (profs, médecins, entraîneurs, etc.) de ne PAS vous communiquer de l'information à son sujet.</t>
  </si>
  <si>
    <t>Arrive-t-il que l'autre parent contrôle, écoute ou écourte vos conversations téléphoniques avec votre enfant (lors de son tour de garde) ?</t>
  </si>
  <si>
    <t>Arrive-t-il que l'autre parent vous accable de questions ou de reproches par téléphone ou par courriel?</t>
  </si>
  <si>
    <t>L’autre parent dénigre votre nouvelle famille devant votre enfant. (dénigrement de votre nouveau ou nouvelle conjoint·e ou enfant né·e d’une nouvelle union)</t>
  </si>
  <si>
    <t>L'autre parent vous appelle par votre prénom devant votre enfant (versus maman ou papa).</t>
  </si>
  <si>
    <t>Cette façon de s'adresser à vous devant votre enfant (prénom versus maman ou papa) est-elle habituelle ou est-ce nouveau depuis la séparation ?</t>
  </si>
  <si>
    <t xml:space="preserve">L’autre parent permet à votre enfant d'apporter des objets (jouets ou cadeaux reçus) provenant de chez vous. </t>
  </si>
  <si>
    <t>L’autre parent cherche à limiter les contacts entre votre enfant et votre famille élargie (cousin.es, grands-parents, etc.).</t>
  </si>
  <si>
    <t>Quels sont les comportements ou attitudes qui vous laissent croire que l'autre parent cherche à vous exclure de la vie de votre enfant ?</t>
  </si>
  <si>
    <t>L’autre parent confie à votre enfant sa peine concernant la séparation.</t>
  </si>
  <si>
    <t>Selon vous, quels sont les enjeux les plus importants pour l'autre parent au niveau de la garde des enfants ?</t>
  </si>
  <si>
    <t>Votre situation de coparentalité crée des désaccords entre vous et votre nouveau ou nouvelle conjoint·e.</t>
  </si>
  <si>
    <t>Comment qualifieriez-vous votre relation et votre degré de complicité avec votre enfant, aujourd’hui (temps présent) ?</t>
  </si>
  <si>
    <t>Votre enfant défend l'autre parent, quoi que vous fassiez, quoi que vous disiez.</t>
  </si>
  <si>
    <t>Aux yeux de votre enfant, tout ce que fait l'autre parent est bien, voire parfait, et tout ce que vous faites est mauvais ou sujet à critiques.</t>
  </si>
  <si>
    <t>Il est facile de communiquer avec votre enfant lorsqu’il est chez l’autre parent.</t>
  </si>
  <si>
    <t>L'autre parent sent qu’il est en compétition avec vous pour l’amour de votre enfant.</t>
  </si>
  <si>
    <t xml:space="preserve">Dans quelle mesure est-ce que l'autre parent se dit impuissant et non responsable de la décision de votre enfant de ne plus respecter l'entente de garde ? </t>
  </si>
  <si>
    <t>Quels types de décisions ont été prises sans votre consentement ou connaissance de votre part ?</t>
  </si>
  <si>
    <t>Votre enfant s’exprime avec des expressions ou des paroles empruntées à l’autre parent.</t>
  </si>
  <si>
    <t>Votre enfant dénigre votre nouvelle famille (nouveau ou nouvelle conjoint·e ou enfant né·e d’une nouvelle union).</t>
  </si>
  <si>
    <t xml:space="preserve">Selon votre enfant, la nouvelle famille de l'autre parent (famille recomposée ou non) a plus de valeur que la vôtre. </t>
  </si>
  <si>
    <t>Arrive-t-il à votre enfant d'être agressif envers vous au retour d'un séjour (tour de garde) chez l'autre parent ?</t>
  </si>
  <si>
    <t>Arrive-t-il à votre enfant de changer d’idée concernant une activité prévue à l’horaire avec vous ?  D’abord enthousiaste, votre enfant trouve subitement (dernière minute) des excuses pour ne pas participer à l’activité ?</t>
  </si>
  <si>
    <t>Dans quelle mesure la présence du nouveau ou nouvelle conjoint·e apporte-t-elle chez votre enfant une confusion au niveau des rôles parentaux ?</t>
  </si>
  <si>
    <t>Les jouets et les vêtements de votre enfant se promènent d’une maison à l’autre simplement.</t>
  </si>
  <si>
    <t>L'autre parent a informé votre enfant du contexte juridique, financier ou autre associé au conflit vous opposant.</t>
  </si>
  <si>
    <t xml:space="preserve">Dans quelle mesure cet énoncé s'applique-t-il ?    </t>
  </si>
  <si>
    <t xml:space="preserve">Dans quelle mesure cet énoncé s'applique-t-il ?  </t>
  </si>
  <si>
    <t xml:space="preserve">Quelle est la probabilité de cet énoncé ?  </t>
  </si>
  <si>
    <t xml:space="preserve">Quelle est la probabilité de cet énoncé ? </t>
  </si>
  <si>
    <t xml:space="preserve">Évaluez la fréquence de l'énoncé : </t>
  </si>
  <si>
    <t>Votre enfant s'isole ou se cache (ex.: chambre ou toilettes) pour appeler l'autre parent afin qu'on n'entende pas ses conversations.</t>
  </si>
  <si>
    <t>Le comportement ou l'attitude de votre enfant change en présence de l’autre parent.</t>
  </si>
  <si>
    <t>L'autre parent encourage ou entretient un discours dénigrant ou haineux à l’égard de votre nouveau ou nouvelle conjoint·e.</t>
  </si>
  <si>
    <t>L’autre parent cherche à vous exclure de la vie de votre enfant.</t>
  </si>
  <si>
    <t>L’autre parent incite, consciemment ou inconsciemment, votre enfant à choisir entre ses deux parents.</t>
  </si>
  <si>
    <t xml:space="preserve">Dans quelle mesure diriez-vous que l'autre parent vous considère comme étant son égal·e sur le plan parental ? </t>
  </si>
  <si>
    <t>Comment était la relation de votre enfant avec la famille élargie avant la séparation ?</t>
  </si>
  <si>
    <t>Est-ce que votre enfant présente des troubles psychosomatiques en ce moment ?</t>
  </si>
  <si>
    <t>Parmi ces troubles psychosomatiques :</t>
  </si>
  <si>
    <t xml:space="preserve">Au retour d’un séjour chez l’autre parent : </t>
  </si>
  <si>
    <t>Votre enfant vous accuse de mentir ou de voler l'argent de l'autre parent. Comment réagissez-vous ?</t>
  </si>
  <si>
    <t>Le nouveau ou nouvelle conjoint·e joue un rôle de confident·e auprès de votre enfant.</t>
  </si>
  <si>
    <t>L’autre parent vous salue lors de changements de garde, à l'école ou lors d'événements culturels ou sportifs.</t>
  </si>
  <si>
    <t>Le nouveau ou nouvelle conjoint·e vous salue lors de changements de garde, à l'école ou lors d'événements culturels ou sportifs.</t>
  </si>
  <si>
    <t>Comment qualifieriez-vous votre relation avec le nouveau ou nouvelle conjoint·e de l'autre parent ?</t>
  </si>
  <si>
    <t>Le nouveau ou nouvelle conjoint·e dénigre vos compétences parentales par texto, courriel ou autres?</t>
  </si>
  <si>
    <t>Arrive-t-il que le nouveau ou nouvelle conjoint·e vous critique ou dénigre vos compétences parentales devant votre enfant ?</t>
  </si>
  <si>
    <t xml:space="preserve">Arrive-t-il que le nouveau ou nouvelle conjoint·e dénigre votre famille devant votre enfant ? </t>
  </si>
  <si>
    <t xml:space="preserve">Le nouveau ou nouvelle conjoint·e apporte des changements à l’horaire de garde sans vous consulter au préalable ou sans votre autorisation. </t>
  </si>
  <si>
    <t>Dans quelle mesure cet énoncé s'applique-t-il ?</t>
  </si>
  <si>
    <t>Arrive-t-il à votre enfant de vous reprocher d'être dangereux·se ou de présenter un danger pour sa sécurité ?</t>
  </si>
  <si>
    <t xml:space="preserve">Dans quelle mesure diriez-vous que votre enfant vous tient responsable de la peine ou de la frustration de son autre parent ? </t>
  </si>
  <si>
    <t>L'autre parent demande à votre enfant d'appeler son nouveau ou nouvelle conjoint·e maman ou papa.</t>
  </si>
  <si>
    <t>Lorsque vous appelez votre enfant chez l'autre parent :</t>
  </si>
  <si>
    <t>Arrive-t-il que le nouveau ou nouvelle conjoint·e interfère, écoute ou écourte vos conversations téléphoniques avec votre enfant ?</t>
  </si>
  <si>
    <t>Le nouveau ou nouvelle conjoint·e demande aux personnes gravitant autour de votre enfant de ne PAS vous communiquer de l'information à son sujet.</t>
  </si>
  <si>
    <t xml:space="preserve">Le nouveau ou nouvelle conjoint·e est responsable de la logistique familiale (communications scolaires, rendez-vous médicaux, etc.). </t>
  </si>
  <si>
    <t>Dans quelle mesure diriez-vous que votre relation avec votre enfant est fragilisée depuis l'arrivée du nouveau ou nouvelle conjoint·e ?</t>
  </si>
  <si>
    <t>Est-ce que le nouveau ou nouvelle conjoint·e vous demande de respecter les désirs et choix de votre enfant ?</t>
  </si>
  <si>
    <t>À quel groupe d'âge appartenez-vous ?</t>
  </si>
  <si>
    <t>À quelle fréquence communiquez-vous avec votre enfant lorsqu’il ou elle est chez l‘autre parent ?</t>
  </si>
  <si>
    <t xml:space="preserve">Vous faites un retour sur les interventions de l'autre parent (nutrition, hygiène, logistique, etc.) au retour des enfants, par courriel ou message texte. </t>
  </si>
  <si>
    <t>Événement déclencheur (ex.: déménagement, deuil, etc.)</t>
  </si>
  <si>
    <t>Arrivée d'un nouveau ou nouvelle conjoint·e</t>
  </si>
  <si>
    <t>Un nouveau ou nouvelle conjoint·e</t>
  </si>
  <si>
    <t>Préparation des repas ou boîte à lunch des enfants</t>
  </si>
  <si>
    <t>Déménagement</t>
  </si>
  <si>
    <t>Achat d'une valeur significative (ex.: voiture, cheval, etc.)</t>
  </si>
  <si>
    <t>Choix d'école</t>
  </si>
  <si>
    <t>Choix de programme ou calendrier sportif</t>
  </si>
  <si>
    <t>Décisions engendrant des coûts significatifs sans votre consentement</t>
  </si>
  <si>
    <t xml:space="preserve">Changement d’école ou d’équipe sportive (cercle social affecté, problème de transport, etc.)  </t>
  </si>
  <si>
    <t>Éloignement physique (ex.: déménagement, changement d’école, etc.)</t>
  </si>
  <si>
    <t>Souhaite refaire sa vie (vous êtes de trop)</t>
  </si>
  <si>
    <t xml:space="preserve">Pension alimentaire (enjeu financier) </t>
  </si>
  <si>
    <t>Lorsque mon enfant est en présence de l'autre parent</t>
  </si>
  <si>
    <t>Manœuvre pour vous isoler de l’entourage de votre enfant  (cercle d'influence inaccessible : profs, entraineur, parents des ami·es, etc.)</t>
  </si>
  <si>
    <t>Enjoué·e</t>
  </si>
  <si>
    <t>Anxieux·se</t>
  </si>
  <si>
    <t>Agressif·ve</t>
  </si>
  <si>
    <t>Je l'envoie réfléchir et lui demande de revenir lorsqu'il ou elle sera calme</t>
  </si>
  <si>
    <t>Je reste calme, mais je ne me laisse pas insulter par mon enfant et je rectifie les faits</t>
  </si>
  <si>
    <t>Je lui signifie que je suis contrarié·e car je sais que le reproche vient indirectement de l'autre parent</t>
  </si>
  <si>
    <t>Vous êtes blessé·e, vous devenez émotif·ve</t>
  </si>
  <si>
    <t>Oui - Tribunal droit de la famille (ex.: Cour supérieure au Québec)</t>
  </si>
  <si>
    <t>50 % / 50 %</t>
  </si>
  <si>
    <t>Moins de 40 % pour vous</t>
  </si>
  <si>
    <t>Plus de 50 % pour vous</t>
  </si>
  <si>
    <t>Troubles mentaux chez un ou des parents (dépression, bipolarité, TPL, tentative de suicide, etc.)</t>
  </si>
  <si>
    <t>Problèmes de dépendance chez un ou des parents (alcool, drogues, etc.)</t>
  </si>
  <si>
    <t>Exposition à de la violence conjugale</t>
  </si>
  <si>
    <t>Séparation (divorce) conflictuelle des parents</t>
  </si>
  <si>
    <t>Rupture de lien avec un parent à la suite d’une séparation (divorce)</t>
  </si>
  <si>
    <t>Maltraitance durant l'enfance</t>
  </si>
  <si>
    <t>Abus sexuel</t>
  </si>
  <si>
    <t>Chantage affectif, confit de loyauté, manipulation</t>
  </si>
  <si>
    <t>L'autre parent fait lire vos échanges et communications (courriels, textos, etc.) à votre enfant.</t>
  </si>
  <si>
    <t>Votre enfant répond à vos messages lorsqu’il est chez l’autre parent (tél., textos, réseaux sociaux, etc.).</t>
  </si>
  <si>
    <t xml:space="preserve">Votre enfant bloque les communications (tél., textos, réseaux sociaux, etc.). </t>
  </si>
  <si>
    <t>Communication à distance seulement (tél., textos, réseaux sociaux, etc.)</t>
  </si>
  <si>
    <t>E5A</t>
  </si>
  <si>
    <t>E5B</t>
  </si>
  <si>
    <t xml:space="preserve">L'autre parent est d'avis que votre enfant est assez mature pour choisir où il doit vivre et avec quel parent.  </t>
  </si>
  <si>
    <t>Dans quelle mesure diriez-vous que l'autre parent se confie à votre enfant sur des sujets qui vous sont personnels ou qui concernent votre passé (intime) ?</t>
  </si>
  <si>
    <t>L’autre parent refuse de vous parler et demande à votre enfant de faire les messages et autres demandes entourant la logistique familiale.</t>
  </si>
  <si>
    <t>Dans quelle mesure diriez-vous que votre enfant change ou adapte ses champs d’intérêts pour partager les intérêts de l’autre parent ?</t>
  </si>
  <si>
    <t>Votre enfant demande à changer les termes de la garde afin de passer plus de temps chez l’autre parent.</t>
  </si>
  <si>
    <t>Dans quelle mesure diriez-vous que votre enfant accepte les contacts avec votre famille élargie  (cousin.es, grands-parents, etc.) ?</t>
  </si>
  <si>
    <t xml:space="preserve">Votre enfant vous informe qu’à 12 ou 14 ans, le droit de choisir les modalités de garde lui reviendrait. </t>
  </si>
  <si>
    <t>E36c</t>
  </si>
  <si>
    <t>E36d</t>
  </si>
  <si>
    <t>E36e</t>
  </si>
  <si>
    <t>E36f</t>
  </si>
  <si>
    <t>E36g</t>
  </si>
  <si>
    <t>E36h</t>
  </si>
  <si>
    <t>E36c1</t>
  </si>
  <si>
    <t>E36d1</t>
  </si>
  <si>
    <t>E36e1</t>
  </si>
  <si>
    <t>E36f1</t>
  </si>
  <si>
    <t>E36g1</t>
  </si>
  <si>
    <t>E36h1</t>
  </si>
  <si>
    <t>Si oui, à quelle fréquence ?</t>
  </si>
  <si>
    <t>À quelle fréquence a-t-il ou elle des épisodes d'automutilation ?</t>
  </si>
  <si>
    <t>À quelle fréquence a-t-il ou elle des épisodes d'anxiété ?</t>
  </si>
  <si>
    <t>À quelle fréquence souffre-t-il ou elle d'insomnie ?</t>
  </si>
  <si>
    <t>À quelle fréquence s'isole-t-il ou elle ou présente-t-il ou elle des difficultés à socialiser ?</t>
  </si>
  <si>
    <t>Est-ce que votre enfant avait aussi des épisodes d'automutilation, avant la séparation ?</t>
  </si>
  <si>
    <t xml:space="preserve">A-t-il ou elle démontré des intentions suicidaires ? </t>
  </si>
  <si>
    <t>Présente-t-il ou elle des troubles alimentaires ?</t>
  </si>
  <si>
    <t>Est-ce que votre enfant s'isolait ou présentait aussi des difficultés à socialiser, avant la séparation ?</t>
  </si>
  <si>
    <t>Est-ce que votre enfant souffait aussi d'insomnie, avant la séparation ?</t>
  </si>
  <si>
    <t>Est-ce que votre enfant avait aussi des épisodes d'anxiété, avant la séparation ?</t>
  </si>
  <si>
    <t>Est-ce que votre enfant présentait aussi des troubles alimentaires, avant la séparation ?</t>
  </si>
  <si>
    <t>Est-ce que votre enfant connaissait aussi des phases dépressives, avant la séparation ?</t>
  </si>
  <si>
    <t>À quelle fréquence présente-t-il ou elle des troubles de l'opposition ?</t>
  </si>
  <si>
    <t>Est-ce que votre enfant présentait aussi des troubles de l'opposition, avant la séparation ?</t>
  </si>
  <si>
    <t xml:space="preserve">Est-ce que votre enfant démontrait aussi des intentions suicidaires, avant la séparation ? </t>
  </si>
  <si>
    <t>past_intro</t>
  </si>
  <si>
    <t>Élevée</t>
  </si>
  <si>
    <t>Très élevée</t>
  </si>
  <si>
    <t>Grandement</t>
  </si>
  <si>
    <t xml:space="preserve">Très peu </t>
  </si>
  <si>
    <t xml:space="preserve">Pas du tout </t>
  </si>
  <si>
    <t>Rarement, au besoin</t>
  </si>
  <si>
    <t>Hygiène</t>
  </si>
  <si>
    <t>Choix des activités culturelles ou sportives</t>
  </si>
  <si>
    <t>Analyse rétrospective</t>
  </si>
  <si>
    <t>En union</t>
  </si>
  <si>
    <t xml:space="preserve">Famille recomposée </t>
  </si>
  <si>
    <t>B00&gt;=4</t>
  </si>
  <si>
    <t>Moins de 1 an</t>
  </si>
  <si>
    <t>Moins de 2 ans</t>
  </si>
  <si>
    <t>Plus de 20 ans</t>
  </si>
  <si>
    <t>Plus de 10 ans</t>
  </si>
  <si>
    <t>Moins de 9 mois</t>
  </si>
  <si>
    <t>Moins de 24 ans</t>
  </si>
  <si>
    <t>Plus de 60 ans</t>
  </si>
  <si>
    <t>1 enfant (qui fait l'objet de l'analyse)</t>
  </si>
  <si>
    <t>Selon vous, dans quelle mesure l'autre parent demande à votre enfant de garder des secrets ou de vous cacher des choses ?</t>
  </si>
  <si>
    <t>PFA04&gt;=4</t>
  </si>
  <si>
    <t>L'autre parent modifie certains faits concernant votre passé à son avantage ou à votre désavantage.</t>
  </si>
  <si>
    <t xml:space="preserve">L'autre parent déforme les souvenirs de votre enfant (ex.: souvenirs de la petite enfance vus aujourd'hui négativement). </t>
  </si>
  <si>
    <t>Arrive-t-il que l'autre parent vous accable de reproches par courriel ou texto au retour des enfants (après votre tour de garde) ?</t>
  </si>
  <si>
    <t>3: PFA09a&gt;=2&amp;&amp;B04&gt;=3</t>
  </si>
  <si>
    <t>Est-ce que l'autre parent vous demande de respecter les désirs et les choix de votre enfant ?</t>
  </si>
  <si>
    <t>2: B06&gt;10</t>
  </si>
  <si>
    <t>3: PCR08 &gt;=2 &amp;&amp;(B04 &gt;= 3||B06 &gt;8)</t>
  </si>
  <si>
    <t>3: PFA18&gt;=7&amp;&amp;(B04&gt;=3&amp;&amp;B06&gt;8)</t>
  </si>
  <si>
    <t>Presque tous les jours</t>
  </si>
  <si>
    <t>PFA23&gt;=4</t>
  </si>
  <si>
    <t>Depuis la séparation, l’autre parent cherche à vous blesser parce qu'il considère que vous avez brisé ou abandonné la famille.</t>
  </si>
  <si>
    <t>3: PFA24&gt;=4&amp;&amp;B04&gt;=3</t>
  </si>
  <si>
    <t>2: PFA25a==2</t>
  </si>
  <si>
    <t xml:space="preserve">Dans quelle mesure diriez-vous que l'autre parent accepte ou vit bien avec la séparation (de couple ou familiale) ? </t>
  </si>
  <si>
    <t xml:space="preserve">De votre côté, respectez-vous les ententes de garde ou les ordonnances de la Cour ? </t>
  </si>
  <si>
    <t>2: B06&lt;=8</t>
  </si>
  <si>
    <t>2: B04&gt;=3</t>
  </si>
  <si>
    <t>E06&gt;=4</t>
  </si>
  <si>
    <t>Votre enfant vous accuse ou vous reproche d'avoir brisé ou abandonné la famille.</t>
  </si>
  <si>
    <t>Le contexte familial fragilise mon lien</t>
  </si>
  <si>
    <t>3: B06&lt;=8</t>
  </si>
  <si>
    <t xml:space="preserve">Comment qualifieriez-vous la relation et le degré de complicité entre votre enfant et l'autre parent, aujourd'hui (temps présent) ? </t>
  </si>
  <si>
    <t>Dans quelle mesure diriez-vous que l'autre parent accepte ou vit bien avec les exigences de la coparentalité (logistique horaire, transport, vacances, etc.) ?</t>
  </si>
  <si>
    <t>Dans quelle mesure acceptez-vous ou êtes-vous serein·e face aux exigences de la coparentalité (logistique horaire, transport, vacances, etc.) ?</t>
  </si>
  <si>
    <t>Le contexte de coparentalité vous contraint à demander à votre enfant de faire les messages et demandes entourant la logistique familiale.</t>
  </si>
  <si>
    <t>Votre enfant considère le nouveau ou nouvelle conjoint·e (de l'autre parent) comme son père ou sa mère.</t>
  </si>
  <si>
    <t>Votre enfant se sent responsable du bonheur de l’autre parent ou sent le besoin de le protéger.</t>
  </si>
  <si>
    <t xml:space="preserve">Dans quelle mesure cet énoncé s'appliquait-il à votre situation ?    </t>
  </si>
  <si>
    <t>Depuis combien de temps étiez-vous séparé·e de l'autre parent (coparent) ?</t>
  </si>
  <si>
    <t>Reportez-vous à la période de l'analyse :</t>
  </si>
  <si>
    <t>Quelle était votre situation familiale actuelle ?</t>
  </si>
  <si>
    <t>Quelle était la situation familiale actuelle de l'autre parent (coparent) ?</t>
  </si>
  <si>
    <t>Est-ce que l'autre parent (coparent) respectait les ordonnances ou les jugements de la Cour ?</t>
  </si>
  <si>
    <t xml:space="preserve">De votre côté, respectiez-vous les ententes de garde ou les ordonnances de la Cour ? </t>
  </si>
  <si>
    <t>Ces difficultés relationnelles était-elles récentes ?</t>
  </si>
  <si>
    <t>Est-ce qu'il y avait d'autres enfants en rupture de lien ou de contact ?</t>
  </si>
  <si>
    <t xml:space="preserve"> Arrivait-il que l'autre parent hausse la voix ou utilise des jurons pour imposer sa vision des choses ?</t>
  </si>
  <si>
    <t>Vous deviez faire des compromis afin d'assurer une bonne entente de garde.</t>
  </si>
  <si>
    <t>Une autre mère</t>
  </si>
  <si>
    <t>Un autre père</t>
  </si>
  <si>
    <t>Un autre parent (non binaire)</t>
  </si>
  <si>
    <t>Vous répondez à ce questionnaire au nom de ?</t>
  </si>
  <si>
    <t>Rôle actif</t>
  </si>
  <si>
    <t>Altération, dévoiement de la réalité</t>
  </si>
  <si>
    <t>Interférence temps ou communication</t>
  </si>
  <si>
    <t>E: Interférence temps ou communication</t>
  </si>
  <si>
    <t>B:Altération, dévoiement de la réalité</t>
  </si>
  <si>
    <t>H: Rôle actif</t>
  </si>
  <si>
    <t>Dans quelle mesure diriez-vous que votre enfant avait la responsabilité de vous communiquer les informations concernant la logistique familiale (horaires, gestion vêtements, activités, etc.) au retour d'un séjour chez l'autre parent ?</t>
  </si>
  <si>
    <t xml:space="preserve">Est-il déjà arrivé que votre enfant dénigre vos compétences parentales devant l’autre parent ? </t>
  </si>
  <si>
    <t>Dans quelle mesure  deviez-vous  marcher sur des œufs afin d'éviter les conflits ?</t>
  </si>
  <si>
    <t xml:space="preserve">Vous faisiez un retour sur les interventions de l'autre parent (nutrition, hygiène, logistique, etc.) au retour des enfants, par courriel ou message texte. </t>
  </si>
  <si>
    <t>Quels étaient les sujets de discorde entre vous et l'autre parent ?</t>
  </si>
  <si>
    <t>Il vous arrivait de faire des reproches à l'autre parent devant votre enfant.</t>
  </si>
  <si>
    <t>À quelle fréquence communiquiez-vous avec votre enfant lorsqu’il ou elle était chez l‘autre parent ?</t>
  </si>
  <si>
    <t>Vous laissiez à votre enfant le droit de choisir la fréquence des visites et le temps qu'il passait chez l'autre parent.</t>
  </si>
  <si>
    <t>Dans quelle mesure considériez-vous alors l'autre parent comme étant votre égal·e sur le plan parental ?</t>
  </si>
  <si>
    <t>Dans quelle mesure acceptiez-vous ou étiez-vous serein·e face aux exigences de la coparentalité (logistique horaire, transport, vacances, etc.) ?</t>
  </si>
  <si>
    <t>Vous acceptiez que les vêtements et/ou jouets de votre enfant se promènent d’une maison à l’autre.</t>
  </si>
  <si>
    <t>Il vous arrivait de prendre des décisions sans consulter l'autre parent.</t>
  </si>
  <si>
    <t>Quel type de décisions aviez-vous pris sans consulter l'autre parent ou sans attendre son approbation ?</t>
  </si>
  <si>
    <t>Le contexte de coparentalité vous contraignait à demander à votre enfant de faire les messages et demandes entourant la logistique familiale.</t>
  </si>
  <si>
    <t>Aviez-vous mis votre enfant au courant des enjeux juridiques (pension alimentaire, modalité de garde, etc.) qui vous opposait à l’autre parent ?</t>
  </si>
  <si>
    <t>Il vous arrivait de confier à votre enfant votre peine concernant la séparation.</t>
  </si>
  <si>
    <t>Votre situation de coparentalité créait des désaccords entre vous et votre nouveau ou nouvelle conjoint·e.</t>
  </si>
  <si>
    <t>Votre nouveau ou nouvelle conjoint·e corrigeait votre enfant lorsqu’il était irrespectueux envers vous.</t>
  </si>
  <si>
    <t>Dans quelle mesure diriez-vous que l'autre parent (coparent) acceptait de faire des compromis afin d'assurer une bonne entente de garde ?</t>
  </si>
  <si>
    <t>Comment qualifieriez-vous votre relation avec votre enfant à cette période ?</t>
  </si>
  <si>
    <t xml:space="preserve">Dans quelle mesure diriez-vous que vous étiez à l'aise en présence de l'autre parent (coparent) à cette période ? </t>
  </si>
  <si>
    <t xml:space="preserve">Vous alliez vers l'autre parent pour le saluer lors de changements de garde, à l'école ou lors d'événements sportifs ou culturels. </t>
  </si>
  <si>
    <t xml:space="preserve">Dans quelle mesure étiez-vous alors d'accord avec cet énoncé ? </t>
  </si>
  <si>
    <t>Dans quelle mesure acceptiez-vous ou étiez-vous serein·e avec la séparation (couple et famille) ?</t>
  </si>
  <si>
    <t>Selon vous, dans quelle mesure l'autre parent entretenait une relation fusionnelle avec votre enfant ?</t>
  </si>
  <si>
    <t>Selon vous, dans quelle mesure l'autre parent entretient une relation fusionnelle avec votre enfant ?</t>
  </si>
  <si>
    <t>Diriez-vous que la relation fusionnelle entre votre enfant et l'autre parent était consciente (intentionnelle) ou inconsciente ?</t>
  </si>
  <si>
    <t>Selon vous, dans quelle mesure l'autre parent demandait à votre enfant de garder des secrets ou de vous cacher des choses ?</t>
  </si>
  <si>
    <t>L’autre parent laissait entendre à votre enfant que vous aviez abandonné la famille.</t>
  </si>
  <si>
    <t>L’autre parent laissait entendre à votre enfant que vous ne l’aimiez pas vraiment.</t>
  </si>
  <si>
    <t>L'autre parent laissait entendre à votre enfant qu’il ou elle n’était pas en sécurité avec vous.</t>
  </si>
  <si>
    <t>L’autre parent laissait entendre à votre enfant que vous souffriez d’une maladie mentale ou que vous étiez instable psychologiquement.</t>
  </si>
  <si>
    <t>L'autre parent modifiait certains faits concernant votre passé à son avantage ou à votre désavantage.</t>
  </si>
  <si>
    <t xml:space="preserve">L'autre parent déformait les souvenirs de votre enfant (ex.: souvenirs de la petite enfance vus aujourd'hui négativement). </t>
  </si>
  <si>
    <t>L’autre parent culpabilisait votre enfant de sa relation ou de son amour pour vous.</t>
  </si>
  <si>
    <t xml:space="preserve">Il arrivait à l’autre parent de se fâcher contre votre enfant lorsqu'il ou elle exprimait de l'affection pour vous. </t>
  </si>
  <si>
    <t>Arrivait-il que l'autre parent vous accable de reproches par courriel ou texto au retour des enfants (après votre tour de garde) ?</t>
  </si>
  <si>
    <t>Est-ce que l'autre parent faisait ou avait déjà fait des menaces (claires ou voilées) de vous enlever les enfants ?</t>
  </si>
  <si>
    <t>L’autre parent vous saluait lors de changements de garde, à l'école ou lors d'événements culturels ou sportifs.</t>
  </si>
  <si>
    <t xml:space="preserve">L'autre parent était d'avis que votre enfant était assez mature pour choisir où il devait vivre et avec quel parent.  </t>
  </si>
  <si>
    <t>Est-ce que l'autre parent vous demandait de respecter les désirs et les choix de votre enfant ?</t>
  </si>
  <si>
    <t>L’autre parent vous dénigrait en la présence de votre enfant.</t>
  </si>
  <si>
    <t>L'autre parent vous renvoyait une image négative de vous-même en tant que parent, ridiculisait vos décisions ou vous insultait.</t>
  </si>
  <si>
    <t>L'autre parent présentait à votre entourage une vision négative de vos compétences parentales ou de votre santé mentale.</t>
  </si>
  <si>
    <t>L’autre parent dénigrait votre nouvelle famille devant votre enfant. (dénigrement de votre nouveau ou nouvelle conjoint·e ou enfant né·e d’une nouvelle union)</t>
  </si>
  <si>
    <r>
      <t xml:space="preserve">L'autre parent laissait entendre qu'il ou elle représentait la </t>
    </r>
    <r>
      <rPr>
        <i/>
        <sz val="11"/>
        <color theme="1"/>
        <rFont val="Calibri"/>
        <family val="2"/>
        <scheme val="minor"/>
      </rPr>
      <t>vraie</t>
    </r>
    <r>
      <rPr>
        <sz val="11"/>
        <color theme="1"/>
        <rFont val="Calibri"/>
        <family val="2"/>
        <scheme val="minor"/>
      </rPr>
      <t xml:space="preserve"> famille de votre enfant.</t>
    </r>
  </si>
  <si>
    <t>L'autre parent demandait à votre enfant d'appeler son nouveau ou nouvelle conjoint·e maman ou papa.</t>
  </si>
  <si>
    <t>L'autre parent imposait des changements d’horaires sans vous consulter au préalable et sans votre autorisation.</t>
  </si>
  <si>
    <t>Arrivait-il que l'autre parent ramène votre enfant à la maison à l'heure qui lui convenait, sans respecter l'entente initiale ?</t>
  </si>
  <si>
    <t>L'autre parent vous communiquait les informations médicales, scolaires et liées aux activités sociales ou sportives de votre enfant.</t>
  </si>
  <si>
    <t>L'autre parent demandait aux personnes gravitant autour de votre enfant (profs, médecins, entraîneurs, etc.) de ne PAS vous communiquer de l'information à son sujet.</t>
  </si>
  <si>
    <t>Il était facile de communiquer avec votre enfant lorsqu’il  était l’autre parent.</t>
  </si>
  <si>
    <t>Arrivait-il que l'autre parent contrôle, écoute ou écourte vos conversations téléphoniques avec votre enfant (lors de son tour de garde) ?</t>
  </si>
  <si>
    <t>Arrivait-il que l'autre parent vous accable de questions ou de reproches par téléphone ou par courriel?</t>
  </si>
  <si>
    <t>Arrivait-il que l'autre parent se présente à votre lieu de travail ou votre domicile sans s'annoncer ou sans invitation ?</t>
  </si>
  <si>
    <t>L'autre parent se sentait en compétition avec vous pour l’amour de votre enfant.</t>
  </si>
  <si>
    <t>Dans quelle mesure diriez-vous que l'autre parent acceptait ou vivait bien avec les exigences de la coparentalité (logistique horaire, transport, vacances, etc.) ?</t>
  </si>
  <si>
    <t>L'identité et la valeur sociale de l'autre parent passait par sa paternité ou sa maternité.</t>
  </si>
  <si>
    <r>
      <t>Arrivait-il que l'autre parent s'</t>
    </r>
    <r>
      <rPr>
        <i/>
        <sz val="11"/>
        <color theme="1"/>
        <rFont val="Calibri"/>
        <family val="2"/>
        <scheme val="minor"/>
      </rPr>
      <t>impose</t>
    </r>
    <r>
      <rPr>
        <sz val="11"/>
        <color theme="1"/>
        <rFont val="Calibri"/>
        <family val="2"/>
        <scheme val="minor"/>
      </rPr>
      <t xml:space="preserve"> sa présence lors de fêtes ou d'activités destinés aux enfants ? </t>
    </r>
  </si>
  <si>
    <t>L'autre parent vous appelait par votre prénom devant votre enfant (versus maman ou papa).</t>
  </si>
  <si>
    <t>Cette façon de s'adresser à vous devant votre enfant (prénom versus maman ou papa) était-elle habituelle ou était-ce nouveau, suite à la séparation ?</t>
  </si>
  <si>
    <t>L’autre parent cherchait à limiter les contacts entre votre enfant et votre famille élargie (cousin.es, grands-parents, etc.).</t>
  </si>
  <si>
    <t xml:space="preserve">L’autre parent permettait à votre enfant d'apporter des objets (jouets ou cadeaux reçus) provenant de chez vous. </t>
  </si>
  <si>
    <t xml:space="preserve">L’autre parent jetait les cadeaux que vous offriez à votre enfant ou interdisait les photographies de vous dans sa demeure. </t>
  </si>
  <si>
    <t xml:space="preserve">Dans quelle mesure est-ce que l'autre parent se disait impuissant et non responsable de la décision de votre enfant de ne plus respecter l'entente de garde ? </t>
  </si>
  <si>
    <t>L'autre parent prenait des décisions sans vous consulter.</t>
  </si>
  <si>
    <t>Étiez-vous déchu·e (totalement ou en partie) de votre autorité parentale ?</t>
  </si>
  <si>
    <t>L’autre parent incitait, consciemment ou inconsciemment, votre enfant à choisir entre ses deux parents.</t>
  </si>
  <si>
    <t>L’autre parent cherchait à vous exclure de la vie de votre enfant.</t>
  </si>
  <si>
    <t>Quels sont les comportements ou attitudes qui vous laissent croire que l'autre parent cherchait à vous exclure de la vie de votre enfant ?</t>
  </si>
  <si>
    <t xml:space="preserve">Dans quelle mesure diriez-vous que l'autre parent acceptait ou vivait bien avec la séparation (de couple ou familiale) ? </t>
  </si>
  <si>
    <t>L’autre parent confiait à votre enfant sa peine concernant la séparation.</t>
  </si>
  <si>
    <t>Dans quelle mesure diriez-vous que l'autre parent se confiait à votre enfant sur des sujets qui vous étaient personnels ou qui concernaient votre passé (intime) ?</t>
  </si>
  <si>
    <t>L'autre parent faisait lire vos échanges et communications (courriels, textos, etc.) à votre enfant.</t>
  </si>
  <si>
    <t>L'autre parent encourageait ou entretenait un discours dénigrant ou haineux à l’égard de votre nouveau ou nouvelle conjoint·e.</t>
  </si>
  <si>
    <t>L’autre parent refusait de vous parler et demandait à votre enfant de faire les messages et autres demandes entourant la logistique familiale.</t>
  </si>
  <si>
    <t>L’autre parent laissait à votre enfant le droit de respecter ou non l'entente de garde et votre temps (tour) de garde.</t>
  </si>
  <si>
    <t>L’autre parent demandait à votre enfant de choisir avec quel parent il veut vivre.</t>
  </si>
  <si>
    <t>Selon vous, quels étaient les enjeux les plus importants pour l'autre parent au niveau de la garde des enfants ?</t>
  </si>
  <si>
    <t>Dans quelle mesure diriez-vous que la relation entre votre enfant et l'autre parent était fusionnelle ?</t>
  </si>
  <si>
    <t>Votre enfant gardait des secrets et vous cachait de l'information concernant sa relation avec l'autre parent.</t>
  </si>
  <si>
    <t>Votre enfant avait reçu l’ordre de ne pas vous raconter ce qui se passait chez l’autre parent.</t>
  </si>
  <si>
    <t>Votre enfant défendait l'autre parent, quoi que vous fassiez, quoi que vous disiez.</t>
  </si>
  <si>
    <t>Aux yeux de votre enfant, tout ce que faisait l'autre parent était bien, voire parfait, et tout ce que vous faisiez est mauvais ou sujet à critiques.</t>
  </si>
  <si>
    <t>Votre enfant s’exprimait avec des expressions ou des paroles empruntées à l’autre parent.</t>
  </si>
  <si>
    <t>Dans quels contextes ou à quelles occasions cela se produisait-il ?</t>
  </si>
  <si>
    <t>Votre enfant vous accusait ou vous reprochait d'avoir brisé ou abandonné la famille.</t>
  </si>
  <si>
    <t>Votre enfant croyait que vous souffriez d’une maladie mentale ou que vous étiez instable psychologiquement.</t>
  </si>
  <si>
    <t>Arrivait-il à votre enfant de vous reprocher d'être dangereux·se ou de présenter un danger pour sa sécurité ?</t>
  </si>
  <si>
    <t>Votre enfant se sentait coupable de passer du temps avec vous par crainte d'indisposer, de contrarier ou de faire de la peine à l'autre parent.</t>
  </si>
  <si>
    <t xml:space="preserve">Dans quelle mesure diriez-vous que votre enfant vous tenait responsable de la peine ou de la frustration de son autre parent ? </t>
  </si>
  <si>
    <t>Votre enfant cherchait à vous convaincre des qualités de l’autre parent.</t>
  </si>
  <si>
    <t>Votre enfant allait vers vous lors d'activités sociales ou sportives lorsqu'il ou elle était en compagnie (sous la supervision) de l'autre parent ?</t>
  </si>
  <si>
    <t>Votre enfant dénigrait vos compétences parentales devant l’autre parent.</t>
  </si>
  <si>
    <t>Votre enfant dénigrait votre nouvelle famille (nouveau ou nouvelle conjoint·e ou enfant né·e d’une nouvelle union).</t>
  </si>
  <si>
    <r>
      <t xml:space="preserve">Votre enfant laissait entendre que sa </t>
    </r>
    <r>
      <rPr>
        <i/>
        <sz val="11"/>
        <color theme="1"/>
        <rFont val="Calibri"/>
        <family val="2"/>
        <scheme val="minor"/>
      </rPr>
      <t>vraie</t>
    </r>
    <r>
      <rPr>
        <sz val="11"/>
        <color theme="1"/>
        <rFont val="Calibri"/>
        <family val="2"/>
        <scheme val="minor"/>
      </rPr>
      <t xml:space="preserve"> famille était celle avec l’autre parent.</t>
    </r>
  </si>
  <si>
    <t xml:space="preserve">Selon votre enfant, la nouvelle famille de l'autre parent (famille recomposée ou non) avait plus de valeur que la vôtre. </t>
  </si>
  <si>
    <t>Arrivait-il à votre enfant d'être agressif envers vous au retour d'un séjour (tour de garde) chez l'autre parent ?</t>
  </si>
  <si>
    <t>Votre enfant demandait à modifier les horaires de garde et de visite.</t>
  </si>
  <si>
    <t>Dans quel contexte votre enfant demandait-il ou elle à changer les horaires de garde et de visite chez l'un et l'autre des parents ?</t>
  </si>
  <si>
    <t>Dans quelle mesure votre enfant imposait-il ou elle des changements d’horaires et de visite à la faveur de l'autre parent sans vous consulter ou sans votre autorisation ?</t>
  </si>
  <si>
    <t>Arrivait-il à votre enfant de changer d’idée concernant une activité prévue à l’horaire avec vous ?  D’abord enthousiaste, votre enfant trouvait subitement (dernière minute) des excuses pour ne pas participer à l’activité ?</t>
  </si>
  <si>
    <t>Votre enfant subissait une pression pour passer plus de temps chez l'autre parent.</t>
  </si>
  <si>
    <t>Votre enfant répondait à vos messages lorsqu’il était chez l’autre parent (tél., textos, réseaux sociaux, etc.).</t>
  </si>
  <si>
    <t>Dans quelle mesure la présence du nouveau ou nouvelle conjoint·e apportait-elle chez votre enfant une confusion au niveau des rôles parentaux ?</t>
  </si>
  <si>
    <t xml:space="preserve">Dans quelle mesure diriez-vous que l'autre parent acceptait que votre enfant apporte des objets provenant de votre demeure ou de votre milieu ? </t>
  </si>
  <si>
    <t>Votre enfant connaissait des informations personnelles ou intimes sur vous dont vous n'aviez jamais discuté avec lui ou avec elle.</t>
  </si>
  <si>
    <t>Dans quelle mesure les souvenirs de votre enfant vous semblaient-ils être déformés ? (ex.: souvenirs de la petite enfance vus différement)</t>
  </si>
  <si>
    <t>Votre enfant se sentait responsable du bonheur de l’autre parent ou sentait le besoin de le protéger.</t>
  </si>
  <si>
    <t>L'autre parent avait informé votre enfant du contexte juridique, financier ou autre associé au conflit vous opposant.</t>
  </si>
  <si>
    <t>Dans quelle mesure diriez-vous que votre enfant sentait le besoin de protéger l’autre parent ou de défendre ses intérêts ?</t>
  </si>
  <si>
    <t>Le comportement ou l'attitude de votre enfant changeait en présence de l’autre parent.</t>
  </si>
  <si>
    <t>Dans quelle mesure notiez-vous un changement au niveau du comportement de votre enfant à son retour de garde ?</t>
  </si>
  <si>
    <t>De manière générale, au retour d'un séjour chez l'autre parent, votre enfant vous paraissait :</t>
  </si>
  <si>
    <t>Votre enfant s'isolait ou se cachait (ex.: chambre ou toilettes) pour appeler l'autre parent afin qu'on n'entende pas ses conversations.</t>
  </si>
  <si>
    <t>Dans quelle mesure diriez-vous que votre enfant rejetait vos valeurs et vos champs d’intérêts.</t>
  </si>
  <si>
    <t>Votre enfant réclamait le droit de choisir les moments où il vous rendrait visite et la durée des visites chez vous.</t>
  </si>
  <si>
    <t>Votre enfant calquait les désirs et les paroles de l’autre parent.</t>
  </si>
  <si>
    <t>Votre enfant vous accusait de mentir, de voler, etc.</t>
  </si>
  <si>
    <t>Votre enfant vous reprochait de lui manquer de respect en ne respectant pas ses choix, besoins, désirs, rythme, etc.</t>
  </si>
  <si>
    <t>Votre enfant demandait à changer les termes de la garde afin de passer plus de temps chez l’autre parent.</t>
  </si>
  <si>
    <t xml:space="preserve">Votre enfant vous avait informé qu’à 12 ou 14 ans, le droit de choisir les modalités de garde lui reviendrait. </t>
  </si>
  <si>
    <t xml:space="preserve">Votre enfant bloquait les communications (tél., textos, réseaux sociaux, etc.). </t>
  </si>
  <si>
    <t>Dans quelle mesure diriez-vous que votre enfant acceptait les contacts avec votre famille élargie  (cousin.es, grands-parents, etc.) ?</t>
  </si>
  <si>
    <t xml:space="preserve">Est-ce que votre enfant présentait des troubles psychosomatiques ? </t>
  </si>
  <si>
    <t>À quelle fréquence souffrait-il ou elle d'insomnie ?</t>
  </si>
  <si>
    <t>À quelle fréquence avait-il ou elle des épisodes d'anxiété ?</t>
  </si>
  <si>
    <t>À quelle fréquence s'isolait-il ou elle ou présentait-il ou elle des difficultés à socialiser ?</t>
  </si>
  <si>
    <t>À quelle fréquence présentait-il ou elle des troubles de l'opposition ?</t>
  </si>
  <si>
    <t>À quelle fréquence avait-il ou elle des épisodes d'automutilation ?</t>
  </si>
  <si>
    <t>Présentait-il ou elle des troubles alimentaires ?</t>
  </si>
  <si>
    <t>Connaissait-il ou elle des phases dépressives ?</t>
  </si>
  <si>
    <t xml:space="preserve">Avait-il ou elle démontré des intentions suicidaires ? </t>
  </si>
  <si>
    <t>Connait-il ou elle des phases dépressives ?</t>
  </si>
  <si>
    <t>Votre enfant était agressif envers vous et vous accablait de reproches. Comment réagissiez-vous ?</t>
  </si>
  <si>
    <t>Votre enfant vous accusait de mentir ou de voler l'argent de l'autre parent. Comment réagissiez-vous ?</t>
  </si>
  <si>
    <t>Le nouveau ou nouvelle conjoint·e jouait un rôle de confident·e auprès de votre enfant.</t>
  </si>
  <si>
    <t>Dans quelle mesure cette relation de confident·e vous apparaissait-elle être saine ?</t>
  </si>
  <si>
    <t>Le nouveau ou nouvelle conjoint·e laissait entendre à votre enfant qu’il ou elle n’était pas en sécurité avec vous.</t>
  </si>
  <si>
    <t>Le nouveau ou nouvelle conjoint·e vous saluait lors de changements de garde, à l'école ou lors d'événements culturels ou sportifs.</t>
  </si>
  <si>
    <t xml:space="preserve">Comment qualifieriez-vous la relation que vous aviez avec le nouveau ou nouvelle conjoint·e de l'autre parent ? </t>
  </si>
  <si>
    <t>Le nouveau ou nouvelle conjoint·e dénigrait vos compétences parentales par texto, courriel ou autres?</t>
  </si>
  <si>
    <t>Arrivait-il que le nouveau ou nouvelle conjoint·e vous critique ou dénigre vos compétences parentales devant votre enfant ?</t>
  </si>
  <si>
    <t xml:space="preserve">Arrivait-il que le nouveau ou nouvelle conjoint·e dénigre votre famille devant votre enfant ? </t>
  </si>
  <si>
    <t xml:space="preserve">Le nouveau ou nouvelle conjoint·e apportait des changements à l’horaire de garde sans vous consulter au préalable ou sans votre autorisation. </t>
  </si>
  <si>
    <t>Arrivait-il que le nouveau ou nouvelle conjoint·e interfère, écoute ou écourte vos conversations téléphoniques avec votre enfant ?</t>
  </si>
  <si>
    <t xml:space="preserve">Le nouveau ou nouvelle conjoint·e était responsable de la logistique familiale (communications scolaires, rendez-vous médicaux, etc.). </t>
  </si>
  <si>
    <t>Le nouveau ou nouvelle conjoint·e demandait aux personnes gravitant autour de votre enfant de ne PAS vous communiquer de l'information à son sujet.</t>
  </si>
  <si>
    <t>Le nouveau ou nouvelle conjoint·e demandait à votre enfant de l'appeler maman ou papa.</t>
  </si>
  <si>
    <t>Dans quelle mesure diriez-vous que votre relation avec votre enfant s'est fragilisée suite à l'arrivée du nouveau ou nouvelle conjoint·e ?</t>
  </si>
  <si>
    <t>Est-ce que le nouveau ou nouvelle conjoint·e vous demandait de respecter les désirs et choix de votre enfant ?</t>
  </si>
  <si>
    <t>Comment qualifieriez-vous la relation et le degré de complicité entre votre enfant et l'autre parent à cette période ?</t>
  </si>
  <si>
    <t xml:space="preserve">Comment qualifieriez-vous votre relation et votre degré de complicité avec votre enfant à cette période ? </t>
  </si>
  <si>
    <t>10 à 20 ans</t>
  </si>
  <si>
    <t>PCR21</t>
  </si>
  <si>
    <t>PCR00</t>
  </si>
  <si>
    <t>E04a1</t>
  </si>
  <si>
    <t>NC00</t>
  </si>
  <si>
    <t>PCR00&gt;=6</t>
  </si>
  <si>
    <t>E36a&gt;=1</t>
  </si>
  <si>
    <t>E36f==1</t>
  </si>
  <si>
    <t>E36g==1</t>
  </si>
  <si>
    <t>E36h==1</t>
  </si>
  <si>
    <t xml:space="preserve">Vous saluez ou allez vers l'autre parent lors de changements de garde, à l'école ou lors d'événements culturels ou sportifs. </t>
  </si>
  <si>
    <t xml:space="preserve">Dans quelle mesure acceptez-vous ou êtes-vous serein·e avec la séparation (couple et famille) ? </t>
  </si>
  <si>
    <t>E36b&gt;=1</t>
  </si>
  <si>
    <t>E36c&gt;=1</t>
  </si>
  <si>
    <t>E36d&gt;=1</t>
  </si>
  <si>
    <t>E36e&gt;=1</t>
  </si>
  <si>
    <t>Arrive-t-il à votre enfant de vous accuser de voler de l’argent à son autre parent ou d'être responsable de son appauvrissement ?</t>
  </si>
  <si>
    <t>Arrivait-il à votre enfant de vous accuser de voler de l’argent à son autre parent ou d'être responsable de son appauvrissement ?</t>
  </si>
  <si>
    <t>Au retour d’un séjour chez l’autre parent, votre enfant vous questionne sur vos décisions présentes ou passées ou vous accable de reproches.</t>
  </si>
  <si>
    <t>Au retour d’un séjour chez l’autre parent, votre enfant vous questionnait sur vos décisions présentes ou passées ou vous accablait de reproches.</t>
  </si>
  <si>
    <t>Comment qualifieriez-vous la relation entre votre enfant et votre famille élargie  (cousin.es, grands-parents, etc.) ?</t>
  </si>
  <si>
    <t>Comment qualifieriez-vous la relation entre votre enfant et votre famille élargie  (cousin.es, grands-parents, etc.) ?  (Reportez-vous à la période de l'analyse.)</t>
  </si>
  <si>
    <t xml:space="preserve">Vous notez un changement de comportement chez votre enfant au moment de retourner chez l'autre parent (changement de garde). </t>
  </si>
  <si>
    <t xml:space="preserve">Vous notiez un changement de comportement chez votre enfant au moment de retourner chez l'autre parent (changement de garde). </t>
  </si>
  <si>
    <t>Au moment de retourner chez l'autre parent (changement de garde), votre enfant vous paraissait :</t>
  </si>
  <si>
    <t xml:space="preserve">Dans quelle mesure diriez-vous que l'autre parent vous considérait comme étant son égal·e sur le plan parental ? </t>
  </si>
  <si>
    <t>Suite à la séparation, l’autre parent cherchait à vous blesser parce qu'il considérait que vous aviez brisé ou abandonné la famille.</t>
  </si>
  <si>
    <t>L’autre parent considérait son nouveau ou nouvelle conjoint·e  être un meilleur parent que vous.</t>
  </si>
  <si>
    <t>Votre enfant considérait le nouveau ou nouvelle conjoint·e (de l'autre parent) comme son père ou sa mère.</t>
  </si>
  <si>
    <t>Les jouets et les vêtements de votre enfant se promenaient d’une maison à l’autre simplement.</t>
  </si>
  <si>
    <t>PCR06&gt;=2&amp;&amp;PCR01&lt;4</t>
  </si>
  <si>
    <t>PFA13&gt;=4&amp;&amp;PFA09a==0</t>
  </si>
  <si>
    <t>PFA15&gt;=4</t>
  </si>
  <si>
    <t>PFA19&gt;=7</t>
  </si>
  <si>
    <t>B11&gt;=4||B12&gt;=3</t>
  </si>
  <si>
    <t>PFA30a&gt;=4&amp;&amp;PFA09a==0&amp;&amp;PFA13b==0</t>
  </si>
  <si>
    <t>3: PFA34&gt;=2&amp;&amp;(B04&gt;=3&amp;&amp;B06&gt;8)</t>
  </si>
  <si>
    <t>E04a&gt;=4</t>
  </si>
  <si>
    <t>E05&gt;=4</t>
  </si>
  <si>
    <t>E16a==3</t>
  </si>
  <si>
    <t>E20&gt;=4</t>
  </si>
  <si>
    <t>B12&gt;=3&amp;&amp;E26&gt;=2</t>
  </si>
  <si>
    <t>3: B06&lt;=10</t>
  </si>
  <si>
    <t>E27a&gt;=1</t>
  </si>
  <si>
    <t>B08!=1&amp;&amp;NC00&gt;=5</t>
  </si>
  <si>
    <t>Quel était le degré de complicité entre vous et l'autre parent (coparent) ?</t>
  </si>
  <si>
    <t>Quel est le degré de complicité entre vous et l'autre parent (coparent), aujourd'hui ?</t>
  </si>
  <si>
    <t>L'autre parent (coparent) accepte de faire des compromis afin d'assurer une bonne entente de garde.</t>
  </si>
  <si>
    <t>L'autre parent laisse entendre qu'il ou elle représente la vraie famille de votre enfant.</t>
  </si>
  <si>
    <t xml:space="preserve">L’autre parent jette les cadeaux que vous avez offerts à votre enfant ou proscrit les photographies de vous dans sa demeure. </t>
  </si>
  <si>
    <t>L'autre parent de prend des décisions sans vous consulter.</t>
  </si>
  <si>
    <t>Votre enfant va vers vous lors d'événements culturels ou sportifs lorsqu'il ou elle est en compagnie (sous la supervision) de l'autre parent ?</t>
  </si>
  <si>
    <t>Votre enfant laisse entendre que sa vraie famille est celle avec l’autre parent.</t>
  </si>
  <si>
    <t>Dans quelle mesure votre enfant impose-t-il ou elle des changements d’horaires et de visite à la faveur de l'autre parent sans vous consulter au préalable et sans votre autorisation ?</t>
  </si>
  <si>
    <t xml:space="preserve">Dans quelle mesure diriez-vous que l'autre parent accepte que votre enfant apporte des objets qui proviennent de votre demeure ou de votre milieu ? </t>
  </si>
  <si>
    <t>Votre enfant connait des informations personnelles ou intimes sur vous dont vous n'avez jamais discuté avec lui ou avec elle.</t>
  </si>
  <si>
    <t xml:space="preserve">Dans quelle mesure diriez-vous que votre enfant a la responsabilité de vous communiquer les informations concernant la logistique familiale (gestion vêtements, lunch, activités, etc.) au retour d'un séjour chez l'autre parent ? </t>
  </si>
  <si>
    <t>Comment qualifieriez-vous la relation et le degré de complicité entre votre enfant et  le nouveau ou nouvelle conjoint·e de l'autre parent ?</t>
  </si>
  <si>
    <t>Quel type de décisions avez-vous prises sans consulter l'autre parent ou sans attendre son approbation ?</t>
  </si>
  <si>
    <t>Arrive-t-il que l'autre parent se présente à votre lieu de travail ou à votre domicile sans s'annoncer ou sans invitation ?</t>
  </si>
  <si>
    <t>L'identité et la valeur sociale de l'autre parent passent par sa paternité ou sa maternité.</t>
  </si>
  <si>
    <t xml:space="preserve">Arrive-t-il que l'autre parent s'impose sa présence lors de fêtes ou d'activités destinées aux enfants ? </t>
  </si>
  <si>
    <t>Votre enfant se sent coupable de passer du temps avec vous, car cela pourrait indisposer, contrarier ou faire de la peine à l'autre parent.</t>
  </si>
  <si>
    <t>Dans quelle mesure les souvenirs de votre enfant vous semblent-ils être déformés ? (ex.: souvenirs de la petite enfance vus aujourd'hui différemment)</t>
  </si>
  <si>
    <t>Dans quelle mesure diriez-vous que votre enfant change ou adapte ses champs d’intérêt pour partager les intérêts de l’autre parent ?</t>
  </si>
  <si>
    <t>Dans quelle mesure diriez-vous que votre enfant rejette vos valeurs et vos champs d’intérêt.</t>
  </si>
  <si>
    <t>Contacts sporadiques, mais entente de garde non respectée</t>
  </si>
  <si>
    <t>Ne veux pas faire de compromis sur la logistique familiale</t>
  </si>
  <si>
    <t>Aucune — jeune adulte autonome</t>
  </si>
  <si>
    <t xml:space="preserve">Il est possible de faire une analyse au nom d’un autre parent qui pourrait, par exemple, vivre une situation familiale délicate. Ainsi, vous pourriez répondre au nom d'un·e ami·e, d'un membre de votre famille ou de votre entourage, en tant que grand-parent, etc./n Il est donc important de spécifier au nom de qui vous répondez au questionnaire. </t>
  </si>
  <si>
    <t xml:space="preserve">Le questionnaire tient compte, le cas échéant, de la présence d’un nouveau ou d’une nouvelle conjoint·e au sein de la dynamique familiale. Ainsi, certaines questions s’afficheront au cours du questionnaire si vous indiquez que vous êtes en union ou en situation de famille recomposée. </t>
  </si>
  <si>
    <t xml:space="preserve">Une relation fusionnelle peut se révéler à travers un ou plusieurs des comportements suivants : très grande complicité, voire alliance ; caractère exclusif de la relation ; comportements miroir ; l’enfant trouve difficile ou contrariant d’être séparé de son parent ; l’enfant se sent fragilisé lorsque séparé de son parent ; la personnalité de l’enfant se fond à celle du parent ; etc. </t>
  </si>
  <si>
    <t xml:space="preserve">Il est possible d’analyser votre dynamique familiale à différentes périodes, dans une perspective d’analyse comparative, afin de comprendre ou de suivre l’évolution de votre relation avec votre enfant (ex. : périodes pré et post-séparation, événements déclencheurs, etc.)./n Ainsi, vous pouvez ici choisir de faire une analyse au présent ou une analyse rétrospective afin de comparer différentes périodes et moments charnières de vie familiale. </t>
  </si>
  <si>
    <t>Le questionnaire tient compte, le cas échéant, de la présence d’un nouveau ou d’une nouvelle conjoint·e au sein de la dynamique familiale. Ainsi, certaines questions s’afficheront au cours du questionnaire si vous indiquez que l’autre parent (coparent) est en union ou en situation de famille recomposée.</t>
  </si>
  <si>
    <r>
      <t xml:space="preserve">L’utilisation du terme </t>
    </r>
    <r>
      <rPr>
        <i/>
        <sz val="11"/>
        <color theme="1"/>
        <rFont val="Calibri (Corps)"/>
      </rPr>
      <t>autre parent</t>
    </r>
    <r>
      <rPr>
        <sz val="11"/>
        <color theme="1"/>
        <rFont val="Calibri (Corps)"/>
      </rPr>
      <t xml:space="preserve"> fait référence à votre coparent, donc au parent de l'enfant qui fait l'objet de cette analyse.</t>
    </r>
  </si>
  <si>
    <r>
      <t xml:space="preserve">Notez qu’afin de faciliter la lecture des questions, nous utiliserons certaines formules abrégées. /n Ainsi, </t>
    </r>
    <r>
      <rPr>
        <i/>
        <sz val="11"/>
        <color theme="1"/>
        <rFont val="Calibri"/>
        <family val="2"/>
        <scheme val="minor"/>
      </rPr>
      <t xml:space="preserve">Dans quelle mesure cet énoncé s'applique-t-il à votre situation ? </t>
    </r>
    <r>
      <rPr>
        <sz val="11"/>
        <color theme="1"/>
        <rFont val="Calibri"/>
        <family val="2"/>
        <scheme val="minor"/>
      </rPr>
      <t xml:space="preserve">s’affichera désormais comme suit : </t>
    </r>
    <r>
      <rPr>
        <i/>
        <sz val="11"/>
        <color theme="1"/>
        <rFont val="Calibri"/>
        <family val="2"/>
        <scheme val="minor"/>
      </rPr>
      <t>Dans quelle mesure cet énoncé s'applique-t-il ?</t>
    </r>
  </si>
  <si>
    <r>
      <t>L’utilisation du terme</t>
    </r>
    <r>
      <rPr>
        <i/>
        <sz val="11"/>
        <color theme="1"/>
        <rFont val="Calibri (Corps)"/>
      </rPr>
      <t xml:space="preserve"> autre parent</t>
    </r>
    <r>
      <rPr>
        <sz val="11"/>
        <color theme="1"/>
        <rFont val="Calibri (Corps)"/>
      </rPr>
      <t xml:space="preserve"> fait référence à votre coparent, donc au parent de l'enfant qui fait l'objet de cette analyse.</t>
    </r>
  </si>
  <si>
    <r>
      <t xml:space="preserve">RAPPEL : Le questionnaire suivant tient compte </t>
    </r>
    <r>
      <rPr>
        <b/>
        <i/>
        <sz val="11"/>
        <color theme="1"/>
        <rFont val="Calibri (Corps)"/>
      </rPr>
      <t>d’un enfant à la fois</t>
    </r>
    <r>
      <rPr>
        <sz val="11"/>
        <color theme="1"/>
        <rFont val="Calibri (Corps)"/>
      </rPr>
      <t xml:space="preserve">. Si vous souhaitez faire une analyse comparative entre deux enfants de la même fratrie, vous devrez remplir un questionnaire (analyse) par enfant. Vous trouverez l’historique de vos analyses sous l’onglet Rapports.  </t>
    </r>
  </si>
  <si>
    <t>Votre enfant demande à modifier les horaires de garde et de visite (temps parental) avec l’un ou l’autre des parents.</t>
  </si>
  <si>
    <t>Dans quel contexte votre enfant demande-t-il ou elle à changer les horaires de garde et de visite ?</t>
  </si>
  <si>
    <t>L’autre parent laisse à votre enfant le droit de respecter ou non l'entente de garde et votre temps parental.</t>
  </si>
  <si>
    <t>Vous questionnez votre enfant à son retour de garde afin de connaitre la routine (repas, dodo, activités, etc.) chez l'autre parent.</t>
  </si>
  <si>
    <t>Vous questionniez votre enfant à son retour de garde afin de connaitre la routine (repas, dodo, activités, etc.) chez l'autre parent.</t>
  </si>
  <si>
    <t>L'autre parent questionne votre enfant à son retour de garde afin de connaitre la routine (repas, dodo, activités, etc.) chez vous.</t>
  </si>
  <si>
    <t>L'autre parent questionnait votre enfant à son retour de garde afin de connaitre la routine (repas, dodo, activités, etc.) chez vous.</t>
  </si>
  <si>
    <t>Dans quelle mesure cette relation de confident·e vous apparait être saine ?</t>
  </si>
  <si>
    <t>Comment qualifieriez-vous la relation de l'enfant avec le nouveau ou nouvelle conjoint.e du coparent?   (Reportez-vous à la période de l'analyse.)</t>
  </si>
  <si>
    <t>Aucun, aucun traumatisme</t>
  </si>
  <si>
    <t>Il s'agit ici d'évaluer comment l’autre parent perçoit votre valeur parentale et l’importance de votre présence et de votre rôle (concret et symbolique) auprès de votre enfant. Il n’est donc pas question, ici, de compétences parentales, mais bien de valeur parentale.</t>
  </si>
  <si>
    <t>L’autorité parentale, c’est un ensemble de droits et d’obligations que les parents ont envers leurs enfants (jusqu’à l’âge de 18 ans). Lors d’une séparation, les deux parents conservent également leur autorité parentale quelles que soient les modalités de garde de l’enfant. Seul un juge de la Cour peut priver un parent partiellement ou totalement de son autorité parentale./n À noter qu’un nouveau ou une nouvelle conjoint·e n’a pas d’autorité parentale./n Réf. : https://educaloi.qc.ca</t>
  </si>
  <si>
    <r>
      <t xml:space="preserve">Le terme </t>
    </r>
    <r>
      <rPr>
        <i/>
        <sz val="11"/>
        <color theme="1"/>
        <rFont val="Calibri"/>
        <family val="2"/>
        <scheme val="minor"/>
      </rPr>
      <t>maladie mentale</t>
    </r>
    <r>
      <rPr>
        <sz val="11"/>
        <color theme="1"/>
        <rFont val="Calibri"/>
        <family val="2"/>
        <scheme val="minor"/>
      </rPr>
      <t xml:space="preserve"> est parfois employé de manière préjudiciable par un parent pour discréditer l'autre parent. Il est important de ne pas stigmatiser un parent ou un enfant qui souffre d’un trouble de santé mentale. Chaque année, une personne sur cinq est confrontée à un problème de santé mentale ou à une maladie mentale./n Réf. : https://commissionsantementale.ca</t>
    </r>
  </si>
  <si>
    <r>
      <t>Il se peut que vous ne soyez pas en mesure de répondre à cette question en raison d'un contexte particulier ou d'une difficulté relationnelle avec votre enfant. Nous vous invitons dans ce cas à choisir la réponse</t>
    </r>
    <r>
      <rPr>
        <i/>
        <sz val="11"/>
        <color theme="1"/>
        <rFont val="Calibri (Corps)"/>
      </rPr>
      <t xml:space="preserve"> sans objet.</t>
    </r>
  </si>
  <si>
    <r>
      <t xml:space="preserve">RAPPEL : Il est possible de faire une analyse comparative entre membres d'une même fratrie. Si vous souhaitez analyser votre dynamique familiale et suivre l’évolution de votre relation avec vos enfants, vous devrez remplir un questionnaire (analyse) par enfant. Vous trouverez l’historique de vos analyses sous l’onglet </t>
    </r>
    <r>
      <rPr>
        <i/>
        <sz val="11"/>
        <color theme="1"/>
        <rFont val="Calibri (Corps)"/>
      </rPr>
      <t>Rapports</t>
    </r>
    <r>
      <rPr>
        <sz val="11"/>
        <color theme="1"/>
        <rFont val="Calibri (Corps)"/>
      </rPr>
      <t>.</t>
    </r>
  </si>
  <si>
    <t xml:space="preserve">Une relation fusionnelle peut se révéler à travers un ou plusieurs des comportements suivants : très grande complicité, voire alliance ; caractère exclusif de la relation ; comportements miroir ; l’enfant se sent fragilisé lorsque séparé de son parent ;  l’enfant est contrarié à l'idée d’être séparé de son parent ; la personnalité de l’enfant se fond à celle du parent ; etc. </t>
  </si>
  <si>
    <t>Question à choix unique. Veuillez svp choisir la réponse qui représente le mieux votre situation.</t>
  </si>
  <si>
    <t>Au moment de retourner chez l'autre parent (changement de garde), votre enfant vous parait :</t>
  </si>
  <si>
    <t xml:space="preserve">Question à choix multiple. Veuillez svp cocher toutes les réponses appropriées. </t>
  </si>
  <si>
    <t>Question à choix multiple. Veuillez svp cocher toutes les réponses qui s’appliquent à votre situation.</t>
  </si>
  <si>
    <t>Question à choix multiple. Veuillez svp cocher toutes les réponses appropriées.</t>
  </si>
  <si>
    <r>
      <t xml:space="preserve">Question à choix multiple. Veuillez svp cocher toutes les réponses qui s’appliquent à votre situation./n Par </t>
    </r>
    <r>
      <rPr>
        <i/>
        <sz val="11"/>
        <color rgb="FF353535"/>
        <rFont val="Calibri (Corps)"/>
      </rPr>
      <t>rupture de contact</t>
    </r>
    <r>
      <rPr>
        <sz val="11"/>
        <color rgb="FF353535"/>
        <rFont val="Calibri (Corps)"/>
      </rPr>
      <t>, nous entendons interruption de votre temps parental et absence physique de votre enfant. Une rupture de contact n’implique pas nécessairement une rupture de lien./n Par</t>
    </r>
    <r>
      <rPr>
        <i/>
        <sz val="11"/>
        <color rgb="FF353535"/>
        <rFont val="Calibri (Corps)"/>
      </rPr>
      <t xml:space="preserve"> rupture de lien</t>
    </r>
    <r>
      <rPr>
        <sz val="11"/>
        <color rgb="FF353535"/>
        <rFont val="Calibri (Corps)"/>
      </rPr>
      <t xml:space="preserve">, nous entendons lien affectif avec votre enfant fragilisé ou déficient (absence de complicité, de confiance, d’attachement, etc.). Notez qu’une rupture de lien peut survenir sans qu’une rupture de contact soit impliquée.  </t>
    </r>
  </si>
  <si>
    <r>
      <t>Par</t>
    </r>
    <r>
      <rPr>
        <i/>
        <sz val="11"/>
        <color theme="1"/>
        <rFont val="Calibri (Corps)"/>
      </rPr>
      <t xml:space="preserve"> jugement</t>
    </r>
    <r>
      <rPr>
        <sz val="11"/>
        <color theme="1"/>
        <rFont val="Calibri (Corps)"/>
      </rPr>
      <t xml:space="preserve">, nous entendons toute entente entérinée par le tribunal : entente de médiation* ou conférence de règlement à l’amiable (CRA) ; entente de garde issue d'un jugement à la Cour, mesures provisoires (ordonnance de sauvegarde ou intérimaire) et audience sur le fond (procès). /n *Une entente de médiation non entérinée par la Cour n'a pas force de Loi. Pour plus d’information, veuillez vous référer à la section </t>
    </r>
    <r>
      <rPr>
        <i/>
        <sz val="11"/>
        <color theme="1"/>
        <rFont val="Calibri (Corps)"/>
      </rPr>
      <t>Ressources</t>
    </r>
    <r>
      <rPr>
        <sz val="11"/>
        <color theme="1"/>
        <rFont val="Calibri (Corps)"/>
      </rPr>
      <t>.</t>
    </r>
  </si>
  <si>
    <t xml:space="preserve">Il arrive que l’autre parent boude votre enfant lorsqu'il est temps de rentrer à votre domicile pour votre tour de garde. </t>
  </si>
  <si>
    <t>Il arrivait que l’autre parent boude votre enfant lorsqu'il était temps de rentrer à votre domicile pour votre tour de garde.</t>
  </si>
  <si>
    <t>Arrive-t-il que l’autre parent organise et propose des activités à votre enfant durant votre temps parental ?</t>
  </si>
  <si>
    <t>Arrivait-il que l’autre parent organise et propose des activités à votre enfant durant votre temps parental ?</t>
  </si>
  <si>
    <t xml:space="preserve">Arrive-t-il que le nouveau ou nouvelle conjoint·e organise des activités durant votre temps parental ? </t>
  </si>
  <si>
    <t xml:space="preserve">Arrivait-il que le nouveau ou nouvelle conjoint·e organise des activités durant votre temps parental ? </t>
  </si>
  <si>
    <t>L’autre parent se présente à la sortie des classes, au service de garde ou à la garderie durant votre temps parental.</t>
  </si>
  <si>
    <t>L’autre parent se présentait à la sortie des classes, au service de garde ou à la garderie durant votre temps parental.</t>
  </si>
  <si>
    <t xml:space="preserve">Le nouveau ou nouvelle conjoint·e se présente à la sortie des classes, au service de garde ou à la garderie durant votre temps parental. </t>
  </si>
  <si>
    <t xml:space="preserve">Le nouveau ou nouvelle conjoint·e se présentait à la sortie des classes, au service de garde ou à la garderie durant votre temps parental. </t>
  </si>
  <si>
    <t>Arrive-t-il que l’autre parent organise et propose des activités amusantes, voire irrésistibles à votre enfant durant votre temps parental ?</t>
  </si>
  <si>
    <t>Arrivait-il que l’autre parent organise et propose des activités amusantes, voire irrésistibles à votre enfant durant votre temps parental ?</t>
  </si>
  <si>
    <t>À quelle fréquence l’autre parent communique-t-il ou elle avec votre enfant durant votre temps parental ? (tél., textos, réseaux sociaux, etc.)</t>
  </si>
  <si>
    <t>À quelle fréquence l’autre parent communiquait-il ou elle avec votre enfant durant votre temps parental ? (tél., textos, réseaux sociaux, etc.)</t>
  </si>
  <si>
    <t>À quelle fréquence le nouveau ou nouvelle conjoint·e communique-t-il ou elle avec votre enfant durant votre temps parental ?</t>
  </si>
  <si>
    <t>À quelle fréquence le nouveau ou nouvelle conjoint·e communiquait-il ou elle avec votre enfant durant votre temps parental ?</t>
  </si>
  <si>
    <r>
      <t>Le</t>
    </r>
    <r>
      <rPr>
        <i/>
        <sz val="11"/>
        <color theme="1"/>
        <rFont val="Calibri (Corps)"/>
      </rPr>
      <t xml:space="preserve"> temps parental</t>
    </r>
    <r>
      <rPr>
        <sz val="11"/>
        <color theme="1"/>
        <rFont val="Calibri (Corps)"/>
      </rPr>
      <t xml:space="preserve"> détermine la période pendant laquelle l'enfant est confié aux soins du parent./n Par </t>
    </r>
    <r>
      <rPr>
        <i/>
        <sz val="11"/>
        <color theme="1"/>
        <rFont val="Calibri (Corps)"/>
      </rPr>
      <t>entente de garde</t>
    </r>
    <r>
      <rPr>
        <sz val="11"/>
        <color theme="1"/>
        <rFont val="Calibri (Corps)"/>
      </rPr>
      <t>, nous entendons entente de coparentalité tacite (ex.: entente à l'amiable sans jugement de la Cour) ou explicite (ex.: jugement de la Cour). L'entente de garde comprend la répartition du temps parental (accès prévus).</t>
    </r>
  </si>
  <si>
    <t>Dans quelle mesure votre temps parental et l'entente de garde (droits d'accès) sont-ils respecté ?</t>
  </si>
  <si>
    <t xml:space="preserve">Dans quelle mesure votre temps parental et l'entente de garde (droits d'accès) étaient-ils respectés ? </t>
  </si>
  <si>
    <t>Cette questions sert à des fins statistiques et non à l'établissement de vos résultats et du rapport d'analyse.</t>
  </si>
  <si>
    <r>
      <t xml:space="preserve">Question à choix multiple. Veuillez svp cocher toutes les réponses appropriées./n Nous vous invitons à consulter l'onglet </t>
    </r>
    <r>
      <rPr>
        <i/>
        <sz val="11"/>
        <color theme="1"/>
        <rFont val="Calibri"/>
        <family val="2"/>
        <scheme val="minor"/>
      </rPr>
      <t>Ressources</t>
    </r>
    <r>
      <rPr>
        <sz val="11"/>
        <color theme="1"/>
        <rFont val="Calibri"/>
        <family val="2"/>
        <scheme val="minor"/>
      </rPr>
      <t xml:space="preserve"> si vous souhaitez vous familiariser avec la notion d'héritage intergénérationnel. </t>
    </r>
  </si>
  <si>
    <t>NC04&gt;=3</t>
  </si>
  <si>
    <t>NC04a&gt;=2</t>
  </si>
  <si>
    <t>B07!=1&amp;&amp;NC04&gt;=3</t>
  </si>
  <si>
    <t>PCR01&gt;=2</t>
  </si>
  <si>
    <t>condition</t>
  </si>
  <si>
    <t>past_title</t>
  </si>
  <si>
    <t>first_name</t>
  </si>
  <si>
    <t>last_name</t>
  </si>
  <si>
    <t>email</t>
  </si>
  <si>
    <t>password</t>
  </si>
  <si>
    <t>phone_number</t>
  </si>
  <si>
    <t>date_logged_in</t>
  </si>
  <si>
    <t>date_created</t>
  </si>
  <si>
    <t>role</t>
  </si>
  <si>
    <t>admin</t>
  </si>
  <si>
    <t>418-888-8888</t>
  </si>
  <si>
    <t>user_id</t>
  </si>
  <si>
    <t>test</t>
  </si>
  <si>
    <t>analysis_section_id</t>
  </si>
  <si>
    <t>La dynamique de coparentalité</t>
  </si>
  <si>
    <t>La dynamique des comportements</t>
  </si>
  <si>
    <t>L'attitude et la santé de l'enfant</t>
  </si>
  <si>
    <t>La réaction de l'enfant face à la dynamique</t>
  </si>
  <si>
    <t>BREF DESCRIPTIF À AJOUTER</t>
  </si>
  <si>
    <t>analysis_subsection_id</t>
  </si>
  <si>
    <t>schema_type</t>
  </si>
  <si>
    <t>display_condition</t>
  </si>
  <si>
    <t>Quelle est la dynamique de la coparentalité?</t>
  </si>
  <si>
    <t>Ces baromètres présentent les incidences de conflit de loyauté, de conflit sévère de séparation, d'aliénation parentale, et si des comportements de VC ont été détectés.</t>
  </si>
  <si>
    <t>Convergence et divergence dans la coparentalité</t>
  </si>
  <si>
    <t>Ce graphique révèle les opinions harmonieuses ou divergentes entre les parents sur divers comportements à adopter ou non.</t>
  </si>
  <si>
    <t>Indice de sévérité des comportements auxquels fait face l'enfant et indice de contribution du nouveau ou nouvelle conjoint·e le cas échéant</t>
  </si>
  <si>
    <t>Contexte de coparentalité</t>
  </si>
  <si>
    <t>Cet indice révèle la sévérité des comportements aliénants auxquels l’enfant est exposé.</t>
  </si>
  <si>
    <t>Cet indice révèle un contexte de coparentalité favorisant ou non le conflit.</t>
  </si>
  <si>
    <t>Quels sont les comportements préjudiciables détectés?</t>
  </si>
  <si>
    <t>Cet indice révèle les principaux comportements préjudiciables de la dynamique.</t>
  </si>
  <si>
    <t>Indice d'exclusion parentale</t>
  </si>
  <si>
    <t>Cet indice révèle si des comportements dont l'intention est l'exclusion de l'autre ont été détectés.</t>
  </si>
  <si>
    <t>Symptômes chez l'enfant</t>
  </si>
  <si>
    <t>Ce graphique révèle si la santé de l'enfant a évolué (décliné) depuis la séparation.</t>
  </si>
  <si>
    <t>Attitudes au moment des transferts de garde</t>
  </si>
  <si>
    <t>Ce graphique révèle s'il y a un changement perceptible d’attitude chez l’enfant lors de son départ chez l'autre parent et son attitude au retour d’un séjour.</t>
  </si>
  <si>
    <t>Changement dans les relations entre les membres de la famille</t>
  </si>
  <si>
    <t>Ce graphique révèle les changements relationnels dans la famille en coparentalité depuis la séparation.</t>
  </si>
  <si>
    <t>À quels comportements aliénants l'enfant est-il exposé?</t>
  </si>
  <si>
    <t>Ce graphique révèle la nature comportements les plus sévères auxquels l'enfant est exposé.</t>
  </si>
  <si>
    <t>À quels comportements aliénants, l'enfant répond-il?</t>
  </si>
  <si>
    <t>Ce diagramme révèle la réponse de l’enfant à l’exposition des comportements aliénants auxquels il est exposé.</t>
  </si>
  <si>
    <t>Indice de sévérité des comportements de l'enfant sur le continuum de l'AP</t>
  </si>
  <si>
    <t>Cet indice révèle la sévérité de la réponse de l'enfant exposé à la dynamique familiale.</t>
  </si>
  <si>
    <t>La réponse de l'enfant d'un point de vue comportemental, émotif et verbal</t>
  </si>
  <si>
    <t>Ces diagrammes représentent la nature comportementale, émotive et verbale de l'imposition de l'AP par le(s) parent(s) et de la réponse de l'enfant.</t>
  </si>
  <si>
    <t>coparenting-dynamics</t>
  </si>
  <si>
    <t>child-symptoms</t>
  </si>
  <si>
    <t>parental-exclusion-index</t>
  </si>
  <si>
    <t>family-relationship-changes</t>
  </si>
  <si>
    <t>coparenting-convergence-divergence</t>
  </si>
  <si>
    <t>child-faced-behaviors-index</t>
  </si>
  <si>
    <t>child-behaviors-index</t>
  </si>
  <si>
    <t>coparenting-context</t>
  </si>
  <si>
    <t>attitudes-during-custody-transfers</t>
  </si>
  <si>
    <t>harmful-behaviors-bubbles</t>
  </si>
  <si>
    <t>alienating-behaviors-bubbles</t>
  </si>
  <si>
    <t>child-response-bubbles</t>
  </si>
  <si>
    <t>child-response-to-alienating-behaviors</t>
  </si>
  <si>
    <t>label_item_id</t>
  </si>
  <si>
    <t>comments</t>
  </si>
  <si>
    <t>pbkdf2:sha256:260000$nGyYJx9TFUlpXLRF$7647e812ec4438d1a37428981efd28095d07e3f773ecca46ef77a8457b676bf6</t>
  </si>
  <si>
    <t>#FD5270</t>
  </si>
  <si>
    <t>#6c61e7</t>
  </si>
  <si>
    <t>#FFB657</t>
  </si>
  <si>
    <t>#00B786</t>
  </si>
  <si>
    <t>admin@ebarometre.ca</t>
  </si>
  <si>
    <t>Admin</t>
  </si>
  <si>
    <t>Ebarometre</t>
  </si>
  <si>
    <t>John</t>
  </si>
  <si>
    <t>Doe</t>
  </si>
  <si>
    <t>Francine</t>
  </si>
  <si>
    <t>Paradis</t>
  </si>
  <si>
    <t>Gaétan</t>
  </si>
  <si>
    <t>Fortin</t>
  </si>
  <si>
    <t>Béatrice</t>
  </si>
  <si>
    <t>Picard</t>
  </si>
  <si>
    <t>Jonathan</t>
  </si>
  <si>
    <t>Laflamme</t>
  </si>
  <si>
    <t>Elon</t>
  </si>
  <si>
    <t>Musk</t>
  </si>
  <si>
    <t>Tim</t>
  </si>
  <si>
    <t>Cook</t>
  </si>
  <si>
    <t>Blanchet</t>
  </si>
  <si>
    <t>Félix</t>
  </si>
  <si>
    <t>Jérémy</t>
  </si>
  <si>
    <t>Dufour</t>
  </si>
  <si>
    <t>Marie</t>
  </si>
  <si>
    <t>Laporte</t>
  </si>
  <si>
    <t>francine.paradis@gmail.com</t>
  </si>
  <si>
    <t>gfortin@live.ca</t>
  </si>
  <si>
    <t>beatricep@hotmail.com</t>
  </si>
  <si>
    <t>j.laflamme@icloud.com</t>
  </si>
  <si>
    <t>e-musk@x.com</t>
  </si>
  <si>
    <t>tim.cook@apple.com</t>
  </si>
  <si>
    <t>john.doe@hotmail.com</t>
  </si>
  <si>
    <t>felix.blanchet@gmail.com</t>
  </si>
  <si>
    <t>j.dufour@hotmail.com</t>
  </si>
  <si>
    <t>marielaporte@hotmail.com</t>
  </si>
  <si>
    <t>418-111-1111</t>
  </si>
  <si>
    <t>418-222-2222</t>
  </si>
  <si>
    <t>418-333-3333</t>
  </si>
  <si>
    <t>418-444-4444</t>
  </si>
  <si>
    <t>418-555-5555</t>
  </si>
  <si>
    <t>418-666-6666</t>
  </si>
  <si>
    <t>418-777-7777</t>
  </si>
  <si>
    <t>418-999-9999</t>
  </si>
  <si>
    <t>418-000-0000</t>
  </si>
  <si>
    <t>user</t>
  </si>
  <si>
    <t>Fin</t>
  </si>
  <si>
    <t>invoice_id</t>
  </si>
  <si>
    <t>price_1Nv4TXGGkVCNuBu2ueopAdKF</t>
  </si>
  <si>
    <t>expired</t>
  </si>
  <si>
    <t>cs_test_a1ZGjPTaY7YTTC2d7Fp5xP5pAjjwClDzUsaJJvoUxkD7qLgc0TzQx7Zm6v</t>
  </si>
  <si>
    <t>Unique</t>
  </si>
  <si>
    <t>unique</t>
  </si>
  <si>
    <t>price_1Nv7CCGGkVCNuBu2DH3375J2</t>
  </si>
  <si>
    <t>unpaid</t>
  </si>
  <si>
    <t>cs_test_a1nkHucAnjfIDdksjo69RPo27X4J8VclmQUmMBVosjyTL9RA6lPkGslnuB</t>
  </si>
  <si>
    <t>Usage multiple</t>
  </si>
  <si>
    <t>multiple</t>
  </si>
  <si>
    <t>cs_test_a1AHxfWD2f3Z2et4YIbtSqLhDjSN8DofdBKAHp0WyR6W6wsHWv5N5mNdfq</t>
  </si>
  <si>
    <t>session_id</t>
  </si>
  <si>
    <t>product_id</t>
  </si>
  <si>
    <t>amount_subtotal</t>
  </si>
  <si>
    <t>amount_tax</t>
  </si>
  <si>
    <t>amount_discount</t>
  </si>
  <si>
    <t>amount_total</t>
  </si>
  <si>
    <t>price_id</t>
  </si>
  <si>
    <t>date_expiration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</si>
</sst>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22">
    <font>
      <sz val="11"/>
      <color theme="1"/>
      <name val="Calibri"/>
      <family val="2"/>
      <scheme val="minor"/>
    </font>
    <font>
      <sz val="12"/>
      <color theme="1"/>
      <name val="Calibri"/>
      <family val="2"/>
      <scheme val="minor"/>
    </font>
    <font>
      <sz val="12"/>
      <color theme="1"/>
      <name val="Calibri"/>
      <family val="2"/>
      <scheme val="minor"/>
    </font>
    <font>
      <sz val="8"/>
      <name val="Calibri"/>
      <family val="2"/>
      <scheme val="minor"/>
    </font>
    <font>
      <b/>
      <sz val="11"/>
      <color theme="1"/>
      <name val="Calibri"/>
      <family val="2"/>
      <scheme val="minor"/>
    </font>
    <font>
      <sz val="11"/>
      <color rgb="FF000000"/>
      <name val="Calibri"/>
      <family val="2"/>
      <scheme val="minor"/>
    </font>
    <font>
      <sz val="18"/>
      <color theme="1"/>
      <name val="Calibri"/>
      <family val="2"/>
      <scheme val="minor"/>
    </font>
    <font>
      <i/>
      <sz val="11"/>
      <color theme="1"/>
      <name val="Calibri"/>
      <family val="2"/>
      <scheme val="minor"/>
    </font>
    <font>
      <sz val="11"/>
      <color theme="1"/>
      <name val="Calibri"/>
      <family val="2"/>
      <scheme val="minor"/>
    </font>
    <font>
      <sz val="11"/>
      <color theme="1"/>
      <name val="Calibri"/>
      <family val="2"/>
    </font>
    <font>
      <sz val="11"/>
      <name val="Calibri"/>
      <family val="2"/>
      <scheme val="minor"/>
    </font>
    <font>
      <sz val="11"/>
      <color theme="1"/>
      <name val="Calibri (Corps)"/>
    </font>
    <font>
      <sz val="11"/>
      <color rgb="FF353535"/>
      <name val="Calibri (Corps)"/>
    </font>
    <font>
      <sz val="11"/>
      <color rgb="FF353535"/>
      <name val="Calibri"/>
      <family val="2"/>
    </font>
    <font>
      <i/>
      <sz val="11"/>
      <color theme="1"/>
      <name val="Calibri (Corps)"/>
    </font>
    <font>
      <b/>
      <i/>
      <sz val="11"/>
      <color theme="1"/>
      <name val="Calibri (Corps)"/>
    </font>
    <font>
      <i/>
      <sz val="11"/>
      <color rgb="FF353535"/>
      <name val="Calibri (Corps)"/>
    </font>
    <font>
      <u/>
      <sz val="11"/>
      <color theme="10"/>
      <name val="Calibri"/>
      <family val="2"/>
      <scheme val="minor"/>
    </font>
    <font>
      <sz val="12"/>
      <color rgb="FF000000"/>
      <name val="Calibri"/>
      <family val="2"/>
      <scheme val="minor"/>
    </font>
    <font>
      <sz val="12"/>
      <color rgb="FF000000"/>
      <name val="Calibri (Body)"/>
    </font>
    <font>
      <sz val="10"/>
      <color theme="1"/>
      <name val=".AppleSystemUIFont"/>
    </font>
    <font>
      <sz val="11"/>
      <color rgb="FF000000"/>
      <name val="Calibri"/>
      <family val="2"/>
    </font>
  </fonts>
  <fills count="5">
    <fill>
      <patternFill patternType="none"/>
    </fill>
    <fill>
      <patternFill patternType="gray125"/>
    </fill>
    <fill>
      <patternFill patternType="solid">
        <fgColor theme="9" tint="0.79998168889431442"/>
        <bgColor indexed="64"/>
      </patternFill>
    </fill>
    <fill>
      <patternFill patternType="solid">
        <fgColor rgb="FFE2EFDA"/>
        <bgColor rgb="FFE2EFDA"/>
      </patternFill>
    </fill>
    <fill>
      <patternFill patternType="solid">
        <fgColor theme="0"/>
        <bgColor rgb="FFE2EFDA"/>
      </patternFill>
    </fill>
  </fills>
  <borders count="4">
    <border>
      <left/>
      <right/>
      <top/>
      <bottom/>
      <diagonal/>
    </border>
    <border>
      <left style="thin">
        <color indexed="64"/>
      </left>
      <right style="thin">
        <color indexed="64"/>
      </right>
      <top/>
      <bottom/>
      <diagonal/>
    </border>
    <border>
      <left/>
      <right/>
      <top style="thin">
        <color rgb="FFA9D08E"/>
      </top>
      <bottom style="thin">
        <color rgb="FFA9D08E"/>
      </bottom>
      <diagonal/>
    </border>
    <border>
      <left/>
      <right/>
      <top style="thin">
        <color theme="9" tint="0.39997558519241921"/>
      </top>
      <bottom style="thin">
        <color theme="9" tint="0.39997558519241921"/>
      </bottom>
      <diagonal/>
    </border>
  </borders>
  <cellStyleXfs count="4">
    <xf numFmtId="0" fontId="0" fillId="0" borderId="0"/>
    <xf numFmtId="0" fontId="8" fillId="0" borderId="0"/>
    <xf numFmtId="0" fontId="2" fillId="0" borderId="0"/>
    <xf numFmtId="0" fontId="17" fillId="0" borderId="0" applyNumberFormat="0" applyFill="0" applyBorder="0" applyAlignment="0" applyProtection="0"/>
  </cellStyleXfs>
  <cellXfs count="41">
    <xf numFmtId="0" fontId="0" fillId="0" borderId="0" xfId="0"/>
    <xf numFmtId="0" fontId="0" fillId="0" borderId="0" xfId="0" applyAlignment="1">
      <alignment horizontal="center"/>
    </xf>
    <xf numFmtId="0" fontId="4" fillId="0" borderId="0" xfId="0" applyFont="1"/>
    <xf numFmtId="0" fontId="0" fillId="0" borderId="0" xfId="0" applyAlignment="1">
      <alignment vertical="center"/>
    </xf>
    <xf numFmtId="0" fontId="5" fillId="0" borderId="2" xfId="0" applyFont="1" applyBorder="1" applyAlignment="1">
      <alignment vertical="center"/>
    </xf>
    <xf numFmtId="0" fontId="0" fillId="0" borderId="0" xfId="0" applyAlignment="1">
      <alignment vertical="center" wrapText="1"/>
    </xf>
    <xf numFmtId="0" fontId="0" fillId="2" borderId="0" xfId="0" applyFill="1" applyAlignment="1">
      <alignment vertical="center" wrapText="1"/>
    </xf>
    <xf numFmtId="0" fontId="0" fillId="2" borderId="0" xfId="0" applyFill="1" applyAlignment="1">
      <alignment horizontal="left" vertical="center" wrapText="1"/>
    </xf>
    <xf numFmtId="0" fontId="5" fillId="0" borderId="1" xfId="0" applyFont="1" applyBorder="1" applyAlignment="1">
      <alignment vertical="center" wrapText="1"/>
    </xf>
    <xf numFmtId="0" fontId="0" fillId="0" borderId="0" xfId="0" applyAlignment="1">
      <alignment vertical="top" wrapText="1"/>
    </xf>
    <xf numFmtId="0" fontId="5" fillId="0" borderId="2" xfId="0" applyFont="1" applyBorder="1" applyAlignment="1">
      <alignment vertical="center" wrapText="1"/>
    </xf>
    <xf numFmtId="0" fontId="8" fillId="0" borderId="0" xfId="1" applyAlignment="1">
      <alignment vertical="center" wrapText="1"/>
    </xf>
    <xf numFmtId="0" fontId="0" fillId="0" borderId="3" xfId="0" applyBorder="1"/>
    <xf numFmtId="0" fontId="8" fillId="0" borderId="0" xfId="1"/>
    <xf numFmtId="0" fontId="8" fillId="0" borderId="0" xfId="1" applyAlignment="1">
      <alignment horizontal="left" vertical="top"/>
    </xf>
    <xf numFmtId="0" fontId="8" fillId="0" borderId="0" xfId="1" quotePrefix="1"/>
    <xf numFmtId="0" fontId="7" fillId="0" borderId="0" xfId="0" applyFont="1" applyAlignment="1">
      <alignment vertical="center" wrapText="1"/>
    </xf>
    <xf numFmtId="0" fontId="6" fillId="0" borderId="0" xfId="0" applyFont="1"/>
    <xf numFmtId="0" fontId="0" fillId="0" borderId="0" xfId="0" applyAlignment="1">
      <alignment horizontal="center" vertical="center"/>
    </xf>
    <xf numFmtId="0" fontId="10" fillId="0" borderId="0" xfId="0" applyFont="1" applyAlignment="1">
      <alignment horizontal="center"/>
    </xf>
    <xf numFmtId="0" fontId="5" fillId="0" borderId="0" xfId="0" applyFont="1" applyAlignment="1">
      <alignment vertical="center" wrapText="1"/>
    </xf>
    <xf numFmtId="0" fontId="11" fillId="0" borderId="0" xfId="0" applyFont="1" applyAlignment="1">
      <alignment vertical="center" wrapText="1"/>
    </xf>
    <xf numFmtId="0" fontId="11" fillId="0" borderId="0" xfId="0" applyFont="1" applyAlignment="1">
      <alignment vertical="center"/>
    </xf>
    <xf numFmtId="0" fontId="11" fillId="0" borderId="0" xfId="0" applyFont="1" applyAlignment="1">
      <alignment wrapText="1"/>
    </xf>
    <xf numFmtId="0" fontId="12" fillId="0" borderId="0" xfId="0" applyFont="1" applyAlignment="1">
      <alignment vertical="center" wrapText="1"/>
    </xf>
    <xf numFmtId="0" fontId="13" fillId="0" borderId="0" xfId="0" applyFont="1" applyAlignment="1">
      <alignment vertical="center" wrapText="1"/>
    </xf>
    <xf numFmtId="0" fontId="0" fillId="2" borderId="0" xfId="0" applyFill="1" applyAlignment="1">
      <alignment vertical="center"/>
    </xf>
    <xf numFmtId="0" fontId="11" fillId="0" borderId="0" xfId="0" applyFont="1" applyAlignment="1">
      <alignment vertical="top" wrapText="1"/>
    </xf>
    <xf numFmtId="0" fontId="17" fillId="0" borderId="0" xfId="3"/>
    <xf numFmtId="164" fontId="0" fillId="0" borderId="0" xfId="0" applyNumberFormat="1"/>
    <xf numFmtId="0" fontId="0" fillId="0" borderId="0" xfId="0" applyAlignment="1">
      <alignment horizontal="left"/>
    </xf>
    <xf numFmtId="0" fontId="8" fillId="0" borderId="0" xfId="1" applyAlignment="1">
      <alignment horizontal="left"/>
    </xf>
    <xf numFmtId="0" fontId="18" fillId="0" borderId="0" xfId="0" applyFont="1"/>
    <xf numFmtId="0" fontId="18" fillId="0" borderId="0" xfId="0" applyFont="1" applyAlignment="1">
      <alignment vertical="center"/>
    </xf>
    <xf numFmtId="0" fontId="1" fillId="0" borderId="0" xfId="0" applyFont="1"/>
    <xf numFmtId="0" fontId="5" fillId="0" borderId="0" xfId="0" applyFont="1"/>
    <xf numFmtId="0" fontId="19" fillId="0" borderId="0" xfId="0" applyFont="1"/>
    <xf numFmtId="0" fontId="20" fillId="0" borderId="0" xfId="0" applyFont="1"/>
    <xf numFmtId="164" fontId="5" fillId="3" borderId="2" xfId="0" applyNumberFormat="1" applyFont="1" applyFill="1" applyBorder="1"/>
    <xf numFmtId="0" fontId="9" fillId="0" borderId="0" xfId="0" applyFont="1" applyAlignment="1">
      <alignment horizontal="center" vertical="center"/>
    </xf>
    <xf numFmtId="164" fontId="5" fillId="4" borderId="2" xfId="0" applyNumberFormat="1" applyFont="1" applyFill="1" applyBorder="1"/>
  </cellXfs>
  <cellStyles count="4">
    <cellStyle name="Hyperlink" xfId="3" builtinId="8"/>
    <cellStyle name="Normal" xfId="0" builtinId="0"/>
    <cellStyle name="Normal 2" xfId="1" xr:uid="{B3A3A2AB-4CD6-C14E-A467-D9187AE3A26E}"/>
    <cellStyle name="Normal 3" xfId="2" xr:uid="{38BE1169-E730-404C-B2F2-8C325F9507FF}"/>
  </cellStyles>
  <dxfs count="60">
    <dxf>
      <numFmt numFmtId="164" formatCode="[$-F800]dddd\,\ mmmm\ dd\,\ yyyy"/>
    </dxf>
    <dxf>
      <numFmt numFmtId="164" formatCode="[$-F800]dddd\,\ mmmm\ dd\,\ yyyy"/>
    </dxf>
    <dxf>
      <numFmt numFmtId="164" formatCode="[$-F800]dddd\,\ mmmm\ dd\,\ yyyy"/>
    </dxf>
    <dxf>
      <numFmt numFmtId="164" formatCode="[$-F800]dddd\,\ mmmm\ dd\,\ yyyy"/>
    </dxf>
    <dxf>
      <font>
        <strike val="0"/>
        <outline val="0"/>
        <shadow val="0"/>
        <u val="none"/>
        <vertAlign val="baseline"/>
        <sz val="10"/>
        <color theme="1"/>
        <name val=".AppleSystemUIFont"/>
        <scheme val="none"/>
      </font>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alignment vertical="center" textRotation="0" indent="0" justifyLastLine="0" shrinkToFit="0" readingOrder="0"/>
    </dxf>
    <dxf>
      <alignment horizontal="general" vertical="center" textRotation="0" wrapText="1" indent="0" justifyLastLine="0" shrinkToFit="0" readingOrder="0"/>
    </dxf>
    <dxf>
      <numFmt numFmtId="0" formatCode="General"/>
      <alignment vertical="center" textRotation="0" indent="0" justifyLastLine="0" shrinkToFit="0" readingOrder="0"/>
    </dxf>
    <dxf>
      <alignment vertical="center" textRotation="0" indent="0" justifyLastLine="0" shrinkToFit="0" readingOrder="0"/>
    </dxf>
    <dxf>
      <alignment vertical="center" textRotation="0" indent="0" justifyLastLine="0" shrinkToFit="0" readingOrder="0"/>
    </dxf>
    <dxf>
      <alignment vertical="center" textRotation="0" indent="0" justifyLastLine="0" shrinkToFit="0" readingOrder="0"/>
    </dxf>
    <dxf>
      <numFmt numFmtId="0" formatCode="General"/>
      <alignment vertical="center" textRotation="0" indent="0" justifyLastLine="0" shrinkToFit="0" readingOrder="0"/>
    </dxf>
    <dxf>
      <alignment vertical="center" textRotation="0" indent="0" justifyLastLine="0" shrinkToFit="0" readingOrder="0"/>
    </dxf>
    <dxf>
      <alignment vertical="center" textRotation="0" indent="0" justifyLastLine="0" shrinkToFit="0" readingOrder="0"/>
    </dxf>
    <dxf>
      <numFmt numFmtId="0" formatCode="General"/>
      <alignment vertical="center" textRotation="0" indent="0" justifyLastLine="0" shrinkToFit="0" readingOrder="0"/>
    </dxf>
    <dxf>
      <numFmt numFmtId="0" formatCode="General"/>
      <alignment vertical="center" textRotation="0" indent="0" justifyLastLine="0" shrinkToFit="0" readingOrder="0"/>
    </dxf>
    <dxf>
      <alignment vertical="center" textRotation="0" indent="0" justifyLastLine="0" shrinkToFit="0" readingOrder="0"/>
    </dxf>
    <dxf>
      <numFmt numFmtId="0" formatCode="General"/>
      <alignment vertical="center" textRotation="0" indent="0" justifyLastLine="0" shrinkToFit="0" readingOrder="0"/>
    </dxf>
    <dxf>
      <alignment vertical="center" textRotation="0" indent="0" justifyLastLine="0" shrinkToFit="0" readingOrder="0"/>
    </dxf>
    <dxf>
      <numFmt numFmtId="0" formatCode="General"/>
      <alignment vertical="center" textRotation="0" indent="0" justifyLastLine="0" shrinkToFit="0" readingOrder="0"/>
    </dxf>
    <dxf>
      <numFmt numFmtId="0" formatCode="General"/>
      <alignment horizontal="general" vertical="center" textRotation="0" wrapText="0" indent="0" justifyLastLine="0" shrinkToFit="0" readingOrder="0"/>
    </dxf>
    <dxf>
      <numFmt numFmtId="0" formatCode="General"/>
      <alignment vertical="center" textRotation="0" indent="0" justifyLastLine="0" shrinkToFit="0" readingOrder="0"/>
    </dxf>
    <dxf>
      <numFmt numFmtId="0" formatCode="General"/>
      <alignment vertical="center" textRotation="0" indent="0" justifyLastLine="0" shrinkToFit="0" readingOrder="0"/>
    </dxf>
    <dxf>
      <numFmt numFmtId="0" formatCode="General"/>
      <alignment vertical="center" textRotation="0" wrapText="1" indent="0" justifyLastLine="0" shrinkToFit="0" readingOrder="0"/>
    </dxf>
    <dxf>
      <numFmt numFmtId="0" formatCode="General"/>
      <alignment horizontal="general" vertical="center" textRotation="0" wrapText="1" indent="0" justifyLastLine="0" shrinkToFit="0" readingOrder="0"/>
    </dxf>
    <dxf>
      <numFmt numFmtId="0" formatCode="General"/>
      <alignment vertical="center" textRotation="0" indent="0" justifyLastLine="0" shrinkToFit="0" readingOrder="0"/>
    </dxf>
    <dxf>
      <numFmt numFmtId="0" formatCode="General"/>
      <alignment vertical="center" textRotation="0" indent="0" justifyLastLine="0" shrinkToFit="0" readingOrder="0"/>
    </dxf>
    <dxf>
      <alignment vertical="center" textRotation="0" indent="0" justifyLastLine="0" shrinkToFit="0" readingOrder="0"/>
    </dxf>
    <dxf>
      <alignment vertical="center" textRotation="0" indent="0" justifyLastLine="0" shrinkToFit="0" readingOrder="0"/>
    </dxf>
    <dxf>
      <numFmt numFmtId="0" formatCode="General"/>
    </dxf>
    <dxf>
      <numFmt numFmtId="0" formatCode="General"/>
    </dxf>
    <dxf>
      <numFmt numFmtId="0" formatCode="General"/>
    </dxf>
    <dxf>
      <numFmt numFmtId="0" formatCode="General"/>
      <alignment horizontal="center" vertical="bottom" textRotation="0" wrapText="0" indent="0" justifyLastLine="0" shrinkToFit="0" readingOrder="0"/>
    </dxf>
    <dxf>
      <numFmt numFmtId="0" formatCode="General"/>
    </dxf>
    <dxf>
      <numFmt numFmtId="0" formatCode="General"/>
    </dxf>
    <dxf>
      <numFmt numFmtId="0" formatCode="General"/>
    </dxf>
    <dxf>
      <numFmt numFmtId="0" formatCode="General"/>
      <alignment horizontal="left" textRotation="0" wrapText="0" indent="0" justifyLastLine="0" shrinkToFit="0" readingOrder="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ont>
        <strike val="0"/>
        <outline val="0"/>
        <shadow val="0"/>
        <u val="none"/>
        <vertAlign val="baseline"/>
        <sz val="1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onnections" Target="connections.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person displayName="Joanna Murphy" id="{39D3B91D-54BA-BD45-BF81-E2C350433C27}" userId="Joanna Murphy" providerId="None"/>
  <person displayName="Caroline Paradis" id="{4DD347AA-79C5-E740-99EB-4CA7A9C2F00F}" userId="54183e4181ef18af" providerId="Windows Live"/>
</personList>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connectionId="8" xr16:uid="{001A2D54-8DA7-4DA0-B1FE-8EAC0339A82B}" autoFormatId="16" applyNumberFormats="0" applyBorderFormats="0" applyFontFormats="0" applyPatternFormats="0" applyAlignmentFormats="0" applyWidthHeightFormats="0">
  <queryTableRefresh nextId="8">
    <queryTableFields count="7">
      <queryTableField id="1" name="survey_id" tableColumnId="1"/>
      <queryTableField id="2" name="name" tableColumnId="2"/>
      <queryTableField id="3" name="description" tableColumnId="3"/>
      <queryTableField id="4" name="color" tableColumnId="4"/>
      <queryTableField id="5" name="cover_picture_url" tableColumnId="5"/>
      <queryTableField id="6" name="status" tableColumnId="6"/>
      <queryTableField id="7" name="order" tableColumnId="7"/>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3" connectionId="5" xr16:uid="{A23E0D81-2915-8946-B48A-76B66390E827}" autoFormatId="16" applyNumberFormats="0" applyBorderFormats="0" applyFontFormats="0" applyPatternFormats="0" applyAlignmentFormats="0" applyWidthHeightFormats="0">
  <queryTableRefresh nextId="7">
    <queryTableFields count="5">
      <queryTableField id="1" name="label_id" tableColumnId="1"/>
      <queryTableField id="6" dataBound="0" tableColumnId="5"/>
      <queryTableField id="2" name="value" tableColumnId="2"/>
      <queryTableField id="3" name="label" tableColumnId="3"/>
      <queryTableField id="4" name="order" tableColumnId="4"/>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connectionId="4" xr16:uid="{9A92EE91-B292-48D0-8C69-6D92389EA536}" autoFormatId="16" applyNumberFormats="0" applyBorderFormats="0" applyFontFormats="0" applyPatternFormats="0" applyAlignmentFormats="0" applyWidthHeightFormats="0">
  <queryTableRefresh nextId="6">
    <queryTableFields count="1">
      <queryTableField id="1" name="label_id" tableColumnId="1"/>
    </queryTableFields>
    <queryTableDeletedFields count="3">
      <deletedField name="order"/>
      <deletedField name="value"/>
      <deletedField name="label"/>
    </queryTableDeleted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2" connectionId="3" xr16:uid="{8398178A-6C00-4F66-82C2-ACD83ECEFB48}" autoFormatId="16" applyNumberFormats="0" applyBorderFormats="0" applyFontFormats="0" applyPatternFormats="0" applyAlignmentFormats="0" applyWidthHeightFormats="0">
  <queryTableRefresh nextId="5">
    <queryTableFields count="4">
      <queryTableField id="1" name="question_id" tableColumnId="1"/>
      <queryTableField id="2" name="value" tableColumnId="2"/>
      <queryTableField id="3" name="label" tableColumnId="3"/>
      <queryTableField id="4" name="order" tableColumnId="4"/>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3" connectionId="7" xr16:uid="{F0EA0042-33E2-400B-88F0-3B3DA0CA7104}" autoFormatId="16" applyNumberFormats="0" applyBorderFormats="0" applyFontFormats="0" applyPatternFormats="0" applyAlignmentFormats="0" applyWidthHeightFormats="0">
  <queryTableRefresh nextId="4">
    <queryTableFields count="2">
      <queryTableField id="1" name="Column1" tableColumnId="1"/>
      <queryTableField id="2" name="Column2" tableColumnId="2"/>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ExternalData_3" connectionId="6" xr16:uid="{8289A58D-FCBF-4606-9BE5-72DF8C706C57}" autoFormatId="16" applyNumberFormats="0" applyBorderFormats="0" applyFontFormats="0" applyPatternFormats="0" applyAlignmentFormats="0" applyWidthHeightFormats="0">
  <queryTableRefresh nextId="23">
    <queryTableFields count="22">
      <queryTableField id="1" name="question_id" tableColumnId="1"/>
      <queryTableField id="2" name="survey_id" tableColumnId="2"/>
      <queryTableField id="3" name="intro" tableColumnId="3"/>
      <queryTableField id="4" name="title" tableColumnId="4"/>
      <queryTableField id="5" name="type" tableColumnId="5"/>
      <queryTableField id="6" name="label_id" tableColumnId="6"/>
      <queryTableField id="7" name="info_bubble_text" tableColumnId="7"/>
      <queryTableField id="8" name="condition" tableColumnId="8"/>
      <queryTableField id="9" name="intensity" tableColumnId="9"/>
      <queryTableField id="10" name="conditional_intensity" tableColumnId="10"/>
      <queryTableField id="11" name="order" tableColumnId="11"/>
      <queryTableField id="12" name="min_value" tableColumnId="12"/>
      <queryTableField id="13" name="max_value" tableColumnId="13"/>
      <queryTableField id="14" name="active" tableColumnId="14"/>
      <queryTableField id="15" name="violence_related" tableColumnId="15"/>
      <queryTableField id="16" name="parent" tableColumnId="16"/>
      <queryTableField id="17" name="ladderC" tableColumnId="17"/>
      <queryTableField id="18" name="ladderE" tableColumnId="18"/>
      <queryTableField id="19" name="ladderV" tableColumnId="19"/>
      <queryTableField id="20" name="red_flag" tableColumnId="20"/>
      <queryTableField id="22" dataBound="0" tableColumnId="22"/>
      <queryTableField id="21" name="past_title" tableColumnId="21"/>
    </queryTable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ExternalData_2" connectionId="1" xr16:uid="{E116F371-F95E-40EA-A609-958ADCF5B837}" autoFormatId="16" applyNumberFormats="0" applyBorderFormats="0" applyFontFormats="0" applyPatternFormats="0" applyAlignmentFormats="0" applyWidthHeightFormats="0">
  <queryTableRefresh nextId="4" unboundColumnsRight="1">
    <queryTableFields count="2">
      <queryTableField id="1" name="Column1" tableColumnId="1"/>
      <queryTableField id="3" dataBound="0" tableColumnId="2"/>
    </queryTableFields>
    <queryTableDeletedFields count="1">
      <deletedField name="Column2"/>
    </queryTableDeletedFields>
  </queryTableRefresh>
</queryTable>
</file>

<file path=xl/queryTables/queryTable8.xml><?xml version="1.0" encoding="utf-8"?>
<queryTable xmlns="http://schemas.openxmlformats.org/spreadsheetml/2006/main" xmlns:mc="http://schemas.openxmlformats.org/markup-compatibility/2006" xmlns:xr16="http://schemas.microsoft.com/office/spreadsheetml/2017/revision16" mc:Ignorable="xr16" name="ExternalData_2" connectionId="2" xr16:uid="{B7F0C7E0-3D08-354E-AEC4-20A881AAF99C}" autoFormatId="16" applyNumberFormats="0" applyBorderFormats="0" applyFontFormats="0" applyPatternFormats="0" applyAlignmentFormats="0" applyWidthHeightFormats="0">
  <queryTableRefresh nextId="15" unboundColumnsRight="12">
    <queryTableFields count="13">
      <queryTableField id="1" name="Column1" tableColumnId="1"/>
      <queryTableField id="3" dataBound="0" tableColumnId="2"/>
      <queryTableField id="4" dataBound="0" tableColumnId="3"/>
      <queryTableField id="5" dataBound="0" tableColumnId="4"/>
      <queryTableField id="6" dataBound="0" tableColumnId="5"/>
      <queryTableField id="7" dataBound="0" tableColumnId="6"/>
      <queryTableField id="8" dataBound="0" tableColumnId="7"/>
      <queryTableField id="9" dataBound="0" tableColumnId="8"/>
      <queryTableField id="10" dataBound="0" tableColumnId="9"/>
      <queryTableField id="11" dataBound="0" tableColumnId="10"/>
      <queryTableField id="12" dataBound="0" tableColumnId="11"/>
      <queryTableField id="13" dataBound="0" tableColumnId="12"/>
      <queryTableField id="14" dataBound="0" tableColumnId="13"/>
    </queryTableFields>
    <queryTableDeletedFields count="1">
      <deletedField name="Column2"/>
    </queryTableDeletedFields>
  </queryTableRefresh>
</queryTable>
</file>

<file path=xl/tables/_rels/table10.xml.rels><?xml version="1.0" encoding="UTF-8" standalone="yes"?>
<Relationships xmlns="http://schemas.openxmlformats.org/package/2006/relationships"><Relationship Id="rId1" Type="http://schemas.openxmlformats.org/officeDocument/2006/relationships/queryTable" Target="../queryTables/queryTable8.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8.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_rels/table9.xml.rels><?xml version="1.0" encoding="UTF-8" standalone="yes"?>
<Relationships xmlns="http://schemas.openxmlformats.org/package/2006/relationships"><Relationship Id="rId1" Type="http://schemas.openxmlformats.org/officeDocument/2006/relationships/queryTable" Target="../queryTables/queryTable7.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C0F2D50F-574A-466D-A256-C19C4E8090FE}" name="Table321011" displayName="Table321011" ref="A1:D5" totalsRowShown="0">
  <autoFilter ref="A1:D5" xr:uid="{C33069B2-A4DF-FC49-B4EC-E96A68053F6C}"/>
  <tableColumns count="4">
    <tableColumn id="1" xr3:uid="{7AFB21DD-EA2B-4D41-92C9-5AAD25C03965}" name="analysis_section_id"/>
    <tableColumn id="2" xr3:uid="{6B9776BD-AAE5-4E37-8B11-C1599101F000}" name="title"/>
    <tableColumn id="3" xr3:uid="{71BC1823-760D-4EF8-859B-324D7CFEE126}" name="description"/>
    <tableColumn id="4" xr3:uid="{68493DA0-5C8C-450C-A556-8B3FA863B354}" name="order"/>
  </tableColumns>
  <tableStyleInfo name="TableStyleMedium7"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9A66F5E1-DA31-6543-A9C0-CB4B8D1320A5}" name="category14" displayName="category14" ref="A1:M4" tableType="queryTable" totalsRowShown="0">
  <autoFilter ref="A1:M4" xr:uid="{9A66F5E1-DA31-6543-A9C0-CB4B8D1320A5}"/>
  <tableColumns count="13">
    <tableColumn id="1" xr3:uid="{81FA6054-8CB8-4A42-8F13-222872F4B42B}" uniqueName="1" name="invoice_id" queryTableFieldId="1" dataDxfId="17"/>
    <tableColumn id="2" xr3:uid="{716A7389-ED86-BE4A-9EEB-FCEB48AD622E}" uniqueName="2" name="user_id" queryTableFieldId="3" dataDxfId="16"/>
    <tableColumn id="3" xr3:uid="{466C1621-EF23-FF46-BA3A-D86E180AA854}" uniqueName="3" name="amount_subtotal" queryTableFieldId="4" dataDxfId="15"/>
    <tableColumn id="4" xr3:uid="{C6722665-6088-FC4F-B255-F42FBC0BFD99}" uniqueName="4" name="amount_tax" queryTableFieldId="5" dataDxfId="14"/>
    <tableColumn id="5" xr3:uid="{28097B1F-ED90-FE48-80EA-212228A28749}" uniqueName="5" name="amount_discount" queryTableFieldId="6" dataDxfId="13"/>
    <tableColumn id="6" xr3:uid="{2A86ED20-9D67-844E-83E5-53C170A2655F}" uniqueName="6" name="amount_total" queryTableFieldId="7" dataDxfId="12"/>
    <tableColumn id="7" xr3:uid="{98DA7D29-D5C8-BD44-AAFE-450E8DB47644}" uniqueName="7" name="price_id" queryTableFieldId="8" dataDxfId="11"/>
    <tableColumn id="8" xr3:uid="{6FFC3E04-7D1B-A440-B7AD-3698E54F4F1B}" uniqueName="8" name="status" queryTableFieldId="9" dataDxfId="10"/>
    <tableColumn id="9" xr3:uid="{94791E2A-24B6-BE45-AB5C-D59A0BA5ED68}" uniqueName="9" name="date_expiration" queryTableFieldId="10" dataDxfId="9"/>
    <tableColumn id="10" xr3:uid="{08276850-1901-D341-AB1F-DB83AD43C7F0}" uniqueName="10" name="date_created" queryTableFieldId="11" dataDxfId="8"/>
    <tableColumn id="11" xr3:uid="{F7B5E7A1-176B-B94D-9567-22CC9B80D747}" uniqueName="11" name="session_id" queryTableFieldId="12" dataDxfId="7"/>
    <tableColumn id="12" xr3:uid="{7FA38B6C-4937-B243-98B8-61634C2F24C0}" uniqueName="12" name="description" queryTableFieldId="13" dataDxfId="6"/>
    <tableColumn id="13" xr3:uid="{451725B1-967F-794B-8EE3-E3989665EFAC}" uniqueName="13" name="product_id" queryTableFieldId="14" dataDxfId="5"/>
  </tableColumns>
  <tableStyleInfo name="TableStyleMedium7"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5A5753E-93AF-3741-B2D4-917A23C46929}" name="Table3" displayName="Table3" ref="A1:I12" totalsRowShown="0">
  <autoFilter ref="A1:I12" xr:uid="{25A5753E-93AF-3741-B2D4-917A23C46929}"/>
  <tableColumns count="9">
    <tableColumn id="1" xr3:uid="{D9514052-C106-284B-92DE-7A140ACCD96E}" name="user_id"/>
    <tableColumn id="2" xr3:uid="{55A9E853-17D5-E542-A667-C6877C37D756}" name="first_name"/>
    <tableColumn id="3" xr3:uid="{922858AE-0D9B-6546-B3DB-CB65AED969FA}" name="last_name"/>
    <tableColumn id="4" xr3:uid="{F57267F1-1831-EA43-B840-7D937A8ACF97}" name="email" dataCellStyle="Hyperlink"/>
    <tableColumn id="5" xr3:uid="{D0F06734-E4A3-1849-AAE1-3FD517C2FE1D}" name="password" dataDxfId="4"/>
    <tableColumn id="6" xr3:uid="{9695417A-0E90-8A41-A6B5-E5F951B66728}" name="phone_number"/>
    <tableColumn id="7" xr3:uid="{19195FCC-BC68-CF44-97CA-A94CD4846524}" name="date_logged_in" dataDxfId="3">
      <calculatedColumnFormula>TODAY()</calculatedColumnFormula>
    </tableColumn>
    <tableColumn id="8" xr3:uid="{D5FED5CD-02C7-8146-BA4C-C467B990DA20}" name="date_created" dataDxfId="2">
      <calculatedColumnFormula>TODAY()</calculatedColumnFormula>
    </tableColumn>
    <tableColumn id="9" xr3:uid="{8074F786-BEB0-E84B-A70D-693590A6FD57}" name="role"/>
  </tableColumns>
  <tableStyleInfo name="TableStyleMedium7"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5BC6203-F3A8-4D4C-B033-E182F3198D54}" name="Table32" displayName="Table32" ref="A1:D2" totalsRowShown="0">
  <autoFilter ref="A1:D2" xr:uid="{75BC6203-F3A8-4D4C-B033-E182F3198D54}"/>
  <tableColumns count="4">
    <tableColumn id="1" xr3:uid="{FC63D32C-B61F-2E49-85FA-D0A475F506CB}" name="question_id"/>
    <tableColumn id="2" xr3:uid="{9BD45057-BB51-EA49-A805-0675C8EF2897}" name="user_id"/>
    <tableColumn id="3" xr3:uid="{E5D5545C-BAD7-9646-9AD9-14685F6385D4}" name="value"/>
    <tableColumn id="8" xr3:uid="{8F7AC671-C150-F748-86B7-B039267CF0DC}" name="date_created" dataDxfId="1">
      <calculatedColumnFormula>TODAY()</calculatedColumnFormula>
    </tableColumn>
  </tableColumns>
  <tableStyleInfo name="TableStyleMedium7"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C33069B2-A4DF-FC49-B4EC-E96A68053F6C}" name="Table3210" displayName="Table3210" ref="A1:D2" totalsRowShown="0">
  <autoFilter ref="A1:D2" xr:uid="{C33069B2-A4DF-FC49-B4EC-E96A68053F6C}"/>
  <tableColumns count="4">
    <tableColumn id="1" xr3:uid="{D33A7316-E27B-A649-BCBA-9A5DE5658EFA}" name="question_id"/>
    <tableColumn id="2" xr3:uid="{7FEECE6F-2B54-2447-A2DA-A8225A74849C}" name="user_id"/>
    <tableColumn id="3" xr3:uid="{0A6A4DFD-8679-B845-BF2C-775414F272AE}" name="value"/>
    <tableColumn id="8" xr3:uid="{9DD0E33B-9CA2-A64C-BD15-B58389EB40A2}" name="date_created" dataDxfId="0">
      <calculatedColumnFormula>TODAY()</calculatedColumnFormula>
    </tableColumn>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9D7FAA6-ADE3-744E-B233-C24B413BD7D2}" name="Table32101112" displayName="Table32101112" ref="A1:I14" totalsRowShown="0">
  <autoFilter ref="A1:I14" xr:uid="{C33069B2-A4DF-FC49-B4EC-E96A68053F6C}"/>
  <tableColumns count="9">
    <tableColumn id="5" xr3:uid="{920BEDBE-1A17-2641-AA41-9070C1AE3896}" name="analysis_subsection_id"/>
    <tableColumn id="1" xr3:uid="{551FDD60-E96B-9E49-B642-C6D5F55A01C5}" name="analysis_section_id"/>
    <tableColumn id="2" xr3:uid="{A20BF1A0-2115-B641-896E-D6328CC42093}" name="title" dataDxfId="59"/>
    <tableColumn id="3" xr3:uid="{741C9715-AFAD-F244-B62E-2C097E32B7D1}" name="description"/>
    <tableColumn id="4" xr3:uid="{2AAE57A5-51A1-1543-8693-CB9399E4E46D}" name="order"/>
    <tableColumn id="6" xr3:uid="{731D0C9D-1102-A14C-AACE-C6159BFA345A}" name="display_condition"/>
    <tableColumn id="7" xr3:uid="{192676E1-6A3D-8B4A-82DE-EFFBED5B01E0}" name="schema_type"/>
    <tableColumn id="8" xr3:uid="{869109B6-8457-0948-89C8-509131C91A1A}" name="status"/>
    <tableColumn id="9" xr3:uid="{DC10ADF9-3F07-924B-A147-E630F79AD04F}" name="comments"/>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2594D1E-CC7D-4D50-B892-891DEAB5030E}" name="survey" displayName="survey" ref="A1:G9" tableType="queryTable" totalsRowShown="0">
  <autoFilter ref="A1:G9" xr:uid="{E2594D1E-CC7D-4D50-B892-891DEAB5030E}"/>
  <tableColumns count="7">
    <tableColumn id="1" xr3:uid="{523A8F3C-9B91-4842-B095-F268D31B76AB}" uniqueName="1" name="survey_id" queryTableFieldId="1" dataDxfId="58"/>
    <tableColumn id="2" xr3:uid="{5F8B578B-6EA8-4568-807E-A39E7DC17117}" uniqueName="2" name="name" queryTableFieldId="2" dataDxfId="57"/>
    <tableColumn id="3" xr3:uid="{7E5A9F01-4596-4B92-B503-ED9FC137BCEE}" uniqueName="3" name="description" queryTableFieldId="3" dataDxfId="56"/>
    <tableColumn id="4" xr3:uid="{EC454BD6-10DB-4CCC-A71E-8D4B86391878}" uniqueName="4" name="color" queryTableFieldId="4" dataDxfId="55"/>
    <tableColumn id="5" xr3:uid="{89B641A4-9282-4B61-A9CA-22528BCD02B5}" uniqueName="5" name="cover_picture_url" queryTableFieldId="5" dataDxfId="54"/>
    <tableColumn id="6" xr3:uid="{99442E76-4DAA-4918-8DB8-43AFFD5F3135}" uniqueName="6" name="status" queryTableFieldId="6" dataDxfId="53"/>
    <tableColumn id="7" xr3:uid="{AD27B239-C3B1-4648-A539-87D9076ACC29}" uniqueName="7" name="order" queryTableFieldId="7"/>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6C0B488F-0F34-894A-951D-980561420399}" name="label13" displayName="label13" ref="A1:E85" tableType="queryTable" totalsRowShown="0">
  <autoFilter ref="A1:E85" xr:uid="{B0EC33BA-7245-4D27-A6CC-C44D1D3F7D17}"/>
  <tableColumns count="5">
    <tableColumn id="1" xr3:uid="{7D61CEE1-18B2-8141-98CA-A3CA8E8872A3}" uniqueName="1" name="label_id" queryTableFieldId="1" dataDxfId="52"/>
    <tableColumn id="5" xr3:uid="{3B27610F-89E5-CB47-9895-F64DEA010A4C}" uniqueName="5" name="label_item_id" queryTableFieldId="6" dataCellStyle="Normal 2"/>
    <tableColumn id="2" xr3:uid="{126FC3C6-6406-AE4C-BCB6-A1951F87A3F8}" uniqueName="2" name="value" queryTableFieldId="2" dataDxfId="51"/>
    <tableColumn id="3" xr3:uid="{F1BC6F6E-F4C4-9147-8154-7BE84630EF12}" uniqueName="3" name="label" queryTableFieldId="3" dataDxfId="50"/>
    <tableColumn id="4" xr3:uid="{A64E6675-D7C5-EB46-9FC7-5E10EAAA5C05}" uniqueName="4" name="order" queryTableFieldId="4"/>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B0EC33BA-7245-4D27-A6CC-C44D1D3F7D17}" name="label" displayName="label" ref="A1:A13" tableType="queryTable" totalsRowShown="0">
  <autoFilter ref="A1:A13" xr:uid="{B0EC33BA-7245-4D27-A6CC-C44D1D3F7D17}"/>
  <tableColumns count="1">
    <tableColumn id="1" xr3:uid="{5ECDE978-1BB7-4D52-9378-C488C63A931B}" uniqueName="1" name="label_id" queryTableFieldId="1" dataDxfId="49"/>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A832A51-2A82-4CB2-9873-9293E00A5427}" name="choice" displayName="choice" ref="A1:D195" tableType="queryTable" totalsRowShown="0">
  <autoFilter ref="A1:D195" xr:uid="{3A832A51-2A82-4CB2-9873-9293E00A5427}"/>
  <tableColumns count="4">
    <tableColumn id="1" xr3:uid="{B618DFD8-891C-4B43-95B9-3669B5E45DF5}" uniqueName="1" name="question_id" queryTableFieldId="1" dataDxfId="48"/>
    <tableColumn id="2" xr3:uid="{C857C0D8-8685-461B-AE1A-6B540519EE5F}" uniqueName="2" name="value" queryTableFieldId="2" dataDxfId="47"/>
    <tableColumn id="3" xr3:uid="{FE558743-B095-45D1-8DAA-6E56E6CBEAA0}" uniqueName="3" name="label" queryTableFieldId="3" dataDxfId="46"/>
    <tableColumn id="4" xr3:uid="{FAE920D2-6BA5-4718-AC51-8D4981500B5E}" uniqueName="4" name="order" queryTableFieldId="4"/>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6F6E4FE4-ED9E-4AB3-84AC-01651E982F6C}" name="question_category_question" displayName="question_category_question" ref="A1:B222" tableType="queryTable" totalsRowShown="0">
  <autoFilter ref="A1:B222" xr:uid="{6F6E4FE4-ED9E-4AB3-84AC-01651E982F6C}"/>
  <tableColumns count="2">
    <tableColumn id="1" xr3:uid="{FCD03568-8E6B-479A-9D03-8F1CD112A142}" uniqueName="1" name="question_id" queryTableFieldId="1" dataDxfId="45"/>
    <tableColumn id="2" xr3:uid="{4D0822D4-289E-4C64-8D9A-670802C4CC88}" uniqueName="2" name="category_id" queryTableFieldId="2" dataDxfId="44"/>
  </tableColumns>
  <tableStyleInfo name="TableStyleMedium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D004DD88-C544-46DD-AB82-515B26498FA4}" name="question" displayName="question" ref="A1:V222" tableType="queryTable" totalsRowShown="0" headerRowDxfId="43" dataDxfId="42">
  <autoFilter ref="A1:V222" xr:uid="{D004DD88-C544-46DD-AB82-515B26498FA4}"/>
  <tableColumns count="22">
    <tableColumn id="1" xr3:uid="{547F6FA8-FB05-416D-A91C-F1034807C814}" uniqueName="1" name="question_id" queryTableFieldId="1" dataDxfId="41"/>
    <tableColumn id="2" xr3:uid="{8D2469D2-2329-40AF-9A5E-E421CA985979}" uniqueName="2" name="survey_id" queryTableFieldId="2" dataDxfId="40"/>
    <tableColumn id="3" xr3:uid="{1B1DC6D9-2190-49A1-BD0A-893C1FB46DA0}" uniqueName="3" name="intro" queryTableFieldId="3" dataDxfId="39"/>
    <tableColumn id="4" xr3:uid="{F3FEFE85-D0CA-42B5-AAE0-2F3C1D32E3D2}" uniqueName="4" name="title" queryTableFieldId="4" dataDxfId="38"/>
    <tableColumn id="5" xr3:uid="{D80D8C52-88A2-42A2-8EF8-A48D472F8197}" uniqueName="5" name="type" queryTableFieldId="5" dataDxfId="37"/>
    <tableColumn id="6" xr3:uid="{DFB63909-5E1B-4273-B634-F79EE488867E}" uniqueName="6" name="label_id" queryTableFieldId="6" dataDxfId="36"/>
    <tableColumn id="7" xr3:uid="{9E85908B-558F-4D49-B518-3B5F3C55B9C4}" uniqueName="7" name="info_bubble_text" queryTableFieldId="7" dataDxfId="35"/>
    <tableColumn id="8" xr3:uid="{34E36627-66C2-4C7B-B938-714B05166C8B}" uniqueName="8" name="condition" queryTableFieldId="8" dataDxfId="34"/>
    <tableColumn id="9" xr3:uid="{9BA722BA-E7C1-4C64-9F1E-3395D845C321}" uniqueName="9" name="intensity" queryTableFieldId="9" dataDxfId="33"/>
    <tableColumn id="10" xr3:uid="{FF665699-1A90-4418-95E2-FA24448BCF88}" uniqueName="10" name="conditional_intensity" queryTableFieldId="10" dataDxfId="32"/>
    <tableColumn id="11" xr3:uid="{C59143CE-7D15-45FB-81EB-C00908A55171}" uniqueName="11" name="order" queryTableFieldId="11" dataDxfId="31"/>
    <tableColumn id="12" xr3:uid="{C623C712-CDB4-421D-9C3F-4A49181948FC}" uniqueName="12" name="min_value" queryTableFieldId="12" dataDxfId="30"/>
    <tableColumn id="13" xr3:uid="{3CCA9878-E3A9-4C0F-AE5B-DF6AE8374F0F}" uniqueName="13" name="max_value" queryTableFieldId="13" dataDxfId="29"/>
    <tableColumn id="14" xr3:uid="{2880FF26-FEFC-406F-94DC-839F21F472DF}" uniqueName="14" name="active" queryTableFieldId="14" dataDxfId="28"/>
    <tableColumn id="15" xr3:uid="{DBDAB60A-264C-40C5-BFAB-7CF954C12D9A}" uniqueName="15" name="violence_related" queryTableFieldId="15" dataDxfId="27"/>
    <tableColumn id="16" xr3:uid="{8A49CCDE-7745-4235-8C7D-E0931A4EA4E3}" uniqueName="16" name="parent" queryTableFieldId="16" dataDxfId="26"/>
    <tableColumn id="17" xr3:uid="{45F9FC11-6706-48F3-9173-7D90FEFB4066}" uniqueName="17" name="ladderC" queryTableFieldId="17" dataDxfId="25"/>
    <tableColumn id="18" xr3:uid="{DDF36588-6FA1-4A64-8561-BB7BD96EB283}" uniqueName="18" name="ladderE" queryTableFieldId="18" dataDxfId="24"/>
    <tableColumn id="19" xr3:uid="{A0F091F8-9E26-4973-B42D-133BA826F68B}" uniqueName="19" name="ladderV" queryTableFieldId="19" dataDxfId="23"/>
    <tableColumn id="20" xr3:uid="{BD3DB423-302B-48A6-8EE8-269DDA72D354}" uniqueName="20" name="red_flag" queryTableFieldId="20" dataDxfId="22"/>
    <tableColumn id="22" xr3:uid="{4DECEE15-5B26-F348-9850-2AF959CE625F}" uniqueName="22" name="past_intro" queryTableFieldId="22" dataDxfId="21"/>
    <tableColumn id="21" xr3:uid="{8D043C6D-8D2E-4C94-80BB-B9BA8C25FCC8}" uniqueName="21" name="past_title" queryTableFieldId="21" dataDxfId="20"/>
  </tableColumns>
  <tableStyleInfo name="TableStyleMedium7"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29886898-53EE-485C-BC2E-D3421FFCF6BB}" name="category" displayName="category" ref="A1:B10" tableType="queryTable" totalsRowShown="0">
  <autoFilter ref="A1:B10" xr:uid="{29886898-53EE-485C-BC2E-D3421FFCF6BB}"/>
  <tableColumns count="2">
    <tableColumn id="1" xr3:uid="{1F4A9725-907D-4AAE-B9EC-FE6EA979AAAA}" uniqueName="1" name="category_id" queryTableFieldId="1" dataDxfId="19"/>
    <tableColumn id="2" xr3:uid="{0B69A899-6A83-C14E-8B16-60DEEBA5852A}" uniqueName="2" name="label" queryTableFieldId="3" dataDxfId="18"/>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16" dT="2023-01-13T16:32:25.26" personId="{4DD347AA-79C5-E740-99EB-4CA7A9C2F00F}" id="{598882C7-13F4-4549-810D-6D0A2AED4727}">
    <text>Changement du libellé de cette échelle</text>
  </threadedComment>
  <threadedComment ref="A30" dT="2023-01-13T16:33:38.57" personId="{4DD347AA-79C5-E740-99EB-4CA7A9C2F00F}" id="{478EA25F-EA31-C643-8224-44DA2538482B}">
    <text>Changement du libellé de cette échelle</text>
  </threadedComment>
  <threadedComment ref="A51" dT="2023-01-13T16:34:18.33" personId="{4DD347AA-79C5-E740-99EB-4CA7A9C2F00F}" id="{33E0C6C6-8D87-104D-941E-1C6B3DDF32C7}">
    <text>Changement du libellé de cette échelle</text>
  </threadedComment>
  <threadedComment ref="A65" dT="2022-12-22T21:53:11.14" personId="{4DD347AA-79C5-E740-99EB-4CA7A9C2F00F}" id="{63450BC5-3FF2-6D44-ACB1-E37E750E60C6}">
    <text xml:space="preserve">Nouvelle échelle
</text>
  </threadedComment>
  <threadedComment ref="A72" dT="2023-01-13T16:35:39.78" personId="{4DD347AA-79C5-E740-99EB-4CA7A9C2F00F}" id="{8572FF87-B712-F747-B905-C3E107EC4777}">
    <text>Changement du libellé de cette échelle</text>
  </threadedComment>
  <threadedComment ref="A79" dT="2022-12-22T21:53:11.14" personId="{4DD347AA-79C5-E740-99EB-4CA7A9C2F00F}" id="{983785F8-3C9F-304C-8583-2CFEE1300118}">
    <text xml:space="preserve">Nouvelle échelle
</text>
  </threadedComment>
</ThreadedComments>
</file>

<file path=xl/threadedComments/threadedComment2.xml><?xml version="1.0" encoding="utf-8"?>
<ThreadedComments xmlns="http://schemas.microsoft.com/office/spreadsheetml/2018/threadedcomments" xmlns:x="http://schemas.openxmlformats.org/spreadsheetml/2006/main">
  <threadedComment ref="A4" dT="2023-01-13T16:32:25.26" personId="{4DD347AA-79C5-E740-99EB-4CA7A9C2F00F}" id="{598882C7-13F4-4548-810D-6D0A2AED4727}">
    <text>Changement du libellé de cette échelle</text>
  </threadedComment>
  <threadedComment ref="A6" dT="2023-01-13T16:33:38.57" personId="{4DD347AA-79C5-E740-99EB-4CA7A9C2F00F}" id="{478EA25F-EA31-C642-8224-44DA2538482B}">
    <text>Changement du libellé de cette échelle</text>
  </threadedComment>
  <threadedComment ref="A11" dT="2022-12-22T21:53:11.14" personId="{4DD347AA-79C5-E740-99EB-4CA7A9C2F00F}" id="{63450BC5-3FF2-6D43-ACB1-E37E750E60C6}">
    <text xml:space="preserve">Nouvelle échelle
</text>
  </threadedComment>
  <threadedComment ref="A12" dT="2023-01-13T16:35:39.78" personId="{4DD347AA-79C5-E740-99EB-4CA7A9C2F00F}" id="{8572FF87-B712-F746-B905-C3E107EC4777}">
    <text>Changement du libellé de cette échelle</text>
  </threadedComment>
  <threadedComment ref="A13" dT="2022-12-22T21:53:11.14" personId="{4DD347AA-79C5-E740-99EB-4CA7A9C2F00F}" id="{983785F8-3C9F-304B-8583-2CFEE1300118}">
    <text xml:space="preserve">Nouvelle échelle
</text>
  </threadedComment>
</ThreadedComments>
</file>

<file path=xl/threadedComments/threadedComment3.xml><?xml version="1.0" encoding="utf-8"?>
<ThreadedComments xmlns="http://schemas.microsoft.com/office/spreadsheetml/2018/threadedcomments" xmlns:x="http://schemas.openxmlformats.org/spreadsheetml/2006/main">
  <threadedComment ref="C1" dT="2023-01-13T16:39:21.54" personId="{4DD347AA-79C5-E740-99EB-4CA7A9C2F00F}" id="{0A103AE8-D32A-2049-BBA9-B610E62384AF}">
    <text>Il y a eu de nombreuses reformulations et corrections dans les choix de réponses</text>
  </threadedComment>
  <threadedComment ref="B34" dT="2023-01-13T16:46:14.93" personId="{4DD347AA-79C5-E740-99EB-4CA7A9C2F00F}" id="{C7D709FB-C926-FC45-B2C6-692C61028559}">
    <text>À toutes les questions Oui|Non, j’ai gardé le standard que oui=1, non=0</text>
  </threadedComment>
  <threadedComment ref="A35" dT="2022-12-23T13:17:39.99" personId="{4DD347AA-79C5-E740-99EB-4CA7A9C2F00F}" id="{79A64EE9-775B-374D-96ED-9EDD941E5A6B}">
    <text xml:space="preserve">B11c devient B12 et devient donc une question parent avec ses sous-questions.
La question a aussi été repensé et plusieurs choix de réponses sont maintenant possibles.
</text>
  </threadedComment>
  <threadedComment ref="A41" dT="2023-01-13T16:42:03.89" personId="{4DD347AA-79C5-E740-99EB-4CA7A9C2F00F}" id="{16969CDA-84A3-9D40-B950-36157C0304AE}">
    <text>Choix de réponses repensés</text>
  </threadedComment>
  <threadedComment ref="A62" dT="2023-01-13T16:44:06.82" personId="{4DD347AA-79C5-E740-99EB-4CA7A9C2F00F}" id="{C20568C0-4BD2-5346-AD4E-9521AF8DCD41}">
    <text xml:space="preserve">Sous-questions ajoutées - choix multiples
</text>
  </threadedComment>
  <threadedComment ref="B75" dT="2023-01-13T16:48:56.29" personId="{4DD347AA-79C5-E740-99EB-4CA7A9C2F00F}" id="{FF9023B3-00A9-394A-A923-F372062FCF25}">
    <text>Pour la grande majorité des questions à choix multiples, la « value » est une pondération, c’est pourquoi deux choix peuvent avoir la même valeur.</text>
  </threadedComment>
  <threadedComment ref="A82" dT="2023-01-13T16:45:37.40" personId="{4DD347AA-79C5-E740-99EB-4CA7A9C2F00F}" id="{3FA5D94E-9B23-FB4E-A0B6-C2C0DA6EF3BC}">
    <text xml:space="preserve">Nouvelle question binaire (oui|non)
</text>
  </threadedComment>
  <threadedComment ref="B88" dT="2023-01-13T16:50:19.44" personId="{4DD347AA-79C5-E740-99EB-4CA7A9C2F00F}" id="{6CB0C418-69D8-DF4A-808E-704416981D03}">
    <text>la « value » est une pondération</text>
  </threadedComment>
  <threadedComment ref="B97" dT="2023-01-13T16:50:40.16" personId="{4DD347AA-79C5-E740-99EB-4CA7A9C2F00F}" id="{0F301F73-F876-D24D-8526-84B085C60A2C}">
    <text>la « value » est une pondération</text>
  </threadedComment>
  <threadedComment ref="B102" dT="2023-01-13T16:50:45.85" personId="{4DD347AA-79C5-E740-99EB-4CA7A9C2F00F}" id="{71F05206-69E5-D84F-B12C-915216762B55}">
    <text>la « value » est une pondération</text>
  </threadedComment>
  <threadedComment ref="B116" dT="2023-01-13T16:52:11.50" personId="{4DD347AA-79C5-E740-99EB-4CA7A9C2F00F}" id="{45A18CE3-917D-F94A-935A-4547FEF4B8C7}">
    <text>Le poids est à 0 pour les comportements non alarmants, mais a une valeur d’ordre pour les comportements alarmants.</text>
  </threadedComment>
  <threadedComment ref="A122" dT="2023-01-13T16:53:09.96" personId="{4DD347AA-79C5-E740-99EB-4CA7A9C2F00F}" id="{89844DD3-D2A1-6440-94F8-D7F439F63378}">
    <text>Question transformée en choix de réponses.</text>
  </threadedComment>
  <threadedComment ref="A128" dT="2023-01-13T16:54:50.27" personId="{4DD347AA-79C5-E740-99EB-4CA7A9C2F00F}" id="{CFB4C14E-0967-6E4E-9A1F-007A29625A79}">
    <text xml:space="preserve">La section E36 a complètement été revisité. Les 3 derniers symptômes ont été mis sur une échelle binaire O ou N.
</text>
  </threadedComment>
  <threadedComment ref="A148" dT="2023-01-13T19:17:57.40" personId="{4DD347AA-79C5-E740-99EB-4CA7A9C2F00F}" id="{F3302B1F-5A3D-ED49-BF54-1EDAEEC44766}">
    <text>Identifiant changé, car PCR19 était déjà utilisé</text>
  </threadedComment>
  <threadedComment ref="A153" dT="2023-01-13T19:18:13.02" personId="{4DD347AA-79C5-E740-99EB-4CA7A9C2F00F}" id="{2E3856E7-E451-B74D-8FD0-157C927D6F4C}">
    <text>Identifiant changé</text>
  </threadedComment>
  <threadedComment ref="A157" dT="2023-01-13T19:18:43.77" personId="{4DD347AA-79C5-E740-99EB-4CA7A9C2F00F}" id="{274891D5-C81F-4A47-B4DB-70716D0A5EA2}">
    <text>Question qualitative ajoutée à NC04</text>
  </threadedComment>
</ThreadedComments>
</file>

<file path=xl/threadedComments/threadedComment4.xml><?xml version="1.0" encoding="utf-8"?>
<ThreadedComments xmlns="http://schemas.microsoft.com/office/spreadsheetml/2018/threadedcomments" xmlns:x="http://schemas.openxmlformats.org/spreadsheetml/2006/main">
  <threadedComment ref="B1" dT="2023-01-13T19:26:51.78" personId="{4DD347AA-79C5-E740-99EB-4CA7A9C2F00F}" id="{7EF727CF-D5DA-9A4C-BA4E-32E34B18104D}">
    <text>Où une catégorie n’entrait dans aucun calcul, nous avons mis N/A pour rendre la lecture plus simple.</text>
  </threadedComment>
</ThreadedComments>
</file>

<file path=xl/threadedComments/threadedComment5.xml><?xml version="1.0" encoding="utf-8"?>
<ThreadedComments xmlns="http://schemas.microsoft.com/office/spreadsheetml/2018/threadedcomments" xmlns:x="http://schemas.openxmlformats.org/spreadsheetml/2006/main">
  <threadedComment ref="C1" dT="2023-01-13T19:28:12.34" personId="{4DD347AA-79C5-E740-99EB-4CA7A9C2F00F}" id="{F826D22F-F346-D04D-A90A-DC9B594E37C7}">
    <text>Nous avons optimiser l’usage de l’intro pour aérer les questions. Beaucoup de changement et de corrections.</text>
  </threadedComment>
  <threadedComment ref="D1" dT="2023-01-13T19:28:36.44" personId="{4DD347AA-79C5-E740-99EB-4CA7A9C2F00F}" id="{F91DB710-9DC5-E346-8F65-53FE13F2DD27}">
    <text xml:space="preserve">Toutes les questions ont été revu et corrigé.
</text>
  </threadedComment>
  <threadedComment ref="E1" dT="2023-01-13T19:41:22.49" personId="{4DD347AA-79C5-E740-99EB-4CA7A9C2F00F}" id="{2C7E0D6C-2E75-F446-913F-6483E0BC7366}">
    <text>De nombreuses échelles ont été revues et adaptées.</text>
  </threadedComment>
  <threadedComment ref="H1" dT="2023-01-13T19:42:52.95" personId="{4DD347AA-79C5-E740-99EB-4CA7A9C2F00F}" id="{0D4ACBD0-1902-9C47-8B0B-A543AEF62375}">
    <text>Toutes les conditions ont été vérifiées et peuvent être validées avec le fichier Excel de eC (Master en date du 13 jan2023)</text>
  </threadedComment>
  <threadedComment ref="I1" dT="2023-01-13T19:44:04.02" personId="{4DD347AA-79C5-E740-99EB-4CA7A9C2F00F}" id="{9EE36FB3-565F-104D-957F-F5C4B681AC53}">
    <text>Toutes révisées</text>
  </threadedComment>
  <threadedComment ref="J1" dT="2023-01-13T19:43:29.47" personId="{4DD347AA-79C5-E740-99EB-4CA7A9C2F00F}" id="{D3BF672C-5E1C-F043-BAD0-0185761A89D4}">
    <text>Toutes les intensités conditionnelles  ont été vérifiées et peuvent être validées avec le fichier Excel de eC (Master en date du 13 jan2023)</text>
  </threadedComment>
  <threadedComment ref="K1" dT="2023-01-13T19:30:01.14" personId="{4DD347AA-79C5-E740-99EB-4CA7A9C2F00F}" id="{E3466282-7875-5946-A543-A3225FABD8CF}">
    <text>L’ordre a complètement été revu. Elle a été classé par questionnaire.</text>
  </threadedComment>
  <threadedComment ref="D4" dT="2023-01-13T22:47:11.21" personId="{4DD347AA-79C5-E740-99EB-4CA7A9C2F00F}" id="{A4F05AB5-88C9-1044-8018-D8D94DB905A0}">
    <text>Est-il possible d’assurer un encadré (vu dans l’affichage) qui rappelle au répondant qu’il est en mode analyse rétrospective ou au présent?</text>
  </threadedComment>
  <threadedComment ref="A15" dT="2022-12-24T13:34:32.92" personId="{4DD347AA-79C5-E740-99EB-4CA7A9C2F00F}" id="{5B5EE29A-1C80-9642-A669-83502703EDC0}">
    <text xml:space="preserve">B11c est devenu un bloc question B12 en soi.
</text>
  </threadedComment>
  <threadedComment ref="A29" dT="2023-01-13T01:48:37.98" personId="{4DD347AA-79C5-E740-99EB-4CA7A9C2F00F}" id="{6046E161-464B-C54F-9F1C-972CE8688482}">
    <text xml:space="preserve">Question ajoutée
</text>
  </threadedComment>
  <threadedComment ref="D80" dT="2023-01-10T21:03:22.34" personId="{39D3B91D-54BA-BD45-BF81-E2C350433C27}" id="{63B265A7-B019-0547-ABE6-9FF4D80C9DA9}">
    <text xml:space="preserve">Peut-on mettre un mot en italique (exergue) dans la question pour le faire ressortir ? Ex.: vraie dans le cas présent </text>
  </threadedComment>
  <threadedComment ref="V80" dT="2023-01-10T21:03:22.34" personId="{39D3B91D-54BA-BD45-BF81-E2C350433C27}" id="{0FCCBA38-D8CD-F448-BB1A-4E1CA0DE15C6}">
    <text xml:space="preserve">Peut-on mettre un mot en italique (exergue) dans la question pour le faire ressortir ? Ex.: vraie dans le cas présent </text>
  </threadedComment>
  <threadedComment ref="D98" dT="2023-01-10T21:21:27.60" personId="{39D3B91D-54BA-BD45-BF81-E2C350433C27}" id="{B87AF27B-A5C5-994C-9F88-44FE0E58E0BE}">
    <text>idem italique d’un mot (impose) pour le mettre en exergue</text>
  </threadedComment>
  <threadedComment ref="V98" dT="2023-01-10T21:21:27.60" personId="{39D3B91D-54BA-BD45-BF81-E2C350433C27}" id="{1D1FEAC0-BEC6-984D-AEBC-7F87183FD945}">
    <text>idem italique d’un mot (impose) pour le mettre en exergue</text>
  </threadedComment>
  <threadedComment ref="J100" dT="2023-01-04T15:14:13.57" personId="{4DD347AA-79C5-E740-99EB-4CA7A9C2F00F}" id="{54686DB7-B123-C943-998D-87FB91AF972D}">
    <text>Simon: Cette condition dépend de la sous-question. Est-ce cela crée une boucle infini ou c’est acceptable puisque le résultat se fait à la toute fin.</text>
  </threadedComment>
  <threadedComment ref="A130" dT="2023-01-13T19:32:26.18" personId="{4DD347AA-79C5-E740-99EB-4CA7A9C2F00F}" id="{2AD4E41F-9A2B-A843-8228-965A0168F1CA}">
    <text>Anciennement E31, devenue une sous-question de E04</text>
  </threadedComment>
  <threadedComment ref="E132" dT="2023-01-04T16:01:46.91" personId="{4DD347AA-79C5-E740-99EB-4CA7A9C2F00F}" id="{90D9D8A5-A61D-0F47-B8BB-AD4F90D08420}">
    <text xml:space="preserve">Echelle EA1 a été enlevé. Question uniquement de choix de réponses sans fréquence
</text>
  </threadedComment>
  <threadedComment ref="A146" dT="2023-01-04T14:47:04.99" personId="{4DD347AA-79C5-E740-99EB-4CA7A9C2F00F}" id="{89FF0680-2B65-8A46-A8DB-73821225521E}">
    <text xml:space="preserve">Nouvelle question
</text>
  </threadedComment>
  <threadedComment ref="A152" dT="2022-12-24T14:23:17.94" personId="{4DD347AA-79C5-E740-99EB-4CA7A9C2F00F}" id="{5F3AB74B-C1D5-6249-B5FA-CCF6380A2262}">
    <text>Nouvelle sous-question</text>
  </threadedComment>
  <threadedComment ref="A178" dT="2023-01-13T19:38:24.87" personId="{4DD347AA-79C5-E740-99EB-4CA7A9C2F00F}" id="{017F0876-2F0B-D044-812A-CF6B063E1694}">
    <text>La logique du bloc E36 a complètement changé. Nous avons enlevé 36a et 36b qui n’étaient plus utiles compte tenu de la structure de ce fichier. 
Les choix E36a sont donc devenus des sous-questions. 
Les choix de E36b sont devenus des sous-sous-questions à leur équivalent.  Ex: si le répondant inscrit que l’enfant fait de l’insomnie à 36a, on lui demandera s’il en faisait alors avant en 36a1 et ainsi de suite.</text>
  </threadedComment>
  <threadedComment ref="E189" dT="2023-01-13T19:39:40.39" personId="{4DD347AA-79C5-E740-99EB-4CA7A9C2F00F}" id="{E3BD486D-CB12-C14C-84ED-C96B49A34D43}">
    <text xml:space="preserve">Les échelles pour les 3 derniers symptômes chez l’enfant ont passé d’une échelle qualitative à une échelle binaire. </text>
  </threadedComment>
  <threadedComment ref="E190" dT="2023-01-13T19:39:59.21" personId="{4DD347AA-79C5-E740-99EB-4CA7A9C2F00F}" id="{9ECF1817-79EB-D345-A914-F9FF6D284C37}">
    <text xml:space="preserve">Les échelles pour les 3 derniers symptômes chez l’enfant ont passé d’une échelle qualitative à une échelle binaire. </text>
  </threadedComment>
  <threadedComment ref="A199" dT="2023-01-13T19:40:25.13" personId="{4DD347AA-79C5-E740-99EB-4CA7A9C2F00F}" id="{19FB9C45-4B2C-A344-921B-62C81A6C9F7B}">
    <text>Nouvelle question</text>
  </threadedComment>
</ThreadedComments>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1.xml.rels><?xml version="1.0" encoding="UTF-8" standalone="yes"?>
<Relationships xmlns="http://schemas.openxmlformats.org/package/2006/relationships"><Relationship Id="rId8" Type="http://schemas.openxmlformats.org/officeDocument/2006/relationships/hyperlink" Target="mailto:tim.cook@apple.com" TargetMode="External"/><Relationship Id="rId3" Type="http://schemas.openxmlformats.org/officeDocument/2006/relationships/hyperlink" Target="mailto:francine.paradis@gmail.com" TargetMode="External"/><Relationship Id="rId7" Type="http://schemas.openxmlformats.org/officeDocument/2006/relationships/hyperlink" Target="mailto:e-musk@x.com" TargetMode="External"/><Relationship Id="rId12" Type="http://schemas.openxmlformats.org/officeDocument/2006/relationships/table" Target="../tables/table11.xml"/><Relationship Id="rId2" Type="http://schemas.openxmlformats.org/officeDocument/2006/relationships/hyperlink" Target="mailto:john.doe@hotmail.com" TargetMode="External"/><Relationship Id="rId1" Type="http://schemas.openxmlformats.org/officeDocument/2006/relationships/hyperlink" Target="mailto:admin@ebarometre.ca" TargetMode="External"/><Relationship Id="rId6" Type="http://schemas.openxmlformats.org/officeDocument/2006/relationships/hyperlink" Target="mailto:j.laflamme@icloud.com" TargetMode="External"/><Relationship Id="rId11" Type="http://schemas.openxmlformats.org/officeDocument/2006/relationships/hyperlink" Target="mailto:marielaporte@hotmail.com" TargetMode="External"/><Relationship Id="rId5" Type="http://schemas.openxmlformats.org/officeDocument/2006/relationships/hyperlink" Target="mailto:beatricep@hotmail.com" TargetMode="External"/><Relationship Id="rId10" Type="http://schemas.openxmlformats.org/officeDocument/2006/relationships/hyperlink" Target="mailto:j.dufour@hotmail.com" TargetMode="External"/><Relationship Id="rId4" Type="http://schemas.openxmlformats.org/officeDocument/2006/relationships/hyperlink" Target="mailto:gfortin@live.ca" TargetMode="External"/><Relationship Id="rId9" Type="http://schemas.openxmlformats.org/officeDocument/2006/relationships/hyperlink" Target="mailto:felix.blanchet@gmail.com" TargetMode="External"/></Relationships>
</file>

<file path=xl/worksheets/_rels/sheet12.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4.xml"/><Relationship Id="rId1" Type="http://schemas.openxmlformats.org/officeDocument/2006/relationships/vmlDrawing" Target="../drawings/vmlDrawing1.vml"/><Relationship Id="rId4" Type="http://schemas.microsoft.com/office/2017/10/relationships/threadedComment" Target="../threadedComments/threadedComment1.xml"/></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table" Target="../tables/table5.xml"/><Relationship Id="rId1" Type="http://schemas.openxmlformats.org/officeDocument/2006/relationships/vmlDrawing" Target="../drawings/vmlDrawing2.vml"/><Relationship Id="rId4" Type="http://schemas.microsoft.com/office/2017/10/relationships/threadedComment" Target="../threadedComments/threadedComment2.xml"/></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table" Target="../tables/table6.xml"/><Relationship Id="rId1" Type="http://schemas.openxmlformats.org/officeDocument/2006/relationships/vmlDrawing" Target="../drawings/vmlDrawing3.vml"/><Relationship Id="rId4" Type="http://schemas.microsoft.com/office/2017/10/relationships/threadedComment" Target="../threadedComments/threadedComment3.xml"/></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table" Target="../tables/table7.xml"/><Relationship Id="rId1" Type="http://schemas.openxmlformats.org/officeDocument/2006/relationships/vmlDrawing" Target="../drawings/vmlDrawing4.vml"/><Relationship Id="rId4" Type="http://schemas.microsoft.com/office/2017/10/relationships/threadedComment" Target="../threadedComments/threadedComment4.xml"/></Relationships>
</file>

<file path=xl/worksheets/_rels/sheet8.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table" Target="../tables/table8.xml"/><Relationship Id="rId1" Type="http://schemas.openxmlformats.org/officeDocument/2006/relationships/vmlDrawing" Target="../drawings/vmlDrawing5.vml"/><Relationship Id="rId4" Type="http://schemas.microsoft.com/office/2017/10/relationships/threadedComment" Target="../threadedComments/threadedComment5.xml"/></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EB67CF-310B-4A0B-BBFC-83325C42298A}">
  <dimension ref="A1:D5"/>
  <sheetViews>
    <sheetView topLeftCell="B1" workbookViewId="0">
      <selection activeCell="D16" sqref="D16"/>
    </sheetView>
  </sheetViews>
  <sheetFormatPr baseColWidth="10" defaultColWidth="10.83203125" defaultRowHeight="15"/>
  <cols>
    <col min="1" max="1" width="19.33203125" bestFit="1" customWidth="1"/>
    <col min="2" max="2" width="118.6640625" bestFit="1" customWidth="1"/>
    <col min="3" max="3" width="107.1640625" bestFit="1" customWidth="1"/>
  </cols>
  <sheetData>
    <row r="1" spans="1:4">
      <c r="A1" t="s">
        <v>1065</v>
      </c>
      <c r="B1" t="s">
        <v>3</v>
      </c>
      <c r="C1" t="s">
        <v>247</v>
      </c>
      <c r="D1" t="s">
        <v>9</v>
      </c>
    </row>
    <row r="2" spans="1:4">
      <c r="A2">
        <v>1</v>
      </c>
      <c r="B2" t="s">
        <v>1066</v>
      </c>
      <c r="C2" t="s">
        <v>1070</v>
      </c>
      <c r="D2">
        <v>1</v>
      </c>
    </row>
    <row r="3" spans="1:4">
      <c r="A3">
        <v>2</v>
      </c>
      <c r="B3" t="s">
        <v>1067</v>
      </c>
      <c r="C3" t="s">
        <v>1070</v>
      </c>
      <c r="D3">
        <v>2</v>
      </c>
    </row>
    <row r="4" spans="1:4">
      <c r="A4">
        <v>3</v>
      </c>
      <c r="B4" t="s">
        <v>1068</v>
      </c>
      <c r="C4" t="s">
        <v>1070</v>
      </c>
      <c r="D4">
        <v>3</v>
      </c>
    </row>
    <row r="5" spans="1:4">
      <c r="A5">
        <v>4</v>
      </c>
      <c r="B5" t="s">
        <v>1069</v>
      </c>
      <c r="C5" t="s">
        <v>1070</v>
      </c>
      <c r="D5">
        <v>4</v>
      </c>
    </row>
  </sheetData>
  <pageMargins left="0.7" right="0.7" top="0.75" bottom="0.75" header="0.3" footer="0.3"/>
  <pageSetup orientation="portrait"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23232B-9FE0-5C47-AD1D-32CDC28F8DB7}">
  <dimension ref="A1:M4"/>
  <sheetViews>
    <sheetView tabSelected="1" topLeftCell="B1" workbookViewId="0">
      <selection activeCell="J15" sqref="J15"/>
    </sheetView>
  </sheetViews>
  <sheetFormatPr baseColWidth="10" defaultRowHeight="15"/>
  <cols>
    <col min="2" max="2" width="27.5" customWidth="1"/>
    <col min="9" max="9" width="26.1640625" customWidth="1"/>
    <col min="10" max="10" width="27.5" customWidth="1"/>
  </cols>
  <sheetData>
    <row r="1" spans="1:13">
      <c r="A1" t="s">
        <v>1164</v>
      </c>
      <c r="B1" t="s">
        <v>1063</v>
      </c>
      <c r="C1" t="s">
        <v>1178</v>
      </c>
      <c r="D1" t="s">
        <v>1179</v>
      </c>
      <c r="E1" t="s">
        <v>1180</v>
      </c>
      <c r="F1" t="s">
        <v>1181</v>
      </c>
      <c r="G1" t="s">
        <v>1182</v>
      </c>
      <c r="H1" t="s">
        <v>250</v>
      </c>
      <c r="I1" t="s">
        <v>1183</v>
      </c>
      <c r="J1" t="s">
        <v>1059</v>
      </c>
      <c r="K1" t="s">
        <v>1176</v>
      </c>
      <c r="L1" t="s">
        <v>247</v>
      </c>
      <c r="M1" t="s">
        <v>1177</v>
      </c>
    </row>
    <row r="2" spans="1:13">
      <c r="A2" s="37">
        <v>1</v>
      </c>
      <c r="B2" s="37">
        <v>0</v>
      </c>
      <c r="C2" s="37">
        <v>1999</v>
      </c>
      <c r="D2" s="37">
        <v>0</v>
      </c>
      <c r="E2" s="37">
        <v>0</v>
      </c>
      <c r="F2" s="37">
        <v>1999</v>
      </c>
      <c r="G2" s="37" t="s">
        <v>1165</v>
      </c>
      <c r="H2" s="37" t="s">
        <v>1166</v>
      </c>
      <c r="I2" s="29">
        <f ca="1">TODAY()-366</f>
        <v>44835</v>
      </c>
      <c r="J2" s="29">
        <f ca="1">TODAY()-373</f>
        <v>44828</v>
      </c>
      <c r="K2" s="37" t="s">
        <v>1167</v>
      </c>
      <c r="L2" s="37" t="s">
        <v>1168</v>
      </c>
      <c r="M2" s="37" t="s">
        <v>1169</v>
      </c>
    </row>
    <row r="3" spans="1:13">
      <c r="A3" s="37">
        <v>3</v>
      </c>
      <c r="B3" s="37">
        <v>0</v>
      </c>
      <c r="C3" s="37">
        <v>3999</v>
      </c>
      <c r="D3" s="37">
        <v>0</v>
      </c>
      <c r="E3" s="37">
        <v>0</v>
      </c>
      <c r="F3" s="37">
        <v>3999</v>
      </c>
      <c r="G3" s="37" t="s">
        <v>1170</v>
      </c>
      <c r="H3" s="37" t="s">
        <v>1171</v>
      </c>
      <c r="I3" s="29">
        <f ca="1">TODAY()+366</f>
        <v>45567</v>
      </c>
      <c r="J3" s="40">
        <f ca="1">TODAY()-1</f>
        <v>45200</v>
      </c>
      <c r="K3" s="37" t="s">
        <v>1172</v>
      </c>
      <c r="L3" s="37" t="s">
        <v>1173</v>
      </c>
      <c r="M3" s="37" t="s">
        <v>1174</v>
      </c>
    </row>
    <row r="4" spans="1:13">
      <c r="A4" s="37">
        <v>2</v>
      </c>
      <c r="B4" s="37">
        <v>0</v>
      </c>
      <c r="C4" s="37">
        <v>3999</v>
      </c>
      <c r="D4" s="37">
        <v>0</v>
      </c>
      <c r="E4" s="37">
        <v>1999</v>
      </c>
      <c r="F4" s="37">
        <v>2000</v>
      </c>
      <c r="G4" s="37" t="s">
        <v>1170</v>
      </c>
      <c r="H4" s="37" t="s">
        <v>1166</v>
      </c>
      <c r="I4" s="38">
        <f ca="1">TODAY()-1</f>
        <v>45200</v>
      </c>
      <c r="J4" s="38">
        <f ca="1">TODAY()-366</f>
        <v>44835</v>
      </c>
      <c r="K4" s="37" t="s">
        <v>1175</v>
      </c>
      <c r="L4" s="37" t="s">
        <v>1173</v>
      </c>
      <c r="M4" s="37" t="s">
        <v>1174</v>
      </c>
    </row>
  </sheetData>
  <phoneticPr fontId="3" type="noConversion"/>
  <pageMargins left="0.7" right="0.7" top="0.75" bottom="0.75" header="0.3" footer="0.3"/>
  <pageSetup orientation="portrait" horizontalDpi="0" verticalDpi="0"/>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D95744-14FD-E84A-9153-A8129FCD0FE4}">
  <dimension ref="A1:I12"/>
  <sheetViews>
    <sheetView workbookViewId="0">
      <selection activeCell="G2" sqref="G2"/>
    </sheetView>
  </sheetViews>
  <sheetFormatPr baseColWidth="10" defaultColWidth="10.83203125" defaultRowHeight="15"/>
  <cols>
    <col min="4" max="4" width="25.1640625" customWidth="1"/>
    <col min="5" max="5" width="36.83203125" customWidth="1"/>
    <col min="6" max="6" width="21" customWidth="1"/>
    <col min="7" max="7" width="21.83203125" bestFit="1" customWidth="1"/>
    <col min="8" max="8" width="23" customWidth="1"/>
  </cols>
  <sheetData>
    <row r="1" spans="1:9">
      <c r="A1" t="s">
        <v>1063</v>
      </c>
      <c r="B1" t="s">
        <v>1053</v>
      </c>
      <c r="C1" t="s">
        <v>1054</v>
      </c>
      <c r="D1" t="s">
        <v>1055</v>
      </c>
      <c r="E1" t="s">
        <v>1056</v>
      </c>
      <c r="F1" t="s">
        <v>1057</v>
      </c>
      <c r="G1" t="s">
        <v>1058</v>
      </c>
      <c r="H1" t="s">
        <v>1059</v>
      </c>
      <c r="I1" t="s">
        <v>1060</v>
      </c>
    </row>
    <row r="2" spans="1:9">
      <c r="A2">
        <v>0</v>
      </c>
      <c r="B2" t="s">
        <v>1121</v>
      </c>
      <c r="C2" t="s">
        <v>1122</v>
      </c>
      <c r="D2" s="28" t="s">
        <v>1120</v>
      </c>
      <c r="E2" s="37" t="s">
        <v>1115</v>
      </c>
      <c r="F2" t="s">
        <v>1062</v>
      </c>
      <c r="G2" s="29">
        <f t="shared" ref="G2:H12" ca="1" si="0">TODAY()</f>
        <v>45201</v>
      </c>
      <c r="H2" s="29">
        <f t="shared" ca="1" si="0"/>
        <v>45201</v>
      </c>
      <c r="I2" t="s">
        <v>1061</v>
      </c>
    </row>
    <row r="3" spans="1:9">
      <c r="A3">
        <v>1</v>
      </c>
      <c r="B3" t="s">
        <v>1123</v>
      </c>
      <c r="C3" t="s">
        <v>1124</v>
      </c>
      <c r="D3" s="28" t="s">
        <v>1149</v>
      </c>
      <c r="E3" s="37" t="s">
        <v>1115</v>
      </c>
      <c r="F3" t="s">
        <v>1153</v>
      </c>
      <c r="G3" s="29">
        <f t="shared" ca="1" si="0"/>
        <v>45201</v>
      </c>
      <c r="H3" s="29">
        <f t="shared" ca="1" si="0"/>
        <v>45201</v>
      </c>
      <c r="I3" t="s">
        <v>1162</v>
      </c>
    </row>
    <row r="4" spans="1:9">
      <c r="A4">
        <v>2</v>
      </c>
      <c r="B4" t="s">
        <v>1125</v>
      </c>
      <c r="C4" t="s">
        <v>1126</v>
      </c>
      <c r="D4" s="28" t="s">
        <v>1143</v>
      </c>
      <c r="E4" s="37" t="s">
        <v>1115</v>
      </c>
      <c r="F4" t="s">
        <v>1154</v>
      </c>
      <c r="G4" s="29">
        <f t="shared" ca="1" si="0"/>
        <v>45201</v>
      </c>
      <c r="H4" s="29">
        <f t="shared" ca="1" si="0"/>
        <v>45201</v>
      </c>
      <c r="I4" t="s">
        <v>1162</v>
      </c>
    </row>
    <row r="5" spans="1:9">
      <c r="A5">
        <v>3</v>
      </c>
      <c r="B5" t="s">
        <v>1127</v>
      </c>
      <c r="C5" t="s">
        <v>1128</v>
      </c>
      <c r="D5" s="28" t="s">
        <v>1144</v>
      </c>
      <c r="E5" s="37" t="s">
        <v>1115</v>
      </c>
      <c r="F5" t="s">
        <v>1155</v>
      </c>
      <c r="G5" s="29">
        <f t="shared" ca="1" si="0"/>
        <v>45201</v>
      </c>
      <c r="H5" s="29">
        <f t="shared" ca="1" si="0"/>
        <v>45201</v>
      </c>
      <c r="I5" t="s">
        <v>1162</v>
      </c>
    </row>
    <row r="6" spans="1:9">
      <c r="A6">
        <v>4</v>
      </c>
      <c r="B6" t="s">
        <v>1129</v>
      </c>
      <c r="C6" t="s">
        <v>1130</v>
      </c>
      <c r="D6" s="28" t="s">
        <v>1145</v>
      </c>
      <c r="E6" s="37" t="s">
        <v>1115</v>
      </c>
      <c r="F6" t="s">
        <v>1156</v>
      </c>
      <c r="G6" s="29">
        <f t="shared" ca="1" si="0"/>
        <v>45201</v>
      </c>
      <c r="H6" s="29">
        <f t="shared" ca="1" si="0"/>
        <v>45201</v>
      </c>
      <c r="I6" t="s">
        <v>1162</v>
      </c>
    </row>
    <row r="7" spans="1:9">
      <c r="A7">
        <v>5</v>
      </c>
      <c r="B7" t="s">
        <v>1131</v>
      </c>
      <c r="C7" t="s">
        <v>1132</v>
      </c>
      <c r="D7" s="28" t="s">
        <v>1146</v>
      </c>
      <c r="E7" s="37" t="s">
        <v>1115</v>
      </c>
      <c r="F7" t="s">
        <v>1157</v>
      </c>
      <c r="G7" s="29">
        <f t="shared" ca="1" si="0"/>
        <v>45201</v>
      </c>
      <c r="H7" s="29">
        <f t="shared" ca="1" si="0"/>
        <v>45201</v>
      </c>
      <c r="I7" t="s">
        <v>1162</v>
      </c>
    </row>
    <row r="8" spans="1:9">
      <c r="A8">
        <v>6</v>
      </c>
      <c r="B8" t="s">
        <v>1133</v>
      </c>
      <c r="C8" t="s">
        <v>1134</v>
      </c>
      <c r="D8" s="28" t="s">
        <v>1147</v>
      </c>
      <c r="E8" s="37" t="s">
        <v>1115</v>
      </c>
      <c r="F8" t="s">
        <v>1158</v>
      </c>
      <c r="G8" s="29">
        <f t="shared" ca="1" si="0"/>
        <v>45201</v>
      </c>
      <c r="H8" s="29">
        <f t="shared" ca="1" si="0"/>
        <v>45201</v>
      </c>
      <c r="I8" t="s">
        <v>1162</v>
      </c>
    </row>
    <row r="9" spans="1:9">
      <c r="A9">
        <v>7</v>
      </c>
      <c r="B9" t="s">
        <v>1135</v>
      </c>
      <c r="C9" t="s">
        <v>1136</v>
      </c>
      <c r="D9" s="28" t="s">
        <v>1148</v>
      </c>
      <c r="E9" s="37" t="s">
        <v>1115</v>
      </c>
      <c r="F9" t="s">
        <v>1159</v>
      </c>
      <c r="G9" s="29">
        <f t="shared" ca="1" si="0"/>
        <v>45201</v>
      </c>
      <c r="H9" s="29">
        <f t="shared" ca="1" si="0"/>
        <v>45201</v>
      </c>
      <c r="I9" t="s">
        <v>1162</v>
      </c>
    </row>
    <row r="10" spans="1:9">
      <c r="A10">
        <v>8</v>
      </c>
      <c r="B10" t="s">
        <v>1138</v>
      </c>
      <c r="C10" t="s">
        <v>1137</v>
      </c>
      <c r="D10" s="28" t="s">
        <v>1150</v>
      </c>
      <c r="E10" s="37" t="s">
        <v>1115</v>
      </c>
      <c r="F10" t="s">
        <v>1062</v>
      </c>
      <c r="G10" s="29">
        <f t="shared" ca="1" si="0"/>
        <v>45201</v>
      </c>
      <c r="H10" s="29">
        <f t="shared" ca="1" si="0"/>
        <v>45201</v>
      </c>
      <c r="I10" t="s">
        <v>1162</v>
      </c>
    </row>
    <row r="11" spans="1:9">
      <c r="A11">
        <v>9</v>
      </c>
      <c r="B11" t="s">
        <v>1139</v>
      </c>
      <c r="C11" t="s">
        <v>1140</v>
      </c>
      <c r="D11" s="28" t="s">
        <v>1151</v>
      </c>
      <c r="E11" s="37" t="s">
        <v>1115</v>
      </c>
      <c r="F11" t="s">
        <v>1160</v>
      </c>
      <c r="G11" s="29">
        <f t="shared" ca="1" si="0"/>
        <v>45201</v>
      </c>
      <c r="H11" s="29">
        <f t="shared" ca="1" si="0"/>
        <v>45201</v>
      </c>
      <c r="I11" t="s">
        <v>1162</v>
      </c>
    </row>
    <row r="12" spans="1:9">
      <c r="A12">
        <v>10</v>
      </c>
      <c r="B12" t="s">
        <v>1141</v>
      </c>
      <c r="C12" t="s">
        <v>1142</v>
      </c>
      <c r="D12" s="28" t="s">
        <v>1152</v>
      </c>
      <c r="E12" s="37" t="s">
        <v>1115</v>
      </c>
      <c r="F12" t="s">
        <v>1161</v>
      </c>
      <c r="G12" s="29">
        <f t="shared" ca="1" si="0"/>
        <v>45201</v>
      </c>
      <c r="H12" s="29">
        <f t="shared" ca="1" si="0"/>
        <v>45201</v>
      </c>
      <c r="I12" t="s">
        <v>1162</v>
      </c>
    </row>
  </sheetData>
  <phoneticPr fontId="3" type="noConversion"/>
  <hyperlinks>
    <hyperlink ref="D2" r:id="rId1" xr:uid="{56C91D0F-B5F4-9546-9D28-7C46DBCF8A5E}"/>
    <hyperlink ref="D3" r:id="rId2" xr:uid="{BDBB8870-0826-BC4B-808F-2841F68F3EA6}"/>
    <hyperlink ref="D4" r:id="rId3" xr:uid="{18BD469D-AC40-B24C-B2D4-145B0F0749D5}"/>
    <hyperlink ref="D5" r:id="rId4" xr:uid="{745C707D-5E9E-7641-A1C4-1774CCA67143}"/>
    <hyperlink ref="D6" r:id="rId5" xr:uid="{805A4A26-E549-6642-8A2A-C812A7A0BAD3}"/>
    <hyperlink ref="D7" r:id="rId6" xr:uid="{1950F3E7-CC47-5A44-9E04-A1B6B0BA2B09}"/>
    <hyperlink ref="D8" r:id="rId7" xr:uid="{E1F5F1F1-10AE-E547-8CC7-DD332D918CAE}"/>
    <hyperlink ref="D9" r:id="rId8" xr:uid="{694ACD09-09A8-2549-A88C-00025C582353}"/>
    <hyperlink ref="D10" r:id="rId9" xr:uid="{E956CB55-1D70-E249-AEFD-0F54FD98EB4A}"/>
    <hyperlink ref="D11" r:id="rId10" xr:uid="{068F28D1-B58E-CC4C-855D-2F9F546EDF8C}"/>
    <hyperlink ref="D12" r:id="rId11" xr:uid="{F44A48FF-C4CA-7849-9664-CD605D205DF2}"/>
  </hyperlinks>
  <pageMargins left="0.7" right="0.7" top="0.75" bottom="0.75" header="0.3" footer="0.3"/>
  <pageSetup orientation="portrait" horizontalDpi="0" verticalDpi="0"/>
  <tableParts count="1">
    <tablePart r:id="rId12"/>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3E2D78-744E-0148-A20C-FDB0C3003FC9}">
  <dimension ref="A1:D2"/>
  <sheetViews>
    <sheetView workbookViewId="0">
      <selection sqref="A1:D2"/>
    </sheetView>
  </sheetViews>
  <sheetFormatPr baseColWidth="10" defaultColWidth="10.83203125" defaultRowHeight="15"/>
  <cols>
    <col min="4" max="4" width="27.33203125" customWidth="1"/>
  </cols>
  <sheetData>
    <row r="1" spans="1:4">
      <c r="A1" t="s">
        <v>0</v>
      </c>
      <c r="B1" t="s">
        <v>1063</v>
      </c>
      <c r="C1" t="s">
        <v>272</v>
      </c>
      <c r="D1" t="s">
        <v>1059</v>
      </c>
    </row>
    <row r="2" spans="1:4">
      <c r="A2" t="s">
        <v>18</v>
      </c>
      <c r="B2">
        <v>0</v>
      </c>
      <c r="C2">
        <v>1</v>
      </c>
      <c r="D2" s="29">
        <f ca="1">TODAY()</f>
        <v>45201</v>
      </c>
    </row>
  </sheetData>
  <pageMargins left="0.7" right="0.7" top="0.75" bottom="0.75" header="0.3" footer="0.3"/>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7FEC13-BB50-AF4D-8593-204952DAE3A4}">
  <dimension ref="A1:D2"/>
  <sheetViews>
    <sheetView workbookViewId="0">
      <selection activeCell="A2" sqref="A2"/>
    </sheetView>
  </sheetViews>
  <sheetFormatPr baseColWidth="10" defaultColWidth="10.83203125" defaultRowHeight="15"/>
  <cols>
    <col min="4" max="4" width="25.1640625" customWidth="1"/>
  </cols>
  <sheetData>
    <row r="1" spans="1:4">
      <c r="A1" t="s">
        <v>0</v>
      </c>
      <c r="B1" t="s">
        <v>1063</v>
      </c>
      <c r="C1" t="s">
        <v>272</v>
      </c>
      <c r="D1" t="s">
        <v>1059</v>
      </c>
    </row>
    <row r="2" spans="1:4">
      <c r="A2" t="s">
        <v>212</v>
      </c>
      <c r="B2">
        <v>0</v>
      </c>
      <c r="C2" t="s">
        <v>1064</v>
      </c>
      <c r="D2" s="29">
        <f ca="1">TODAY()</f>
        <v>45201</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C7B50D-8CF8-D44C-9CA5-C9CCEB05A321}">
  <dimension ref="A1:I14"/>
  <sheetViews>
    <sheetView topLeftCell="D1" workbookViewId="0">
      <selection activeCell="D21" sqref="D21"/>
    </sheetView>
  </sheetViews>
  <sheetFormatPr baseColWidth="10" defaultColWidth="10.83203125" defaultRowHeight="15"/>
  <cols>
    <col min="1" max="1" width="19.33203125" bestFit="1" customWidth="1"/>
    <col min="2" max="2" width="45.5" customWidth="1"/>
    <col min="3" max="3" width="107.1640625" bestFit="1" customWidth="1"/>
    <col min="4" max="4" width="138.1640625" customWidth="1"/>
    <col min="7" max="7" width="22" customWidth="1"/>
  </cols>
  <sheetData>
    <row r="1" spans="1:9">
      <c r="A1" t="s">
        <v>1071</v>
      </c>
      <c r="B1" t="s">
        <v>1065</v>
      </c>
      <c r="C1" t="s">
        <v>3</v>
      </c>
      <c r="D1" t="s">
        <v>247</v>
      </c>
      <c r="E1" t="s">
        <v>9</v>
      </c>
      <c r="F1" t="s">
        <v>1073</v>
      </c>
      <c r="G1" t="s">
        <v>1072</v>
      </c>
      <c r="H1" t="s">
        <v>250</v>
      </c>
      <c r="I1" t="s">
        <v>1114</v>
      </c>
    </row>
    <row r="2" spans="1:9">
      <c r="A2">
        <v>1</v>
      </c>
      <c r="B2">
        <v>1</v>
      </c>
      <c r="C2" t="s">
        <v>1074</v>
      </c>
      <c r="D2" t="s">
        <v>1075</v>
      </c>
      <c r="E2">
        <v>1</v>
      </c>
      <c r="F2">
        <v>1</v>
      </c>
      <c r="G2" t="s">
        <v>1100</v>
      </c>
      <c r="H2" t="s">
        <v>12</v>
      </c>
    </row>
    <row r="3" spans="1:9">
      <c r="A3">
        <v>2</v>
      </c>
      <c r="B3">
        <v>1</v>
      </c>
      <c r="C3" t="s">
        <v>1076</v>
      </c>
      <c r="D3" t="s">
        <v>1077</v>
      </c>
      <c r="E3">
        <v>2</v>
      </c>
      <c r="F3">
        <v>1</v>
      </c>
      <c r="G3" t="s">
        <v>1104</v>
      </c>
      <c r="H3" t="s">
        <v>12</v>
      </c>
    </row>
    <row r="4" spans="1:9" ht="16">
      <c r="A4">
        <v>3</v>
      </c>
      <c r="B4">
        <v>1</v>
      </c>
      <c r="C4" t="s">
        <v>1078</v>
      </c>
      <c r="D4" s="32" t="s">
        <v>1080</v>
      </c>
      <c r="E4">
        <v>3</v>
      </c>
      <c r="F4">
        <v>1</v>
      </c>
      <c r="G4" t="s">
        <v>1105</v>
      </c>
      <c r="H4" t="s">
        <v>12</v>
      </c>
    </row>
    <row r="5" spans="1:9" ht="16">
      <c r="A5">
        <v>4</v>
      </c>
      <c r="B5">
        <v>1</v>
      </c>
      <c r="C5" t="s">
        <v>1079</v>
      </c>
      <c r="D5" s="33" t="s">
        <v>1081</v>
      </c>
      <c r="E5">
        <v>4</v>
      </c>
      <c r="F5">
        <v>1</v>
      </c>
      <c r="G5" t="s">
        <v>1107</v>
      </c>
      <c r="H5" t="s">
        <v>12</v>
      </c>
    </row>
    <row r="6" spans="1:9" ht="16">
      <c r="A6">
        <v>5</v>
      </c>
      <c r="B6">
        <v>2</v>
      </c>
      <c r="C6" t="s">
        <v>1082</v>
      </c>
      <c r="D6" s="34" t="s">
        <v>1083</v>
      </c>
      <c r="E6">
        <v>1</v>
      </c>
      <c r="F6">
        <v>1</v>
      </c>
      <c r="G6" t="s">
        <v>1109</v>
      </c>
      <c r="H6" t="s">
        <v>12</v>
      </c>
    </row>
    <row r="7" spans="1:9" ht="16">
      <c r="A7">
        <v>6</v>
      </c>
      <c r="B7">
        <v>2</v>
      </c>
      <c r="C7" t="s">
        <v>1084</v>
      </c>
      <c r="D7" s="32" t="s">
        <v>1085</v>
      </c>
      <c r="E7">
        <v>2</v>
      </c>
      <c r="F7">
        <v>1</v>
      </c>
      <c r="G7" t="s">
        <v>1102</v>
      </c>
      <c r="H7" t="s">
        <v>12</v>
      </c>
    </row>
    <row r="8" spans="1:9" ht="16">
      <c r="A8">
        <v>7</v>
      </c>
      <c r="B8">
        <v>3</v>
      </c>
      <c r="C8" t="s">
        <v>1086</v>
      </c>
      <c r="D8" s="34" t="s">
        <v>1087</v>
      </c>
      <c r="E8">
        <v>1</v>
      </c>
      <c r="F8">
        <v>1</v>
      </c>
      <c r="G8" t="s">
        <v>1101</v>
      </c>
      <c r="H8" t="s">
        <v>12</v>
      </c>
    </row>
    <row r="9" spans="1:9" ht="16">
      <c r="A9">
        <v>8</v>
      </c>
      <c r="B9">
        <v>3</v>
      </c>
      <c r="C9" t="s">
        <v>1088</v>
      </c>
      <c r="D9" s="34" t="s">
        <v>1089</v>
      </c>
      <c r="E9">
        <v>2</v>
      </c>
      <c r="F9">
        <v>1</v>
      </c>
      <c r="G9" t="s">
        <v>1108</v>
      </c>
      <c r="H9" t="s">
        <v>12</v>
      </c>
    </row>
    <row r="10" spans="1:9" ht="16">
      <c r="A10">
        <v>9</v>
      </c>
      <c r="B10">
        <v>3</v>
      </c>
      <c r="C10" t="s">
        <v>1090</v>
      </c>
      <c r="D10" s="34" t="s">
        <v>1091</v>
      </c>
      <c r="E10">
        <v>3</v>
      </c>
      <c r="F10">
        <v>1</v>
      </c>
      <c r="G10" t="s">
        <v>1103</v>
      </c>
      <c r="H10" t="s">
        <v>12</v>
      </c>
    </row>
    <row r="11" spans="1:9" ht="16">
      <c r="A11">
        <v>10</v>
      </c>
      <c r="B11">
        <v>4</v>
      </c>
      <c r="C11" s="35" t="s">
        <v>1092</v>
      </c>
      <c r="D11" s="32" t="s">
        <v>1093</v>
      </c>
      <c r="E11">
        <v>1</v>
      </c>
      <c r="F11">
        <v>1</v>
      </c>
      <c r="G11" t="s">
        <v>1110</v>
      </c>
      <c r="H11" t="s">
        <v>12</v>
      </c>
    </row>
    <row r="12" spans="1:9" ht="16">
      <c r="A12">
        <v>11</v>
      </c>
      <c r="B12">
        <v>4</v>
      </c>
      <c r="C12" t="s">
        <v>1094</v>
      </c>
      <c r="D12" s="32" t="s">
        <v>1095</v>
      </c>
      <c r="E12">
        <v>2</v>
      </c>
      <c r="F12">
        <v>1</v>
      </c>
      <c r="G12" t="s">
        <v>1112</v>
      </c>
      <c r="H12" t="s">
        <v>12</v>
      </c>
    </row>
    <row r="13" spans="1:9" ht="16">
      <c r="A13">
        <v>12</v>
      </c>
      <c r="B13">
        <v>4</v>
      </c>
      <c r="C13" s="35" t="s">
        <v>1096</v>
      </c>
      <c r="D13" s="32" t="s">
        <v>1097</v>
      </c>
      <c r="E13">
        <v>3</v>
      </c>
      <c r="F13">
        <v>1</v>
      </c>
      <c r="G13" t="s">
        <v>1106</v>
      </c>
      <c r="H13" t="s">
        <v>12</v>
      </c>
    </row>
    <row r="14" spans="1:9" ht="16">
      <c r="A14">
        <v>13</v>
      </c>
      <c r="B14">
        <v>4</v>
      </c>
      <c r="C14" s="36" t="s">
        <v>1098</v>
      </c>
      <c r="D14" s="32" t="s">
        <v>1099</v>
      </c>
      <c r="E14">
        <v>4</v>
      </c>
      <c r="F14">
        <v>1</v>
      </c>
      <c r="G14" t="s">
        <v>1111</v>
      </c>
      <c r="H14" t="s">
        <v>12</v>
      </c>
    </row>
  </sheetData>
  <phoneticPr fontId="3" type="noConversion"/>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58CEBD-3F33-4EFA-8EF5-904475CB8F8F}">
  <dimension ref="A1:G9"/>
  <sheetViews>
    <sheetView workbookViewId="0">
      <selection activeCell="B11" sqref="B11"/>
    </sheetView>
  </sheetViews>
  <sheetFormatPr baseColWidth="10" defaultColWidth="8.83203125" defaultRowHeight="15"/>
  <cols>
    <col min="1" max="1" width="11.1640625" bestFit="1" customWidth="1"/>
    <col min="2" max="2" width="28.6640625" bestFit="1" customWidth="1"/>
    <col min="3" max="3" width="56.6640625" bestFit="1" customWidth="1"/>
    <col min="4" max="4" width="8.1640625" bestFit="1" customWidth="1"/>
    <col min="5" max="5" width="47.83203125" bestFit="1" customWidth="1"/>
    <col min="6" max="6" width="8.33203125" bestFit="1" customWidth="1"/>
    <col min="7" max="7" width="7.6640625" bestFit="1" customWidth="1"/>
  </cols>
  <sheetData>
    <row r="1" spans="1:7">
      <c r="A1" t="s">
        <v>1</v>
      </c>
      <c r="B1" t="s">
        <v>246</v>
      </c>
      <c r="C1" t="s">
        <v>247</v>
      </c>
      <c r="D1" t="s">
        <v>248</v>
      </c>
      <c r="E1" t="s">
        <v>249</v>
      </c>
      <c r="F1" t="s">
        <v>250</v>
      </c>
      <c r="G1" t="s">
        <v>9</v>
      </c>
    </row>
    <row r="2" spans="1:7">
      <c r="A2" t="s">
        <v>19</v>
      </c>
      <c r="B2" t="s">
        <v>251</v>
      </c>
      <c r="C2" t="s">
        <v>252</v>
      </c>
      <c r="D2" t="s">
        <v>1116</v>
      </c>
      <c r="E2" t="s">
        <v>253</v>
      </c>
      <c r="F2" t="s">
        <v>12</v>
      </c>
      <c r="G2">
        <v>1</v>
      </c>
    </row>
    <row r="3" spans="1:7">
      <c r="A3" t="s">
        <v>46</v>
      </c>
      <c r="B3" t="s">
        <v>254</v>
      </c>
      <c r="C3" t="s">
        <v>255</v>
      </c>
      <c r="D3" t="s">
        <v>1116</v>
      </c>
      <c r="E3" t="s">
        <v>253</v>
      </c>
      <c r="F3" t="s">
        <v>12</v>
      </c>
      <c r="G3">
        <v>2</v>
      </c>
    </row>
    <row r="4" spans="1:7">
      <c r="A4" t="s">
        <v>60</v>
      </c>
      <c r="B4" t="s">
        <v>256</v>
      </c>
      <c r="C4" t="s">
        <v>257</v>
      </c>
      <c r="D4" t="s">
        <v>1116</v>
      </c>
      <c r="E4" t="s">
        <v>253</v>
      </c>
      <c r="F4" t="s">
        <v>12</v>
      </c>
      <c r="G4">
        <v>3</v>
      </c>
    </row>
    <row r="5" spans="1:7">
      <c r="A5" t="s">
        <v>88</v>
      </c>
      <c r="B5" t="s">
        <v>258</v>
      </c>
      <c r="C5" t="s">
        <v>259</v>
      </c>
      <c r="D5" t="s">
        <v>1119</v>
      </c>
      <c r="E5" t="s">
        <v>253</v>
      </c>
      <c r="F5" t="s">
        <v>12</v>
      </c>
      <c r="G5">
        <v>4</v>
      </c>
    </row>
    <row r="6" spans="1:7">
      <c r="A6" t="s">
        <v>155</v>
      </c>
      <c r="B6" t="s">
        <v>260</v>
      </c>
      <c r="C6" t="s">
        <v>261</v>
      </c>
      <c r="D6" t="s">
        <v>1117</v>
      </c>
      <c r="E6" t="s">
        <v>253</v>
      </c>
      <c r="F6" t="s">
        <v>12</v>
      </c>
      <c r="G6">
        <v>5</v>
      </c>
    </row>
    <row r="7" spans="1:7">
      <c r="A7" t="s">
        <v>217</v>
      </c>
      <c r="B7" t="s">
        <v>262</v>
      </c>
      <c r="C7" t="s">
        <v>263</v>
      </c>
      <c r="D7" t="s">
        <v>1116</v>
      </c>
      <c r="E7" t="s">
        <v>253</v>
      </c>
      <c r="F7" t="s">
        <v>12</v>
      </c>
      <c r="G7">
        <v>6</v>
      </c>
    </row>
    <row r="8" spans="1:7">
      <c r="A8" t="s">
        <v>220</v>
      </c>
      <c r="B8" t="s">
        <v>264</v>
      </c>
      <c r="C8" t="s">
        <v>265</v>
      </c>
      <c r="D8" t="s">
        <v>1118</v>
      </c>
      <c r="E8" t="s">
        <v>253</v>
      </c>
      <c r="F8" t="s">
        <v>12</v>
      </c>
      <c r="G8">
        <v>7</v>
      </c>
    </row>
    <row r="9" spans="1:7">
      <c r="A9" t="s">
        <v>24</v>
      </c>
      <c r="B9" t="s">
        <v>1163</v>
      </c>
      <c r="C9" t="s">
        <v>266</v>
      </c>
      <c r="D9" t="s">
        <v>1119</v>
      </c>
      <c r="E9" t="s">
        <v>253</v>
      </c>
      <c r="F9" t="s">
        <v>12</v>
      </c>
      <c r="G9">
        <v>8</v>
      </c>
    </row>
  </sheetData>
  <pageMargins left="0.7" right="0.7" top="0.75" bottom="0.75" header="0.3" footer="0.3"/>
  <pageSetup orientation="portrait" horizontalDpi="0" verticalDpi="0"/>
  <tableParts count="1">
    <tablePart r:id="rId1"/>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25DB52-EE26-1245-8247-22071873B9CF}">
  <dimension ref="A1:E85"/>
  <sheetViews>
    <sheetView workbookViewId="0">
      <selection activeCell="D1" sqref="D1"/>
    </sheetView>
  </sheetViews>
  <sheetFormatPr baseColWidth="10" defaultColWidth="8.83203125" defaultRowHeight="15"/>
  <cols>
    <col min="1" max="1" width="9.6640625" bestFit="1" customWidth="1"/>
    <col min="2" max="2" width="9.6640625" customWidth="1"/>
    <col min="3" max="3" width="7.5" bestFit="1" customWidth="1"/>
    <col min="4" max="4" width="25.33203125" customWidth="1"/>
    <col min="5" max="5" width="7.6640625" bestFit="1" customWidth="1"/>
  </cols>
  <sheetData>
    <row r="1" spans="1:5">
      <c r="A1" t="s">
        <v>5</v>
      </c>
      <c r="B1" t="s">
        <v>1113</v>
      </c>
      <c r="C1" t="s">
        <v>272</v>
      </c>
      <c r="D1" t="s">
        <v>273</v>
      </c>
      <c r="E1" t="s">
        <v>9</v>
      </c>
    </row>
    <row r="2" spans="1:5">
      <c r="A2" t="s">
        <v>52</v>
      </c>
      <c r="B2">
        <v>1</v>
      </c>
      <c r="C2" s="30" t="s">
        <v>244</v>
      </c>
      <c r="D2" t="s">
        <v>340</v>
      </c>
      <c r="E2">
        <v>0</v>
      </c>
    </row>
    <row r="3" spans="1:5">
      <c r="A3" t="s">
        <v>52</v>
      </c>
      <c r="B3">
        <v>2</v>
      </c>
      <c r="C3" s="30" t="s">
        <v>275</v>
      </c>
      <c r="D3" t="s">
        <v>341</v>
      </c>
      <c r="E3">
        <v>1</v>
      </c>
    </row>
    <row r="4" spans="1:5">
      <c r="A4" t="s">
        <v>52</v>
      </c>
      <c r="B4">
        <v>3</v>
      </c>
      <c r="C4" s="30" t="s">
        <v>277</v>
      </c>
      <c r="D4" t="s">
        <v>398</v>
      </c>
      <c r="E4">
        <v>2</v>
      </c>
    </row>
    <row r="5" spans="1:5">
      <c r="A5" t="s">
        <v>52</v>
      </c>
      <c r="B5">
        <v>4</v>
      </c>
      <c r="C5" s="30" t="s">
        <v>281</v>
      </c>
      <c r="D5" t="s">
        <v>342</v>
      </c>
      <c r="E5">
        <v>3</v>
      </c>
    </row>
    <row r="6" spans="1:5">
      <c r="A6" t="s">
        <v>52</v>
      </c>
      <c r="B6">
        <v>5</v>
      </c>
      <c r="C6" s="30" t="s">
        <v>315</v>
      </c>
      <c r="D6" t="s">
        <v>343</v>
      </c>
      <c r="E6">
        <v>4</v>
      </c>
    </row>
    <row r="7" spans="1:5">
      <c r="A7" t="s">
        <v>52</v>
      </c>
      <c r="B7">
        <v>6</v>
      </c>
      <c r="C7" s="30" t="s">
        <v>344</v>
      </c>
      <c r="D7" t="s">
        <v>345</v>
      </c>
      <c r="E7">
        <v>5</v>
      </c>
    </row>
    <row r="8" spans="1:5">
      <c r="A8" t="s">
        <v>52</v>
      </c>
      <c r="B8">
        <v>7</v>
      </c>
      <c r="C8" s="30">
        <v>-1</v>
      </c>
      <c r="D8" t="s">
        <v>346</v>
      </c>
      <c r="E8">
        <v>6</v>
      </c>
    </row>
    <row r="9" spans="1:5">
      <c r="A9" t="s">
        <v>209</v>
      </c>
      <c r="B9">
        <v>8</v>
      </c>
      <c r="C9" s="30" t="s">
        <v>244</v>
      </c>
      <c r="D9" t="s">
        <v>347</v>
      </c>
      <c r="E9">
        <v>0</v>
      </c>
    </row>
    <row r="10" spans="1:5">
      <c r="A10" t="s">
        <v>209</v>
      </c>
      <c r="B10">
        <v>9</v>
      </c>
      <c r="C10" s="30" t="s">
        <v>275</v>
      </c>
      <c r="D10" t="s">
        <v>348</v>
      </c>
      <c r="E10">
        <v>1</v>
      </c>
    </row>
    <row r="11" spans="1:5">
      <c r="A11" t="s">
        <v>209</v>
      </c>
      <c r="B11">
        <v>10</v>
      </c>
      <c r="C11" s="30" t="s">
        <v>277</v>
      </c>
      <c r="D11" t="s">
        <v>349</v>
      </c>
      <c r="E11">
        <v>2</v>
      </c>
    </row>
    <row r="12" spans="1:5">
      <c r="A12" t="s">
        <v>209</v>
      </c>
      <c r="B12">
        <v>11</v>
      </c>
      <c r="C12" s="30" t="s">
        <v>281</v>
      </c>
      <c r="D12" t="s">
        <v>350</v>
      </c>
      <c r="E12">
        <v>3</v>
      </c>
    </row>
    <row r="13" spans="1:5">
      <c r="A13" t="s">
        <v>209</v>
      </c>
      <c r="B13">
        <v>12</v>
      </c>
      <c r="C13" s="30" t="s">
        <v>315</v>
      </c>
      <c r="D13" t="s">
        <v>351</v>
      </c>
      <c r="E13">
        <v>4</v>
      </c>
    </row>
    <row r="14" spans="1:5">
      <c r="A14" t="s">
        <v>209</v>
      </c>
      <c r="B14">
        <v>13</v>
      </c>
      <c r="C14" s="30" t="s">
        <v>344</v>
      </c>
      <c r="D14" t="s">
        <v>352</v>
      </c>
      <c r="E14">
        <v>5</v>
      </c>
    </row>
    <row r="15" spans="1:5">
      <c r="A15" t="s">
        <v>209</v>
      </c>
      <c r="B15">
        <v>14</v>
      </c>
      <c r="C15" s="30">
        <v>-1</v>
      </c>
      <c r="D15" t="s">
        <v>346</v>
      </c>
      <c r="E15">
        <v>6</v>
      </c>
    </row>
    <row r="16" spans="1:5">
      <c r="A16" t="s">
        <v>70</v>
      </c>
      <c r="B16">
        <v>15</v>
      </c>
      <c r="C16" s="30" t="s">
        <v>244</v>
      </c>
      <c r="D16" t="s">
        <v>403</v>
      </c>
      <c r="E16">
        <v>0</v>
      </c>
    </row>
    <row r="17" spans="1:5">
      <c r="A17" t="s">
        <v>70</v>
      </c>
      <c r="B17">
        <v>16</v>
      </c>
      <c r="C17" s="30" t="s">
        <v>275</v>
      </c>
      <c r="D17" t="s">
        <v>401</v>
      </c>
      <c r="E17">
        <v>1</v>
      </c>
    </row>
    <row r="18" spans="1:5">
      <c r="A18" t="s">
        <v>70</v>
      </c>
      <c r="B18">
        <v>17</v>
      </c>
      <c r="C18" s="30" t="s">
        <v>277</v>
      </c>
      <c r="D18" t="s">
        <v>402</v>
      </c>
      <c r="E18">
        <v>2</v>
      </c>
    </row>
    <row r="19" spans="1:5">
      <c r="A19" t="s">
        <v>70</v>
      </c>
      <c r="B19">
        <v>18</v>
      </c>
      <c r="C19" s="30" t="s">
        <v>281</v>
      </c>
      <c r="D19" t="s">
        <v>533</v>
      </c>
      <c r="E19">
        <v>3</v>
      </c>
    </row>
    <row r="20" spans="1:5">
      <c r="A20" t="s">
        <v>70</v>
      </c>
      <c r="B20">
        <v>19</v>
      </c>
      <c r="C20" s="30" t="s">
        <v>315</v>
      </c>
      <c r="D20" t="s">
        <v>357</v>
      </c>
      <c r="E20">
        <v>4</v>
      </c>
    </row>
    <row r="21" spans="1:5">
      <c r="A21" t="s">
        <v>70</v>
      </c>
      <c r="B21">
        <v>20</v>
      </c>
      <c r="C21" s="30" t="s">
        <v>344</v>
      </c>
      <c r="D21" t="s">
        <v>513</v>
      </c>
      <c r="E21">
        <v>5</v>
      </c>
    </row>
    <row r="22" spans="1:5">
      <c r="A22" t="s">
        <v>70</v>
      </c>
      <c r="B22">
        <v>21</v>
      </c>
      <c r="C22" s="30">
        <v>-1</v>
      </c>
      <c r="D22" t="s">
        <v>346</v>
      </c>
      <c r="E22">
        <v>6</v>
      </c>
    </row>
    <row r="23" spans="1:5">
      <c r="A23" t="s">
        <v>95</v>
      </c>
      <c r="B23">
        <v>22</v>
      </c>
      <c r="C23" s="30" t="s">
        <v>244</v>
      </c>
      <c r="D23" t="s">
        <v>353</v>
      </c>
      <c r="E23">
        <v>0</v>
      </c>
    </row>
    <row r="24" spans="1:5">
      <c r="A24" t="s">
        <v>95</v>
      </c>
      <c r="B24">
        <v>23</v>
      </c>
      <c r="C24" s="30" t="s">
        <v>275</v>
      </c>
      <c r="D24" t="s">
        <v>354</v>
      </c>
      <c r="E24">
        <v>1</v>
      </c>
    </row>
    <row r="25" spans="1:5">
      <c r="A25" t="s">
        <v>95</v>
      </c>
      <c r="B25">
        <v>24</v>
      </c>
      <c r="C25" s="30" t="s">
        <v>277</v>
      </c>
      <c r="D25" t="s">
        <v>351</v>
      </c>
      <c r="E25">
        <v>2</v>
      </c>
    </row>
    <row r="26" spans="1:5">
      <c r="A26" t="s">
        <v>95</v>
      </c>
      <c r="B26">
        <v>25</v>
      </c>
      <c r="C26" s="30" t="s">
        <v>281</v>
      </c>
      <c r="D26" t="s">
        <v>350</v>
      </c>
      <c r="E26">
        <v>3</v>
      </c>
    </row>
    <row r="27" spans="1:5">
      <c r="A27" t="s">
        <v>95</v>
      </c>
      <c r="B27">
        <v>26</v>
      </c>
      <c r="C27" s="30" t="s">
        <v>315</v>
      </c>
      <c r="D27" t="s">
        <v>702</v>
      </c>
      <c r="E27">
        <v>4</v>
      </c>
    </row>
    <row r="28" spans="1:5">
      <c r="A28" t="s">
        <v>95</v>
      </c>
      <c r="B28">
        <v>27</v>
      </c>
      <c r="C28" s="30" t="s">
        <v>344</v>
      </c>
      <c r="D28" t="s">
        <v>703</v>
      </c>
      <c r="E28">
        <v>5</v>
      </c>
    </row>
    <row r="29" spans="1:5">
      <c r="A29" t="s">
        <v>95</v>
      </c>
      <c r="B29">
        <v>28</v>
      </c>
      <c r="C29" s="30">
        <v>-1</v>
      </c>
      <c r="D29" t="s">
        <v>346</v>
      </c>
      <c r="E29">
        <v>6</v>
      </c>
    </row>
    <row r="30" spans="1:5">
      <c r="A30" s="13" t="s">
        <v>664</v>
      </c>
      <c r="B30">
        <v>29</v>
      </c>
      <c r="C30" s="31" t="s">
        <v>244</v>
      </c>
      <c r="D30" s="13" t="s">
        <v>355</v>
      </c>
      <c r="E30" s="13">
        <v>0</v>
      </c>
    </row>
    <row r="31" spans="1:5">
      <c r="A31" s="13" t="s">
        <v>664</v>
      </c>
      <c r="B31">
        <v>30</v>
      </c>
      <c r="C31" s="31" t="s">
        <v>275</v>
      </c>
      <c r="D31" s="13" t="s">
        <v>404</v>
      </c>
      <c r="E31" s="13">
        <v>1</v>
      </c>
    </row>
    <row r="32" spans="1:5">
      <c r="A32" s="13" t="s">
        <v>664</v>
      </c>
      <c r="B32">
        <v>31</v>
      </c>
      <c r="C32" s="31" t="s">
        <v>277</v>
      </c>
      <c r="D32" s="13" t="s">
        <v>405</v>
      </c>
      <c r="E32" s="13">
        <v>2</v>
      </c>
    </row>
    <row r="33" spans="1:5">
      <c r="A33" s="13" t="s">
        <v>664</v>
      </c>
      <c r="B33">
        <v>32</v>
      </c>
      <c r="C33" s="31" t="s">
        <v>281</v>
      </c>
      <c r="D33" s="13" t="s">
        <v>540</v>
      </c>
      <c r="E33" s="13">
        <v>3</v>
      </c>
    </row>
    <row r="34" spans="1:5">
      <c r="A34" s="13" t="s">
        <v>664</v>
      </c>
      <c r="B34">
        <v>33</v>
      </c>
      <c r="C34" s="31" t="s">
        <v>315</v>
      </c>
      <c r="D34" s="13" t="s">
        <v>704</v>
      </c>
      <c r="E34" s="13">
        <v>4</v>
      </c>
    </row>
    <row r="35" spans="1:5">
      <c r="A35" s="13" t="s">
        <v>664</v>
      </c>
      <c r="B35">
        <v>34</v>
      </c>
      <c r="C35" s="31" t="s">
        <v>344</v>
      </c>
      <c r="D35" s="13" t="s">
        <v>542</v>
      </c>
      <c r="E35" s="13">
        <v>5</v>
      </c>
    </row>
    <row r="36" spans="1:5">
      <c r="A36" s="13" t="s">
        <v>664</v>
      </c>
      <c r="B36">
        <v>35</v>
      </c>
      <c r="C36" s="31">
        <v>-1</v>
      </c>
      <c r="D36" s="13" t="s">
        <v>346</v>
      </c>
      <c r="E36" s="13">
        <v>6</v>
      </c>
    </row>
    <row r="37" spans="1:5">
      <c r="A37" s="13" t="s">
        <v>34</v>
      </c>
      <c r="B37">
        <v>36</v>
      </c>
      <c r="C37" s="31" t="s">
        <v>244</v>
      </c>
      <c r="D37" s="13" t="s">
        <v>345</v>
      </c>
      <c r="E37" s="13">
        <v>0</v>
      </c>
    </row>
    <row r="38" spans="1:5">
      <c r="A38" s="13" t="s">
        <v>34</v>
      </c>
      <c r="B38">
        <v>37</v>
      </c>
      <c r="C38" s="31" t="s">
        <v>275</v>
      </c>
      <c r="D38" s="13" t="s">
        <v>343</v>
      </c>
      <c r="E38" s="13">
        <v>1</v>
      </c>
    </row>
    <row r="39" spans="1:5">
      <c r="A39" s="13" t="s">
        <v>34</v>
      </c>
      <c r="B39">
        <v>38</v>
      </c>
      <c r="C39" s="31" t="s">
        <v>277</v>
      </c>
      <c r="D39" s="13" t="s">
        <v>342</v>
      </c>
      <c r="E39" s="13">
        <v>2</v>
      </c>
    </row>
    <row r="40" spans="1:5">
      <c r="A40" s="13" t="s">
        <v>34</v>
      </c>
      <c r="B40">
        <v>39</v>
      </c>
      <c r="C40" s="31" t="s">
        <v>281</v>
      </c>
      <c r="D40" s="13" t="s">
        <v>398</v>
      </c>
      <c r="E40" s="13">
        <v>3</v>
      </c>
    </row>
    <row r="41" spans="1:5">
      <c r="A41" s="13" t="s">
        <v>34</v>
      </c>
      <c r="B41">
        <v>40</v>
      </c>
      <c r="C41" s="31" t="s">
        <v>315</v>
      </c>
      <c r="D41" s="13" t="s">
        <v>341</v>
      </c>
      <c r="E41" s="13">
        <v>4</v>
      </c>
    </row>
    <row r="42" spans="1:5">
      <c r="A42" s="13" t="s">
        <v>34</v>
      </c>
      <c r="B42">
        <v>41</v>
      </c>
      <c r="C42" s="31" t="s">
        <v>344</v>
      </c>
      <c r="D42" s="13" t="s">
        <v>340</v>
      </c>
      <c r="E42" s="13">
        <v>5</v>
      </c>
    </row>
    <row r="43" spans="1:5">
      <c r="A43" s="13" t="s">
        <v>34</v>
      </c>
      <c r="B43">
        <v>42</v>
      </c>
      <c r="C43" s="31">
        <v>-1</v>
      </c>
      <c r="D43" s="13" t="s">
        <v>346</v>
      </c>
      <c r="E43" s="13">
        <v>6</v>
      </c>
    </row>
    <row r="44" spans="1:5">
      <c r="A44" s="13" t="s">
        <v>356</v>
      </c>
      <c r="B44">
        <v>43</v>
      </c>
      <c r="C44" s="31" t="s">
        <v>244</v>
      </c>
      <c r="D44" s="13" t="s">
        <v>352</v>
      </c>
      <c r="E44" s="13">
        <v>0</v>
      </c>
    </row>
    <row r="45" spans="1:5">
      <c r="A45" s="13" t="s">
        <v>356</v>
      </c>
      <c r="B45">
        <v>44</v>
      </c>
      <c r="C45" s="31" t="s">
        <v>275</v>
      </c>
      <c r="D45" s="13" t="s">
        <v>351</v>
      </c>
      <c r="E45" s="13">
        <v>1</v>
      </c>
    </row>
    <row r="46" spans="1:5">
      <c r="A46" s="13" t="s">
        <v>356</v>
      </c>
      <c r="B46">
        <v>45</v>
      </c>
      <c r="C46" s="31" t="s">
        <v>277</v>
      </c>
      <c r="D46" s="13" t="s">
        <v>350</v>
      </c>
      <c r="E46" s="13">
        <v>2</v>
      </c>
    </row>
    <row r="47" spans="1:5">
      <c r="A47" s="13" t="s">
        <v>356</v>
      </c>
      <c r="B47">
        <v>46</v>
      </c>
      <c r="C47" s="31" t="s">
        <v>281</v>
      </c>
      <c r="D47" s="13" t="s">
        <v>349</v>
      </c>
      <c r="E47" s="13">
        <v>3</v>
      </c>
    </row>
    <row r="48" spans="1:5">
      <c r="A48" s="13" t="s">
        <v>356</v>
      </c>
      <c r="B48">
        <v>47</v>
      </c>
      <c r="C48" s="31" t="s">
        <v>315</v>
      </c>
      <c r="D48" s="13" t="s">
        <v>348</v>
      </c>
      <c r="E48" s="13">
        <v>4</v>
      </c>
    </row>
    <row r="49" spans="1:5">
      <c r="A49" s="13" t="s">
        <v>356</v>
      </c>
      <c r="B49">
        <v>48</v>
      </c>
      <c r="C49" s="31" t="s">
        <v>344</v>
      </c>
      <c r="D49" s="13" t="s">
        <v>347</v>
      </c>
      <c r="E49" s="13">
        <v>5</v>
      </c>
    </row>
    <row r="50" spans="1:5">
      <c r="A50" s="13" t="s">
        <v>356</v>
      </c>
      <c r="B50">
        <v>49</v>
      </c>
      <c r="C50" s="31">
        <v>-1</v>
      </c>
      <c r="D50" s="13" t="s">
        <v>346</v>
      </c>
      <c r="E50" s="13">
        <v>6</v>
      </c>
    </row>
    <row r="51" spans="1:5">
      <c r="A51" s="13" t="s">
        <v>56</v>
      </c>
      <c r="B51">
        <v>50</v>
      </c>
      <c r="C51" s="31" t="s">
        <v>244</v>
      </c>
      <c r="D51" s="13" t="s">
        <v>513</v>
      </c>
      <c r="E51" s="13">
        <v>0</v>
      </c>
    </row>
    <row r="52" spans="1:5">
      <c r="A52" s="13" t="s">
        <v>56</v>
      </c>
      <c r="B52">
        <v>51</v>
      </c>
      <c r="C52" s="31" t="s">
        <v>275</v>
      </c>
      <c r="D52" s="13" t="s">
        <v>357</v>
      </c>
      <c r="E52" s="13">
        <v>1</v>
      </c>
    </row>
    <row r="53" spans="1:5">
      <c r="A53" s="13" t="s">
        <v>56</v>
      </c>
      <c r="B53">
        <v>52</v>
      </c>
      <c r="C53" s="31" t="s">
        <v>277</v>
      </c>
      <c r="D53" s="13" t="s">
        <v>533</v>
      </c>
      <c r="E53" s="13">
        <v>2</v>
      </c>
    </row>
    <row r="54" spans="1:5">
      <c r="A54" s="13" t="s">
        <v>56</v>
      </c>
      <c r="B54">
        <v>53</v>
      </c>
      <c r="C54" s="31" t="s">
        <v>281</v>
      </c>
      <c r="D54" s="13" t="s">
        <v>402</v>
      </c>
      <c r="E54" s="13">
        <v>3</v>
      </c>
    </row>
    <row r="55" spans="1:5">
      <c r="A55" s="13" t="s">
        <v>56</v>
      </c>
      <c r="B55">
        <v>54</v>
      </c>
      <c r="C55" s="31" t="s">
        <v>315</v>
      </c>
      <c r="D55" s="13" t="s">
        <v>401</v>
      </c>
      <c r="E55" s="13">
        <v>4</v>
      </c>
    </row>
    <row r="56" spans="1:5">
      <c r="A56" s="13" t="s">
        <v>56</v>
      </c>
      <c r="B56">
        <v>55</v>
      </c>
      <c r="C56" s="31" t="s">
        <v>344</v>
      </c>
      <c r="D56" s="13" t="s">
        <v>403</v>
      </c>
      <c r="E56" s="13">
        <v>5</v>
      </c>
    </row>
    <row r="57" spans="1:5">
      <c r="A57" s="13" t="s">
        <v>56</v>
      </c>
      <c r="B57">
        <v>56</v>
      </c>
      <c r="C57" s="31">
        <v>-1</v>
      </c>
      <c r="D57" s="13" t="s">
        <v>346</v>
      </c>
      <c r="E57" s="13">
        <v>6</v>
      </c>
    </row>
    <row r="58" spans="1:5">
      <c r="A58" s="13" t="s">
        <v>78</v>
      </c>
      <c r="B58">
        <v>57</v>
      </c>
      <c r="C58" s="31" t="s">
        <v>244</v>
      </c>
      <c r="D58" s="13" t="s">
        <v>703</v>
      </c>
      <c r="E58" s="13">
        <v>0</v>
      </c>
    </row>
    <row r="59" spans="1:5">
      <c r="A59" s="13" t="s">
        <v>78</v>
      </c>
      <c r="B59">
        <v>58</v>
      </c>
      <c r="C59" s="31" t="s">
        <v>275</v>
      </c>
      <c r="D59" s="13" t="s">
        <v>702</v>
      </c>
      <c r="E59" s="13">
        <v>1</v>
      </c>
    </row>
    <row r="60" spans="1:5">
      <c r="A60" s="13" t="s">
        <v>78</v>
      </c>
      <c r="B60">
        <v>59</v>
      </c>
      <c r="C60" s="31" t="s">
        <v>277</v>
      </c>
      <c r="D60" s="13" t="s">
        <v>350</v>
      </c>
      <c r="E60" s="13">
        <v>2</v>
      </c>
    </row>
    <row r="61" spans="1:5">
      <c r="A61" s="13" t="s">
        <v>78</v>
      </c>
      <c r="B61">
        <v>60</v>
      </c>
      <c r="C61" s="31" t="s">
        <v>281</v>
      </c>
      <c r="D61" s="13" t="s">
        <v>351</v>
      </c>
      <c r="E61" s="13">
        <v>3</v>
      </c>
    </row>
    <row r="62" spans="1:5">
      <c r="A62" s="13" t="s">
        <v>78</v>
      </c>
      <c r="B62">
        <v>61</v>
      </c>
      <c r="C62" s="31" t="s">
        <v>315</v>
      </c>
      <c r="D62" s="13" t="s">
        <v>354</v>
      </c>
      <c r="E62" s="13">
        <v>4</v>
      </c>
    </row>
    <row r="63" spans="1:5">
      <c r="A63" s="13" t="s">
        <v>78</v>
      </c>
      <c r="B63">
        <v>62</v>
      </c>
      <c r="C63" s="31" t="s">
        <v>344</v>
      </c>
      <c r="D63" s="13" t="s">
        <v>353</v>
      </c>
      <c r="E63" s="13">
        <v>5</v>
      </c>
    </row>
    <row r="64" spans="1:5">
      <c r="A64" s="13" t="s">
        <v>78</v>
      </c>
      <c r="B64">
        <v>63</v>
      </c>
      <c r="C64" s="31">
        <v>-1</v>
      </c>
      <c r="D64" s="13" t="s">
        <v>346</v>
      </c>
      <c r="E64" s="13">
        <v>6</v>
      </c>
    </row>
    <row r="65" spans="1:5">
      <c r="A65" s="13" t="s">
        <v>665</v>
      </c>
      <c r="B65">
        <v>64</v>
      </c>
      <c r="C65" s="14">
        <v>0</v>
      </c>
      <c r="D65" s="13" t="s">
        <v>542</v>
      </c>
      <c r="E65" s="13">
        <v>0</v>
      </c>
    </row>
    <row r="66" spans="1:5">
      <c r="A66" s="13" t="s">
        <v>665</v>
      </c>
      <c r="B66">
        <v>65</v>
      </c>
      <c r="C66" s="14">
        <v>1</v>
      </c>
      <c r="D66" s="13" t="s">
        <v>704</v>
      </c>
      <c r="E66" s="13">
        <v>1</v>
      </c>
    </row>
    <row r="67" spans="1:5">
      <c r="A67" s="13" t="s">
        <v>665</v>
      </c>
      <c r="B67">
        <v>66</v>
      </c>
      <c r="C67" s="14">
        <v>2</v>
      </c>
      <c r="D67" s="13" t="s">
        <v>540</v>
      </c>
      <c r="E67" s="13">
        <v>2</v>
      </c>
    </row>
    <row r="68" spans="1:5">
      <c r="A68" s="13" t="s">
        <v>665</v>
      </c>
      <c r="B68">
        <v>67</v>
      </c>
      <c r="C68" s="14">
        <v>4</v>
      </c>
      <c r="D68" s="13" t="s">
        <v>405</v>
      </c>
      <c r="E68" s="13">
        <v>3</v>
      </c>
    </row>
    <row r="69" spans="1:5">
      <c r="A69" s="13" t="s">
        <v>665</v>
      </c>
      <c r="B69">
        <v>68</v>
      </c>
      <c r="C69" s="14">
        <v>7</v>
      </c>
      <c r="D69" s="13" t="s">
        <v>705</v>
      </c>
      <c r="E69" s="13">
        <v>4</v>
      </c>
    </row>
    <row r="70" spans="1:5">
      <c r="A70" s="13" t="s">
        <v>665</v>
      </c>
      <c r="B70">
        <v>69</v>
      </c>
      <c r="C70" s="14">
        <v>10</v>
      </c>
      <c r="D70" s="13" t="s">
        <v>706</v>
      </c>
      <c r="E70" s="13">
        <v>5</v>
      </c>
    </row>
    <row r="71" spans="1:5">
      <c r="A71" s="13" t="s">
        <v>665</v>
      </c>
      <c r="B71">
        <v>70</v>
      </c>
      <c r="C71" s="31">
        <v>-1</v>
      </c>
      <c r="D71" s="13" t="s">
        <v>346</v>
      </c>
      <c r="E71" s="13">
        <v>6</v>
      </c>
    </row>
    <row r="72" spans="1:5">
      <c r="A72" s="13" t="s">
        <v>171</v>
      </c>
      <c r="B72">
        <v>71</v>
      </c>
      <c r="C72" s="14">
        <v>0</v>
      </c>
      <c r="D72" s="13" t="s">
        <v>340</v>
      </c>
      <c r="E72" s="13">
        <v>0</v>
      </c>
    </row>
    <row r="73" spans="1:5">
      <c r="A73" s="13" t="s">
        <v>171</v>
      </c>
      <c r="B73">
        <v>72</v>
      </c>
      <c r="C73" s="14">
        <v>1</v>
      </c>
      <c r="D73" s="13" t="s">
        <v>707</v>
      </c>
      <c r="E73" s="13">
        <v>1</v>
      </c>
    </row>
    <row r="74" spans="1:5">
      <c r="A74" s="13" t="s">
        <v>171</v>
      </c>
      <c r="B74">
        <v>73</v>
      </c>
      <c r="C74" s="14">
        <v>2</v>
      </c>
      <c r="D74" s="13" t="s">
        <v>511</v>
      </c>
      <c r="E74" s="13">
        <v>2</v>
      </c>
    </row>
    <row r="75" spans="1:5">
      <c r="A75" s="13" t="s">
        <v>171</v>
      </c>
      <c r="B75">
        <v>74</v>
      </c>
      <c r="C75" s="14">
        <v>4</v>
      </c>
      <c r="D75" s="15" t="s">
        <v>512</v>
      </c>
      <c r="E75" s="13">
        <v>3</v>
      </c>
    </row>
    <row r="76" spans="1:5">
      <c r="A76" s="13" t="s">
        <v>171</v>
      </c>
      <c r="B76">
        <v>75</v>
      </c>
      <c r="C76" s="14">
        <v>7</v>
      </c>
      <c r="D76" s="13" t="s">
        <v>732</v>
      </c>
      <c r="E76" s="13">
        <v>4</v>
      </c>
    </row>
    <row r="77" spans="1:5">
      <c r="A77" s="13" t="s">
        <v>171</v>
      </c>
      <c r="B77">
        <v>76</v>
      </c>
      <c r="C77" s="14">
        <v>10</v>
      </c>
      <c r="D77" s="13" t="s">
        <v>518</v>
      </c>
      <c r="E77" s="13">
        <v>5</v>
      </c>
    </row>
    <row r="78" spans="1:5">
      <c r="A78" s="13" t="s">
        <v>171</v>
      </c>
      <c r="B78">
        <v>77</v>
      </c>
      <c r="C78" s="31">
        <v>-1</v>
      </c>
      <c r="D78" s="13" t="s">
        <v>346</v>
      </c>
      <c r="E78" s="13">
        <v>6</v>
      </c>
    </row>
    <row r="79" spans="1:5">
      <c r="A79" s="13" t="s">
        <v>444</v>
      </c>
      <c r="B79">
        <v>78</v>
      </c>
      <c r="C79" s="31" t="s">
        <v>244</v>
      </c>
      <c r="D79" s="13" t="s">
        <v>399</v>
      </c>
      <c r="E79" s="13">
        <v>0</v>
      </c>
    </row>
    <row r="80" spans="1:5">
      <c r="A80" s="13" t="s">
        <v>444</v>
      </c>
      <c r="B80">
        <v>79</v>
      </c>
      <c r="C80" s="31" t="s">
        <v>275</v>
      </c>
      <c r="D80" s="13" t="s">
        <v>400</v>
      </c>
      <c r="E80" s="13">
        <v>1</v>
      </c>
    </row>
    <row r="81" spans="1:5">
      <c r="A81" s="13" t="s">
        <v>444</v>
      </c>
      <c r="B81">
        <v>80</v>
      </c>
      <c r="C81" s="31" t="s">
        <v>277</v>
      </c>
      <c r="D81" s="13" t="s">
        <v>342</v>
      </c>
      <c r="E81" s="13">
        <v>2</v>
      </c>
    </row>
    <row r="82" spans="1:5">
      <c r="A82" s="13" t="s">
        <v>444</v>
      </c>
      <c r="B82">
        <v>81</v>
      </c>
      <c r="C82" s="31" t="s">
        <v>281</v>
      </c>
      <c r="D82" s="13" t="s">
        <v>545</v>
      </c>
      <c r="E82" s="13">
        <v>3</v>
      </c>
    </row>
    <row r="83" spans="1:5">
      <c r="A83" s="13" t="s">
        <v>444</v>
      </c>
      <c r="B83">
        <v>82</v>
      </c>
      <c r="C83" s="31" t="s">
        <v>315</v>
      </c>
      <c r="D83" s="13" t="s">
        <v>341</v>
      </c>
      <c r="E83" s="13">
        <v>4</v>
      </c>
    </row>
    <row r="84" spans="1:5">
      <c r="A84" s="13" t="s">
        <v>444</v>
      </c>
      <c r="B84">
        <v>83</v>
      </c>
      <c r="C84" s="31" t="s">
        <v>344</v>
      </c>
      <c r="D84" s="13" t="s">
        <v>340</v>
      </c>
      <c r="E84" s="13">
        <v>5</v>
      </c>
    </row>
    <row r="85" spans="1:5">
      <c r="A85" s="13" t="s">
        <v>444</v>
      </c>
      <c r="B85">
        <v>84</v>
      </c>
      <c r="C85" s="31">
        <v>-1</v>
      </c>
      <c r="D85" s="13" t="s">
        <v>346</v>
      </c>
      <c r="E85" s="13">
        <v>6</v>
      </c>
    </row>
  </sheetData>
  <pageMargins left="0.7" right="0.7" top="0.75" bottom="0.75" header="0.3" footer="0.3"/>
  <pageSetup orientation="portrait" horizontalDpi="0" verticalDpi="0"/>
  <legacyDrawing r:id="rId1"/>
  <tableParts count="1">
    <tablePart r:id="rId2"/>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300F55-36E1-4851-82A4-FE107066EF12}">
  <dimension ref="A1:A13"/>
  <sheetViews>
    <sheetView workbookViewId="0">
      <selection activeCell="J26" sqref="J26"/>
    </sheetView>
  </sheetViews>
  <sheetFormatPr baseColWidth="10" defaultColWidth="8.83203125" defaultRowHeight="15"/>
  <cols>
    <col min="1" max="1" width="9.6640625" bestFit="1" customWidth="1"/>
  </cols>
  <sheetData>
    <row r="1" spans="1:1">
      <c r="A1" t="s">
        <v>5</v>
      </c>
    </row>
    <row r="2" spans="1:1">
      <c r="A2" t="s">
        <v>52</v>
      </c>
    </row>
    <row r="3" spans="1:1">
      <c r="A3" t="s">
        <v>209</v>
      </c>
    </row>
    <row r="4" spans="1:1">
      <c r="A4" t="s">
        <v>70</v>
      </c>
    </row>
    <row r="5" spans="1:1">
      <c r="A5" t="s">
        <v>95</v>
      </c>
    </row>
    <row r="6" spans="1:1">
      <c r="A6" s="13" t="s">
        <v>664</v>
      </c>
    </row>
    <row r="7" spans="1:1">
      <c r="A7" s="13" t="s">
        <v>34</v>
      </c>
    </row>
    <row r="8" spans="1:1">
      <c r="A8" s="13" t="s">
        <v>356</v>
      </c>
    </row>
    <row r="9" spans="1:1">
      <c r="A9" s="13" t="s">
        <v>56</v>
      </c>
    </row>
    <row r="10" spans="1:1">
      <c r="A10" s="13" t="s">
        <v>78</v>
      </c>
    </row>
    <row r="11" spans="1:1">
      <c r="A11" s="13" t="s">
        <v>665</v>
      </c>
    </row>
    <row r="12" spans="1:1">
      <c r="A12" s="13" t="s">
        <v>171</v>
      </c>
    </row>
    <row r="13" spans="1:1">
      <c r="A13" s="13" t="s">
        <v>444</v>
      </c>
    </row>
  </sheetData>
  <pageMargins left="0.7" right="0.7" top="0.75" bottom="0.75" header="0.3" footer="0.3"/>
  <pageSetup orientation="portrait" horizontalDpi="0" verticalDpi="0"/>
  <legacyDrawing r:id="rId1"/>
  <tableParts count="1">
    <tablePart r:id="rId2"/>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E5EE17-1255-4569-94AB-F217708CD692}">
  <dimension ref="A1:L195"/>
  <sheetViews>
    <sheetView topLeftCell="A91" zoomScale="150" zoomScaleNormal="150" workbookViewId="0">
      <selection activeCell="F10" sqref="F10"/>
    </sheetView>
  </sheetViews>
  <sheetFormatPr baseColWidth="10" defaultColWidth="8.83203125" defaultRowHeight="15"/>
  <cols>
    <col min="1" max="1" width="13" bestFit="1" customWidth="1"/>
    <col min="2" max="2" width="7.5" bestFit="1" customWidth="1"/>
    <col min="3" max="3" width="54.83203125" customWidth="1"/>
    <col min="4" max="4" width="7.6640625" bestFit="1" customWidth="1"/>
  </cols>
  <sheetData>
    <row r="1" spans="1:11" ht="24">
      <c r="A1" t="s">
        <v>0</v>
      </c>
      <c r="B1" t="s">
        <v>272</v>
      </c>
      <c r="C1" t="s">
        <v>273</v>
      </c>
      <c r="D1" t="s">
        <v>9</v>
      </c>
      <c r="F1" s="17"/>
      <c r="G1" s="2"/>
      <c r="H1" s="2"/>
      <c r="I1" s="2"/>
      <c r="J1" s="2"/>
    </row>
    <row r="2" spans="1:11">
      <c r="A2" t="s">
        <v>18</v>
      </c>
      <c r="B2" s="1">
        <v>1</v>
      </c>
      <c r="C2" t="s">
        <v>274</v>
      </c>
      <c r="D2">
        <v>1</v>
      </c>
      <c r="G2" s="2"/>
      <c r="H2" s="2"/>
      <c r="I2" s="2"/>
      <c r="J2" s="2"/>
    </row>
    <row r="3" spans="1:11">
      <c r="A3" t="s">
        <v>18</v>
      </c>
      <c r="B3" s="1">
        <v>2</v>
      </c>
      <c r="C3" t="s">
        <v>276</v>
      </c>
      <c r="D3">
        <v>2</v>
      </c>
      <c r="F3" s="2"/>
      <c r="H3" s="2"/>
      <c r="I3" s="2"/>
      <c r="J3" s="2"/>
    </row>
    <row r="4" spans="1:11">
      <c r="A4" t="s">
        <v>18</v>
      </c>
      <c r="B4" s="1">
        <v>3</v>
      </c>
      <c r="C4" t="s">
        <v>278</v>
      </c>
      <c r="D4">
        <v>3</v>
      </c>
      <c r="G4" s="2"/>
      <c r="H4" s="2"/>
      <c r="I4" s="2"/>
      <c r="J4" s="2"/>
    </row>
    <row r="5" spans="1:11">
      <c r="A5" t="s">
        <v>18</v>
      </c>
      <c r="B5" s="1">
        <v>4</v>
      </c>
      <c r="C5" t="s">
        <v>280</v>
      </c>
      <c r="D5">
        <v>4</v>
      </c>
      <c r="G5" s="2"/>
      <c r="H5" s="2"/>
      <c r="I5" s="2"/>
      <c r="J5" s="2"/>
    </row>
    <row r="6" spans="1:11">
      <c r="A6" t="s">
        <v>18</v>
      </c>
      <c r="B6" s="1">
        <v>5</v>
      </c>
      <c r="C6" t="s">
        <v>628</v>
      </c>
      <c r="D6">
        <v>5</v>
      </c>
      <c r="G6" s="18"/>
    </row>
    <row r="7" spans="1:11">
      <c r="A7" t="s">
        <v>18</v>
      </c>
      <c r="B7" s="1" t="s">
        <v>376</v>
      </c>
      <c r="C7" t="s">
        <v>330</v>
      </c>
      <c r="D7">
        <v>6</v>
      </c>
      <c r="H7" s="2"/>
      <c r="I7" s="2"/>
      <c r="J7" s="2"/>
      <c r="K7" s="2"/>
    </row>
    <row r="8" spans="1:11">
      <c r="A8" t="s">
        <v>22</v>
      </c>
      <c r="B8" s="1">
        <v>1</v>
      </c>
      <c r="C8" t="s">
        <v>762</v>
      </c>
      <c r="D8">
        <v>1</v>
      </c>
      <c r="H8" s="2"/>
      <c r="I8" s="2"/>
      <c r="J8" s="2"/>
      <c r="K8" s="2"/>
    </row>
    <row r="9" spans="1:11">
      <c r="A9" t="s">
        <v>22</v>
      </c>
      <c r="B9" s="1">
        <v>2</v>
      </c>
      <c r="C9" t="s">
        <v>763</v>
      </c>
      <c r="D9">
        <v>2</v>
      </c>
      <c r="H9" s="2"/>
      <c r="I9" s="2"/>
      <c r="J9" s="2"/>
      <c r="K9" s="2"/>
    </row>
    <row r="10" spans="1:11">
      <c r="A10" t="s">
        <v>22</v>
      </c>
      <c r="B10" s="1">
        <v>3</v>
      </c>
      <c r="C10" t="s">
        <v>764</v>
      </c>
      <c r="D10">
        <v>3</v>
      </c>
      <c r="H10" s="2"/>
      <c r="I10" s="2"/>
      <c r="J10" s="2"/>
      <c r="K10" s="2"/>
    </row>
    <row r="11" spans="1:11">
      <c r="A11" t="s">
        <v>25</v>
      </c>
      <c r="B11" s="1" t="s">
        <v>275</v>
      </c>
      <c r="C11" t="s">
        <v>366</v>
      </c>
      <c r="D11">
        <v>1</v>
      </c>
      <c r="F11" s="3"/>
      <c r="G11" s="3"/>
      <c r="H11" s="3"/>
      <c r="I11" s="3"/>
    </row>
    <row r="12" spans="1:11">
      <c r="A12" t="s">
        <v>25</v>
      </c>
      <c r="B12" s="1" t="s">
        <v>277</v>
      </c>
      <c r="C12" t="s">
        <v>710</v>
      </c>
      <c r="D12">
        <v>2</v>
      </c>
    </row>
    <row r="13" spans="1:11">
      <c r="A13" t="s">
        <v>26</v>
      </c>
      <c r="B13" s="1">
        <v>1</v>
      </c>
      <c r="C13" t="s">
        <v>715</v>
      </c>
      <c r="D13">
        <v>1</v>
      </c>
    </row>
    <row r="14" spans="1:11">
      <c r="A14" t="s">
        <v>26</v>
      </c>
      <c r="B14" s="1">
        <v>2</v>
      </c>
      <c r="C14" t="s">
        <v>286</v>
      </c>
      <c r="D14">
        <v>2</v>
      </c>
    </row>
    <row r="15" spans="1:11">
      <c r="A15" t="s">
        <v>26</v>
      </c>
      <c r="B15" s="1">
        <v>3</v>
      </c>
      <c r="C15" t="s">
        <v>288</v>
      </c>
      <c r="D15">
        <v>3</v>
      </c>
    </row>
    <row r="16" spans="1:11">
      <c r="A16" t="s">
        <v>26</v>
      </c>
      <c r="B16" s="1">
        <v>4</v>
      </c>
      <c r="C16" t="s">
        <v>925</v>
      </c>
      <c r="D16">
        <v>4</v>
      </c>
    </row>
    <row r="17" spans="1:4">
      <c r="A17" t="s">
        <v>26</v>
      </c>
      <c r="B17" s="1">
        <v>5</v>
      </c>
      <c r="C17" t="s">
        <v>716</v>
      </c>
      <c r="D17">
        <v>5</v>
      </c>
    </row>
    <row r="18" spans="1:4">
      <c r="A18" t="s">
        <v>27</v>
      </c>
      <c r="B18" s="1">
        <v>1</v>
      </c>
      <c r="C18" t="s">
        <v>714</v>
      </c>
      <c r="D18">
        <v>1</v>
      </c>
    </row>
    <row r="19" spans="1:4">
      <c r="A19" t="s">
        <v>27</v>
      </c>
      <c r="B19" s="1">
        <v>2</v>
      </c>
      <c r="C19" t="s">
        <v>287</v>
      </c>
      <c r="D19">
        <v>2</v>
      </c>
    </row>
    <row r="20" spans="1:4">
      <c r="A20" t="s">
        <v>27</v>
      </c>
      <c r="B20" s="1">
        <v>3</v>
      </c>
      <c r="C20" t="s">
        <v>286</v>
      </c>
      <c r="D20">
        <v>3</v>
      </c>
    </row>
    <row r="21" spans="1:4">
      <c r="A21" t="s">
        <v>27</v>
      </c>
      <c r="B21" s="1">
        <v>4</v>
      </c>
      <c r="C21" t="s">
        <v>288</v>
      </c>
      <c r="D21">
        <v>4</v>
      </c>
    </row>
    <row r="22" spans="1:4">
      <c r="A22" t="s">
        <v>27</v>
      </c>
      <c r="B22" s="1">
        <v>5</v>
      </c>
      <c r="C22" t="s">
        <v>717</v>
      </c>
      <c r="D22">
        <v>5</v>
      </c>
    </row>
    <row r="23" spans="1:4">
      <c r="A23" t="s">
        <v>28</v>
      </c>
      <c r="B23" s="1" t="s">
        <v>275</v>
      </c>
      <c r="C23" t="s">
        <v>721</v>
      </c>
      <c r="D23">
        <v>1</v>
      </c>
    </row>
    <row r="24" spans="1:4">
      <c r="A24" t="s">
        <v>28</v>
      </c>
      <c r="B24" s="1" t="s">
        <v>277</v>
      </c>
      <c r="C24" t="s">
        <v>277</v>
      </c>
      <c r="D24">
        <v>2</v>
      </c>
    </row>
    <row r="25" spans="1:4">
      <c r="A25" t="s">
        <v>28</v>
      </c>
      <c r="B25" s="1" t="s">
        <v>279</v>
      </c>
      <c r="C25" t="s">
        <v>279</v>
      </c>
      <c r="D25">
        <v>3</v>
      </c>
    </row>
    <row r="26" spans="1:4">
      <c r="A26" t="s">
        <v>28</v>
      </c>
      <c r="B26" s="1" t="s">
        <v>281</v>
      </c>
      <c r="C26" t="s">
        <v>289</v>
      </c>
      <c r="D26">
        <v>4</v>
      </c>
    </row>
    <row r="27" spans="1:4">
      <c r="A27" t="s">
        <v>30</v>
      </c>
      <c r="B27" s="1">
        <v>1</v>
      </c>
      <c r="C27" t="s">
        <v>290</v>
      </c>
      <c r="D27">
        <v>1</v>
      </c>
    </row>
    <row r="28" spans="1:4">
      <c r="A28" t="s">
        <v>30</v>
      </c>
      <c r="B28" s="1">
        <v>2</v>
      </c>
      <c r="C28" t="s">
        <v>711</v>
      </c>
      <c r="D28">
        <v>2</v>
      </c>
    </row>
    <row r="29" spans="1:4">
      <c r="A29" t="s">
        <v>30</v>
      </c>
      <c r="B29" s="1">
        <v>3</v>
      </c>
      <c r="C29" t="s">
        <v>712</v>
      </c>
      <c r="D29">
        <v>3</v>
      </c>
    </row>
    <row r="30" spans="1:4">
      <c r="A30" t="s">
        <v>31</v>
      </c>
      <c r="B30" s="1">
        <v>1</v>
      </c>
      <c r="C30" t="s">
        <v>290</v>
      </c>
      <c r="D30">
        <v>1</v>
      </c>
    </row>
    <row r="31" spans="1:4">
      <c r="A31" t="s">
        <v>31</v>
      </c>
      <c r="B31" s="1">
        <v>2</v>
      </c>
      <c r="C31" t="s">
        <v>711</v>
      </c>
      <c r="D31">
        <v>2</v>
      </c>
    </row>
    <row r="32" spans="1:4">
      <c r="A32" t="s">
        <v>31</v>
      </c>
      <c r="B32" s="1">
        <v>3</v>
      </c>
      <c r="C32" t="s">
        <v>291</v>
      </c>
      <c r="D32">
        <v>3</v>
      </c>
    </row>
    <row r="33" spans="1:4">
      <c r="A33" t="s">
        <v>35</v>
      </c>
      <c r="B33" s="1">
        <v>1</v>
      </c>
      <c r="C33" t="s">
        <v>292</v>
      </c>
      <c r="D33">
        <v>1</v>
      </c>
    </row>
    <row r="34" spans="1:4">
      <c r="A34" t="s">
        <v>35</v>
      </c>
      <c r="B34" s="1">
        <v>0</v>
      </c>
      <c r="C34" t="s">
        <v>293</v>
      </c>
      <c r="D34">
        <v>2</v>
      </c>
    </row>
    <row r="35" spans="1:4">
      <c r="A35" t="s">
        <v>361</v>
      </c>
      <c r="B35" s="1">
        <v>1</v>
      </c>
      <c r="C35" t="s">
        <v>367</v>
      </c>
      <c r="D35">
        <v>1</v>
      </c>
    </row>
    <row r="36" spans="1:4">
      <c r="A36" t="s">
        <v>361</v>
      </c>
      <c r="B36" s="1">
        <v>2</v>
      </c>
      <c r="C36" t="s">
        <v>368</v>
      </c>
      <c r="D36">
        <v>2</v>
      </c>
    </row>
    <row r="37" spans="1:4">
      <c r="A37" t="s">
        <v>361</v>
      </c>
      <c r="B37" s="1">
        <v>3</v>
      </c>
      <c r="C37" t="s">
        <v>369</v>
      </c>
      <c r="D37">
        <v>3</v>
      </c>
    </row>
    <row r="38" spans="1:4">
      <c r="A38" t="s">
        <v>361</v>
      </c>
      <c r="B38" s="1">
        <v>4</v>
      </c>
      <c r="C38" t="s">
        <v>743</v>
      </c>
      <c r="D38">
        <v>4</v>
      </c>
    </row>
    <row r="39" spans="1:4">
      <c r="A39" t="s">
        <v>361</v>
      </c>
      <c r="B39" s="1">
        <v>5</v>
      </c>
      <c r="C39" t="s">
        <v>370</v>
      </c>
      <c r="D39">
        <v>5</v>
      </c>
    </row>
    <row r="40" spans="1:4">
      <c r="A40" t="s">
        <v>361</v>
      </c>
      <c r="B40" s="1">
        <v>6</v>
      </c>
      <c r="C40" t="s">
        <v>371</v>
      </c>
      <c r="D40">
        <v>6</v>
      </c>
    </row>
    <row r="41" spans="1:4">
      <c r="A41" t="s">
        <v>362</v>
      </c>
      <c r="B41" s="1">
        <v>1</v>
      </c>
      <c r="C41" t="s">
        <v>372</v>
      </c>
      <c r="D41">
        <v>1</v>
      </c>
    </row>
    <row r="42" spans="1:4">
      <c r="A42" t="s">
        <v>362</v>
      </c>
      <c r="B42" s="1">
        <v>2</v>
      </c>
      <c r="C42" t="s">
        <v>373</v>
      </c>
      <c r="D42">
        <v>2</v>
      </c>
    </row>
    <row r="43" spans="1:4">
      <c r="A43" t="s">
        <v>362</v>
      </c>
      <c r="B43" s="1">
        <v>3</v>
      </c>
      <c r="C43" t="s">
        <v>374</v>
      </c>
      <c r="D43">
        <v>3</v>
      </c>
    </row>
    <row r="44" spans="1:4">
      <c r="A44" t="s">
        <v>362</v>
      </c>
      <c r="B44" s="1">
        <v>4</v>
      </c>
      <c r="C44" t="s">
        <v>991</v>
      </c>
      <c r="D44">
        <v>4</v>
      </c>
    </row>
    <row r="45" spans="1:4">
      <c r="A45" t="s">
        <v>362</v>
      </c>
      <c r="B45" s="1">
        <v>5</v>
      </c>
      <c r="C45" t="s">
        <v>663</v>
      </c>
      <c r="D45">
        <v>5</v>
      </c>
    </row>
    <row r="46" spans="1:4">
      <c r="A46" t="s">
        <v>362</v>
      </c>
      <c r="B46" s="1">
        <v>6</v>
      </c>
      <c r="C46" t="s">
        <v>375</v>
      </c>
      <c r="D46">
        <v>6</v>
      </c>
    </row>
    <row r="47" spans="1:4">
      <c r="A47" t="s">
        <v>362</v>
      </c>
      <c r="B47" s="1">
        <v>0</v>
      </c>
      <c r="C47" t="s">
        <v>316</v>
      </c>
      <c r="D47">
        <v>7</v>
      </c>
    </row>
    <row r="48" spans="1:4">
      <c r="A48" t="s">
        <v>363</v>
      </c>
      <c r="B48" s="1">
        <v>1</v>
      </c>
      <c r="C48" t="s">
        <v>718</v>
      </c>
      <c r="D48">
        <v>1</v>
      </c>
    </row>
    <row r="49" spans="1:4">
      <c r="A49" t="s">
        <v>363</v>
      </c>
      <c r="B49" s="1">
        <v>2</v>
      </c>
      <c r="C49" t="s">
        <v>294</v>
      </c>
      <c r="D49">
        <v>2</v>
      </c>
    </row>
    <row r="50" spans="1:4">
      <c r="A50" t="s">
        <v>363</v>
      </c>
      <c r="B50" s="1">
        <v>3</v>
      </c>
      <c r="C50" t="s">
        <v>295</v>
      </c>
      <c r="D50">
        <v>3</v>
      </c>
    </row>
    <row r="51" spans="1:4">
      <c r="A51" t="s">
        <v>363</v>
      </c>
      <c r="B51" s="1">
        <v>4</v>
      </c>
      <c r="C51" t="s">
        <v>296</v>
      </c>
      <c r="D51">
        <v>4</v>
      </c>
    </row>
    <row r="52" spans="1:4">
      <c r="A52" t="s">
        <v>363</v>
      </c>
      <c r="B52" s="1">
        <v>5</v>
      </c>
      <c r="C52" t="s">
        <v>717</v>
      </c>
      <c r="D52">
        <v>5</v>
      </c>
    </row>
    <row r="53" spans="1:4">
      <c r="A53" t="s">
        <v>364</v>
      </c>
      <c r="B53" s="1">
        <v>1</v>
      </c>
      <c r="C53" t="s">
        <v>292</v>
      </c>
      <c r="D53">
        <v>1</v>
      </c>
    </row>
    <row r="54" spans="1:4">
      <c r="A54" t="s">
        <v>364</v>
      </c>
      <c r="B54" s="1">
        <v>0</v>
      </c>
      <c r="C54" t="s">
        <v>293</v>
      </c>
      <c r="D54">
        <v>2</v>
      </c>
    </row>
    <row r="55" spans="1:4">
      <c r="A55" t="s">
        <v>365</v>
      </c>
      <c r="B55" s="1">
        <v>1</v>
      </c>
      <c r="C55" t="s">
        <v>297</v>
      </c>
      <c r="D55">
        <v>2</v>
      </c>
    </row>
    <row r="56" spans="1:4">
      <c r="A56" t="s">
        <v>365</v>
      </c>
      <c r="B56" s="1">
        <v>2</v>
      </c>
      <c r="C56" t="s">
        <v>298</v>
      </c>
      <c r="D56">
        <v>3</v>
      </c>
    </row>
    <row r="57" spans="1:4">
      <c r="A57" t="s">
        <v>365</v>
      </c>
      <c r="B57" s="1">
        <v>3</v>
      </c>
      <c r="C57" t="s">
        <v>299</v>
      </c>
      <c r="D57">
        <v>4</v>
      </c>
    </row>
    <row r="58" spans="1:4">
      <c r="A58" t="s">
        <v>365</v>
      </c>
      <c r="B58" s="1">
        <v>4</v>
      </c>
      <c r="C58" t="s">
        <v>626</v>
      </c>
      <c r="D58">
        <v>5</v>
      </c>
    </row>
    <row r="59" spans="1:4">
      <c r="A59" t="s">
        <v>365</v>
      </c>
      <c r="B59" s="1">
        <v>5</v>
      </c>
      <c r="C59" t="s">
        <v>627</v>
      </c>
      <c r="D59">
        <v>6</v>
      </c>
    </row>
    <row r="60" spans="1:4">
      <c r="A60" t="s">
        <v>365</v>
      </c>
      <c r="B60" s="1">
        <v>0</v>
      </c>
      <c r="C60" t="s">
        <v>1012</v>
      </c>
      <c r="D60">
        <v>1</v>
      </c>
    </row>
    <row r="61" spans="1:4">
      <c r="A61" t="s">
        <v>365</v>
      </c>
      <c r="B61" s="1" t="s">
        <v>376</v>
      </c>
      <c r="C61" t="s">
        <v>330</v>
      </c>
      <c r="D61">
        <v>7</v>
      </c>
    </row>
    <row r="62" spans="1:4">
      <c r="A62" t="s">
        <v>377</v>
      </c>
      <c r="B62" s="1">
        <v>1</v>
      </c>
      <c r="C62" t="s">
        <v>378</v>
      </c>
      <c r="D62">
        <v>1</v>
      </c>
    </row>
    <row r="63" spans="1:4">
      <c r="A63" t="s">
        <v>377</v>
      </c>
      <c r="B63" s="1">
        <v>2</v>
      </c>
      <c r="C63" t="s">
        <v>379</v>
      </c>
      <c r="D63">
        <v>2</v>
      </c>
    </row>
    <row r="64" spans="1:4">
      <c r="A64" t="s">
        <v>377</v>
      </c>
      <c r="B64" s="1">
        <v>3</v>
      </c>
      <c r="C64" t="s">
        <v>380</v>
      </c>
      <c r="D64">
        <v>3</v>
      </c>
    </row>
    <row r="65" spans="1:4">
      <c r="A65" t="s">
        <v>377</v>
      </c>
      <c r="B65" s="1">
        <v>4</v>
      </c>
      <c r="C65" t="s">
        <v>301</v>
      </c>
      <c r="D65">
        <v>4</v>
      </c>
    </row>
    <row r="66" spans="1:4">
      <c r="A66" t="s">
        <v>377</v>
      </c>
      <c r="B66" s="1">
        <v>5</v>
      </c>
      <c r="C66" t="s">
        <v>302</v>
      </c>
      <c r="D66">
        <v>5</v>
      </c>
    </row>
    <row r="67" spans="1:4">
      <c r="A67" t="s">
        <v>377</v>
      </c>
      <c r="B67" s="1">
        <v>6</v>
      </c>
      <c r="C67" t="s">
        <v>709</v>
      </c>
      <c r="D67">
        <v>6</v>
      </c>
    </row>
    <row r="68" spans="1:4">
      <c r="A68" t="s">
        <v>377</v>
      </c>
      <c r="B68" s="1" t="s">
        <v>376</v>
      </c>
      <c r="C68" t="s">
        <v>330</v>
      </c>
      <c r="D68">
        <v>7</v>
      </c>
    </row>
    <row r="69" spans="1:4">
      <c r="A69" t="s">
        <v>65</v>
      </c>
      <c r="B69" s="1">
        <v>1</v>
      </c>
      <c r="C69" t="s">
        <v>629</v>
      </c>
      <c r="D69">
        <v>1</v>
      </c>
    </row>
    <row r="70" spans="1:4">
      <c r="A70" t="s">
        <v>65</v>
      </c>
      <c r="B70" s="1">
        <v>2</v>
      </c>
      <c r="C70" t="s">
        <v>301</v>
      </c>
      <c r="D70">
        <v>2</v>
      </c>
    </row>
    <row r="71" spans="1:4">
      <c r="A71" t="s">
        <v>65</v>
      </c>
      <c r="B71" s="1">
        <v>3</v>
      </c>
      <c r="C71" t="s">
        <v>302</v>
      </c>
      <c r="D71">
        <v>3</v>
      </c>
    </row>
    <row r="72" spans="1:4">
      <c r="A72" t="s">
        <v>65</v>
      </c>
      <c r="B72" s="1">
        <v>4</v>
      </c>
      <c r="C72" t="s">
        <v>709</v>
      </c>
      <c r="D72">
        <v>4</v>
      </c>
    </row>
    <row r="73" spans="1:4">
      <c r="A73" t="s">
        <v>65</v>
      </c>
      <c r="B73" s="1">
        <v>5</v>
      </c>
      <c r="C73" t="s">
        <v>708</v>
      </c>
      <c r="D73">
        <v>5</v>
      </c>
    </row>
    <row r="74" spans="1:4">
      <c r="A74" t="s">
        <v>65</v>
      </c>
      <c r="B74" s="1" t="s">
        <v>376</v>
      </c>
      <c r="C74" t="s">
        <v>330</v>
      </c>
      <c r="D74">
        <v>6</v>
      </c>
    </row>
    <row r="75" spans="1:4">
      <c r="A75" t="s">
        <v>75</v>
      </c>
      <c r="B75" s="19">
        <v>1</v>
      </c>
      <c r="C75" t="s">
        <v>632</v>
      </c>
      <c r="D75">
        <v>1</v>
      </c>
    </row>
    <row r="76" spans="1:4">
      <c r="A76" t="s">
        <v>75</v>
      </c>
      <c r="B76" s="19">
        <v>2</v>
      </c>
      <c r="C76" t="s">
        <v>633</v>
      </c>
      <c r="D76">
        <v>2</v>
      </c>
    </row>
    <row r="77" spans="1:4">
      <c r="A77" t="s">
        <v>75</v>
      </c>
      <c r="B77" s="19">
        <v>3</v>
      </c>
      <c r="C77" t="s">
        <v>303</v>
      </c>
      <c r="D77">
        <v>3</v>
      </c>
    </row>
    <row r="78" spans="1:4">
      <c r="A78" t="s">
        <v>75</v>
      </c>
      <c r="B78" s="19">
        <v>4</v>
      </c>
      <c r="C78" t="s">
        <v>630</v>
      </c>
      <c r="D78">
        <v>4</v>
      </c>
    </row>
    <row r="79" spans="1:4">
      <c r="A79" t="s">
        <v>75</v>
      </c>
      <c r="B79" s="19">
        <v>5</v>
      </c>
      <c r="C79" t="s">
        <v>631</v>
      </c>
      <c r="D79">
        <v>5</v>
      </c>
    </row>
    <row r="80" spans="1:4">
      <c r="A80" t="s">
        <v>75</v>
      </c>
      <c r="B80" s="19">
        <v>6</v>
      </c>
      <c r="C80" t="s">
        <v>634</v>
      </c>
      <c r="D80">
        <v>6</v>
      </c>
    </row>
    <row r="81" spans="1:4">
      <c r="A81" t="s">
        <v>75</v>
      </c>
      <c r="B81" s="1" t="s">
        <v>376</v>
      </c>
      <c r="C81" t="s">
        <v>330</v>
      </c>
      <c r="D81">
        <v>7</v>
      </c>
    </row>
    <row r="82" spans="1:4">
      <c r="A82" t="s">
        <v>81</v>
      </c>
      <c r="B82" s="1">
        <v>1</v>
      </c>
      <c r="C82" t="s">
        <v>292</v>
      </c>
      <c r="D82">
        <v>1</v>
      </c>
    </row>
    <row r="83" spans="1:4">
      <c r="A83" t="s">
        <v>81</v>
      </c>
      <c r="B83" s="1">
        <v>0</v>
      </c>
      <c r="C83" t="s">
        <v>293</v>
      </c>
      <c r="D83">
        <v>2</v>
      </c>
    </row>
    <row r="84" spans="1:4">
      <c r="A84" t="s">
        <v>91</v>
      </c>
      <c r="B84" s="1">
        <v>1</v>
      </c>
      <c r="C84" t="s">
        <v>382</v>
      </c>
      <c r="D84">
        <v>1</v>
      </c>
    </row>
    <row r="85" spans="1:4">
      <c r="A85" t="s">
        <v>91</v>
      </c>
      <c r="B85" s="1">
        <v>2</v>
      </c>
      <c r="C85" t="s">
        <v>383</v>
      </c>
      <c r="D85">
        <v>2</v>
      </c>
    </row>
    <row r="86" spans="1:4">
      <c r="A86" t="s">
        <v>133</v>
      </c>
      <c r="B86" s="1">
        <v>1</v>
      </c>
      <c r="C86" t="s">
        <v>304</v>
      </c>
      <c r="D86">
        <v>1</v>
      </c>
    </row>
    <row r="87" spans="1:4">
      <c r="A87" t="s">
        <v>133</v>
      </c>
      <c r="B87" s="1">
        <v>2</v>
      </c>
      <c r="C87" t="s">
        <v>305</v>
      </c>
      <c r="D87">
        <v>2</v>
      </c>
    </row>
    <row r="88" spans="1:4">
      <c r="A88" t="s">
        <v>141</v>
      </c>
      <c r="B88" s="1">
        <v>1</v>
      </c>
      <c r="C88" t="s">
        <v>632</v>
      </c>
      <c r="D88">
        <v>1</v>
      </c>
    </row>
    <row r="89" spans="1:4">
      <c r="A89" t="s">
        <v>141</v>
      </c>
      <c r="B89" s="1">
        <v>2</v>
      </c>
      <c r="C89" t="s">
        <v>633</v>
      </c>
      <c r="D89">
        <v>2</v>
      </c>
    </row>
    <row r="90" spans="1:4">
      <c r="A90" t="s">
        <v>141</v>
      </c>
      <c r="B90" s="1">
        <v>3</v>
      </c>
      <c r="C90" t="s">
        <v>381</v>
      </c>
      <c r="D90">
        <v>3</v>
      </c>
    </row>
    <row r="91" spans="1:4">
      <c r="A91" t="s">
        <v>141</v>
      </c>
      <c r="B91" s="1">
        <v>4</v>
      </c>
      <c r="C91" t="s">
        <v>630</v>
      </c>
      <c r="D91">
        <v>4</v>
      </c>
    </row>
    <row r="92" spans="1:4">
      <c r="A92" t="s">
        <v>141</v>
      </c>
      <c r="B92" s="1">
        <v>5</v>
      </c>
      <c r="C92" t="s">
        <v>631</v>
      </c>
      <c r="D92">
        <v>5</v>
      </c>
    </row>
    <row r="93" spans="1:4">
      <c r="A93" t="s">
        <v>141</v>
      </c>
      <c r="B93" s="1">
        <v>6</v>
      </c>
      <c r="C93" t="s">
        <v>634</v>
      </c>
      <c r="D93">
        <v>6</v>
      </c>
    </row>
    <row r="94" spans="1:4">
      <c r="A94" t="s">
        <v>141</v>
      </c>
      <c r="B94" s="1" t="s">
        <v>376</v>
      </c>
      <c r="C94" t="s">
        <v>330</v>
      </c>
      <c r="D94">
        <v>7</v>
      </c>
    </row>
    <row r="95" spans="1:4">
      <c r="A95" t="s">
        <v>139</v>
      </c>
      <c r="B95" s="1">
        <v>1</v>
      </c>
      <c r="C95" t="s">
        <v>292</v>
      </c>
      <c r="D95">
        <v>1</v>
      </c>
    </row>
    <row r="96" spans="1:4">
      <c r="A96" t="s">
        <v>139</v>
      </c>
      <c r="B96" s="1">
        <v>0</v>
      </c>
      <c r="C96" t="s">
        <v>293</v>
      </c>
      <c r="D96">
        <v>2</v>
      </c>
    </row>
    <row r="97" spans="1:4">
      <c r="A97" t="s">
        <v>145</v>
      </c>
      <c r="B97" s="1">
        <v>1</v>
      </c>
      <c r="C97" t="s">
        <v>635</v>
      </c>
      <c r="D97">
        <v>1</v>
      </c>
    </row>
    <row r="98" spans="1:4">
      <c r="A98" t="s">
        <v>145</v>
      </c>
      <c r="B98" s="1">
        <v>2</v>
      </c>
      <c r="C98" t="s">
        <v>306</v>
      </c>
      <c r="D98">
        <v>2</v>
      </c>
    </row>
    <row r="99" spans="1:4">
      <c r="A99" t="s">
        <v>145</v>
      </c>
      <c r="B99" s="1">
        <v>3</v>
      </c>
      <c r="C99" t="s">
        <v>636</v>
      </c>
      <c r="D99">
        <v>3</v>
      </c>
    </row>
    <row r="100" spans="1:4">
      <c r="A100" t="s">
        <v>145</v>
      </c>
      <c r="B100" s="1">
        <v>4</v>
      </c>
      <c r="C100" t="s">
        <v>640</v>
      </c>
      <c r="D100">
        <v>4</v>
      </c>
    </row>
    <row r="101" spans="1:4">
      <c r="A101" t="s">
        <v>145</v>
      </c>
      <c r="B101" s="1" t="s">
        <v>376</v>
      </c>
      <c r="C101" t="s">
        <v>330</v>
      </c>
      <c r="D101">
        <v>5</v>
      </c>
    </row>
    <row r="102" spans="1:4">
      <c r="A102" t="s">
        <v>153</v>
      </c>
      <c r="B102" s="1">
        <v>1</v>
      </c>
      <c r="C102" t="s">
        <v>638</v>
      </c>
      <c r="D102">
        <v>1</v>
      </c>
    </row>
    <row r="103" spans="1:4">
      <c r="A103" t="s">
        <v>153</v>
      </c>
      <c r="B103" s="1">
        <v>2</v>
      </c>
      <c r="C103" t="s">
        <v>637</v>
      </c>
      <c r="D103">
        <v>2</v>
      </c>
    </row>
    <row r="104" spans="1:4">
      <c r="A104" t="s">
        <v>153</v>
      </c>
      <c r="B104" s="1">
        <v>3</v>
      </c>
      <c r="C104" t="s">
        <v>992</v>
      </c>
      <c r="D104">
        <v>3</v>
      </c>
    </row>
    <row r="105" spans="1:4">
      <c r="A105" t="s">
        <v>153</v>
      </c>
      <c r="B105" s="1">
        <v>4</v>
      </c>
      <c r="C105" t="s">
        <v>307</v>
      </c>
      <c r="D105">
        <v>4</v>
      </c>
    </row>
    <row r="106" spans="1:4">
      <c r="A106" t="s">
        <v>153</v>
      </c>
      <c r="B106" s="1">
        <v>5</v>
      </c>
      <c r="C106" t="s">
        <v>308</v>
      </c>
      <c r="D106">
        <v>5</v>
      </c>
    </row>
    <row r="107" spans="1:4">
      <c r="A107" t="s">
        <v>153</v>
      </c>
      <c r="B107" s="1">
        <v>6</v>
      </c>
      <c r="C107" t="s">
        <v>300</v>
      </c>
      <c r="D107">
        <v>6</v>
      </c>
    </row>
    <row r="108" spans="1:4">
      <c r="A108" t="s">
        <v>153</v>
      </c>
      <c r="B108" s="1" t="s">
        <v>376</v>
      </c>
      <c r="C108" t="s">
        <v>330</v>
      </c>
      <c r="D108">
        <v>7</v>
      </c>
    </row>
    <row r="109" spans="1:4">
      <c r="A109" t="s">
        <v>165</v>
      </c>
      <c r="B109" s="1">
        <v>1</v>
      </c>
      <c r="C109" t="s">
        <v>309</v>
      </c>
      <c r="D109">
        <v>1</v>
      </c>
    </row>
    <row r="110" spans="1:4">
      <c r="A110" t="s">
        <v>165</v>
      </c>
      <c r="B110" s="1">
        <v>2</v>
      </c>
      <c r="C110" t="s">
        <v>639</v>
      </c>
      <c r="D110">
        <v>2</v>
      </c>
    </row>
    <row r="111" spans="1:4">
      <c r="A111" t="s">
        <v>165</v>
      </c>
      <c r="B111" s="1">
        <v>3</v>
      </c>
      <c r="C111" t="s">
        <v>310</v>
      </c>
      <c r="D111">
        <v>3</v>
      </c>
    </row>
    <row r="112" spans="1:4">
      <c r="A112" t="s">
        <v>165</v>
      </c>
      <c r="B112" s="1">
        <v>4</v>
      </c>
      <c r="C112" t="s">
        <v>311</v>
      </c>
      <c r="D112">
        <v>4</v>
      </c>
    </row>
    <row r="113" spans="1:12">
      <c r="A113" t="s">
        <v>181</v>
      </c>
      <c r="B113" s="1">
        <v>1</v>
      </c>
      <c r="C113" t="s">
        <v>384</v>
      </c>
      <c r="D113">
        <v>1</v>
      </c>
      <c r="F113" s="3"/>
      <c r="G113" s="3"/>
      <c r="H113" s="3"/>
      <c r="I113" s="3"/>
      <c r="J113" s="3"/>
      <c r="K113" s="3"/>
      <c r="L113" s="3"/>
    </row>
    <row r="114" spans="1:12">
      <c r="A114" t="s">
        <v>181</v>
      </c>
      <c r="B114" s="1">
        <v>2</v>
      </c>
      <c r="C114" t="s">
        <v>406</v>
      </c>
      <c r="D114">
        <v>2</v>
      </c>
      <c r="F114" s="3"/>
      <c r="G114" s="3"/>
      <c r="H114" s="3"/>
      <c r="I114" s="3"/>
    </row>
    <row r="115" spans="1:12">
      <c r="A115" t="s">
        <v>181</v>
      </c>
      <c r="B115" s="1">
        <v>3</v>
      </c>
      <c r="C115" t="s">
        <v>385</v>
      </c>
      <c r="D115">
        <v>3</v>
      </c>
    </row>
    <row r="116" spans="1:12">
      <c r="A116" t="s">
        <v>196</v>
      </c>
      <c r="B116" s="1">
        <v>0</v>
      </c>
      <c r="C116" t="s">
        <v>312</v>
      </c>
      <c r="D116">
        <v>1</v>
      </c>
    </row>
    <row r="117" spans="1:12">
      <c r="A117" t="s">
        <v>196</v>
      </c>
      <c r="B117" s="1">
        <v>0</v>
      </c>
      <c r="C117" t="s">
        <v>313</v>
      </c>
      <c r="D117">
        <v>2</v>
      </c>
    </row>
    <row r="118" spans="1:12">
      <c r="A118" t="s">
        <v>196</v>
      </c>
      <c r="B118" s="1">
        <v>0</v>
      </c>
      <c r="C118" t="s">
        <v>641</v>
      </c>
      <c r="D118">
        <v>3</v>
      </c>
    </row>
    <row r="119" spans="1:12">
      <c r="A119" t="s">
        <v>196</v>
      </c>
      <c r="B119" s="1">
        <v>1</v>
      </c>
      <c r="C119" t="s">
        <v>314</v>
      </c>
      <c r="D119">
        <v>4</v>
      </c>
    </row>
    <row r="120" spans="1:12">
      <c r="A120" t="s">
        <v>196</v>
      </c>
      <c r="B120" s="1">
        <v>2</v>
      </c>
      <c r="C120" t="s">
        <v>642</v>
      </c>
      <c r="D120">
        <v>5</v>
      </c>
    </row>
    <row r="121" spans="1:12">
      <c r="A121" t="s">
        <v>196</v>
      </c>
      <c r="B121" s="1">
        <v>3</v>
      </c>
      <c r="C121" t="s">
        <v>643</v>
      </c>
      <c r="D121">
        <v>6</v>
      </c>
    </row>
    <row r="122" spans="1:12">
      <c r="A122" t="s">
        <v>207</v>
      </c>
      <c r="B122" s="1">
        <v>1</v>
      </c>
      <c r="C122" t="s">
        <v>387</v>
      </c>
      <c r="D122">
        <v>1</v>
      </c>
    </row>
    <row r="123" spans="1:12">
      <c r="A123" t="s">
        <v>207</v>
      </c>
      <c r="B123" s="1">
        <v>2</v>
      </c>
      <c r="C123" t="s">
        <v>388</v>
      </c>
      <c r="D123">
        <v>2</v>
      </c>
    </row>
    <row r="124" spans="1:12">
      <c r="A124" t="s">
        <v>207</v>
      </c>
      <c r="B124" s="1">
        <v>3</v>
      </c>
      <c r="C124" t="s">
        <v>389</v>
      </c>
      <c r="D124">
        <v>3</v>
      </c>
    </row>
    <row r="125" spans="1:12">
      <c r="A125" t="s">
        <v>207</v>
      </c>
      <c r="B125" s="1">
        <v>4</v>
      </c>
      <c r="C125" t="s">
        <v>390</v>
      </c>
      <c r="D125">
        <v>4</v>
      </c>
    </row>
    <row r="126" spans="1:12">
      <c r="A126" t="s">
        <v>207</v>
      </c>
      <c r="B126" s="1">
        <v>5</v>
      </c>
      <c r="C126" t="s">
        <v>391</v>
      </c>
      <c r="D126">
        <v>5</v>
      </c>
    </row>
    <row r="127" spans="1:12">
      <c r="A127" t="s">
        <v>207</v>
      </c>
      <c r="B127" s="1">
        <v>6</v>
      </c>
      <c r="C127" t="s">
        <v>392</v>
      </c>
      <c r="D127">
        <v>6</v>
      </c>
    </row>
    <row r="128" spans="1:12">
      <c r="A128" t="s">
        <v>211</v>
      </c>
      <c r="B128" s="1">
        <v>1</v>
      </c>
      <c r="C128" t="s">
        <v>292</v>
      </c>
      <c r="D128">
        <v>1</v>
      </c>
    </row>
    <row r="129" spans="1:4">
      <c r="A129" t="s">
        <v>211</v>
      </c>
      <c r="B129" s="1">
        <v>0</v>
      </c>
      <c r="C129" t="s">
        <v>293</v>
      </c>
      <c r="D129">
        <v>2</v>
      </c>
    </row>
    <row r="130" spans="1:4">
      <c r="A130" t="s">
        <v>676</v>
      </c>
      <c r="B130" s="1">
        <v>1</v>
      </c>
      <c r="C130" t="s">
        <v>292</v>
      </c>
      <c r="D130">
        <v>1</v>
      </c>
    </row>
    <row r="131" spans="1:4">
      <c r="A131" t="s">
        <v>676</v>
      </c>
      <c r="B131" s="1">
        <v>0</v>
      </c>
      <c r="C131" t="s">
        <v>293</v>
      </c>
      <c r="D131">
        <v>2</v>
      </c>
    </row>
    <row r="132" spans="1:4">
      <c r="A132" t="s">
        <v>682</v>
      </c>
      <c r="B132" s="1">
        <v>1</v>
      </c>
      <c r="C132" t="s">
        <v>292</v>
      </c>
      <c r="D132">
        <v>1</v>
      </c>
    </row>
    <row r="133" spans="1:4">
      <c r="A133" t="s">
        <v>682</v>
      </c>
      <c r="B133" s="1">
        <v>0</v>
      </c>
      <c r="C133" t="s">
        <v>293</v>
      </c>
      <c r="D133">
        <v>2</v>
      </c>
    </row>
    <row r="134" spans="1:4">
      <c r="A134" t="s">
        <v>677</v>
      </c>
      <c r="B134" s="1">
        <v>1</v>
      </c>
      <c r="C134" t="s">
        <v>292</v>
      </c>
      <c r="D134">
        <v>1</v>
      </c>
    </row>
    <row r="135" spans="1:4">
      <c r="A135" t="s">
        <v>677</v>
      </c>
      <c r="B135" s="1">
        <v>0</v>
      </c>
      <c r="C135" t="s">
        <v>293</v>
      </c>
      <c r="D135">
        <v>2</v>
      </c>
    </row>
    <row r="136" spans="1:4">
      <c r="A136" t="s">
        <v>683</v>
      </c>
      <c r="B136" s="1">
        <v>1</v>
      </c>
      <c r="C136" t="s">
        <v>292</v>
      </c>
      <c r="D136">
        <v>1</v>
      </c>
    </row>
    <row r="137" spans="1:4">
      <c r="A137" t="s">
        <v>683</v>
      </c>
      <c r="B137" s="1">
        <v>0</v>
      </c>
      <c r="C137" t="s">
        <v>293</v>
      </c>
      <c r="D137">
        <v>2</v>
      </c>
    </row>
    <row r="138" spans="1:4">
      <c r="A138" t="s">
        <v>678</v>
      </c>
      <c r="B138" s="1">
        <v>1</v>
      </c>
      <c r="C138" t="s">
        <v>292</v>
      </c>
      <c r="D138">
        <v>1</v>
      </c>
    </row>
    <row r="139" spans="1:4">
      <c r="A139" t="s">
        <v>678</v>
      </c>
      <c r="B139" s="1">
        <v>0</v>
      </c>
      <c r="C139" t="s">
        <v>293</v>
      </c>
      <c r="D139">
        <v>2</v>
      </c>
    </row>
    <row r="140" spans="1:4">
      <c r="A140" t="s">
        <v>684</v>
      </c>
      <c r="B140" s="1">
        <v>1</v>
      </c>
      <c r="C140" t="s">
        <v>292</v>
      </c>
      <c r="D140">
        <v>1</v>
      </c>
    </row>
    <row r="141" spans="1:4">
      <c r="A141" t="s">
        <v>684</v>
      </c>
      <c r="B141" s="1">
        <v>0</v>
      </c>
      <c r="C141" t="s">
        <v>293</v>
      </c>
      <c r="D141">
        <v>2</v>
      </c>
    </row>
    <row r="142" spans="1:4">
      <c r="A142" t="s">
        <v>386</v>
      </c>
      <c r="B142" s="1">
        <v>0</v>
      </c>
      <c r="C142" t="s">
        <v>312</v>
      </c>
      <c r="D142">
        <v>1</v>
      </c>
    </row>
    <row r="143" spans="1:4">
      <c r="A143" t="s">
        <v>386</v>
      </c>
      <c r="B143" s="1">
        <v>0</v>
      </c>
      <c r="C143" t="s">
        <v>313</v>
      </c>
      <c r="D143">
        <v>2</v>
      </c>
    </row>
    <row r="144" spans="1:4">
      <c r="A144" t="s">
        <v>386</v>
      </c>
      <c r="B144" s="1">
        <v>0</v>
      </c>
      <c r="C144" t="s">
        <v>641</v>
      </c>
      <c r="D144">
        <v>3</v>
      </c>
    </row>
    <row r="145" spans="1:4">
      <c r="A145" t="s">
        <v>386</v>
      </c>
      <c r="B145" s="1">
        <v>1</v>
      </c>
      <c r="C145" t="s">
        <v>314</v>
      </c>
      <c r="D145">
        <v>4</v>
      </c>
    </row>
    <row r="146" spans="1:4">
      <c r="A146" t="s">
        <v>386</v>
      </c>
      <c r="B146" s="1">
        <v>2</v>
      </c>
      <c r="C146" t="s">
        <v>642</v>
      </c>
      <c r="D146">
        <v>5</v>
      </c>
    </row>
    <row r="147" spans="1:4">
      <c r="A147" t="s">
        <v>386</v>
      </c>
      <c r="B147" s="1">
        <v>3</v>
      </c>
      <c r="C147" t="s">
        <v>643</v>
      </c>
      <c r="D147">
        <v>6</v>
      </c>
    </row>
    <row r="148" spans="1:4">
      <c r="A148" t="s">
        <v>218</v>
      </c>
      <c r="B148" s="1">
        <v>1</v>
      </c>
      <c r="C148" t="s">
        <v>644</v>
      </c>
      <c r="D148">
        <v>1</v>
      </c>
    </row>
    <row r="149" spans="1:4">
      <c r="A149" t="s">
        <v>218</v>
      </c>
      <c r="B149" s="1">
        <v>2</v>
      </c>
      <c r="C149" t="s">
        <v>317</v>
      </c>
      <c r="D149">
        <v>2</v>
      </c>
    </row>
    <row r="150" spans="1:4">
      <c r="A150" t="s">
        <v>218</v>
      </c>
      <c r="B150" s="1">
        <v>3</v>
      </c>
      <c r="C150" t="s">
        <v>646</v>
      </c>
      <c r="D150">
        <v>3</v>
      </c>
    </row>
    <row r="151" spans="1:4">
      <c r="A151" t="s">
        <v>218</v>
      </c>
      <c r="B151" s="1">
        <v>4</v>
      </c>
      <c r="C151" t="s">
        <v>645</v>
      </c>
      <c r="D151">
        <v>4</v>
      </c>
    </row>
    <row r="152" spans="1:4">
      <c r="A152" t="s">
        <v>218</v>
      </c>
      <c r="B152" s="1">
        <v>5</v>
      </c>
      <c r="C152" t="s">
        <v>316</v>
      </c>
      <c r="D152">
        <v>5</v>
      </c>
    </row>
    <row r="153" spans="1:4">
      <c r="A153" t="s">
        <v>926</v>
      </c>
      <c r="B153" s="1">
        <v>1</v>
      </c>
      <c r="C153" t="s">
        <v>318</v>
      </c>
      <c r="D153">
        <v>1</v>
      </c>
    </row>
    <row r="154" spans="1:4">
      <c r="A154" t="s">
        <v>926</v>
      </c>
      <c r="B154" s="1">
        <v>2</v>
      </c>
      <c r="C154" t="s">
        <v>319</v>
      </c>
      <c r="D154">
        <v>2</v>
      </c>
    </row>
    <row r="155" spans="1:4">
      <c r="A155" t="s">
        <v>926</v>
      </c>
      <c r="B155" s="1">
        <v>3</v>
      </c>
      <c r="C155" t="s">
        <v>647</v>
      </c>
      <c r="D155">
        <v>3</v>
      </c>
    </row>
    <row r="156" spans="1:4">
      <c r="A156" t="s">
        <v>926</v>
      </c>
      <c r="B156" s="1">
        <v>4</v>
      </c>
      <c r="C156" t="s">
        <v>316</v>
      </c>
      <c r="D156">
        <v>4</v>
      </c>
    </row>
    <row r="157" spans="1:4">
      <c r="A157" t="s">
        <v>224</v>
      </c>
      <c r="B157" s="1">
        <v>1</v>
      </c>
      <c r="C157" t="s">
        <v>393</v>
      </c>
      <c r="D157">
        <v>1</v>
      </c>
    </row>
    <row r="158" spans="1:4">
      <c r="A158" t="s">
        <v>224</v>
      </c>
      <c r="B158" s="1">
        <v>2</v>
      </c>
      <c r="C158" t="s">
        <v>394</v>
      </c>
      <c r="D158">
        <v>2</v>
      </c>
    </row>
    <row r="159" spans="1:4">
      <c r="A159" t="s">
        <v>224</v>
      </c>
      <c r="B159" s="1">
        <v>3</v>
      </c>
      <c r="C159" t="s">
        <v>312</v>
      </c>
      <c r="D159">
        <v>3</v>
      </c>
    </row>
    <row r="160" spans="1:4">
      <c r="A160" t="s">
        <v>224</v>
      </c>
      <c r="B160" s="1">
        <v>4</v>
      </c>
      <c r="C160" t="s">
        <v>395</v>
      </c>
      <c r="D160">
        <v>4</v>
      </c>
    </row>
    <row r="161" spans="1:4">
      <c r="A161" t="s">
        <v>224</v>
      </c>
      <c r="B161" s="1">
        <v>5</v>
      </c>
      <c r="C161" t="s">
        <v>396</v>
      </c>
      <c r="D161">
        <v>5</v>
      </c>
    </row>
    <row r="162" spans="1:4">
      <c r="A162" t="s">
        <v>23</v>
      </c>
      <c r="B162" s="1">
        <v>1</v>
      </c>
      <c r="C162" t="s">
        <v>719</v>
      </c>
      <c r="D162">
        <v>1</v>
      </c>
    </row>
    <row r="163" spans="1:4">
      <c r="A163" t="s">
        <v>23</v>
      </c>
      <c r="B163" s="1">
        <v>2</v>
      </c>
      <c r="C163" t="s">
        <v>282</v>
      </c>
      <c r="D163">
        <v>2</v>
      </c>
    </row>
    <row r="164" spans="1:4">
      <c r="A164" t="s">
        <v>23</v>
      </c>
      <c r="B164" s="1">
        <v>3</v>
      </c>
      <c r="C164" t="s">
        <v>283</v>
      </c>
      <c r="D164">
        <v>3</v>
      </c>
    </row>
    <row r="165" spans="1:4">
      <c r="A165" t="s">
        <v>23</v>
      </c>
      <c r="B165" s="1">
        <v>4</v>
      </c>
      <c r="C165" t="s">
        <v>284</v>
      </c>
      <c r="D165">
        <v>4</v>
      </c>
    </row>
    <row r="166" spans="1:4">
      <c r="A166" t="s">
        <v>23</v>
      </c>
      <c r="B166" s="1">
        <v>5</v>
      </c>
      <c r="C166" t="s">
        <v>285</v>
      </c>
      <c r="D166">
        <v>5</v>
      </c>
    </row>
    <row r="167" spans="1:4">
      <c r="A167" t="s">
        <v>23</v>
      </c>
      <c r="B167" s="1">
        <v>6</v>
      </c>
      <c r="C167" t="s">
        <v>720</v>
      </c>
      <c r="D167">
        <v>6</v>
      </c>
    </row>
    <row r="168" spans="1:4">
      <c r="A168" t="s">
        <v>234</v>
      </c>
      <c r="B168" s="1">
        <v>1</v>
      </c>
      <c r="C168" t="s">
        <v>320</v>
      </c>
      <c r="D168">
        <v>1</v>
      </c>
    </row>
    <row r="169" spans="1:4">
      <c r="A169" t="s">
        <v>234</v>
      </c>
      <c r="B169" s="1">
        <v>2</v>
      </c>
      <c r="C169" t="s">
        <v>321</v>
      </c>
      <c r="D169">
        <v>2</v>
      </c>
    </row>
    <row r="170" spans="1:4">
      <c r="A170" t="s">
        <v>234</v>
      </c>
      <c r="B170" s="1">
        <v>3</v>
      </c>
      <c r="C170" t="s">
        <v>648</v>
      </c>
      <c r="D170">
        <v>3</v>
      </c>
    </row>
    <row r="171" spans="1:4">
      <c r="A171" t="s">
        <v>234</v>
      </c>
      <c r="B171" s="1">
        <v>4</v>
      </c>
      <c r="C171" t="s">
        <v>322</v>
      </c>
      <c r="D171">
        <v>4</v>
      </c>
    </row>
    <row r="172" spans="1:4">
      <c r="A172" t="s">
        <v>234</v>
      </c>
      <c r="B172" s="1" t="s">
        <v>376</v>
      </c>
      <c r="C172" t="s">
        <v>330</v>
      </c>
      <c r="D172">
        <v>5</v>
      </c>
    </row>
    <row r="173" spans="1:4">
      <c r="A173" t="s">
        <v>323</v>
      </c>
      <c r="B173" s="1">
        <v>1</v>
      </c>
      <c r="C173" t="s">
        <v>324</v>
      </c>
      <c r="D173">
        <v>1</v>
      </c>
    </row>
    <row r="174" spans="1:4">
      <c r="A174" t="s">
        <v>323</v>
      </c>
      <c r="B174" s="1">
        <v>2</v>
      </c>
      <c r="C174" t="s">
        <v>325</v>
      </c>
      <c r="D174">
        <v>2</v>
      </c>
    </row>
    <row r="175" spans="1:4">
      <c r="A175" t="s">
        <v>323</v>
      </c>
      <c r="B175" s="1">
        <v>3</v>
      </c>
      <c r="C175" t="s">
        <v>326</v>
      </c>
      <c r="D175">
        <v>3</v>
      </c>
    </row>
    <row r="176" spans="1:4">
      <c r="A176" t="s">
        <v>323</v>
      </c>
      <c r="B176" s="1">
        <v>4</v>
      </c>
      <c r="C176" t="s">
        <v>327</v>
      </c>
      <c r="D176">
        <v>4</v>
      </c>
    </row>
    <row r="177" spans="1:8">
      <c r="A177" t="s">
        <v>323</v>
      </c>
      <c r="B177" s="1">
        <v>5</v>
      </c>
      <c r="C177" t="s">
        <v>328</v>
      </c>
      <c r="D177">
        <v>5</v>
      </c>
    </row>
    <row r="178" spans="1:8">
      <c r="A178" t="s">
        <v>323</v>
      </c>
      <c r="B178" s="1">
        <v>6</v>
      </c>
      <c r="C178" t="s">
        <v>329</v>
      </c>
      <c r="D178">
        <v>6</v>
      </c>
    </row>
    <row r="179" spans="1:8">
      <c r="A179" t="s">
        <v>323</v>
      </c>
      <c r="B179" s="1">
        <v>7</v>
      </c>
      <c r="C179" t="s">
        <v>993</v>
      </c>
      <c r="D179">
        <v>7</v>
      </c>
    </row>
    <row r="180" spans="1:8">
      <c r="A180" t="s">
        <v>323</v>
      </c>
      <c r="B180" s="1" t="s">
        <v>376</v>
      </c>
      <c r="C180" t="s">
        <v>330</v>
      </c>
      <c r="D180">
        <v>8</v>
      </c>
    </row>
    <row r="181" spans="1:8">
      <c r="A181" t="s">
        <v>237</v>
      </c>
      <c r="B181" s="1">
        <v>1</v>
      </c>
      <c r="C181" t="s">
        <v>649</v>
      </c>
      <c r="D181">
        <v>1</v>
      </c>
    </row>
    <row r="182" spans="1:8">
      <c r="A182" t="s">
        <v>237</v>
      </c>
      <c r="B182" s="1">
        <v>2</v>
      </c>
      <c r="C182" t="s">
        <v>651</v>
      </c>
      <c r="D182">
        <v>2</v>
      </c>
    </row>
    <row r="183" spans="1:8">
      <c r="A183" t="s">
        <v>237</v>
      </c>
      <c r="B183" s="1">
        <v>3</v>
      </c>
      <c r="C183" t="s">
        <v>650</v>
      </c>
      <c r="D183">
        <v>3</v>
      </c>
    </row>
    <row r="184" spans="1:8">
      <c r="A184" t="s">
        <v>237</v>
      </c>
      <c r="B184" s="1">
        <v>4</v>
      </c>
      <c r="C184" t="s">
        <v>397</v>
      </c>
      <c r="D184">
        <v>4</v>
      </c>
    </row>
    <row r="185" spans="1:8">
      <c r="A185" t="s">
        <v>237</v>
      </c>
      <c r="B185" s="1" t="s">
        <v>376</v>
      </c>
      <c r="C185" t="s">
        <v>330</v>
      </c>
      <c r="D185">
        <v>5</v>
      </c>
    </row>
    <row r="186" spans="1:8">
      <c r="A186" t="s">
        <v>239</v>
      </c>
      <c r="B186" s="1">
        <v>1</v>
      </c>
      <c r="C186" t="s">
        <v>332</v>
      </c>
      <c r="D186">
        <v>1</v>
      </c>
    </row>
    <row r="187" spans="1:8">
      <c r="A187" t="s">
        <v>239</v>
      </c>
      <c r="B187" s="1">
        <v>2</v>
      </c>
      <c r="C187" t="s">
        <v>331</v>
      </c>
      <c r="D187">
        <v>2</v>
      </c>
      <c r="F187" s="12"/>
      <c r="H187" s="12"/>
    </row>
    <row r="188" spans="1:8">
      <c r="A188" t="s">
        <v>239</v>
      </c>
      <c r="B188" s="1">
        <v>3</v>
      </c>
      <c r="C188" t="s">
        <v>657</v>
      </c>
      <c r="D188">
        <v>3</v>
      </c>
    </row>
    <row r="189" spans="1:8">
      <c r="A189" t="s">
        <v>239</v>
      </c>
      <c r="B189" s="1">
        <v>4</v>
      </c>
      <c r="C189" t="s">
        <v>652</v>
      </c>
      <c r="D189">
        <v>4</v>
      </c>
    </row>
    <row r="190" spans="1:8">
      <c r="A190" t="s">
        <v>239</v>
      </c>
      <c r="B190" s="1">
        <v>5</v>
      </c>
      <c r="C190" t="s">
        <v>653</v>
      </c>
      <c r="D190">
        <v>5</v>
      </c>
    </row>
    <row r="191" spans="1:8">
      <c r="A191" t="s">
        <v>239</v>
      </c>
      <c r="B191" s="1">
        <v>6</v>
      </c>
      <c r="C191" t="s">
        <v>654</v>
      </c>
      <c r="D191">
        <v>6</v>
      </c>
    </row>
    <row r="192" spans="1:8">
      <c r="A192" t="s">
        <v>239</v>
      </c>
      <c r="B192" s="1">
        <v>7</v>
      </c>
      <c r="C192" t="s">
        <v>655</v>
      </c>
      <c r="D192">
        <v>7</v>
      </c>
    </row>
    <row r="193" spans="1:4">
      <c r="A193" t="s">
        <v>239</v>
      </c>
      <c r="B193" s="1">
        <v>8</v>
      </c>
      <c r="C193" t="s">
        <v>656</v>
      </c>
      <c r="D193">
        <v>8</v>
      </c>
    </row>
    <row r="194" spans="1:4">
      <c r="A194" t="s">
        <v>239</v>
      </c>
      <c r="B194" s="1">
        <v>9</v>
      </c>
      <c r="C194" t="s">
        <v>658</v>
      </c>
      <c r="D194">
        <v>9</v>
      </c>
    </row>
    <row r="195" spans="1:4">
      <c r="A195" t="s">
        <v>239</v>
      </c>
      <c r="B195" s="1" t="s">
        <v>376</v>
      </c>
      <c r="C195" t="s">
        <v>330</v>
      </c>
      <c r="D195">
        <v>10</v>
      </c>
    </row>
  </sheetData>
  <phoneticPr fontId="3" type="noConversion"/>
  <pageMargins left="0.7" right="0.7" top="0.75" bottom="0.75" header="0.3" footer="0.3"/>
  <legacyDrawing r:id="rId1"/>
  <tableParts count="1">
    <tablePart r:id="rId2"/>
  </tablePart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8D1EAF-6363-42A7-B9CB-FD21C3BCE12C}">
  <dimension ref="A1:G222"/>
  <sheetViews>
    <sheetView workbookViewId="0">
      <selection activeCell="F13" sqref="F13"/>
    </sheetView>
  </sheetViews>
  <sheetFormatPr baseColWidth="10" defaultColWidth="8.83203125" defaultRowHeight="15"/>
  <cols>
    <col min="1" max="1" width="25.5" customWidth="1"/>
    <col min="2" max="2" width="37.83203125" bestFit="1" customWidth="1"/>
  </cols>
  <sheetData>
    <row r="1" spans="1:7" ht="24">
      <c r="A1" t="s">
        <v>0</v>
      </c>
      <c r="B1" t="s">
        <v>267</v>
      </c>
      <c r="E1" s="17"/>
    </row>
    <row r="2" spans="1:7">
      <c r="A2" t="s">
        <v>18</v>
      </c>
      <c r="B2" t="s">
        <v>334</v>
      </c>
    </row>
    <row r="3" spans="1:7">
      <c r="A3" t="s">
        <v>22</v>
      </c>
      <c r="B3" t="s">
        <v>334</v>
      </c>
      <c r="F3" s="39"/>
      <c r="G3" s="39"/>
    </row>
    <row r="4" spans="1:7">
      <c r="A4" t="s">
        <v>25</v>
      </c>
      <c r="B4" t="s">
        <v>334</v>
      </c>
    </row>
    <row r="5" spans="1:7">
      <c r="A5" t="s">
        <v>26</v>
      </c>
      <c r="B5" t="s">
        <v>334</v>
      </c>
    </row>
    <row r="6" spans="1:7">
      <c r="A6" t="s">
        <v>27</v>
      </c>
      <c r="B6" t="s">
        <v>334</v>
      </c>
    </row>
    <row r="7" spans="1:7">
      <c r="A7" t="s">
        <v>28</v>
      </c>
      <c r="B7" t="s">
        <v>334</v>
      </c>
    </row>
    <row r="8" spans="1:7">
      <c r="A8" t="s">
        <v>241</v>
      </c>
      <c r="B8" t="s">
        <v>334</v>
      </c>
    </row>
    <row r="9" spans="1:7">
      <c r="A9" t="s">
        <v>30</v>
      </c>
      <c r="B9" t="s">
        <v>334</v>
      </c>
    </row>
    <row r="10" spans="1:7">
      <c r="A10" t="s">
        <v>31</v>
      </c>
      <c r="B10" t="s">
        <v>334</v>
      </c>
    </row>
    <row r="11" spans="1:7">
      <c r="A11" t="s">
        <v>32</v>
      </c>
      <c r="B11" t="s">
        <v>334</v>
      </c>
    </row>
    <row r="12" spans="1:7">
      <c r="A12" t="s">
        <v>35</v>
      </c>
      <c r="B12" t="s">
        <v>334</v>
      </c>
    </row>
    <row r="13" spans="1:7">
      <c r="A13" t="s">
        <v>39</v>
      </c>
      <c r="B13" t="s">
        <v>334</v>
      </c>
    </row>
    <row r="14" spans="1:7">
      <c r="A14" t="s">
        <v>41</v>
      </c>
      <c r="B14" t="s">
        <v>334</v>
      </c>
    </row>
    <row r="15" spans="1:7">
      <c r="A15" t="s">
        <v>361</v>
      </c>
      <c r="B15" t="s">
        <v>334</v>
      </c>
    </row>
    <row r="16" spans="1:7">
      <c r="A16" t="s">
        <v>362</v>
      </c>
      <c r="B16" t="s">
        <v>334</v>
      </c>
    </row>
    <row r="17" spans="1:2">
      <c r="A17" t="s">
        <v>363</v>
      </c>
      <c r="B17" t="s">
        <v>334</v>
      </c>
    </row>
    <row r="18" spans="1:2">
      <c r="A18" t="s">
        <v>364</v>
      </c>
      <c r="B18" t="s">
        <v>334</v>
      </c>
    </row>
    <row r="19" spans="1:2">
      <c r="A19" t="s">
        <v>365</v>
      </c>
      <c r="B19" t="s">
        <v>334</v>
      </c>
    </row>
    <row r="20" spans="1:2">
      <c r="A20" t="s">
        <v>45</v>
      </c>
      <c r="B20" t="s">
        <v>334</v>
      </c>
    </row>
    <row r="21" spans="1:2">
      <c r="A21" t="s">
        <v>48</v>
      </c>
      <c r="B21" t="s">
        <v>334</v>
      </c>
    </row>
    <row r="22" spans="1:2">
      <c r="A22" t="s">
        <v>49</v>
      </c>
      <c r="B22" t="s">
        <v>334</v>
      </c>
    </row>
    <row r="23" spans="1:2">
      <c r="A23" t="s">
        <v>50</v>
      </c>
      <c r="B23" t="s">
        <v>334</v>
      </c>
    </row>
    <row r="24" spans="1:2">
      <c r="A24" t="s">
        <v>408</v>
      </c>
      <c r="B24" t="s">
        <v>334</v>
      </c>
    </row>
    <row r="25" spans="1:2">
      <c r="A25" t="s">
        <v>51</v>
      </c>
      <c r="B25" t="s">
        <v>334</v>
      </c>
    </row>
    <row r="26" spans="1:2">
      <c r="A26" t="s">
        <v>53</v>
      </c>
      <c r="B26" t="s">
        <v>334</v>
      </c>
    </row>
    <row r="27" spans="1:2">
      <c r="A27" t="s">
        <v>55</v>
      </c>
      <c r="B27" t="s">
        <v>334</v>
      </c>
    </row>
    <row r="28" spans="1:2">
      <c r="A28" t="s">
        <v>57</v>
      </c>
      <c r="B28" t="s">
        <v>334</v>
      </c>
    </row>
    <row r="29" spans="1:2">
      <c r="A29" t="s">
        <v>927</v>
      </c>
      <c r="B29" t="s">
        <v>335</v>
      </c>
    </row>
    <row r="30" spans="1:2">
      <c r="A30" t="s">
        <v>71</v>
      </c>
      <c r="B30" t="s">
        <v>338</v>
      </c>
    </row>
    <row r="31" spans="1:2">
      <c r="A31" t="s">
        <v>411</v>
      </c>
      <c r="B31" t="s">
        <v>338</v>
      </c>
    </row>
    <row r="32" spans="1:2">
      <c r="A32" t="s">
        <v>412</v>
      </c>
      <c r="B32" t="s">
        <v>336</v>
      </c>
    </row>
    <row r="33" spans="1:2">
      <c r="A33" t="s">
        <v>377</v>
      </c>
      <c r="B33" t="s">
        <v>336</v>
      </c>
    </row>
    <row r="34" spans="1:2">
      <c r="A34" t="s">
        <v>59</v>
      </c>
      <c r="B34" t="s">
        <v>338</v>
      </c>
    </row>
    <row r="35" spans="1:2">
      <c r="A35" t="s">
        <v>62</v>
      </c>
      <c r="B35" t="s">
        <v>338</v>
      </c>
    </row>
    <row r="36" spans="1:2">
      <c r="A36" t="s">
        <v>63</v>
      </c>
      <c r="B36" t="s">
        <v>338</v>
      </c>
    </row>
    <row r="37" spans="1:2">
      <c r="A37" t="s">
        <v>64</v>
      </c>
      <c r="B37" t="s">
        <v>336</v>
      </c>
    </row>
    <row r="38" spans="1:2">
      <c r="A38" t="s">
        <v>65</v>
      </c>
      <c r="B38" t="s">
        <v>336</v>
      </c>
    </row>
    <row r="39" spans="1:2">
      <c r="A39" t="s">
        <v>67</v>
      </c>
      <c r="B39" t="s">
        <v>336</v>
      </c>
    </row>
    <row r="40" spans="1:2">
      <c r="A40" t="s">
        <v>68</v>
      </c>
      <c r="B40" t="s">
        <v>769</v>
      </c>
    </row>
    <row r="41" spans="1:2">
      <c r="A41" t="s">
        <v>69</v>
      </c>
      <c r="B41" t="s">
        <v>769</v>
      </c>
    </row>
    <row r="42" spans="1:2">
      <c r="A42" t="s">
        <v>216</v>
      </c>
      <c r="B42" t="s">
        <v>769</v>
      </c>
    </row>
    <row r="43" spans="1:2">
      <c r="A43" t="s">
        <v>72</v>
      </c>
      <c r="B43" t="s">
        <v>337</v>
      </c>
    </row>
    <row r="44" spans="1:2">
      <c r="A44" t="s">
        <v>73</v>
      </c>
      <c r="B44" t="s">
        <v>337</v>
      </c>
    </row>
    <row r="45" spans="1:2">
      <c r="A45" t="s">
        <v>74</v>
      </c>
      <c r="B45" t="s">
        <v>337</v>
      </c>
    </row>
    <row r="46" spans="1:2">
      <c r="A46" t="s">
        <v>75</v>
      </c>
      <c r="B46" t="s">
        <v>337</v>
      </c>
    </row>
    <row r="47" spans="1:2">
      <c r="A47" t="s">
        <v>77</v>
      </c>
      <c r="B47" t="s">
        <v>339</v>
      </c>
    </row>
    <row r="48" spans="1:2">
      <c r="A48" t="s">
        <v>79</v>
      </c>
      <c r="B48" t="s">
        <v>339</v>
      </c>
    </row>
    <row r="49" spans="1:2">
      <c r="A49" t="s">
        <v>80</v>
      </c>
      <c r="B49" t="s">
        <v>339</v>
      </c>
    </row>
    <row r="50" spans="1:2">
      <c r="A50" t="s">
        <v>81</v>
      </c>
      <c r="B50" t="s">
        <v>339</v>
      </c>
    </row>
    <row r="51" spans="1:2">
      <c r="A51" t="s">
        <v>83</v>
      </c>
      <c r="B51" t="s">
        <v>339</v>
      </c>
    </row>
    <row r="52" spans="1:2">
      <c r="A52" t="s">
        <v>84</v>
      </c>
      <c r="B52" t="s">
        <v>339</v>
      </c>
    </row>
    <row r="53" spans="1:2">
      <c r="A53" t="s">
        <v>85</v>
      </c>
      <c r="B53" t="s">
        <v>334</v>
      </c>
    </row>
    <row r="54" spans="1:2">
      <c r="A54" t="s">
        <v>86</v>
      </c>
      <c r="B54" t="s">
        <v>334</v>
      </c>
    </row>
    <row r="55" spans="1:2">
      <c r="A55" t="s">
        <v>87</v>
      </c>
      <c r="B55" t="s">
        <v>338</v>
      </c>
    </row>
    <row r="56" spans="1:2">
      <c r="A56" t="s">
        <v>89</v>
      </c>
      <c r="B56" t="s">
        <v>335</v>
      </c>
    </row>
    <row r="57" spans="1:2">
      <c r="A57" t="s">
        <v>90</v>
      </c>
      <c r="B57" t="s">
        <v>335</v>
      </c>
    </row>
    <row r="58" spans="1:2">
      <c r="A58" t="s">
        <v>91</v>
      </c>
      <c r="B58" t="s">
        <v>335</v>
      </c>
    </row>
    <row r="59" spans="1:2">
      <c r="A59" t="s">
        <v>93</v>
      </c>
      <c r="B59" t="s">
        <v>335</v>
      </c>
    </row>
    <row r="60" spans="1:2">
      <c r="A60" t="s">
        <v>94</v>
      </c>
      <c r="B60" t="s">
        <v>770</v>
      </c>
    </row>
    <row r="61" spans="1:2">
      <c r="A61" t="s">
        <v>96</v>
      </c>
      <c r="B61" t="s">
        <v>770</v>
      </c>
    </row>
    <row r="62" spans="1:2">
      <c r="A62" t="s">
        <v>97</v>
      </c>
      <c r="B62" t="s">
        <v>770</v>
      </c>
    </row>
    <row r="63" spans="1:2">
      <c r="A63" t="s">
        <v>98</v>
      </c>
      <c r="B63" t="s">
        <v>770</v>
      </c>
    </row>
    <row r="64" spans="1:2">
      <c r="A64" t="s">
        <v>99</v>
      </c>
      <c r="B64" t="s">
        <v>770</v>
      </c>
    </row>
    <row r="65" spans="1:2">
      <c r="A65" t="s">
        <v>100</v>
      </c>
      <c r="B65" t="s">
        <v>770</v>
      </c>
    </row>
    <row r="66" spans="1:2">
      <c r="A66" t="s">
        <v>101</v>
      </c>
      <c r="B66" t="s">
        <v>338</v>
      </c>
    </row>
    <row r="67" spans="1:2">
      <c r="A67" t="s">
        <v>102</v>
      </c>
      <c r="B67" t="s">
        <v>338</v>
      </c>
    </row>
    <row r="68" spans="1:2">
      <c r="A68" t="s">
        <v>103</v>
      </c>
      <c r="B68" t="s">
        <v>338</v>
      </c>
    </row>
    <row r="69" spans="1:2">
      <c r="A69" t="s">
        <v>104</v>
      </c>
      <c r="B69" t="s">
        <v>338</v>
      </c>
    </row>
    <row r="70" spans="1:2">
      <c r="A70" t="s">
        <v>105</v>
      </c>
      <c r="B70" t="s">
        <v>338</v>
      </c>
    </row>
    <row r="71" spans="1:2">
      <c r="A71" t="s">
        <v>106</v>
      </c>
      <c r="B71" t="s">
        <v>338</v>
      </c>
    </row>
    <row r="72" spans="1:2">
      <c r="A72" t="s">
        <v>107</v>
      </c>
      <c r="B72" t="s">
        <v>771</v>
      </c>
    </row>
    <row r="73" spans="1:2">
      <c r="A73" t="s">
        <v>108</v>
      </c>
      <c r="B73" t="s">
        <v>771</v>
      </c>
    </row>
    <row r="74" spans="1:2">
      <c r="A74" t="s">
        <v>109</v>
      </c>
      <c r="B74" t="s">
        <v>338</v>
      </c>
    </row>
    <row r="75" spans="1:2">
      <c r="A75" t="s">
        <v>110</v>
      </c>
      <c r="B75" t="s">
        <v>336</v>
      </c>
    </row>
    <row r="76" spans="1:2">
      <c r="A76" t="s">
        <v>111</v>
      </c>
      <c r="B76" t="s">
        <v>336</v>
      </c>
    </row>
    <row r="77" spans="1:2">
      <c r="A77" t="s">
        <v>112</v>
      </c>
      <c r="B77" t="s">
        <v>336</v>
      </c>
    </row>
    <row r="78" spans="1:2">
      <c r="A78" t="s">
        <v>113</v>
      </c>
      <c r="B78" t="s">
        <v>336</v>
      </c>
    </row>
    <row r="79" spans="1:2">
      <c r="A79" t="s">
        <v>114</v>
      </c>
      <c r="B79" t="s">
        <v>336</v>
      </c>
    </row>
    <row r="80" spans="1:2">
      <c r="A80" t="s">
        <v>115</v>
      </c>
      <c r="B80" t="s">
        <v>336</v>
      </c>
    </row>
    <row r="81" spans="1:2">
      <c r="A81" t="s">
        <v>116</v>
      </c>
      <c r="B81" t="s">
        <v>336</v>
      </c>
    </row>
    <row r="82" spans="1:2">
      <c r="A82" t="s">
        <v>117</v>
      </c>
      <c r="B82" t="s">
        <v>769</v>
      </c>
    </row>
    <row r="83" spans="1:2">
      <c r="A83" t="s">
        <v>118</v>
      </c>
      <c r="B83" t="s">
        <v>769</v>
      </c>
    </row>
    <row r="84" spans="1:2">
      <c r="A84" t="s">
        <v>120</v>
      </c>
      <c r="B84" t="s">
        <v>769</v>
      </c>
    </row>
    <row r="85" spans="1:2">
      <c r="A85" t="s">
        <v>121</v>
      </c>
      <c r="B85" t="s">
        <v>769</v>
      </c>
    </row>
    <row r="86" spans="1:2">
      <c r="A86" t="s">
        <v>122</v>
      </c>
      <c r="B86" t="s">
        <v>769</v>
      </c>
    </row>
    <row r="87" spans="1:2">
      <c r="A87" t="s">
        <v>123</v>
      </c>
      <c r="B87" t="s">
        <v>769</v>
      </c>
    </row>
    <row r="88" spans="1:2">
      <c r="A88" t="s">
        <v>124</v>
      </c>
      <c r="B88" t="s">
        <v>769</v>
      </c>
    </row>
    <row r="89" spans="1:2">
      <c r="A89" t="s">
        <v>125</v>
      </c>
      <c r="B89" t="s">
        <v>769</v>
      </c>
    </row>
    <row r="90" spans="1:2">
      <c r="A90" t="s">
        <v>126</v>
      </c>
      <c r="B90" t="s">
        <v>769</v>
      </c>
    </row>
    <row r="91" spans="1:2">
      <c r="A91" t="s">
        <v>127</v>
      </c>
      <c r="B91" t="s">
        <v>769</v>
      </c>
    </row>
    <row r="92" spans="1:2">
      <c r="A92" t="s">
        <v>417</v>
      </c>
      <c r="B92" t="s">
        <v>336</v>
      </c>
    </row>
    <row r="93" spans="1:2">
      <c r="A93" t="s">
        <v>418</v>
      </c>
      <c r="B93" t="s">
        <v>769</v>
      </c>
    </row>
    <row r="94" spans="1:2">
      <c r="A94" t="s">
        <v>128</v>
      </c>
      <c r="B94" t="s">
        <v>337</v>
      </c>
    </row>
    <row r="95" spans="1:2">
      <c r="A95" t="s">
        <v>419</v>
      </c>
      <c r="B95" t="s">
        <v>337</v>
      </c>
    </row>
    <row r="96" spans="1:2">
      <c r="A96" t="s">
        <v>129</v>
      </c>
      <c r="B96" t="s">
        <v>337</v>
      </c>
    </row>
    <row r="97" spans="1:2">
      <c r="A97" t="s">
        <v>130</v>
      </c>
      <c r="B97" t="s">
        <v>337</v>
      </c>
    </row>
    <row r="98" spans="1:2">
      <c r="A98" t="s">
        <v>420</v>
      </c>
      <c r="B98" t="s">
        <v>337</v>
      </c>
    </row>
    <row r="99" spans="1:2">
      <c r="A99" t="s">
        <v>131</v>
      </c>
      <c r="B99" t="s">
        <v>337</v>
      </c>
    </row>
    <row r="100" spans="1:2">
      <c r="A100" t="s">
        <v>132</v>
      </c>
      <c r="B100" t="s">
        <v>337</v>
      </c>
    </row>
    <row r="101" spans="1:2">
      <c r="A101" t="s">
        <v>133</v>
      </c>
      <c r="B101" t="s">
        <v>337</v>
      </c>
    </row>
    <row r="102" spans="1:2">
      <c r="A102" t="s">
        <v>134</v>
      </c>
      <c r="B102" t="s">
        <v>337</v>
      </c>
    </row>
    <row r="103" spans="1:2">
      <c r="A103" t="s">
        <v>135</v>
      </c>
      <c r="B103" t="s">
        <v>337</v>
      </c>
    </row>
    <row r="104" spans="1:2">
      <c r="A104" t="s">
        <v>136</v>
      </c>
      <c r="B104" t="s">
        <v>337</v>
      </c>
    </row>
    <row r="105" spans="1:2">
      <c r="A105" t="s">
        <v>137</v>
      </c>
      <c r="B105" t="s">
        <v>337</v>
      </c>
    </row>
    <row r="106" spans="1:2">
      <c r="A106" t="s">
        <v>443</v>
      </c>
      <c r="B106" t="s">
        <v>337</v>
      </c>
    </row>
    <row r="107" spans="1:2">
      <c r="A107" t="s">
        <v>138</v>
      </c>
      <c r="B107" t="s">
        <v>337</v>
      </c>
    </row>
    <row r="108" spans="1:2">
      <c r="A108" t="s">
        <v>141</v>
      </c>
      <c r="B108" t="s">
        <v>337</v>
      </c>
    </row>
    <row r="109" spans="1:2">
      <c r="A109" t="s">
        <v>139</v>
      </c>
      <c r="B109" t="s">
        <v>337</v>
      </c>
    </row>
    <row r="110" spans="1:2">
      <c r="A110" t="s">
        <v>142</v>
      </c>
      <c r="B110" t="s">
        <v>337</v>
      </c>
    </row>
    <row r="111" spans="1:2">
      <c r="A111" t="s">
        <v>143</v>
      </c>
      <c r="B111" t="s">
        <v>337</v>
      </c>
    </row>
    <row r="112" spans="1:2">
      <c r="A112" t="s">
        <v>144</v>
      </c>
      <c r="B112" t="s">
        <v>337</v>
      </c>
    </row>
    <row r="113" spans="1:2">
      <c r="A113" t="s">
        <v>145</v>
      </c>
      <c r="B113" t="s">
        <v>337</v>
      </c>
    </row>
    <row r="114" spans="1:2">
      <c r="A114" t="s">
        <v>146</v>
      </c>
      <c r="B114" t="s">
        <v>339</v>
      </c>
    </row>
    <row r="115" spans="1:2">
      <c r="A115" t="s">
        <v>147</v>
      </c>
      <c r="B115" t="s">
        <v>339</v>
      </c>
    </row>
    <row r="116" spans="1:2">
      <c r="A116" t="s">
        <v>148</v>
      </c>
      <c r="B116" t="s">
        <v>339</v>
      </c>
    </row>
    <row r="117" spans="1:2">
      <c r="A117" t="s">
        <v>149</v>
      </c>
      <c r="B117" t="s">
        <v>339</v>
      </c>
    </row>
    <row r="118" spans="1:2">
      <c r="A118" t="s">
        <v>150</v>
      </c>
      <c r="B118" t="s">
        <v>771</v>
      </c>
    </row>
    <row r="119" spans="1:2">
      <c r="A119" t="s">
        <v>151</v>
      </c>
      <c r="B119" t="s">
        <v>771</v>
      </c>
    </row>
    <row r="120" spans="1:2">
      <c r="A120" t="s">
        <v>152</v>
      </c>
      <c r="B120" t="s">
        <v>771</v>
      </c>
    </row>
    <row r="121" spans="1:2">
      <c r="A121" t="s">
        <v>495</v>
      </c>
      <c r="B121" t="s">
        <v>338</v>
      </c>
    </row>
    <row r="122" spans="1:2">
      <c r="A122" t="s">
        <v>153</v>
      </c>
      <c r="B122" t="s">
        <v>334</v>
      </c>
    </row>
    <row r="123" spans="1:2">
      <c r="A123" t="s">
        <v>154</v>
      </c>
      <c r="B123" t="s">
        <v>335</v>
      </c>
    </row>
    <row r="124" spans="1:2">
      <c r="A124" t="s">
        <v>156</v>
      </c>
      <c r="B124" t="s">
        <v>335</v>
      </c>
    </row>
    <row r="125" spans="1:2">
      <c r="A125" t="s">
        <v>158</v>
      </c>
      <c r="B125" t="s">
        <v>335</v>
      </c>
    </row>
    <row r="126" spans="1:2">
      <c r="A126" t="s">
        <v>160</v>
      </c>
      <c r="B126" t="s">
        <v>335</v>
      </c>
    </row>
    <row r="127" spans="1:2">
      <c r="A127" t="s">
        <v>161</v>
      </c>
      <c r="B127" t="s">
        <v>335</v>
      </c>
    </row>
    <row r="128" spans="1:2">
      <c r="A128" t="s">
        <v>162</v>
      </c>
      <c r="B128" t="s">
        <v>335</v>
      </c>
    </row>
    <row r="129" spans="1:2">
      <c r="A129" t="s">
        <v>163</v>
      </c>
      <c r="B129" t="s">
        <v>335</v>
      </c>
    </row>
    <row r="130" spans="1:2">
      <c r="A130" t="s">
        <v>928</v>
      </c>
      <c r="B130" t="s">
        <v>771</v>
      </c>
    </row>
    <row r="131" spans="1:2">
      <c r="A131" t="s">
        <v>164</v>
      </c>
      <c r="B131" t="s">
        <v>335</v>
      </c>
    </row>
    <row r="132" spans="1:2">
      <c r="A132" t="s">
        <v>165</v>
      </c>
      <c r="B132" t="s">
        <v>335</v>
      </c>
    </row>
    <row r="133" spans="1:2">
      <c r="A133" t="s">
        <v>167</v>
      </c>
      <c r="B133" t="s">
        <v>770</v>
      </c>
    </row>
    <row r="134" spans="1:2">
      <c r="A134" t="s">
        <v>168</v>
      </c>
      <c r="B134" t="s">
        <v>770</v>
      </c>
    </row>
    <row r="135" spans="1:2">
      <c r="A135" t="s">
        <v>169</v>
      </c>
      <c r="B135" t="s">
        <v>770</v>
      </c>
    </row>
    <row r="136" spans="1:2">
      <c r="A136" t="s">
        <v>170</v>
      </c>
      <c r="B136" t="s">
        <v>338</v>
      </c>
    </row>
    <row r="137" spans="1:2">
      <c r="A137" t="s">
        <v>492</v>
      </c>
      <c r="B137" t="s">
        <v>338</v>
      </c>
    </row>
    <row r="138" spans="1:2">
      <c r="A138" t="s">
        <v>172</v>
      </c>
      <c r="B138" t="s">
        <v>338</v>
      </c>
    </row>
    <row r="139" spans="1:2">
      <c r="A139" t="s">
        <v>173</v>
      </c>
      <c r="B139" t="s">
        <v>338</v>
      </c>
    </row>
    <row r="140" spans="1:2">
      <c r="A140" t="s">
        <v>175</v>
      </c>
      <c r="B140" t="s">
        <v>336</v>
      </c>
    </row>
    <row r="141" spans="1:2">
      <c r="A141" t="s">
        <v>176</v>
      </c>
      <c r="B141" t="s">
        <v>336</v>
      </c>
    </row>
    <row r="142" spans="1:2">
      <c r="A142" t="s">
        <v>177</v>
      </c>
      <c r="B142" t="s">
        <v>336</v>
      </c>
    </row>
    <row r="143" spans="1:2">
      <c r="A143" t="s">
        <v>178</v>
      </c>
      <c r="B143" t="s">
        <v>336</v>
      </c>
    </row>
    <row r="144" spans="1:2">
      <c r="A144" t="s">
        <v>179</v>
      </c>
      <c r="B144" t="s">
        <v>336</v>
      </c>
    </row>
    <row r="145" spans="1:2">
      <c r="A145" t="s">
        <v>180</v>
      </c>
      <c r="B145" t="s">
        <v>769</v>
      </c>
    </row>
    <row r="146" spans="1:2">
      <c r="A146" t="s">
        <v>181</v>
      </c>
      <c r="B146" t="s">
        <v>334</v>
      </c>
    </row>
    <row r="147" spans="1:2">
      <c r="A147" t="s">
        <v>428</v>
      </c>
      <c r="B147" t="s">
        <v>769</v>
      </c>
    </row>
    <row r="148" spans="1:2">
      <c r="A148" t="s">
        <v>427</v>
      </c>
      <c r="B148" t="s">
        <v>769</v>
      </c>
    </row>
    <row r="149" spans="1:2">
      <c r="A149" t="s">
        <v>430</v>
      </c>
      <c r="B149" t="s">
        <v>769</v>
      </c>
    </row>
    <row r="150" spans="1:2">
      <c r="A150" t="s">
        <v>182</v>
      </c>
      <c r="B150" t="s">
        <v>769</v>
      </c>
    </row>
    <row r="151" spans="1:2">
      <c r="A151" t="s">
        <v>183</v>
      </c>
      <c r="B151" t="s">
        <v>337</v>
      </c>
    </row>
    <row r="152" spans="1:2">
      <c r="A152" t="s">
        <v>431</v>
      </c>
      <c r="B152" t="s">
        <v>337</v>
      </c>
    </row>
    <row r="153" spans="1:2">
      <c r="A153" t="s">
        <v>184</v>
      </c>
      <c r="B153" t="s">
        <v>337</v>
      </c>
    </row>
    <row r="154" spans="1:2">
      <c r="A154" t="s">
        <v>185</v>
      </c>
      <c r="B154" t="s">
        <v>337</v>
      </c>
    </row>
    <row r="155" spans="1:2">
      <c r="A155" t="s">
        <v>186</v>
      </c>
      <c r="B155" t="s">
        <v>337</v>
      </c>
    </row>
    <row r="156" spans="1:2">
      <c r="A156" t="s">
        <v>187</v>
      </c>
      <c r="B156" t="s">
        <v>337</v>
      </c>
    </row>
    <row r="157" spans="1:2">
      <c r="A157" t="s">
        <v>188</v>
      </c>
      <c r="B157" t="s">
        <v>339</v>
      </c>
    </row>
    <row r="158" spans="1:2">
      <c r="A158" t="s">
        <v>189</v>
      </c>
      <c r="B158" t="s">
        <v>339</v>
      </c>
    </row>
    <row r="159" spans="1:2">
      <c r="A159" t="s">
        <v>190</v>
      </c>
      <c r="B159" t="s">
        <v>339</v>
      </c>
    </row>
    <row r="160" spans="1:2">
      <c r="A160" t="s">
        <v>191</v>
      </c>
      <c r="B160" t="s">
        <v>339</v>
      </c>
    </row>
    <row r="161" spans="1:2">
      <c r="A161" t="s">
        <v>193</v>
      </c>
      <c r="B161" t="s">
        <v>771</v>
      </c>
    </row>
    <row r="162" spans="1:2">
      <c r="A162" t="s">
        <v>174</v>
      </c>
      <c r="B162" t="s">
        <v>336</v>
      </c>
    </row>
    <row r="163" spans="1:2">
      <c r="A163" t="s">
        <v>194</v>
      </c>
      <c r="B163" t="s">
        <v>771</v>
      </c>
    </row>
    <row r="164" spans="1:2">
      <c r="A164" t="s">
        <v>196</v>
      </c>
      <c r="B164" t="s">
        <v>771</v>
      </c>
    </row>
    <row r="165" spans="1:2">
      <c r="A165" t="s">
        <v>432</v>
      </c>
      <c r="B165" t="s">
        <v>771</v>
      </c>
    </row>
    <row r="166" spans="1:2">
      <c r="A166" t="s">
        <v>198</v>
      </c>
      <c r="B166" t="s">
        <v>771</v>
      </c>
    </row>
    <row r="167" spans="1:2">
      <c r="A167" t="s">
        <v>199</v>
      </c>
      <c r="B167" t="s">
        <v>771</v>
      </c>
    </row>
    <row r="168" spans="1:2">
      <c r="A168" t="s">
        <v>200</v>
      </c>
      <c r="B168" t="s">
        <v>771</v>
      </c>
    </row>
    <row r="169" spans="1:2">
      <c r="A169" t="s">
        <v>201</v>
      </c>
      <c r="B169" t="s">
        <v>771</v>
      </c>
    </row>
    <row r="170" spans="1:2">
      <c r="A170" t="s">
        <v>202</v>
      </c>
      <c r="B170" t="s">
        <v>771</v>
      </c>
    </row>
    <row r="171" spans="1:2">
      <c r="A171" t="s">
        <v>203</v>
      </c>
      <c r="B171" t="s">
        <v>771</v>
      </c>
    </row>
    <row r="172" spans="1:2">
      <c r="A172" t="s">
        <v>204</v>
      </c>
      <c r="B172" t="s">
        <v>771</v>
      </c>
    </row>
    <row r="173" spans="1:2">
      <c r="A173" t="s">
        <v>205</v>
      </c>
      <c r="B173" t="s">
        <v>771</v>
      </c>
    </row>
    <row r="174" spans="1:2">
      <c r="A174" t="s">
        <v>206</v>
      </c>
      <c r="B174" t="s">
        <v>771</v>
      </c>
    </row>
    <row r="175" spans="1:2">
      <c r="A175" t="s">
        <v>207</v>
      </c>
      <c r="B175" t="s">
        <v>334</v>
      </c>
    </row>
    <row r="176" spans="1:2">
      <c r="A176" t="s">
        <v>208</v>
      </c>
      <c r="B176" t="s">
        <v>771</v>
      </c>
    </row>
    <row r="177" spans="1:2">
      <c r="A177" t="s">
        <v>437</v>
      </c>
      <c r="B177" t="s">
        <v>771</v>
      </c>
    </row>
    <row r="178" spans="1:2">
      <c r="A178" t="s">
        <v>211</v>
      </c>
      <c r="B178" t="s">
        <v>771</v>
      </c>
    </row>
    <row r="179" spans="1:2">
      <c r="A179" t="s">
        <v>212</v>
      </c>
      <c r="B179" t="s">
        <v>334</v>
      </c>
    </row>
    <row r="180" spans="1:2">
      <c r="A180" t="s">
        <v>214</v>
      </c>
      <c r="B180" t="s">
        <v>334</v>
      </c>
    </row>
    <row r="181" spans="1:2">
      <c r="A181" t="s">
        <v>673</v>
      </c>
      <c r="B181" t="s">
        <v>334</v>
      </c>
    </row>
    <row r="182" spans="1:2">
      <c r="A182" t="s">
        <v>674</v>
      </c>
      <c r="B182" t="s">
        <v>334</v>
      </c>
    </row>
    <row r="183" spans="1:2">
      <c r="A183" t="s">
        <v>675</v>
      </c>
      <c r="B183" t="s">
        <v>334</v>
      </c>
    </row>
    <row r="184" spans="1:2">
      <c r="A184" t="s">
        <v>676</v>
      </c>
      <c r="B184" t="s">
        <v>334</v>
      </c>
    </row>
    <row r="185" spans="1:2">
      <c r="A185" t="s">
        <v>677</v>
      </c>
      <c r="B185" t="s">
        <v>334</v>
      </c>
    </row>
    <row r="186" spans="1:2">
      <c r="A186" t="s">
        <v>678</v>
      </c>
      <c r="B186" t="s">
        <v>334</v>
      </c>
    </row>
    <row r="187" spans="1:2">
      <c r="A187" t="s">
        <v>213</v>
      </c>
      <c r="B187" t="s">
        <v>334</v>
      </c>
    </row>
    <row r="188" spans="1:2">
      <c r="A188" t="s">
        <v>215</v>
      </c>
      <c r="B188" t="s">
        <v>334</v>
      </c>
    </row>
    <row r="189" spans="1:2">
      <c r="A189" t="s">
        <v>679</v>
      </c>
      <c r="B189" t="s">
        <v>334</v>
      </c>
    </row>
    <row r="190" spans="1:2">
      <c r="A190" t="s">
        <v>680</v>
      </c>
      <c r="B190" t="s">
        <v>334</v>
      </c>
    </row>
    <row r="191" spans="1:2">
      <c r="A191" t="s">
        <v>681</v>
      </c>
      <c r="B191" t="s">
        <v>334</v>
      </c>
    </row>
    <row r="192" spans="1:2">
      <c r="A192" t="s">
        <v>682</v>
      </c>
      <c r="B192" t="s">
        <v>334</v>
      </c>
    </row>
    <row r="193" spans="1:2">
      <c r="A193" t="s">
        <v>683</v>
      </c>
      <c r="B193" t="s">
        <v>334</v>
      </c>
    </row>
    <row r="194" spans="1:2">
      <c r="A194" t="s">
        <v>684</v>
      </c>
      <c r="B194" t="s">
        <v>334</v>
      </c>
    </row>
    <row r="195" spans="1:2">
      <c r="A195" t="s">
        <v>493</v>
      </c>
      <c r="B195" t="s">
        <v>771</v>
      </c>
    </row>
    <row r="196" spans="1:2">
      <c r="A196" t="s">
        <v>386</v>
      </c>
      <c r="B196" t="s">
        <v>771</v>
      </c>
    </row>
    <row r="197" spans="1:2">
      <c r="A197" t="s">
        <v>218</v>
      </c>
      <c r="B197" t="s">
        <v>336</v>
      </c>
    </row>
    <row r="198" spans="1:2">
      <c r="A198" t="s">
        <v>926</v>
      </c>
      <c r="B198" t="s">
        <v>336</v>
      </c>
    </row>
    <row r="199" spans="1:2">
      <c r="A199" t="s">
        <v>929</v>
      </c>
      <c r="B199" t="s">
        <v>335</v>
      </c>
    </row>
    <row r="200" spans="1:2">
      <c r="A200" t="s">
        <v>219</v>
      </c>
      <c r="B200" t="s">
        <v>335</v>
      </c>
    </row>
    <row r="201" spans="1:2">
      <c r="A201" t="s">
        <v>221</v>
      </c>
      <c r="B201" t="s">
        <v>335</v>
      </c>
    </row>
    <row r="202" spans="1:2">
      <c r="A202" t="s">
        <v>222</v>
      </c>
      <c r="B202" t="s">
        <v>770</v>
      </c>
    </row>
    <row r="203" spans="1:2">
      <c r="A203" t="s">
        <v>223</v>
      </c>
      <c r="B203" t="s">
        <v>338</v>
      </c>
    </row>
    <row r="204" spans="1:2">
      <c r="A204" t="s">
        <v>224</v>
      </c>
      <c r="B204" t="s">
        <v>336</v>
      </c>
    </row>
    <row r="205" spans="1:2">
      <c r="A205" t="s">
        <v>439</v>
      </c>
      <c r="B205" t="s">
        <v>336</v>
      </c>
    </row>
    <row r="206" spans="1:2">
      <c r="A206" t="s">
        <v>440</v>
      </c>
      <c r="B206" t="s">
        <v>336</v>
      </c>
    </row>
    <row r="207" spans="1:2">
      <c r="A207" t="s">
        <v>441</v>
      </c>
      <c r="B207" t="s">
        <v>336</v>
      </c>
    </row>
    <row r="208" spans="1:2">
      <c r="A208" t="s">
        <v>225</v>
      </c>
      <c r="B208" t="s">
        <v>769</v>
      </c>
    </row>
    <row r="209" spans="1:2">
      <c r="A209" t="s">
        <v>442</v>
      </c>
      <c r="B209" t="s">
        <v>769</v>
      </c>
    </row>
    <row r="210" spans="1:2">
      <c r="A210" t="s">
        <v>226</v>
      </c>
      <c r="B210" t="s">
        <v>769</v>
      </c>
    </row>
    <row r="211" spans="1:2">
      <c r="A211" t="s">
        <v>227</v>
      </c>
      <c r="B211" t="s">
        <v>769</v>
      </c>
    </row>
    <row r="212" spans="1:2">
      <c r="A212" t="s">
        <v>228</v>
      </c>
      <c r="B212" t="s">
        <v>769</v>
      </c>
    </row>
    <row r="213" spans="1:2">
      <c r="A213" t="s">
        <v>229</v>
      </c>
      <c r="B213" t="s">
        <v>769</v>
      </c>
    </row>
    <row r="214" spans="1:2">
      <c r="A214" t="s">
        <v>230</v>
      </c>
      <c r="B214" t="s">
        <v>769</v>
      </c>
    </row>
    <row r="215" spans="1:2">
      <c r="A215" t="s">
        <v>231</v>
      </c>
      <c r="B215" t="s">
        <v>337</v>
      </c>
    </row>
    <row r="216" spans="1:2">
      <c r="A216" t="s">
        <v>232</v>
      </c>
      <c r="B216" t="s">
        <v>337</v>
      </c>
    </row>
    <row r="217" spans="1:2">
      <c r="A217" t="s">
        <v>233</v>
      </c>
      <c r="B217" t="s">
        <v>771</v>
      </c>
    </row>
    <row r="218" spans="1:2">
      <c r="A218" t="s">
        <v>23</v>
      </c>
      <c r="B218" t="s">
        <v>334</v>
      </c>
    </row>
    <row r="219" spans="1:2">
      <c r="A219" t="s">
        <v>234</v>
      </c>
      <c r="B219" t="s">
        <v>334</v>
      </c>
    </row>
    <row r="220" spans="1:2">
      <c r="A220" t="s">
        <v>323</v>
      </c>
      <c r="B220" t="s">
        <v>334</v>
      </c>
    </row>
    <row r="221" spans="1:2">
      <c r="A221" t="s">
        <v>237</v>
      </c>
      <c r="B221" t="s">
        <v>334</v>
      </c>
    </row>
    <row r="222" spans="1:2">
      <c r="A222" t="s">
        <v>239</v>
      </c>
      <c r="B222" t="s">
        <v>334</v>
      </c>
    </row>
  </sheetData>
  <mergeCells count="1">
    <mergeCell ref="F3:G3"/>
  </mergeCells>
  <phoneticPr fontId="3" type="noConversion"/>
  <pageMargins left="0.7" right="0.7" top="0.75" bottom="0.75" header="0.3" footer="0.3"/>
  <legacyDrawing r:id="rId1"/>
  <tableParts count="1">
    <tablePart r:id="rId2"/>
  </tableParts>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DB755-88A8-4092-811C-AD612591B0A6}">
  <dimension ref="A1:V222"/>
  <sheetViews>
    <sheetView topLeftCell="C212" zoomScale="106" zoomScaleNormal="106" workbookViewId="0">
      <selection activeCell="E222" sqref="E222"/>
    </sheetView>
  </sheetViews>
  <sheetFormatPr baseColWidth="10" defaultColWidth="8.83203125" defaultRowHeight="33" customHeight="1"/>
  <cols>
    <col min="1" max="1" width="29.33203125" style="3" customWidth="1"/>
    <col min="2" max="2" width="23.83203125" style="3" customWidth="1"/>
    <col min="3" max="3" width="32.6640625" style="3" customWidth="1"/>
    <col min="4" max="4" width="60.5" style="3" customWidth="1"/>
    <col min="5" max="5" width="10.6640625" style="3" customWidth="1"/>
    <col min="6" max="6" width="11" style="3" customWidth="1"/>
    <col min="7" max="7" width="53.6640625" style="3" customWidth="1"/>
    <col min="8" max="8" width="23.5" style="3" customWidth="1"/>
    <col min="9" max="9" width="13.5" style="3" customWidth="1"/>
    <col min="10" max="10" width="26.1640625" style="3" customWidth="1"/>
    <col min="11" max="11" width="8" style="3" bestFit="1" customWidth="1"/>
    <col min="12" max="12" width="11.6640625" style="3" bestFit="1" customWidth="1"/>
    <col min="13" max="13" width="11.83203125" style="3" bestFit="1" customWidth="1"/>
    <col min="14" max="14" width="8.33203125" style="3" bestFit="1" customWidth="1"/>
    <col min="15" max="15" width="16.83203125" style="3" bestFit="1" customWidth="1"/>
    <col min="16" max="16" width="8.83203125" style="3" bestFit="1" customWidth="1"/>
    <col min="17" max="17" width="9.6640625" style="3" bestFit="1" customWidth="1"/>
    <col min="18" max="18" width="9.5" style="3" bestFit="1" customWidth="1"/>
    <col min="19" max="20" width="9.83203125" style="3" bestFit="1" customWidth="1"/>
    <col min="21" max="21" width="45.5" style="3" customWidth="1"/>
    <col min="22" max="22" width="100.83203125" style="3" customWidth="1"/>
    <col min="23" max="16384" width="8.83203125" style="3"/>
  </cols>
  <sheetData>
    <row r="1" spans="1:22" ht="33" customHeight="1">
      <c r="A1" s="3" t="s">
        <v>0</v>
      </c>
      <c r="B1" s="3" t="s">
        <v>1</v>
      </c>
      <c r="C1" s="3" t="s">
        <v>2</v>
      </c>
      <c r="D1" s="3" t="s">
        <v>3</v>
      </c>
      <c r="E1" s="3" t="s">
        <v>4</v>
      </c>
      <c r="F1" s="3" t="s">
        <v>5</v>
      </c>
      <c r="G1" s="3" t="s">
        <v>6</v>
      </c>
      <c r="H1" s="3" t="s">
        <v>1051</v>
      </c>
      <c r="I1" s="3" t="s">
        <v>7</v>
      </c>
      <c r="J1" s="3" t="s">
        <v>8</v>
      </c>
      <c r="K1" s="3" t="s">
        <v>9</v>
      </c>
      <c r="L1" s="3" t="s">
        <v>10</v>
      </c>
      <c r="M1" s="3" t="s">
        <v>11</v>
      </c>
      <c r="N1" s="3" t="s">
        <v>12</v>
      </c>
      <c r="O1" s="3" t="s">
        <v>13</v>
      </c>
      <c r="P1" s="3" t="s">
        <v>358</v>
      </c>
      <c r="Q1" s="3" t="s">
        <v>14</v>
      </c>
      <c r="R1" s="3" t="s">
        <v>15</v>
      </c>
      <c r="S1" s="3" t="s">
        <v>16</v>
      </c>
      <c r="T1" s="3" t="s">
        <v>17</v>
      </c>
      <c r="U1" s="3" t="s">
        <v>701</v>
      </c>
      <c r="V1" s="3" t="s">
        <v>1052</v>
      </c>
    </row>
    <row r="2" spans="1:22" ht="33" customHeight="1">
      <c r="A2" s="3" t="s">
        <v>18</v>
      </c>
      <c r="B2" s="3" t="s">
        <v>19</v>
      </c>
      <c r="C2" s="5" t="s">
        <v>360</v>
      </c>
      <c r="D2" s="5" t="s">
        <v>359</v>
      </c>
      <c r="E2" s="3" t="s">
        <v>21</v>
      </c>
      <c r="F2" s="3" t="s">
        <v>20</v>
      </c>
      <c r="G2" s="3" t="s">
        <v>20</v>
      </c>
      <c r="H2" s="3" t="s">
        <v>20</v>
      </c>
      <c r="J2" s="3" t="s">
        <v>20</v>
      </c>
      <c r="K2" s="3">
        <v>0</v>
      </c>
      <c r="L2" s="3" t="s">
        <v>20</v>
      </c>
      <c r="M2" s="3" t="s">
        <v>20</v>
      </c>
      <c r="N2" s="3">
        <v>1</v>
      </c>
      <c r="O2" s="3">
        <v>0</v>
      </c>
      <c r="P2" s="3" t="s">
        <v>20</v>
      </c>
      <c r="T2" s="3" t="s">
        <v>20</v>
      </c>
      <c r="U2" s="5"/>
      <c r="V2" s="3" t="s">
        <v>20</v>
      </c>
    </row>
    <row r="3" spans="1:22" ht="93" customHeight="1">
      <c r="A3" s="3" t="s">
        <v>22</v>
      </c>
      <c r="B3" s="3" t="s">
        <v>19</v>
      </c>
      <c r="C3" s="5" t="s">
        <v>20</v>
      </c>
      <c r="D3" s="5" t="s">
        <v>765</v>
      </c>
      <c r="E3" s="3" t="s">
        <v>21</v>
      </c>
      <c r="F3" s="3" t="s">
        <v>20</v>
      </c>
      <c r="G3" s="21" t="s">
        <v>994</v>
      </c>
      <c r="H3" s="3" t="s">
        <v>713</v>
      </c>
      <c r="J3" s="3" t="s">
        <v>20</v>
      </c>
      <c r="K3" s="3">
        <v>1</v>
      </c>
      <c r="L3" s="3" t="s">
        <v>20</v>
      </c>
      <c r="M3" s="3" t="s">
        <v>20</v>
      </c>
      <c r="N3" s="3">
        <v>1</v>
      </c>
      <c r="O3" s="3">
        <v>0</v>
      </c>
      <c r="P3" s="3" t="s">
        <v>20</v>
      </c>
      <c r="T3" s="3" t="s">
        <v>20</v>
      </c>
      <c r="U3" s="5" t="s">
        <v>20</v>
      </c>
      <c r="V3" s="3" t="s">
        <v>20</v>
      </c>
    </row>
    <row r="4" spans="1:22" ht="106" customHeight="1">
      <c r="A4" s="3" t="s">
        <v>25</v>
      </c>
      <c r="B4" s="3" t="s">
        <v>19</v>
      </c>
      <c r="C4" s="5" t="s">
        <v>20</v>
      </c>
      <c r="D4" s="5" t="s">
        <v>519</v>
      </c>
      <c r="E4" s="3" t="s">
        <v>21</v>
      </c>
      <c r="F4" s="3" t="s">
        <v>20</v>
      </c>
      <c r="G4" s="21" t="s">
        <v>997</v>
      </c>
      <c r="H4" s="3" t="s">
        <v>20</v>
      </c>
      <c r="J4" s="3" t="s">
        <v>20</v>
      </c>
      <c r="K4" s="3">
        <v>2</v>
      </c>
      <c r="L4" s="3" t="s">
        <v>20</v>
      </c>
      <c r="M4" s="3" t="s">
        <v>20</v>
      </c>
      <c r="N4" s="3">
        <v>1</v>
      </c>
      <c r="O4" s="3">
        <v>0</v>
      </c>
      <c r="P4" s="3" t="s">
        <v>20</v>
      </c>
      <c r="U4" s="5" t="s">
        <v>20</v>
      </c>
      <c r="V4" s="3" t="s">
        <v>20</v>
      </c>
    </row>
    <row r="5" spans="1:22" ht="33" customHeight="1">
      <c r="A5" s="3" t="s">
        <v>26</v>
      </c>
      <c r="B5" s="3" t="s">
        <v>19</v>
      </c>
      <c r="C5" s="5"/>
      <c r="D5" s="5" t="s">
        <v>497</v>
      </c>
      <c r="E5" s="3" t="s">
        <v>21</v>
      </c>
      <c r="F5" s="3" t="s">
        <v>20</v>
      </c>
      <c r="G5" s="21" t="s">
        <v>999</v>
      </c>
      <c r="H5" s="3" t="s">
        <v>20</v>
      </c>
      <c r="J5" s="3" t="s">
        <v>20</v>
      </c>
      <c r="K5" s="3">
        <v>3</v>
      </c>
      <c r="L5" s="3" t="s">
        <v>20</v>
      </c>
      <c r="M5" s="3" t="s">
        <v>20</v>
      </c>
      <c r="N5" s="3">
        <v>1</v>
      </c>
      <c r="O5" s="3">
        <v>0</v>
      </c>
      <c r="P5" s="3" t="s">
        <v>20</v>
      </c>
      <c r="U5" s="5"/>
      <c r="V5" s="5" t="s">
        <v>497</v>
      </c>
    </row>
    <row r="6" spans="1:22" ht="33" customHeight="1">
      <c r="A6" s="3" t="s">
        <v>27</v>
      </c>
      <c r="B6" s="3" t="s">
        <v>19</v>
      </c>
      <c r="C6" s="5" t="s">
        <v>20</v>
      </c>
      <c r="D6" s="5" t="s">
        <v>520</v>
      </c>
      <c r="E6" s="3" t="s">
        <v>21</v>
      </c>
      <c r="F6" s="3" t="s">
        <v>20</v>
      </c>
      <c r="G6" s="22" t="s">
        <v>20</v>
      </c>
      <c r="H6" s="3" t="s">
        <v>20</v>
      </c>
      <c r="J6" s="3" t="s">
        <v>20</v>
      </c>
      <c r="K6" s="3">
        <v>4</v>
      </c>
      <c r="L6" s="3" t="s">
        <v>20</v>
      </c>
      <c r="M6" s="3" t="s">
        <v>20</v>
      </c>
      <c r="N6" s="3">
        <v>1</v>
      </c>
      <c r="O6" s="3">
        <v>0</v>
      </c>
      <c r="P6" s="3" t="s">
        <v>20</v>
      </c>
      <c r="U6" s="16" t="s">
        <v>753</v>
      </c>
      <c r="V6" s="5" t="s">
        <v>752</v>
      </c>
    </row>
    <row r="7" spans="1:22" ht="80" customHeight="1">
      <c r="A7" s="3" t="s">
        <v>28</v>
      </c>
      <c r="B7" s="3" t="s">
        <v>19</v>
      </c>
      <c r="C7" s="5" t="s">
        <v>20</v>
      </c>
      <c r="D7" s="5" t="s">
        <v>29</v>
      </c>
      <c r="E7" s="3" t="s">
        <v>21</v>
      </c>
      <c r="F7" s="3" t="s">
        <v>20</v>
      </c>
      <c r="G7" s="21" t="s">
        <v>1002</v>
      </c>
      <c r="J7" s="3" t="s">
        <v>20</v>
      </c>
      <c r="K7" s="3">
        <v>5</v>
      </c>
      <c r="L7" s="3" t="s">
        <v>20</v>
      </c>
      <c r="M7" s="3" t="s">
        <v>20</v>
      </c>
      <c r="N7" s="3">
        <v>1</v>
      </c>
      <c r="O7" s="3">
        <v>0</v>
      </c>
      <c r="P7" s="3" t="s">
        <v>20</v>
      </c>
      <c r="U7" s="5" t="s">
        <v>20</v>
      </c>
      <c r="V7" s="5" t="s">
        <v>29</v>
      </c>
    </row>
    <row r="8" spans="1:22" ht="33" customHeight="1">
      <c r="A8" s="3" t="s">
        <v>241</v>
      </c>
      <c r="B8" s="3" t="s">
        <v>19</v>
      </c>
      <c r="C8" s="5" t="s">
        <v>20</v>
      </c>
      <c r="D8" s="5" t="s">
        <v>242</v>
      </c>
      <c r="E8" s="3" t="s">
        <v>243</v>
      </c>
      <c r="F8" s="3" t="s">
        <v>20</v>
      </c>
      <c r="G8" s="22"/>
      <c r="H8" s="3" t="s">
        <v>20</v>
      </c>
      <c r="J8" s="3" t="s">
        <v>20</v>
      </c>
      <c r="K8" s="3">
        <v>6</v>
      </c>
      <c r="L8" s="3" t="s">
        <v>244</v>
      </c>
      <c r="M8" s="3" t="s">
        <v>245</v>
      </c>
      <c r="N8" s="3">
        <v>1</v>
      </c>
      <c r="O8" s="3">
        <v>0</v>
      </c>
      <c r="P8" s="3" t="s">
        <v>20</v>
      </c>
      <c r="U8" s="5"/>
      <c r="V8" s="5" t="s">
        <v>499</v>
      </c>
    </row>
    <row r="9" spans="1:22" ht="83" customHeight="1">
      <c r="A9" s="3" t="s">
        <v>30</v>
      </c>
      <c r="B9" s="3" t="s">
        <v>19</v>
      </c>
      <c r="C9" s="5" t="s">
        <v>20</v>
      </c>
      <c r="D9" s="5" t="s">
        <v>521</v>
      </c>
      <c r="E9" s="3" t="s">
        <v>21</v>
      </c>
      <c r="F9" s="3" t="s">
        <v>20</v>
      </c>
      <c r="G9" s="23" t="s">
        <v>995</v>
      </c>
      <c r="H9" s="3" t="s">
        <v>20</v>
      </c>
      <c r="J9" s="3" t="s">
        <v>20</v>
      </c>
      <c r="K9" s="3">
        <v>7</v>
      </c>
      <c r="L9" s="3" t="s">
        <v>20</v>
      </c>
      <c r="M9" s="3" t="s">
        <v>20</v>
      </c>
      <c r="N9" s="3">
        <v>1</v>
      </c>
      <c r="O9" s="3">
        <v>0</v>
      </c>
      <c r="P9" s="3" t="s">
        <v>20</v>
      </c>
      <c r="U9" s="5" t="s">
        <v>20</v>
      </c>
      <c r="V9" s="5" t="s">
        <v>754</v>
      </c>
    </row>
    <row r="10" spans="1:22" ht="80" customHeight="1">
      <c r="A10" s="3" t="s">
        <v>31</v>
      </c>
      <c r="B10" s="3" t="s">
        <v>19</v>
      </c>
      <c r="C10" s="5" t="s">
        <v>20</v>
      </c>
      <c r="D10" s="5" t="s">
        <v>498</v>
      </c>
      <c r="E10" s="3" t="s">
        <v>21</v>
      </c>
      <c r="F10" s="3" t="s">
        <v>20</v>
      </c>
      <c r="G10" s="21" t="s">
        <v>998</v>
      </c>
      <c r="H10" s="3" t="s">
        <v>20</v>
      </c>
      <c r="J10" s="3" t="s">
        <v>20</v>
      </c>
      <c r="K10" s="3">
        <v>8</v>
      </c>
      <c r="L10" s="3" t="s">
        <v>20</v>
      </c>
      <c r="M10" s="3" t="s">
        <v>20</v>
      </c>
      <c r="N10" s="3">
        <v>1</v>
      </c>
      <c r="O10" s="3">
        <v>0</v>
      </c>
      <c r="P10" s="3" t="s">
        <v>20</v>
      </c>
      <c r="U10" s="5" t="s">
        <v>20</v>
      </c>
      <c r="V10" s="5" t="s">
        <v>755</v>
      </c>
    </row>
    <row r="11" spans="1:22" ht="96">
      <c r="A11" s="3" t="s">
        <v>32</v>
      </c>
      <c r="B11" s="3" t="s">
        <v>19</v>
      </c>
      <c r="C11" s="5" t="s">
        <v>20</v>
      </c>
      <c r="D11" s="5" t="s">
        <v>1043</v>
      </c>
      <c r="E11" s="3" t="s">
        <v>33</v>
      </c>
      <c r="F11" s="3" t="s">
        <v>444</v>
      </c>
      <c r="G11" s="21" t="s">
        <v>1042</v>
      </c>
      <c r="H11" s="3" t="s">
        <v>20</v>
      </c>
      <c r="I11" s="3">
        <v>3</v>
      </c>
      <c r="J11" s="3" t="s">
        <v>20</v>
      </c>
      <c r="K11" s="3">
        <v>9</v>
      </c>
      <c r="L11" s="3" t="s">
        <v>20</v>
      </c>
      <c r="M11" s="3" t="s">
        <v>20</v>
      </c>
      <c r="N11" s="3">
        <v>1</v>
      </c>
      <c r="O11" s="3">
        <v>0</v>
      </c>
      <c r="P11" s="3" t="s">
        <v>20</v>
      </c>
      <c r="U11" s="5" t="s">
        <v>20</v>
      </c>
      <c r="V11" s="5" t="s">
        <v>1044</v>
      </c>
    </row>
    <row r="12" spans="1:22" ht="117" customHeight="1">
      <c r="A12" s="3" t="s">
        <v>35</v>
      </c>
      <c r="B12" s="3" t="s">
        <v>19</v>
      </c>
      <c r="C12" s="5" t="s">
        <v>20</v>
      </c>
      <c r="D12" s="5" t="s">
        <v>36</v>
      </c>
      <c r="E12" s="3" t="s">
        <v>37</v>
      </c>
      <c r="F12" s="3" t="s">
        <v>20</v>
      </c>
      <c r="G12" s="21" t="s">
        <v>1025</v>
      </c>
      <c r="H12" s="3" t="s">
        <v>445</v>
      </c>
      <c r="J12" s="3" t="s">
        <v>20</v>
      </c>
      <c r="K12" s="3">
        <v>10</v>
      </c>
      <c r="L12" s="3" t="s">
        <v>20</v>
      </c>
      <c r="M12" s="3" t="s">
        <v>20</v>
      </c>
      <c r="N12" s="3">
        <v>1</v>
      </c>
      <c r="O12" s="3">
        <v>0</v>
      </c>
      <c r="P12" s="3" t="s">
        <v>32</v>
      </c>
      <c r="U12" s="5" t="s">
        <v>20</v>
      </c>
      <c r="V12" s="5" t="s">
        <v>38</v>
      </c>
    </row>
    <row r="13" spans="1:22" ht="33" customHeight="1">
      <c r="A13" s="3" t="s">
        <v>39</v>
      </c>
      <c r="B13" s="3" t="s">
        <v>19</v>
      </c>
      <c r="C13" s="5" t="s">
        <v>20</v>
      </c>
      <c r="D13" s="5" t="s">
        <v>40</v>
      </c>
      <c r="E13" s="3" t="s">
        <v>33</v>
      </c>
      <c r="F13" s="3" t="s">
        <v>34</v>
      </c>
      <c r="G13" s="22" t="s">
        <v>20</v>
      </c>
      <c r="H13" s="3" t="s">
        <v>446</v>
      </c>
      <c r="I13" s="3">
        <v>2</v>
      </c>
      <c r="J13" s="3" t="s">
        <v>20</v>
      </c>
      <c r="K13" s="3">
        <v>11</v>
      </c>
      <c r="L13" s="3" t="s">
        <v>20</v>
      </c>
      <c r="M13" s="3" t="s">
        <v>20</v>
      </c>
      <c r="N13" s="3">
        <v>1</v>
      </c>
      <c r="O13" s="3">
        <v>0</v>
      </c>
      <c r="P13" s="3" t="s">
        <v>35</v>
      </c>
      <c r="U13" s="5" t="s">
        <v>20</v>
      </c>
      <c r="V13" s="5" t="s">
        <v>756</v>
      </c>
    </row>
    <row r="14" spans="1:22" ht="33" customHeight="1">
      <c r="A14" s="3" t="s">
        <v>41</v>
      </c>
      <c r="B14" s="3" t="s">
        <v>19</v>
      </c>
      <c r="C14" s="5" t="s">
        <v>20</v>
      </c>
      <c r="D14" s="5" t="s">
        <v>738</v>
      </c>
      <c r="E14" s="3" t="s">
        <v>33</v>
      </c>
      <c r="F14" s="3" t="s">
        <v>34</v>
      </c>
      <c r="G14" s="22" t="s">
        <v>20</v>
      </c>
      <c r="H14" s="3" t="s">
        <v>445</v>
      </c>
      <c r="I14" s="3">
        <v>2</v>
      </c>
      <c r="J14" s="3" t="s">
        <v>20</v>
      </c>
      <c r="K14" s="3">
        <v>12</v>
      </c>
      <c r="L14" s="3" t="s">
        <v>20</v>
      </c>
      <c r="M14" s="3" t="s">
        <v>20</v>
      </c>
      <c r="N14" s="3">
        <v>1</v>
      </c>
      <c r="O14" s="3">
        <v>0</v>
      </c>
      <c r="P14" s="3" t="s">
        <v>32</v>
      </c>
      <c r="U14" s="5" t="s">
        <v>20</v>
      </c>
      <c r="V14" s="5" t="s">
        <v>757</v>
      </c>
    </row>
    <row r="15" spans="1:22" ht="33" customHeight="1">
      <c r="A15" s="3" t="s">
        <v>361</v>
      </c>
      <c r="B15" s="3" t="s">
        <v>19</v>
      </c>
      <c r="C15" s="5" t="s">
        <v>20</v>
      </c>
      <c r="D15" s="5" t="s">
        <v>407</v>
      </c>
      <c r="E15" s="3" t="s">
        <v>43</v>
      </c>
      <c r="F15" s="3" t="s">
        <v>20</v>
      </c>
      <c r="G15" s="24" t="s">
        <v>1022</v>
      </c>
      <c r="J15" s="3" t="s">
        <v>20</v>
      </c>
      <c r="K15" s="3">
        <v>13</v>
      </c>
      <c r="L15" s="3" t="s">
        <v>20</v>
      </c>
      <c r="M15" s="3" t="s">
        <v>20</v>
      </c>
      <c r="N15" s="3">
        <v>1</v>
      </c>
      <c r="O15" s="3">
        <v>0</v>
      </c>
      <c r="U15" s="5"/>
      <c r="V15" s="5" t="s">
        <v>791</v>
      </c>
    </row>
    <row r="16" spans="1:22" ht="144">
      <c r="A16" s="3" t="s">
        <v>362</v>
      </c>
      <c r="B16" s="3" t="s">
        <v>19</v>
      </c>
      <c r="C16" s="5" t="s">
        <v>20</v>
      </c>
      <c r="D16" s="5" t="s">
        <v>42</v>
      </c>
      <c r="E16" s="3" t="s">
        <v>43</v>
      </c>
      <c r="F16" s="3" t="s">
        <v>20</v>
      </c>
      <c r="G16" s="24" t="s">
        <v>1024</v>
      </c>
      <c r="H16" s="3" t="s">
        <v>447</v>
      </c>
      <c r="J16" s="3" t="s">
        <v>20</v>
      </c>
      <c r="K16" s="3">
        <v>14</v>
      </c>
      <c r="L16" s="3" t="s">
        <v>20</v>
      </c>
      <c r="M16" s="3" t="s">
        <v>20</v>
      </c>
      <c r="N16" s="3">
        <v>1</v>
      </c>
      <c r="O16" s="3">
        <v>0</v>
      </c>
      <c r="P16" s="3" t="s">
        <v>361</v>
      </c>
      <c r="U16" s="5" t="s">
        <v>20</v>
      </c>
      <c r="V16" s="5" t="s">
        <v>44</v>
      </c>
    </row>
    <row r="17" spans="1:22" ht="33" customHeight="1">
      <c r="A17" s="3" t="s">
        <v>363</v>
      </c>
      <c r="B17" s="3" t="s">
        <v>19</v>
      </c>
      <c r="C17" s="5" t="s">
        <v>20</v>
      </c>
      <c r="D17" s="5" t="s">
        <v>522</v>
      </c>
      <c r="E17" s="3" t="s">
        <v>21</v>
      </c>
      <c r="F17" s="3" t="s">
        <v>20</v>
      </c>
      <c r="G17" s="22" t="s">
        <v>20</v>
      </c>
      <c r="H17" s="3" t="s">
        <v>447</v>
      </c>
      <c r="J17" s="3" t="s">
        <v>20</v>
      </c>
      <c r="K17" s="3">
        <v>15</v>
      </c>
      <c r="L17" s="3" t="s">
        <v>20</v>
      </c>
      <c r="M17" s="3" t="s">
        <v>20</v>
      </c>
      <c r="N17" s="3">
        <v>1</v>
      </c>
      <c r="O17" s="3">
        <v>0</v>
      </c>
      <c r="P17" s="3" t="s">
        <v>361</v>
      </c>
      <c r="U17" s="5" t="s">
        <v>20</v>
      </c>
      <c r="V17" s="5" t="s">
        <v>758</v>
      </c>
    </row>
    <row r="18" spans="1:22" ht="80">
      <c r="A18" s="3" t="s">
        <v>364</v>
      </c>
      <c r="B18" s="3" t="s">
        <v>19</v>
      </c>
      <c r="C18" s="5" t="s">
        <v>20</v>
      </c>
      <c r="D18" s="5" t="s">
        <v>523</v>
      </c>
      <c r="E18" s="3" t="s">
        <v>37</v>
      </c>
      <c r="F18" s="3" t="s">
        <v>20</v>
      </c>
      <c r="G18" s="21" t="s">
        <v>1017</v>
      </c>
      <c r="H18" s="3" t="s">
        <v>448</v>
      </c>
      <c r="J18" s="3" t="s">
        <v>20</v>
      </c>
      <c r="K18" s="3">
        <v>16</v>
      </c>
      <c r="L18" s="3" t="s">
        <v>20</v>
      </c>
      <c r="M18" s="3" t="s">
        <v>20</v>
      </c>
      <c r="N18" s="3">
        <v>1</v>
      </c>
      <c r="O18" s="3">
        <v>0</v>
      </c>
      <c r="P18" s="3" t="s">
        <v>361</v>
      </c>
      <c r="U18" s="5" t="s">
        <v>20</v>
      </c>
      <c r="V18" s="5" t="s">
        <v>759</v>
      </c>
    </row>
    <row r="19" spans="1:22" ht="50" customHeight="1">
      <c r="A19" s="3" t="s">
        <v>365</v>
      </c>
      <c r="B19" s="3" t="s">
        <v>19</v>
      </c>
      <c r="C19" s="5" t="s">
        <v>20</v>
      </c>
      <c r="D19" s="5" t="s">
        <v>524</v>
      </c>
      <c r="E19" s="3" t="s">
        <v>43</v>
      </c>
      <c r="F19" s="3" t="s">
        <v>20</v>
      </c>
      <c r="G19" s="24" t="s">
        <v>1021</v>
      </c>
      <c r="H19" s="3" t="s">
        <v>448</v>
      </c>
      <c r="J19" s="3" t="s">
        <v>20</v>
      </c>
      <c r="K19" s="3">
        <v>17</v>
      </c>
      <c r="L19" s="3" t="s">
        <v>20</v>
      </c>
      <c r="M19" s="3" t="s">
        <v>20</v>
      </c>
      <c r="N19" s="3">
        <v>1</v>
      </c>
      <c r="O19" s="3">
        <v>0</v>
      </c>
      <c r="P19" s="3" t="s">
        <v>361</v>
      </c>
      <c r="U19" s="5" t="s">
        <v>20</v>
      </c>
      <c r="V19" s="5" t="s">
        <v>524</v>
      </c>
    </row>
    <row r="20" spans="1:22" ht="33" customHeight="1">
      <c r="A20" s="3" t="s">
        <v>45</v>
      </c>
      <c r="B20" s="3" t="s">
        <v>46</v>
      </c>
      <c r="C20" s="5" t="s">
        <v>530</v>
      </c>
      <c r="D20" s="5" t="s">
        <v>525</v>
      </c>
      <c r="E20" s="3" t="s">
        <v>47</v>
      </c>
      <c r="F20" s="3" t="s">
        <v>20</v>
      </c>
      <c r="G20" s="21"/>
      <c r="H20" s="3" t="s">
        <v>20</v>
      </c>
      <c r="I20" s="3">
        <v>1</v>
      </c>
      <c r="J20" s="3" t="s">
        <v>20</v>
      </c>
      <c r="K20" s="3">
        <v>0</v>
      </c>
      <c r="L20" s="3" t="s">
        <v>20</v>
      </c>
      <c r="M20" s="3" t="s">
        <v>20</v>
      </c>
      <c r="N20" s="3">
        <v>1</v>
      </c>
      <c r="O20" s="3">
        <v>0</v>
      </c>
      <c r="P20" s="3" t="s">
        <v>20</v>
      </c>
      <c r="U20" s="5" t="s">
        <v>530</v>
      </c>
      <c r="V20" s="5" t="s">
        <v>525</v>
      </c>
    </row>
    <row r="21" spans="1:22" ht="33" customHeight="1">
      <c r="A21" s="3" t="s">
        <v>48</v>
      </c>
      <c r="B21" s="3" t="s">
        <v>46</v>
      </c>
      <c r="C21" s="5" t="s">
        <v>543</v>
      </c>
      <c r="D21" s="5" t="s">
        <v>531</v>
      </c>
      <c r="E21" s="3" t="s">
        <v>47</v>
      </c>
      <c r="F21" s="3" t="s">
        <v>20</v>
      </c>
      <c r="G21" s="3" t="s">
        <v>20</v>
      </c>
      <c r="H21" s="3" t="s">
        <v>20</v>
      </c>
      <c r="I21" s="3">
        <v>1</v>
      </c>
      <c r="J21" s="3" t="s">
        <v>20</v>
      </c>
      <c r="K21" s="3">
        <v>1</v>
      </c>
      <c r="L21" s="3" t="s">
        <v>20</v>
      </c>
      <c r="M21" s="3" t="s">
        <v>20</v>
      </c>
      <c r="N21" s="3">
        <v>1</v>
      </c>
      <c r="O21" s="3">
        <v>0</v>
      </c>
      <c r="P21" s="3" t="s">
        <v>20</v>
      </c>
      <c r="U21" s="5" t="s">
        <v>543</v>
      </c>
      <c r="V21" s="5" t="s">
        <v>531</v>
      </c>
    </row>
    <row r="22" spans="1:22" ht="33" customHeight="1">
      <c r="A22" s="3" t="s">
        <v>49</v>
      </c>
      <c r="B22" s="3" t="s">
        <v>46</v>
      </c>
      <c r="C22" s="5" t="s">
        <v>543</v>
      </c>
      <c r="D22" s="5" t="s">
        <v>532</v>
      </c>
      <c r="E22" s="3" t="s">
        <v>47</v>
      </c>
      <c r="F22" s="3" t="s">
        <v>20</v>
      </c>
      <c r="G22" s="3" t="s">
        <v>20</v>
      </c>
      <c r="H22" s="3" t="s">
        <v>20</v>
      </c>
      <c r="I22" s="3">
        <v>1</v>
      </c>
      <c r="J22" s="3" t="s">
        <v>20</v>
      </c>
      <c r="K22" s="3">
        <v>2</v>
      </c>
      <c r="L22" s="3" t="s">
        <v>20</v>
      </c>
      <c r="M22" s="3" t="s">
        <v>20</v>
      </c>
      <c r="N22" s="3">
        <v>1</v>
      </c>
      <c r="O22" s="3">
        <v>0</v>
      </c>
      <c r="P22" s="3" t="s">
        <v>20</v>
      </c>
      <c r="U22" s="5" t="s">
        <v>543</v>
      </c>
      <c r="V22" s="5" t="s">
        <v>532</v>
      </c>
    </row>
    <row r="23" spans="1:22" ht="98" customHeight="1">
      <c r="A23" s="3" t="s">
        <v>50</v>
      </c>
      <c r="B23" s="3" t="s">
        <v>46</v>
      </c>
      <c r="C23" s="5"/>
      <c r="D23" s="5" t="s">
        <v>527</v>
      </c>
      <c r="E23" s="3" t="s">
        <v>47</v>
      </c>
      <c r="F23" s="3" t="s">
        <v>20</v>
      </c>
      <c r="G23" s="5" t="s">
        <v>1018</v>
      </c>
      <c r="H23" s="3" t="s">
        <v>449</v>
      </c>
      <c r="I23" s="3">
        <v>1</v>
      </c>
      <c r="J23" s="3" t="s">
        <v>20</v>
      </c>
      <c r="K23" s="3">
        <v>3</v>
      </c>
      <c r="L23" s="3" t="s">
        <v>20</v>
      </c>
      <c r="M23" s="3" t="s">
        <v>20</v>
      </c>
      <c r="N23" s="3">
        <v>1</v>
      </c>
      <c r="O23" s="3">
        <v>0</v>
      </c>
      <c r="P23" s="3" t="s">
        <v>49</v>
      </c>
      <c r="U23" s="5" t="s">
        <v>543</v>
      </c>
      <c r="V23" s="5" t="s">
        <v>527</v>
      </c>
    </row>
    <row r="24" spans="1:22" ht="33" customHeight="1">
      <c r="A24" s="3" t="s">
        <v>408</v>
      </c>
      <c r="B24" s="3" t="s">
        <v>46</v>
      </c>
      <c r="C24" s="5"/>
      <c r="D24" s="5" t="s">
        <v>409</v>
      </c>
      <c r="E24" s="3" t="s">
        <v>47</v>
      </c>
      <c r="F24" s="3" t="s">
        <v>20</v>
      </c>
      <c r="G24" s="3" t="s">
        <v>20</v>
      </c>
      <c r="H24" s="3" t="s">
        <v>450</v>
      </c>
      <c r="I24" s="3">
        <v>1</v>
      </c>
      <c r="J24" s="3" t="s">
        <v>20</v>
      </c>
      <c r="K24" s="3">
        <v>4</v>
      </c>
      <c r="L24" s="3" t="s">
        <v>20</v>
      </c>
      <c r="M24" s="3" t="s">
        <v>20</v>
      </c>
      <c r="N24" s="3">
        <v>1</v>
      </c>
      <c r="O24" s="3">
        <v>0</v>
      </c>
      <c r="P24" s="3" t="s">
        <v>50</v>
      </c>
      <c r="T24" s="3" t="s">
        <v>20</v>
      </c>
      <c r="U24" s="5" t="s">
        <v>543</v>
      </c>
      <c r="V24" s="5" t="s">
        <v>409</v>
      </c>
    </row>
    <row r="25" spans="1:22" ht="33" customHeight="1">
      <c r="A25" s="3" t="s">
        <v>51</v>
      </c>
      <c r="B25" s="3" t="s">
        <v>46</v>
      </c>
      <c r="C25" s="5" t="s">
        <v>543</v>
      </c>
      <c r="D25" s="5" t="s">
        <v>410</v>
      </c>
      <c r="E25" s="3" t="s">
        <v>33</v>
      </c>
      <c r="F25" s="3" t="s">
        <v>52</v>
      </c>
      <c r="G25" s="3" t="s">
        <v>20</v>
      </c>
      <c r="H25" s="3" t="s">
        <v>20</v>
      </c>
      <c r="I25" s="3">
        <v>2</v>
      </c>
      <c r="J25" s="3" t="s">
        <v>20</v>
      </c>
      <c r="K25" s="3">
        <v>7</v>
      </c>
      <c r="L25" s="3" t="s">
        <v>20</v>
      </c>
      <c r="M25" s="3" t="s">
        <v>20</v>
      </c>
      <c r="N25" s="3">
        <v>1</v>
      </c>
      <c r="O25" s="3">
        <v>0</v>
      </c>
      <c r="P25" s="3" t="s">
        <v>20</v>
      </c>
      <c r="T25" s="3" t="s">
        <v>20</v>
      </c>
      <c r="U25" s="5" t="s">
        <v>543</v>
      </c>
      <c r="V25" s="5" t="s">
        <v>410</v>
      </c>
    </row>
    <row r="26" spans="1:22" ht="33" customHeight="1">
      <c r="A26" s="3" t="s">
        <v>53</v>
      </c>
      <c r="B26" s="3" t="s">
        <v>46</v>
      </c>
      <c r="C26" s="5"/>
      <c r="D26" s="5" t="s">
        <v>526</v>
      </c>
      <c r="E26" s="3" t="s">
        <v>33</v>
      </c>
      <c r="F26" s="3" t="s">
        <v>52</v>
      </c>
      <c r="G26" s="3" t="s">
        <v>20</v>
      </c>
      <c r="H26" s="3" t="s">
        <v>54</v>
      </c>
      <c r="I26" s="3">
        <v>3</v>
      </c>
      <c r="J26" s="3" t="s">
        <v>20</v>
      </c>
      <c r="K26" s="3">
        <v>8</v>
      </c>
      <c r="L26" s="3" t="s">
        <v>20</v>
      </c>
      <c r="M26" s="3" t="s">
        <v>20</v>
      </c>
      <c r="N26" s="3">
        <v>1</v>
      </c>
      <c r="O26" s="3">
        <v>1</v>
      </c>
      <c r="P26" s="3" t="s">
        <v>51</v>
      </c>
      <c r="T26" s="3" t="s">
        <v>20</v>
      </c>
      <c r="U26" s="5" t="s">
        <v>543</v>
      </c>
      <c r="V26" s="5" t="s">
        <v>526</v>
      </c>
    </row>
    <row r="27" spans="1:22" ht="33" customHeight="1">
      <c r="A27" s="3" t="s">
        <v>55</v>
      </c>
      <c r="B27" s="3" t="s">
        <v>46</v>
      </c>
      <c r="C27" s="5" t="s">
        <v>543</v>
      </c>
      <c r="D27" s="5" t="s">
        <v>528</v>
      </c>
      <c r="E27" s="3" t="s">
        <v>33</v>
      </c>
      <c r="F27" s="3" t="s">
        <v>78</v>
      </c>
      <c r="H27" s="3" t="s">
        <v>20</v>
      </c>
      <c r="I27" s="3">
        <v>1</v>
      </c>
      <c r="J27" s="3" t="s">
        <v>20</v>
      </c>
      <c r="K27" s="3">
        <v>5</v>
      </c>
      <c r="L27" s="3" t="s">
        <v>20</v>
      </c>
      <c r="M27" s="3" t="s">
        <v>20</v>
      </c>
      <c r="N27" s="3">
        <v>1</v>
      </c>
      <c r="O27" s="3">
        <v>0</v>
      </c>
      <c r="P27" s="3" t="s">
        <v>20</v>
      </c>
      <c r="T27" s="3" t="s">
        <v>20</v>
      </c>
      <c r="U27" s="5" t="s">
        <v>543</v>
      </c>
      <c r="V27" s="5" t="s">
        <v>528</v>
      </c>
    </row>
    <row r="28" spans="1:22" ht="33" customHeight="1">
      <c r="A28" s="3" t="s">
        <v>57</v>
      </c>
      <c r="B28" s="3" t="s">
        <v>46</v>
      </c>
      <c r="C28" s="5"/>
      <c r="D28" s="5" t="s">
        <v>529</v>
      </c>
      <c r="E28" s="3" t="s">
        <v>33</v>
      </c>
      <c r="F28" s="3" t="s">
        <v>52</v>
      </c>
      <c r="G28" s="3" t="s">
        <v>20</v>
      </c>
      <c r="H28" s="3" t="s">
        <v>58</v>
      </c>
      <c r="I28" s="3">
        <v>3</v>
      </c>
      <c r="J28" s="3" t="s">
        <v>20</v>
      </c>
      <c r="K28" s="3">
        <v>6</v>
      </c>
      <c r="L28" s="3" t="s">
        <v>20</v>
      </c>
      <c r="M28" s="3" t="s">
        <v>20</v>
      </c>
      <c r="N28" s="3">
        <v>1</v>
      </c>
      <c r="O28" s="3">
        <v>1</v>
      </c>
      <c r="P28" s="3" t="s">
        <v>55</v>
      </c>
      <c r="T28" s="3" t="s">
        <v>20</v>
      </c>
      <c r="U28" s="5" t="s">
        <v>543</v>
      </c>
      <c r="V28" s="5" t="s">
        <v>529</v>
      </c>
    </row>
    <row r="29" spans="1:22" ht="33" customHeight="1">
      <c r="A29" s="3" t="s">
        <v>927</v>
      </c>
      <c r="B29" s="3" t="s">
        <v>60</v>
      </c>
      <c r="C29" s="5"/>
      <c r="D29" s="5" t="s">
        <v>971</v>
      </c>
      <c r="E29" s="3" t="s">
        <v>47</v>
      </c>
      <c r="I29" s="3">
        <v>1</v>
      </c>
      <c r="K29" s="3">
        <v>0</v>
      </c>
      <c r="N29" s="3">
        <v>1</v>
      </c>
      <c r="O29" s="3">
        <v>0</v>
      </c>
      <c r="U29" s="5"/>
      <c r="V29" s="5" t="s">
        <v>970</v>
      </c>
    </row>
    <row r="30" spans="1:22" ht="49" customHeight="1">
      <c r="A30" s="3" t="s">
        <v>71</v>
      </c>
      <c r="B30" s="3" t="s">
        <v>60</v>
      </c>
      <c r="C30" s="5" t="s">
        <v>546</v>
      </c>
      <c r="D30" s="5" t="s">
        <v>551</v>
      </c>
      <c r="E30" s="3" t="s">
        <v>33</v>
      </c>
      <c r="F30" s="3" t="s">
        <v>56</v>
      </c>
      <c r="G30" s="9" t="s">
        <v>1000</v>
      </c>
      <c r="H30" s="3" t="s">
        <v>930</v>
      </c>
      <c r="I30" s="3">
        <v>1</v>
      </c>
      <c r="J30" s="3" t="s">
        <v>496</v>
      </c>
      <c r="K30" s="3">
        <v>1</v>
      </c>
      <c r="L30" s="3" t="s">
        <v>20</v>
      </c>
      <c r="M30" s="3" t="s">
        <v>20</v>
      </c>
      <c r="N30" s="3">
        <v>1</v>
      </c>
      <c r="O30" s="3">
        <v>0</v>
      </c>
      <c r="P30" s="3" t="s">
        <v>20</v>
      </c>
      <c r="Q30" s="3">
        <v>50</v>
      </c>
      <c r="R30" s="3">
        <v>50</v>
      </c>
      <c r="S30" s="3">
        <v>0</v>
      </c>
      <c r="T30" s="3" t="s">
        <v>20</v>
      </c>
      <c r="U30" s="5"/>
      <c r="V30" s="5" t="s">
        <v>792</v>
      </c>
    </row>
    <row r="31" spans="1:22" ht="33" customHeight="1">
      <c r="A31" s="3" t="s">
        <v>411</v>
      </c>
      <c r="B31" s="3" t="s">
        <v>60</v>
      </c>
      <c r="C31" s="5" t="s">
        <v>589</v>
      </c>
      <c r="D31" s="6" t="s">
        <v>536</v>
      </c>
      <c r="E31" s="3" t="s">
        <v>33</v>
      </c>
      <c r="F31" s="3" t="s">
        <v>52</v>
      </c>
      <c r="H31" s="3" t="s">
        <v>1050</v>
      </c>
      <c r="I31" s="3">
        <v>2</v>
      </c>
      <c r="J31" s="3" t="s">
        <v>20</v>
      </c>
      <c r="K31" s="3">
        <v>2</v>
      </c>
      <c r="L31" s="3" t="s">
        <v>20</v>
      </c>
      <c r="M31" s="3" t="s">
        <v>20</v>
      </c>
      <c r="N31" s="3">
        <v>1</v>
      </c>
      <c r="O31" s="3">
        <v>0</v>
      </c>
      <c r="P31" s="3" t="s">
        <v>71</v>
      </c>
      <c r="Q31" s="3">
        <v>33</v>
      </c>
      <c r="R31" s="3">
        <v>34</v>
      </c>
      <c r="S31" s="3">
        <v>33</v>
      </c>
      <c r="T31" s="3" t="s">
        <v>20</v>
      </c>
      <c r="U31" s="5"/>
      <c r="V31" s="6" t="s">
        <v>774</v>
      </c>
    </row>
    <row r="32" spans="1:22" ht="33" customHeight="1">
      <c r="A32" s="3" t="s">
        <v>412</v>
      </c>
      <c r="B32" s="3" t="s">
        <v>60</v>
      </c>
      <c r="C32" s="5"/>
      <c r="D32" s="5" t="s">
        <v>555</v>
      </c>
      <c r="E32" s="3" t="s">
        <v>33</v>
      </c>
      <c r="F32" s="3" t="s">
        <v>52</v>
      </c>
      <c r="G32" s="3" t="s">
        <v>20</v>
      </c>
      <c r="H32" s="3" t="s">
        <v>451</v>
      </c>
      <c r="I32" s="3">
        <v>3</v>
      </c>
      <c r="J32" s="3" t="s">
        <v>20</v>
      </c>
      <c r="K32" s="3">
        <v>3</v>
      </c>
      <c r="L32" s="3" t="s">
        <v>20</v>
      </c>
      <c r="M32" s="3" t="s">
        <v>20</v>
      </c>
      <c r="N32" s="3">
        <v>1</v>
      </c>
      <c r="O32" s="3">
        <v>1</v>
      </c>
      <c r="P32" s="3" t="s">
        <v>411</v>
      </c>
      <c r="Q32" s="3">
        <v>0</v>
      </c>
      <c r="R32" s="3">
        <v>50</v>
      </c>
      <c r="S32" s="3">
        <v>50</v>
      </c>
      <c r="T32" s="3" t="s">
        <v>20</v>
      </c>
      <c r="U32" s="5"/>
      <c r="V32" s="5" t="s">
        <v>760</v>
      </c>
    </row>
    <row r="33" spans="1:22" ht="33" customHeight="1">
      <c r="A33" s="3" t="s">
        <v>377</v>
      </c>
      <c r="B33" s="3" t="s">
        <v>60</v>
      </c>
      <c r="C33" s="5"/>
      <c r="D33" s="5" t="s">
        <v>413</v>
      </c>
      <c r="E33" s="3" t="s">
        <v>43</v>
      </c>
      <c r="G33" s="25" t="s">
        <v>1022</v>
      </c>
      <c r="H33" s="3" t="s">
        <v>1050</v>
      </c>
      <c r="K33" s="3">
        <v>4</v>
      </c>
      <c r="N33" s="3">
        <v>1</v>
      </c>
      <c r="O33" s="3">
        <v>0</v>
      </c>
      <c r="P33" s="3" t="s">
        <v>71</v>
      </c>
      <c r="U33" s="5"/>
      <c r="V33" s="5" t="s">
        <v>500</v>
      </c>
    </row>
    <row r="34" spans="1:22" ht="33" customHeight="1">
      <c r="A34" s="3" t="s">
        <v>59</v>
      </c>
      <c r="B34" s="3" t="s">
        <v>60</v>
      </c>
      <c r="C34" s="5" t="s">
        <v>589</v>
      </c>
      <c r="D34" s="5" t="s">
        <v>534</v>
      </c>
      <c r="E34" s="3" t="s">
        <v>33</v>
      </c>
      <c r="F34" s="3" t="s">
        <v>52</v>
      </c>
      <c r="H34" s="3" t="s">
        <v>61</v>
      </c>
      <c r="I34" s="3">
        <v>2</v>
      </c>
      <c r="J34" s="3" t="s">
        <v>20</v>
      </c>
      <c r="K34" s="3">
        <v>12</v>
      </c>
      <c r="L34" s="3" t="s">
        <v>20</v>
      </c>
      <c r="M34" s="3" t="s">
        <v>20</v>
      </c>
      <c r="N34" s="3">
        <v>1</v>
      </c>
      <c r="O34" s="3">
        <v>0</v>
      </c>
      <c r="P34" s="3" t="s">
        <v>20</v>
      </c>
      <c r="Q34" s="3">
        <v>100</v>
      </c>
      <c r="R34" s="3">
        <v>0</v>
      </c>
      <c r="S34" s="3">
        <v>0</v>
      </c>
      <c r="T34" s="3" t="s">
        <v>20</v>
      </c>
      <c r="U34" s="5" t="s">
        <v>751</v>
      </c>
      <c r="V34" s="5" t="s">
        <v>761</v>
      </c>
    </row>
    <row r="35" spans="1:22" ht="33" customHeight="1">
      <c r="A35" s="3" t="s">
        <v>62</v>
      </c>
      <c r="B35" s="3" t="s">
        <v>60</v>
      </c>
      <c r="C35" s="5" t="s">
        <v>589</v>
      </c>
      <c r="D35" s="5" t="s">
        <v>935</v>
      </c>
      <c r="E35" s="3" t="s">
        <v>33</v>
      </c>
      <c r="F35" s="3" t="s">
        <v>34</v>
      </c>
      <c r="G35" s="3" t="s">
        <v>20</v>
      </c>
      <c r="H35" s="3" t="s">
        <v>20</v>
      </c>
      <c r="I35" s="3">
        <v>1</v>
      </c>
      <c r="J35" s="3" t="s">
        <v>20</v>
      </c>
      <c r="K35" s="3">
        <v>9</v>
      </c>
      <c r="L35" s="3" t="s">
        <v>20</v>
      </c>
      <c r="M35" s="3" t="s">
        <v>20</v>
      </c>
      <c r="N35" s="3">
        <v>1</v>
      </c>
      <c r="O35" s="3">
        <v>0</v>
      </c>
      <c r="P35" s="3" t="s">
        <v>20</v>
      </c>
      <c r="Q35" s="3">
        <v>100</v>
      </c>
      <c r="R35" s="3">
        <v>0</v>
      </c>
      <c r="S35" s="3">
        <v>0</v>
      </c>
      <c r="T35" s="3" t="s">
        <v>20</v>
      </c>
      <c r="U35" s="5" t="s">
        <v>751</v>
      </c>
      <c r="V35" s="5" t="s">
        <v>793</v>
      </c>
    </row>
    <row r="36" spans="1:22" ht="33" customHeight="1">
      <c r="A36" s="3" t="s">
        <v>63</v>
      </c>
      <c r="B36" s="3" t="s">
        <v>60</v>
      </c>
      <c r="C36" s="5" t="s">
        <v>590</v>
      </c>
      <c r="D36" s="5" t="s">
        <v>1006</v>
      </c>
      <c r="E36" s="3" t="s">
        <v>33</v>
      </c>
      <c r="F36" s="3" t="s">
        <v>52</v>
      </c>
      <c r="G36" s="3" t="s">
        <v>20</v>
      </c>
      <c r="H36" s="3" t="s">
        <v>20</v>
      </c>
      <c r="I36" s="3">
        <v>2</v>
      </c>
      <c r="J36" s="3" t="s">
        <v>20</v>
      </c>
      <c r="K36" s="3">
        <v>16</v>
      </c>
      <c r="L36" s="3" t="s">
        <v>20</v>
      </c>
      <c r="M36" s="3" t="s">
        <v>20</v>
      </c>
      <c r="N36" s="3">
        <v>1</v>
      </c>
      <c r="O36" s="3">
        <v>0</v>
      </c>
      <c r="P36" s="3" t="s">
        <v>20</v>
      </c>
      <c r="Q36" s="3">
        <v>0</v>
      </c>
      <c r="R36" s="3">
        <v>0</v>
      </c>
      <c r="S36" s="3">
        <v>100</v>
      </c>
      <c r="T36" s="3" t="s">
        <v>20</v>
      </c>
      <c r="U36" s="5" t="s">
        <v>751</v>
      </c>
      <c r="V36" s="5" t="s">
        <v>1007</v>
      </c>
    </row>
    <row r="37" spans="1:22" ht="33" customHeight="1">
      <c r="A37" s="3" t="s">
        <v>64</v>
      </c>
      <c r="B37" s="3" t="s">
        <v>60</v>
      </c>
      <c r="C37" s="5" t="s">
        <v>589</v>
      </c>
      <c r="D37" s="11" t="s">
        <v>625</v>
      </c>
      <c r="E37" s="3" t="s">
        <v>33</v>
      </c>
      <c r="F37" s="3" t="s">
        <v>52</v>
      </c>
      <c r="G37" s="3" t="s">
        <v>20</v>
      </c>
      <c r="H37" s="3" t="s">
        <v>20</v>
      </c>
      <c r="I37" s="3">
        <v>2</v>
      </c>
      <c r="J37" s="3" t="s">
        <v>20</v>
      </c>
      <c r="K37" s="3">
        <v>17</v>
      </c>
      <c r="L37" s="3" t="s">
        <v>20</v>
      </c>
      <c r="M37" s="3" t="s">
        <v>20</v>
      </c>
      <c r="N37" s="3">
        <v>1</v>
      </c>
      <c r="O37" s="3">
        <v>0</v>
      </c>
      <c r="P37" s="3" t="s">
        <v>20</v>
      </c>
      <c r="Q37" s="3">
        <v>100</v>
      </c>
      <c r="R37" s="3">
        <v>0</v>
      </c>
      <c r="S37" s="3">
        <v>0</v>
      </c>
      <c r="T37" s="3" t="s">
        <v>20</v>
      </c>
      <c r="U37" s="5" t="s">
        <v>751</v>
      </c>
      <c r="V37" s="11" t="s">
        <v>775</v>
      </c>
    </row>
    <row r="38" spans="1:22" ht="33" customHeight="1">
      <c r="A38" s="3" t="s">
        <v>65</v>
      </c>
      <c r="B38" s="3" t="s">
        <v>60</v>
      </c>
      <c r="C38" s="5" t="s">
        <v>20</v>
      </c>
      <c r="D38" s="5" t="s">
        <v>66</v>
      </c>
      <c r="E38" s="3" t="s">
        <v>43</v>
      </c>
      <c r="F38" s="3" t="s">
        <v>20</v>
      </c>
      <c r="G38" s="25" t="s">
        <v>1022</v>
      </c>
      <c r="H38" s="3" t="s">
        <v>955</v>
      </c>
      <c r="J38" s="3" t="s">
        <v>20</v>
      </c>
      <c r="K38" s="3">
        <v>18</v>
      </c>
      <c r="L38" s="3" t="s">
        <v>20</v>
      </c>
      <c r="M38" s="3" t="s">
        <v>20</v>
      </c>
      <c r="N38" s="3">
        <v>1</v>
      </c>
      <c r="O38" s="3">
        <v>0</v>
      </c>
      <c r="P38" s="3" t="s">
        <v>64</v>
      </c>
      <c r="T38" s="3" t="s">
        <v>20</v>
      </c>
      <c r="U38" s="5" t="s">
        <v>20</v>
      </c>
      <c r="V38" s="5" t="s">
        <v>776</v>
      </c>
    </row>
    <row r="39" spans="1:22" ht="33" customHeight="1">
      <c r="A39" s="3" t="s">
        <v>67</v>
      </c>
      <c r="B39" s="3" t="s">
        <v>60</v>
      </c>
      <c r="C39" s="5" t="s">
        <v>589</v>
      </c>
      <c r="D39" s="5" t="s">
        <v>535</v>
      </c>
      <c r="E39" s="3" t="s">
        <v>33</v>
      </c>
      <c r="F39" s="3" t="s">
        <v>52</v>
      </c>
      <c r="H39" s="3" t="s">
        <v>20</v>
      </c>
      <c r="I39" s="3">
        <v>2</v>
      </c>
      <c r="J39" s="3" t="s">
        <v>20</v>
      </c>
      <c r="K39" s="3">
        <v>19</v>
      </c>
      <c r="L39" s="3" t="s">
        <v>20</v>
      </c>
      <c r="M39" s="3" t="s">
        <v>20</v>
      </c>
      <c r="N39" s="3">
        <v>1</v>
      </c>
      <c r="O39" s="3">
        <v>0</v>
      </c>
      <c r="P39" s="3" t="s">
        <v>20</v>
      </c>
      <c r="Q39" s="3">
        <v>0</v>
      </c>
      <c r="R39" s="3">
        <v>0</v>
      </c>
      <c r="S39" s="3">
        <v>100</v>
      </c>
      <c r="T39" s="3" t="s">
        <v>20</v>
      </c>
      <c r="U39" s="5" t="s">
        <v>751</v>
      </c>
      <c r="V39" s="5" t="s">
        <v>777</v>
      </c>
    </row>
    <row r="40" spans="1:22" ht="33" customHeight="1">
      <c r="A40" s="3" t="s">
        <v>68</v>
      </c>
      <c r="B40" s="3" t="s">
        <v>60</v>
      </c>
      <c r="C40" s="5" t="s">
        <v>20</v>
      </c>
      <c r="D40" s="5" t="s">
        <v>624</v>
      </c>
      <c r="E40" s="3" t="s">
        <v>33</v>
      </c>
      <c r="F40" s="3" t="s">
        <v>171</v>
      </c>
      <c r="G40" s="3" t="s">
        <v>20</v>
      </c>
      <c r="H40" s="3" t="s">
        <v>20</v>
      </c>
      <c r="I40" s="3">
        <v>1</v>
      </c>
      <c r="J40" s="3" t="s">
        <v>730</v>
      </c>
      <c r="K40" s="3">
        <v>11</v>
      </c>
      <c r="L40" s="3" t="s">
        <v>20</v>
      </c>
      <c r="M40" s="3" t="s">
        <v>20</v>
      </c>
      <c r="N40" s="3">
        <v>1</v>
      </c>
      <c r="O40" s="3">
        <v>0</v>
      </c>
      <c r="P40" s="3" t="s">
        <v>20</v>
      </c>
      <c r="Q40" s="3">
        <v>100</v>
      </c>
      <c r="R40" s="3">
        <v>0</v>
      </c>
      <c r="S40" s="3">
        <v>0</v>
      </c>
      <c r="T40" s="3" t="s">
        <v>20</v>
      </c>
      <c r="U40" s="5" t="s">
        <v>20</v>
      </c>
      <c r="V40" s="5" t="s">
        <v>778</v>
      </c>
    </row>
    <row r="41" spans="1:22" ht="64">
      <c r="A41" s="3" t="s">
        <v>69</v>
      </c>
      <c r="B41" s="3" t="s">
        <v>60</v>
      </c>
      <c r="C41" s="5" t="s">
        <v>589</v>
      </c>
      <c r="D41" s="5" t="s">
        <v>541</v>
      </c>
      <c r="E41" s="3" t="s">
        <v>33</v>
      </c>
      <c r="F41" s="3" t="s">
        <v>52</v>
      </c>
      <c r="G41" s="27" t="s">
        <v>1016</v>
      </c>
      <c r="H41" s="3" t="s">
        <v>20</v>
      </c>
      <c r="I41" s="3">
        <v>2</v>
      </c>
      <c r="J41" s="3" t="s">
        <v>509</v>
      </c>
      <c r="K41" s="3">
        <v>23</v>
      </c>
      <c r="L41" s="3" t="s">
        <v>20</v>
      </c>
      <c r="M41" s="3" t="s">
        <v>20</v>
      </c>
      <c r="N41" s="3">
        <v>1</v>
      </c>
      <c r="O41" s="3">
        <v>0</v>
      </c>
      <c r="P41" s="3" t="s">
        <v>20</v>
      </c>
      <c r="Q41" s="3">
        <v>100</v>
      </c>
      <c r="R41" s="3">
        <v>0</v>
      </c>
      <c r="S41" s="3">
        <v>0</v>
      </c>
      <c r="T41" s="3" t="s">
        <v>20</v>
      </c>
      <c r="U41" s="5" t="s">
        <v>751</v>
      </c>
      <c r="V41" s="5" t="s">
        <v>779</v>
      </c>
    </row>
    <row r="42" spans="1:22" ht="33" customHeight="1">
      <c r="A42" s="3" t="s">
        <v>216</v>
      </c>
      <c r="B42" s="3" t="s">
        <v>60</v>
      </c>
      <c r="C42" s="5" t="s">
        <v>20</v>
      </c>
      <c r="D42" s="5" t="s">
        <v>544</v>
      </c>
      <c r="E42" s="3" t="s">
        <v>33</v>
      </c>
      <c r="F42" s="3" t="s">
        <v>665</v>
      </c>
      <c r="G42" s="3" t="s">
        <v>20</v>
      </c>
      <c r="H42" s="3" t="s">
        <v>20</v>
      </c>
      <c r="I42" s="3">
        <v>1</v>
      </c>
      <c r="J42" s="3" t="s">
        <v>20</v>
      </c>
      <c r="K42" s="3">
        <v>7</v>
      </c>
      <c r="L42" s="3" t="s">
        <v>20</v>
      </c>
      <c r="M42" s="3" t="s">
        <v>20</v>
      </c>
      <c r="N42" s="3">
        <v>1</v>
      </c>
      <c r="O42" s="3">
        <v>0</v>
      </c>
      <c r="P42" s="3" t="s">
        <v>20</v>
      </c>
      <c r="Q42" s="3">
        <v>0</v>
      </c>
      <c r="R42" s="3">
        <v>0</v>
      </c>
      <c r="S42" s="3">
        <v>0</v>
      </c>
      <c r="T42" s="3" t="s">
        <v>20</v>
      </c>
      <c r="U42" s="5" t="s">
        <v>20</v>
      </c>
      <c r="V42" s="5" t="s">
        <v>780</v>
      </c>
    </row>
    <row r="43" spans="1:22" ht="33" customHeight="1">
      <c r="A43" s="3" t="s">
        <v>72</v>
      </c>
      <c r="B43" s="3" t="s">
        <v>60</v>
      </c>
      <c r="C43" s="5"/>
      <c r="D43" s="5" t="s">
        <v>747</v>
      </c>
      <c r="E43" s="3" t="s">
        <v>33</v>
      </c>
      <c r="F43" s="3" t="s">
        <v>665</v>
      </c>
      <c r="G43" s="3" t="s">
        <v>20</v>
      </c>
      <c r="H43" s="3" t="s">
        <v>20</v>
      </c>
      <c r="I43" s="3">
        <v>1</v>
      </c>
      <c r="J43" s="3" t="s">
        <v>20</v>
      </c>
      <c r="K43" s="3">
        <v>8</v>
      </c>
      <c r="L43" s="3" t="s">
        <v>20</v>
      </c>
      <c r="M43" s="3" t="s">
        <v>20</v>
      </c>
      <c r="N43" s="3">
        <v>1</v>
      </c>
      <c r="O43" s="3">
        <v>0</v>
      </c>
      <c r="P43" s="3" t="s">
        <v>20</v>
      </c>
      <c r="Q43" s="3">
        <v>0</v>
      </c>
      <c r="R43" s="3">
        <v>100</v>
      </c>
      <c r="S43" s="3">
        <v>0</v>
      </c>
      <c r="T43" s="3" t="s">
        <v>20</v>
      </c>
      <c r="U43" s="5"/>
      <c r="V43" s="5" t="s">
        <v>781</v>
      </c>
    </row>
    <row r="44" spans="1:22" ht="33" customHeight="1">
      <c r="A44" s="3" t="s">
        <v>73</v>
      </c>
      <c r="B44" s="3" t="s">
        <v>60</v>
      </c>
      <c r="C44" s="5" t="s">
        <v>589</v>
      </c>
      <c r="D44" s="5" t="s">
        <v>537</v>
      </c>
      <c r="E44" s="3" t="s">
        <v>33</v>
      </c>
      <c r="F44" s="3" t="s">
        <v>34</v>
      </c>
      <c r="H44" s="3" t="s">
        <v>20</v>
      </c>
      <c r="I44" s="3">
        <v>2</v>
      </c>
      <c r="J44" s="3" t="s">
        <v>20</v>
      </c>
      <c r="K44" s="3">
        <v>10</v>
      </c>
      <c r="L44" s="3" t="s">
        <v>20</v>
      </c>
      <c r="M44" s="3" t="s">
        <v>20</v>
      </c>
      <c r="N44" s="3">
        <v>1</v>
      </c>
      <c r="O44" s="3">
        <v>0</v>
      </c>
      <c r="P44" s="3" t="s">
        <v>20</v>
      </c>
      <c r="Q44" s="3">
        <v>100</v>
      </c>
      <c r="R44" s="3">
        <v>0</v>
      </c>
      <c r="S44" s="3">
        <v>0</v>
      </c>
      <c r="T44" s="3" t="s">
        <v>20</v>
      </c>
      <c r="U44" s="5" t="s">
        <v>751</v>
      </c>
      <c r="V44" s="5" t="s">
        <v>782</v>
      </c>
    </row>
    <row r="45" spans="1:22" ht="33" customHeight="1">
      <c r="A45" s="3" t="s">
        <v>74</v>
      </c>
      <c r="B45" s="3" t="s">
        <v>60</v>
      </c>
      <c r="C45" s="5" t="s">
        <v>589</v>
      </c>
      <c r="D45" s="5" t="s">
        <v>538</v>
      </c>
      <c r="E45" s="3" t="s">
        <v>33</v>
      </c>
      <c r="F45" s="3" t="s">
        <v>52</v>
      </c>
      <c r="H45" s="3" t="s">
        <v>20</v>
      </c>
      <c r="I45" s="3">
        <v>2</v>
      </c>
      <c r="J45" s="3" t="s">
        <v>20</v>
      </c>
      <c r="K45" s="3">
        <v>14</v>
      </c>
      <c r="L45" s="3" t="s">
        <v>20</v>
      </c>
      <c r="M45" s="3" t="s">
        <v>20</v>
      </c>
      <c r="N45" s="3">
        <v>1</v>
      </c>
      <c r="O45" s="3">
        <v>0</v>
      </c>
      <c r="P45" s="3" t="s">
        <v>20</v>
      </c>
      <c r="Q45" s="3">
        <v>100</v>
      </c>
      <c r="R45" s="3">
        <v>0</v>
      </c>
      <c r="S45" s="3">
        <v>0</v>
      </c>
      <c r="T45" s="3" t="s">
        <v>20</v>
      </c>
      <c r="U45" s="5" t="s">
        <v>751</v>
      </c>
      <c r="V45" s="5" t="s">
        <v>783</v>
      </c>
    </row>
    <row r="46" spans="1:22" ht="33" customHeight="1">
      <c r="A46" s="3" t="s">
        <v>75</v>
      </c>
      <c r="B46" s="3" t="s">
        <v>60</v>
      </c>
      <c r="C46" s="5" t="s">
        <v>20</v>
      </c>
      <c r="D46" s="5" t="s">
        <v>983</v>
      </c>
      <c r="E46" s="3" t="s">
        <v>43</v>
      </c>
      <c r="F46" s="3" t="s">
        <v>20</v>
      </c>
      <c r="H46" s="3" t="s">
        <v>76</v>
      </c>
      <c r="J46" s="3" t="s">
        <v>20</v>
      </c>
      <c r="K46" s="3">
        <v>15</v>
      </c>
      <c r="L46" s="3" t="s">
        <v>20</v>
      </c>
      <c r="M46" s="3" t="s">
        <v>20</v>
      </c>
      <c r="N46" s="3">
        <v>1</v>
      </c>
      <c r="O46" s="3">
        <v>0</v>
      </c>
      <c r="P46" s="3" t="s">
        <v>74</v>
      </c>
      <c r="Q46" s="3">
        <v>100</v>
      </c>
      <c r="R46" s="3">
        <v>0</v>
      </c>
      <c r="S46" s="3">
        <v>0</v>
      </c>
      <c r="T46" s="3" t="s">
        <v>20</v>
      </c>
      <c r="U46" s="5" t="s">
        <v>20</v>
      </c>
      <c r="V46" s="5" t="s">
        <v>784</v>
      </c>
    </row>
    <row r="47" spans="1:22" ht="33" customHeight="1">
      <c r="A47" s="3" t="s">
        <v>77</v>
      </c>
      <c r="B47" s="3" t="s">
        <v>60</v>
      </c>
      <c r="C47" s="5" t="s">
        <v>589</v>
      </c>
      <c r="D47" s="5" t="s">
        <v>748</v>
      </c>
      <c r="E47" s="3" t="s">
        <v>33</v>
      </c>
      <c r="F47" s="3" t="s">
        <v>52</v>
      </c>
      <c r="G47" s="3" t="s">
        <v>20</v>
      </c>
      <c r="H47" s="3" t="s">
        <v>20</v>
      </c>
      <c r="I47" s="3">
        <v>2</v>
      </c>
      <c r="J47" s="3" t="s">
        <v>20</v>
      </c>
      <c r="K47" s="3">
        <v>13</v>
      </c>
      <c r="L47" s="3" t="s">
        <v>20</v>
      </c>
      <c r="M47" s="3" t="s">
        <v>20</v>
      </c>
      <c r="N47" s="3">
        <v>1</v>
      </c>
      <c r="O47" s="3">
        <v>0</v>
      </c>
      <c r="P47" s="3" t="s">
        <v>20</v>
      </c>
      <c r="Q47" s="3">
        <v>100</v>
      </c>
      <c r="R47" s="3">
        <v>0</v>
      </c>
      <c r="S47" s="3">
        <v>0</v>
      </c>
      <c r="T47" s="3" t="s">
        <v>20</v>
      </c>
      <c r="U47" s="5" t="s">
        <v>751</v>
      </c>
      <c r="V47" s="5" t="s">
        <v>785</v>
      </c>
    </row>
    <row r="48" spans="1:22" ht="33" customHeight="1">
      <c r="A48" s="3" t="s">
        <v>79</v>
      </c>
      <c r="B48" s="3" t="s">
        <v>60</v>
      </c>
      <c r="C48" s="5" t="s">
        <v>546</v>
      </c>
      <c r="D48" s="5" t="s">
        <v>539</v>
      </c>
      <c r="E48" s="3" t="s">
        <v>33</v>
      </c>
      <c r="F48" s="3" t="s">
        <v>70</v>
      </c>
      <c r="G48" s="3" t="s">
        <v>20</v>
      </c>
      <c r="H48" s="3" t="s">
        <v>20</v>
      </c>
      <c r="I48" s="3">
        <v>2</v>
      </c>
      <c r="J48" s="3" t="s">
        <v>510</v>
      </c>
      <c r="K48" s="3">
        <v>20</v>
      </c>
      <c r="L48" s="3" t="s">
        <v>20</v>
      </c>
      <c r="M48" s="3" t="s">
        <v>20</v>
      </c>
      <c r="N48" s="3">
        <v>1</v>
      </c>
      <c r="O48" s="3">
        <v>0</v>
      </c>
      <c r="P48" s="3" t="s">
        <v>20</v>
      </c>
      <c r="Q48" s="3">
        <v>100</v>
      </c>
      <c r="R48" s="3">
        <v>0</v>
      </c>
      <c r="S48" s="3">
        <v>0</v>
      </c>
      <c r="T48" s="3" t="s">
        <v>20</v>
      </c>
      <c r="U48" s="5" t="s">
        <v>794</v>
      </c>
      <c r="V48" s="5" t="s">
        <v>539</v>
      </c>
    </row>
    <row r="49" spans="1:22" ht="33" customHeight="1">
      <c r="A49" s="3" t="s">
        <v>80</v>
      </c>
      <c r="B49" s="3" t="s">
        <v>60</v>
      </c>
      <c r="C49" s="5" t="s">
        <v>546</v>
      </c>
      <c r="D49" s="5" t="s">
        <v>547</v>
      </c>
      <c r="E49" s="3" t="s">
        <v>33</v>
      </c>
      <c r="F49" s="3" t="s">
        <v>70</v>
      </c>
      <c r="G49" s="3" t="s">
        <v>20</v>
      </c>
      <c r="H49" s="3" t="s">
        <v>20</v>
      </c>
      <c r="I49" s="3">
        <v>2</v>
      </c>
      <c r="J49" s="3" t="s">
        <v>506</v>
      </c>
      <c r="K49" s="3">
        <v>21</v>
      </c>
      <c r="L49" s="3" t="s">
        <v>20</v>
      </c>
      <c r="M49" s="3" t="s">
        <v>20</v>
      </c>
      <c r="N49" s="3">
        <v>1</v>
      </c>
      <c r="O49" s="3">
        <v>0</v>
      </c>
      <c r="P49" s="3" t="s">
        <v>20</v>
      </c>
      <c r="Q49" s="3">
        <v>100</v>
      </c>
      <c r="R49" s="3">
        <v>0</v>
      </c>
      <c r="S49" s="3">
        <v>0</v>
      </c>
      <c r="T49" s="3" t="s">
        <v>20</v>
      </c>
      <c r="U49" s="5" t="s">
        <v>794</v>
      </c>
      <c r="V49" s="5" t="s">
        <v>547</v>
      </c>
    </row>
    <row r="50" spans="1:22" ht="53" customHeight="1">
      <c r="A50" s="3" t="s">
        <v>81</v>
      </c>
      <c r="B50" s="3" t="s">
        <v>60</v>
      </c>
      <c r="C50" s="5"/>
      <c r="D50" s="5" t="s">
        <v>548</v>
      </c>
      <c r="E50" s="3" t="s">
        <v>37</v>
      </c>
      <c r="F50" s="3" t="s">
        <v>20</v>
      </c>
      <c r="G50" s="3" t="s">
        <v>20</v>
      </c>
      <c r="H50" s="3" t="s">
        <v>82</v>
      </c>
      <c r="J50" s="3" t="s">
        <v>20</v>
      </c>
      <c r="K50" s="3">
        <v>22</v>
      </c>
      <c r="L50" s="3" t="s">
        <v>20</v>
      </c>
      <c r="M50" s="3" t="s">
        <v>20</v>
      </c>
      <c r="N50" s="3">
        <v>1</v>
      </c>
      <c r="O50" s="3">
        <v>0</v>
      </c>
      <c r="P50" s="3" t="s">
        <v>80</v>
      </c>
      <c r="Q50" s="3">
        <v>100</v>
      </c>
      <c r="R50" s="3">
        <v>0</v>
      </c>
      <c r="S50" s="3">
        <v>0</v>
      </c>
      <c r="T50" s="3" t="s">
        <v>20</v>
      </c>
      <c r="U50" s="5"/>
      <c r="V50" s="5" t="s">
        <v>786</v>
      </c>
    </row>
    <row r="51" spans="1:22" ht="33" customHeight="1">
      <c r="A51" s="3" t="s">
        <v>83</v>
      </c>
      <c r="B51" s="3" t="s">
        <v>60</v>
      </c>
      <c r="C51" s="5" t="s">
        <v>20</v>
      </c>
      <c r="D51" s="5" t="s">
        <v>936</v>
      </c>
      <c r="E51" s="3" t="s">
        <v>33</v>
      </c>
      <c r="F51" s="3" t="s">
        <v>665</v>
      </c>
      <c r="G51" s="3" t="s">
        <v>20</v>
      </c>
      <c r="H51" s="3" t="s">
        <v>20</v>
      </c>
      <c r="I51" s="3">
        <v>1</v>
      </c>
      <c r="J51" s="3" t="s">
        <v>20</v>
      </c>
      <c r="K51" s="3">
        <v>5</v>
      </c>
      <c r="L51" s="3" t="s">
        <v>20</v>
      </c>
      <c r="M51" s="3" t="s">
        <v>20</v>
      </c>
      <c r="N51" s="3">
        <v>1</v>
      </c>
      <c r="O51" s="3">
        <v>0</v>
      </c>
      <c r="P51" s="3" t="s">
        <v>20</v>
      </c>
      <c r="Q51" s="3">
        <v>0</v>
      </c>
      <c r="R51" s="3">
        <v>100</v>
      </c>
      <c r="S51" s="3">
        <v>0</v>
      </c>
      <c r="T51" s="3" t="s">
        <v>20</v>
      </c>
      <c r="U51" s="5" t="s">
        <v>20</v>
      </c>
      <c r="V51" s="5" t="s">
        <v>795</v>
      </c>
    </row>
    <row r="52" spans="1:22" ht="33" customHeight="1">
      <c r="A52" s="3" t="s">
        <v>84</v>
      </c>
      <c r="B52" s="3" t="s">
        <v>60</v>
      </c>
      <c r="C52" s="5" t="s">
        <v>589</v>
      </c>
      <c r="D52" s="5" t="s">
        <v>549</v>
      </c>
      <c r="E52" s="3" t="s">
        <v>33</v>
      </c>
      <c r="F52" s="3" t="s">
        <v>52</v>
      </c>
      <c r="G52" s="3" t="s">
        <v>20</v>
      </c>
      <c r="H52" s="3" t="s">
        <v>452</v>
      </c>
      <c r="I52" s="3">
        <v>2</v>
      </c>
      <c r="J52" s="3" t="s">
        <v>20</v>
      </c>
      <c r="K52" s="3">
        <v>6</v>
      </c>
      <c r="L52" s="3" t="s">
        <v>20</v>
      </c>
      <c r="M52" s="3" t="s">
        <v>20</v>
      </c>
      <c r="N52" s="3">
        <v>1</v>
      </c>
      <c r="O52" s="3">
        <v>0</v>
      </c>
      <c r="P52" s="3" t="s">
        <v>83</v>
      </c>
      <c r="Q52" s="3">
        <v>0</v>
      </c>
      <c r="R52" s="3">
        <v>100</v>
      </c>
      <c r="S52" s="3">
        <v>0</v>
      </c>
      <c r="T52" s="3" t="s">
        <v>20</v>
      </c>
      <c r="U52" s="5" t="s">
        <v>751</v>
      </c>
      <c r="V52" s="5" t="s">
        <v>787</v>
      </c>
    </row>
    <row r="53" spans="1:22" ht="33" customHeight="1">
      <c r="A53" s="3" t="s">
        <v>85</v>
      </c>
      <c r="B53" s="3" t="s">
        <v>60</v>
      </c>
      <c r="C53" s="5" t="s">
        <v>589</v>
      </c>
      <c r="D53" s="5" t="s">
        <v>573</v>
      </c>
      <c r="E53" s="3" t="s">
        <v>33</v>
      </c>
      <c r="F53" s="3" t="s">
        <v>52</v>
      </c>
      <c r="G53" s="3" t="s">
        <v>20</v>
      </c>
      <c r="H53" s="3" t="s">
        <v>453</v>
      </c>
      <c r="I53" s="3">
        <v>1</v>
      </c>
      <c r="J53" s="3" t="s">
        <v>20</v>
      </c>
      <c r="K53" s="3">
        <v>24</v>
      </c>
      <c r="L53" s="3" t="s">
        <v>20</v>
      </c>
      <c r="M53" s="3" t="s">
        <v>20</v>
      </c>
      <c r="N53" s="3">
        <v>1</v>
      </c>
      <c r="O53" s="3">
        <v>0</v>
      </c>
      <c r="P53" s="3" t="s">
        <v>20</v>
      </c>
      <c r="Q53" s="3">
        <v>50</v>
      </c>
      <c r="R53" s="3">
        <v>0</v>
      </c>
      <c r="S53" s="3">
        <v>50</v>
      </c>
      <c r="T53" s="3" t="s">
        <v>20</v>
      </c>
      <c r="U53" s="5" t="s">
        <v>751</v>
      </c>
      <c r="V53" s="5" t="s">
        <v>788</v>
      </c>
    </row>
    <row r="54" spans="1:22" ht="33" customHeight="1">
      <c r="A54" s="3" t="s">
        <v>86</v>
      </c>
      <c r="B54" s="3" t="s">
        <v>60</v>
      </c>
      <c r="C54" s="5" t="s">
        <v>589</v>
      </c>
      <c r="D54" s="5" t="s">
        <v>550</v>
      </c>
      <c r="E54" s="3" t="s">
        <v>33</v>
      </c>
      <c r="F54" s="3" t="s">
        <v>52</v>
      </c>
      <c r="G54" s="3" t="s">
        <v>20</v>
      </c>
      <c r="H54" s="3" t="s">
        <v>453</v>
      </c>
      <c r="I54" s="3">
        <v>1</v>
      </c>
      <c r="J54" s="3" t="s">
        <v>20</v>
      </c>
      <c r="K54" s="3">
        <v>25</v>
      </c>
      <c r="L54" s="3" t="s">
        <v>20</v>
      </c>
      <c r="M54" s="3" t="s">
        <v>20</v>
      </c>
      <c r="N54" s="3">
        <v>1</v>
      </c>
      <c r="O54" s="3">
        <v>0</v>
      </c>
      <c r="P54" s="3" t="s">
        <v>20</v>
      </c>
      <c r="Q54" s="3">
        <v>50</v>
      </c>
      <c r="R54" s="3">
        <v>0</v>
      </c>
      <c r="S54" s="3">
        <v>50</v>
      </c>
      <c r="T54" s="3" t="s">
        <v>20</v>
      </c>
      <c r="U54" s="5" t="s">
        <v>751</v>
      </c>
      <c r="V54" s="5" t="s">
        <v>789</v>
      </c>
    </row>
    <row r="55" spans="1:22" ht="33" customHeight="1">
      <c r="A55" s="3" t="s">
        <v>87</v>
      </c>
      <c r="B55" s="3" t="s">
        <v>88</v>
      </c>
      <c r="C55" s="5"/>
      <c r="D55" s="5" t="s">
        <v>972</v>
      </c>
      <c r="E55" s="3" t="s">
        <v>33</v>
      </c>
      <c r="F55" s="3" t="s">
        <v>34</v>
      </c>
      <c r="G55" s="21" t="s">
        <v>1001</v>
      </c>
      <c r="H55" s="3" t="s">
        <v>61</v>
      </c>
      <c r="I55" s="3">
        <v>1</v>
      </c>
      <c r="J55" s="3" t="s">
        <v>20</v>
      </c>
      <c r="K55" s="3">
        <v>4</v>
      </c>
      <c r="L55" s="3" t="s">
        <v>20</v>
      </c>
      <c r="M55" s="3" t="s">
        <v>20</v>
      </c>
      <c r="N55" s="3">
        <v>1</v>
      </c>
      <c r="O55" s="3">
        <v>0</v>
      </c>
      <c r="P55" s="3" t="s">
        <v>20</v>
      </c>
      <c r="Q55" s="3">
        <v>100</v>
      </c>
      <c r="R55" s="3">
        <v>0</v>
      </c>
      <c r="S55" s="3">
        <v>0</v>
      </c>
      <c r="T55" s="3" t="s">
        <v>20</v>
      </c>
      <c r="U55" s="5"/>
      <c r="V55" s="5" t="s">
        <v>790</v>
      </c>
    </row>
    <row r="56" spans="1:22" ht="59" customHeight="1">
      <c r="A56" s="3" t="s">
        <v>89</v>
      </c>
      <c r="B56" s="3" t="s">
        <v>88</v>
      </c>
      <c r="C56" s="5" t="s">
        <v>20</v>
      </c>
      <c r="D56" s="5" t="s">
        <v>745</v>
      </c>
      <c r="E56" s="3" t="s">
        <v>47</v>
      </c>
      <c r="F56" s="3" t="s">
        <v>20</v>
      </c>
      <c r="G56" s="26"/>
      <c r="H56" s="3" t="s">
        <v>20</v>
      </c>
      <c r="I56" s="3">
        <v>1</v>
      </c>
      <c r="J56" s="3" t="s">
        <v>20</v>
      </c>
      <c r="K56" s="3">
        <v>7</v>
      </c>
      <c r="L56" s="3" t="s">
        <v>20</v>
      </c>
      <c r="M56" s="3" t="s">
        <v>20</v>
      </c>
      <c r="N56" s="3">
        <v>1</v>
      </c>
      <c r="O56" s="3">
        <v>0</v>
      </c>
      <c r="P56" s="3" t="s">
        <v>20</v>
      </c>
      <c r="T56" s="3" t="s">
        <v>20</v>
      </c>
      <c r="U56" s="5" t="s">
        <v>20</v>
      </c>
      <c r="V56" s="5" t="s">
        <v>923</v>
      </c>
    </row>
    <row r="57" spans="1:22" ht="101" customHeight="1">
      <c r="A57" s="3" t="s">
        <v>90</v>
      </c>
      <c r="B57" s="3" t="s">
        <v>88</v>
      </c>
      <c r="C57" s="5"/>
      <c r="D57" s="5" t="s">
        <v>797</v>
      </c>
      <c r="E57" s="3" t="s">
        <v>47</v>
      </c>
      <c r="F57" s="3" t="s">
        <v>20</v>
      </c>
      <c r="G57" s="5" t="s">
        <v>996</v>
      </c>
      <c r="H57" s="3" t="s">
        <v>20</v>
      </c>
      <c r="I57" s="3">
        <v>1</v>
      </c>
      <c r="J57" s="3" t="s">
        <v>20</v>
      </c>
      <c r="K57" s="3">
        <v>8</v>
      </c>
      <c r="L57" s="3" t="s">
        <v>20</v>
      </c>
      <c r="M57" s="3" t="s">
        <v>20</v>
      </c>
      <c r="N57" s="3">
        <v>1</v>
      </c>
      <c r="O57" s="3">
        <v>0</v>
      </c>
      <c r="P57" s="3" t="s">
        <v>20</v>
      </c>
      <c r="T57" s="3" t="s">
        <v>20</v>
      </c>
      <c r="U57" s="5"/>
      <c r="V57" s="5" t="s">
        <v>796</v>
      </c>
    </row>
    <row r="58" spans="1:22" ht="33" customHeight="1">
      <c r="A58" s="3" t="s">
        <v>91</v>
      </c>
      <c r="B58" s="3" t="s">
        <v>88</v>
      </c>
      <c r="C58" s="5" t="s">
        <v>20</v>
      </c>
      <c r="D58" s="5" t="s">
        <v>92</v>
      </c>
      <c r="E58" s="3" t="s">
        <v>21</v>
      </c>
      <c r="F58" s="3" t="s">
        <v>20</v>
      </c>
      <c r="G58" s="3" t="s">
        <v>20</v>
      </c>
      <c r="H58" s="3" t="s">
        <v>454</v>
      </c>
      <c r="I58" s="3">
        <v>1</v>
      </c>
      <c r="J58" s="3" t="s">
        <v>20</v>
      </c>
      <c r="K58" s="3">
        <v>9</v>
      </c>
      <c r="L58" s="3" t="s">
        <v>20</v>
      </c>
      <c r="M58" s="3" t="s">
        <v>20</v>
      </c>
      <c r="N58" s="3">
        <v>1</v>
      </c>
      <c r="O58" s="3">
        <v>0</v>
      </c>
      <c r="P58" s="3" t="s">
        <v>90</v>
      </c>
      <c r="T58" s="3" t="s">
        <v>20</v>
      </c>
      <c r="U58" s="5" t="s">
        <v>20</v>
      </c>
      <c r="V58" s="5" t="s">
        <v>798</v>
      </c>
    </row>
    <row r="59" spans="1:22" ht="59" customHeight="1">
      <c r="A59" s="3" t="s">
        <v>93</v>
      </c>
      <c r="B59" s="3" t="s">
        <v>88</v>
      </c>
      <c r="C59" s="5"/>
      <c r="D59" s="5" t="s">
        <v>722</v>
      </c>
      <c r="E59" s="3" t="s">
        <v>33</v>
      </c>
      <c r="F59" s="3" t="s">
        <v>52</v>
      </c>
      <c r="H59" s="3" t="s">
        <v>20</v>
      </c>
      <c r="I59" s="3">
        <v>2</v>
      </c>
      <c r="J59" s="3" t="s">
        <v>509</v>
      </c>
      <c r="K59" s="3">
        <v>52</v>
      </c>
      <c r="L59" s="3" t="s">
        <v>20</v>
      </c>
      <c r="M59" s="3" t="s">
        <v>20</v>
      </c>
      <c r="N59" s="3">
        <v>1</v>
      </c>
      <c r="O59" s="3">
        <v>0</v>
      </c>
      <c r="P59" s="3" t="s">
        <v>20</v>
      </c>
      <c r="Q59" s="3">
        <v>0</v>
      </c>
      <c r="R59" s="3">
        <v>0</v>
      </c>
      <c r="S59" s="3">
        <v>100</v>
      </c>
      <c r="T59" s="3" t="s">
        <v>20</v>
      </c>
      <c r="U59" s="5"/>
      <c r="V59" s="5" t="s">
        <v>799</v>
      </c>
    </row>
    <row r="60" spans="1:22" ht="33" customHeight="1">
      <c r="A60" s="3" t="s">
        <v>94</v>
      </c>
      <c r="B60" s="3" t="s">
        <v>88</v>
      </c>
      <c r="C60" s="5" t="s">
        <v>591</v>
      </c>
      <c r="D60" s="5" t="s">
        <v>414</v>
      </c>
      <c r="E60" s="3" t="s">
        <v>33</v>
      </c>
      <c r="F60" s="3" t="s">
        <v>95</v>
      </c>
      <c r="G60" s="3" t="s">
        <v>20</v>
      </c>
      <c r="H60" s="3" t="s">
        <v>20</v>
      </c>
      <c r="I60" s="3">
        <v>1</v>
      </c>
      <c r="J60" s="3" t="s">
        <v>20</v>
      </c>
      <c r="K60" s="3">
        <v>56</v>
      </c>
      <c r="L60" s="3" t="s">
        <v>20</v>
      </c>
      <c r="M60" s="3" t="s">
        <v>20</v>
      </c>
      <c r="N60" s="3">
        <v>1</v>
      </c>
      <c r="O60" s="3">
        <v>0</v>
      </c>
      <c r="P60" s="3" t="s">
        <v>20</v>
      </c>
      <c r="Q60" s="3">
        <v>0</v>
      </c>
      <c r="R60" s="3">
        <v>100</v>
      </c>
      <c r="S60" s="3">
        <v>0</v>
      </c>
      <c r="T60" s="3" t="s">
        <v>20</v>
      </c>
      <c r="U60" s="5" t="s">
        <v>591</v>
      </c>
      <c r="V60" s="5" t="s">
        <v>800</v>
      </c>
    </row>
    <row r="61" spans="1:22" ht="33" customHeight="1">
      <c r="A61" s="3" t="s">
        <v>96</v>
      </c>
      <c r="B61" s="3" t="s">
        <v>88</v>
      </c>
      <c r="C61" s="5" t="s">
        <v>592</v>
      </c>
      <c r="D61" s="5" t="s">
        <v>455</v>
      </c>
      <c r="E61" s="3" t="s">
        <v>33</v>
      </c>
      <c r="F61" s="3" t="s">
        <v>95</v>
      </c>
      <c r="G61" s="3" t="s">
        <v>20</v>
      </c>
      <c r="H61" s="3" t="s">
        <v>723</v>
      </c>
      <c r="I61" s="3">
        <v>2</v>
      </c>
      <c r="J61" s="3" t="s">
        <v>20</v>
      </c>
      <c r="K61" s="3">
        <v>57</v>
      </c>
      <c r="L61" s="3" t="s">
        <v>20</v>
      </c>
      <c r="M61" s="3" t="s">
        <v>20</v>
      </c>
      <c r="N61" s="3">
        <v>1</v>
      </c>
      <c r="O61" s="3">
        <v>0</v>
      </c>
      <c r="P61" s="3" t="s">
        <v>94</v>
      </c>
      <c r="Q61" s="3">
        <v>0</v>
      </c>
      <c r="R61" s="3">
        <v>100</v>
      </c>
      <c r="S61" s="3">
        <v>0</v>
      </c>
      <c r="T61" s="3" t="s">
        <v>20</v>
      </c>
      <c r="U61" s="5" t="s">
        <v>592</v>
      </c>
      <c r="V61" s="5" t="s">
        <v>801</v>
      </c>
    </row>
    <row r="62" spans="1:22" ht="33" customHeight="1">
      <c r="A62" s="3" t="s">
        <v>97</v>
      </c>
      <c r="B62" s="3" t="s">
        <v>88</v>
      </c>
      <c r="C62" s="5" t="s">
        <v>591</v>
      </c>
      <c r="D62" s="5" t="s">
        <v>416</v>
      </c>
      <c r="E62" s="3" t="s">
        <v>33</v>
      </c>
      <c r="F62" s="3" t="s">
        <v>95</v>
      </c>
      <c r="G62" s="5"/>
      <c r="I62" s="3">
        <v>2</v>
      </c>
      <c r="J62" s="3" t="s">
        <v>20</v>
      </c>
      <c r="K62" s="3">
        <v>58</v>
      </c>
      <c r="L62" s="3" t="s">
        <v>20</v>
      </c>
      <c r="M62" s="3" t="s">
        <v>20</v>
      </c>
      <c r="N62" s="3">
        <v>1</v>
      </c>
      <c r="O62" s="3">
        <v>0</v>
      </c>
      <c r="P62" s="3" t="s">
        <v>20</v>
      </c>
      <c r="Q62" s="3">
        <v>0</v>
      </c>
      <c r="R62" s="3">
        <v>100</v>
      </c>
      <c r="S62" s="3">
        <v>0</v>
      </c>
      <c r="T62" s="3" t="s">
        <v>20</v>
      </c>
      <c r="U62" s="5" t="s">
        <v>591</v>
      </c>
      <c r="V62" s="5" t="s">
        <v>802</v>
      </c>
    </row>
    <row r="63" spans="1:22" ht="96">
      <c r="A63" s="3" t="s">
        <v>98</v>
      </c>
      <c r="B63" s="3" t="s">
        <v>88</v>
      </c>
      <c r="C63" s="5" t="s">
        <v>592</v>
      </c>
      <c r="D63" s="5" t="s">
        <v>415</v>
      </c>
      <c r="E63" s="3" t="s">
        <v>33</v>
      </c>
      <c r="F63" s="3" t="s">
        <v>95</v>
      </c>
      <c r="G63" s="5" t="s">
        <v>1015</v>
      </c>
      <c r="H63" s="3" t="s">
        <v>456</v>
      </c>
      <c r="I63" s="3">
        <v>2</v>
      </c>
      <c r="J63" s="3" t="s">
        <v>20</v>
      </c>
      <c r="K63" s="3">
        <v>59</v>
      </c>
      <c r="L63" s="3" t="s">
        <v>20</v>
      </c>
      <c r="M63" s="3" t="s">
        <v>20</v>
      </c>
      <c r="N63" s="3">
        <v>1</v>
      </c>
      <c r="O63" s="3">
        <v>0</v>
      </c>
      <c r="P63" s="3" t="s">
        <v>97</v>
      </c>
      <c r="Q63" s="3">
        <v>0</v>
      </c>
      <c r="R63" s="3">
        <v>100</v>
      </c>
      <c r="S63" s="3">
        <v>0</v>
      </c>
      <c r="T63" s="3" t="s">
        <v>20</v>
      </c>
      <c r="U63" s="5" t="s">
        <v>592</v>
      </c>
      <c r="V63" s="5" t="s">
        <v>803</v>
      </c>
    </row>
    <row r="64" spans="1:22" ht="33" customHeight="1">
      <c r="A64" s="3" t="s">
        <v>99</v>
      </c>
      <c r="B64" s="3" t="s">
        <v>88</v>
      </c>
      <c r="C64" s="5" t="s">
        <v>591</v>
      </c>
      <c r="D64" s="5" t="s">
        <v>724</v>
      </c>
      <c r="E64" s="3" t="s">
        <v>33</v>
      </c>
      <c r="F64" s="3" t="s">
        <v>95</v>
      </c>
      <c r="G64" s="3" t="s">
        <v>20</v>
      </c>
      <c r="H64" s="3" t="s">
        <v>20</v>
      </c>
      <c r="I64" s="3">
        <v>2</v>
      </c>
      <c r="J64" s="3" t="s">
        <v>20</v>
      </c>
      <c r="K64" s="3">
        <v>60</v>
      </c>
      <c r="L64" s="3" t="s">
        <v>20</v>
      </c>
      <c r="M64" s="3" t="s">
        <v>20</v>
      </c>
      <c r="N64" s="3">
        <v>1</v>
      </c>
      <c r="O64" s="3">
        <v>0</v>
      </c>
      <c r="P64" s="3" t="s">
        <v>20</v>
      </c>
      <c r="Q64" s="3">
        <v>0</v>
      </c>
      <c r="R64" s="3">
        <v>50</v>
      </c>
      <c r="S64" s="3">
        <v>50</v>
      </c>
      <c r="T64" s="3" t="s">
        <v>20</v>
      </c>
      <c r="U64" s="5" t="s">
        <v>591</v>
      </c>
      <c r="V64" s="5" t="s">
        <v>804</v>
      </c>
    </row>
    <row r="65" spans="1:22" ht="33" customHeight="1">
      <c r="A65" s="3" t="s">
        <v>100</v>
      </c>
      <c r="B65" s="3" t="s">
        <v>88</v>
      </c>
      <c r="C65" s="5" t="s">
        <v>592</v>
      </c>
      <c r="D65" s="5" t="s">
        <v>725</v>
      </c>
      <c r="E65" s="3" t="s">
        <v>33</v>
      </c>
      <c r="F65" s="3" t="s">
        <v>95</v>
      </c>
      <c r="G65" s="3" t="s">
        <v>20</v>
      </c>
      <c r="H65" s="3" t="s">
        <v>457</v>
      </c>
      <c r="I65" s="3">
        <v>3</v>
      </c>
      <c r="J65" s="3" t="s">
        <v>20</v>
      </c>
      <c r="K65" s="3">
        <v>61</v>
      </c>
      <c r="L65" s="3" t="s">
        <v>20</v>
      </c>
      <c r="M65" s="3" t="s">
        <v>20</v>
      </c>
      <c r="N65" s="3">
        <v>1</v>
      </c>
      <c r="O65" s="3">
        <v>0</v>
      </c>
      <c r="P65" s="3" t="s">
        <v>99</v>
      </c>
      <c r="Q65" s="3">
        <v>0</v>
      </c>
      <c r="R65" s="3">
        <v>100</v>
      </c>
      <c r="S65" s="3">
        <v>0</v>
      </c>
      <c r="T65" s="3" t="s">
        <v>20</v>
      </c>
      <c r="U65" s="5" t="s">
        <v>592</v>
      </c>
      <c r="V65" s="5" t="s">
        <v>805</v>
      </c>
    </row>
    <row r="66" spans="1:22" ht="33" customHeight="1">
      <c r="A66" s="3" t="s">
        <v>101</v>
      </c>
      <c r="B66" s="3" t="s">
        <v>88</v>
      </c>
      <c r="C66" s="5" t="s">
        <v>591</v>
      </c>
      <c r="D66" s="5" t="s">
        <v>552</v>
      </c>
      <c r="E66" s="3" t="s">
        <v>33</v>
      </c>
      <c r="F66" s="3" t="s">
        <v>95</v>
      </c>
      <c r="G66" s="3" t="s">
        <v>20</v>
      </c>
      <c r="H66" s="3" t="s">
        <v>20</v>
      </c>
      <c r="I66" s="3">
        <v>1</v>
      </c>
      <c r="J66" s="3" t="s">
        <v>20</v>
      </c>
      <c r="K66" s="3">
        <v>34</v>
      </c>
      <c r="L66" s="3" t="s">
        <v>20</v>
      </c>
      <c r="M66" s="3" t="s">
        <v>20</v>
      </c>
      <c r="N66" s="3">
        <v>1</v>
      </c>
      <c r="O66" s="3">
        <v>0</v>
      </c>
      <c r="P66" s="3" t="s">
        <v>20</v>
      </c>
      <c r="Q66" s="3">
        <v>50</v>
      </c>
      <c r="R66" s="3">
        <v>50</v>
      </c>
      <c r="S66" s="3">
        <v>0</v>
      </c>
      <c r="T66" s="3" t="s">
        <v>20</v>
      </c>
      <c r="U66" s="5" t="s">
        <v>591</v>
      </c>
      <c r="V66" s="5" t="s">
        <v>806</v>
      </c>
    </row>
    <row r="67" spans="1:22" ht="33" customHeight="1">
      <c r="A67" s="3" t="s">
        <v>102</v>
      </c>
      <c r="B67" s="3" t="s">
        <v>88</v>
      </c>
      <c r="C67" s="5" t="s">
        <v>592</v>
      </c>
      <c r="D67" s="5" t="s">
        <v>1026</v>
      </c>
      <c r="E67" s="3" t="s">
        <v>33</v>
      </c>
      <c r="F67" s="3" t="s">
        <v>95</v>
      </c>
      <c r="G67" s="3" t="s">
        <v>20</v>
      </c>
      <c r="H67" s="3" t="s">
        <v>458</v>
      </c>
      <c r="I67" s="3">
        <v>2</v>
      </c>
      <c r="J67" s="3" t="s">
        <v>20</v>
      </c>
      <c r="K67" s="3">
        <v>35</v>
      </c>
      <c r="L67" s="3" t="s">
        <v>20</v>
      </c>
      <c r="M67" s="3" t="s">
        <v>20</v>
      </c>
      <c r="N67" s="3">
        <v>1</v>
      </c>
      <c r="O67" s="3">
        <v>1</v>
      </c>
      <c r="P67" s="3" t="s">
        <v>101</v>
      </c>
      <c r="Q67" s="3">
        <v>100</v>
      </c>
      <c r="R67" s="3">
        <v>0</v>
      </c>
      <c r="S67" s="3">
        <v>0</v>
      </c>
      <c r="T67" s="3" t="s">
        <v>20</v>
      </c>
      <c r="U67" s="5" t="s">
        <v>592</v>
      </c>
      <c r="V67" s="5" t="s">
        <v>1027</v>
      </c>
    </row>
    <row r="68" spans="1:22" ht="33" customHeight="1">
      <c r="A68" s="3" t="s">
        <v>103</v>
      </c>
      <c r="B68" s="3" t="s">
        <v>88</v>
      </c>
      <c r="C68" s="5" t="s">
        <v>591</v>
      </c>
      <c r="D68" s="5" t="s">
        <v>554</v>
      </c>
      <c r="E68" s="3" t="s">
        <v>33</v>
      </c>
      <c r="F68" s="3" t="s">
        <v>95</v>
      </c>
      <c r="G68" s="5"/>
      <c r="H68" s="3" t="s">
        <v>459</v>
      </c>
      <c r="I68" s="3">
        <v>3</v>
      </c>
      <c r="J68" s="3" t="s">
        <v>20</v>
      </c>
      <c r="K68" s="3">
        <v>36</v>
      </c>
      <c r="L68" s="3" t="s">
        <v>20</v>
      </c>
      <c r="M68" s="3" t="s">
        <v>20</v>
      </c>
      <c r="N68" s="3">
        <v>1</v>
      </c>
      <c r="O68" s="3">
        <v>0</v>
      </c>
      <c r="P68" s="3" t="s">
        <v>102</v>
      </c>
      <c r="Q68" s="3">
        <v>50</v>
      </c>
      <c r="R68" s="3">
        <v>50</v>
      </c>
      <c r="S68" s="3">
        <v>0</v>
      </c>
      <c r="T68" s="3" t="s">
        <v>20</v>
      </c>
      <c r="U68" s="5" t="s">
        <v>591</v>
      </c>
      <c r="V68" s="5" t="s">
        <v>807</v>
      </c>
    </row>
    <row r="69" spans="1:22" ht="33" customHeight="1">
      <c r="A69" s="3" t="s">
        <v>104</v>
      </c>
      <c r="B69" s="3" t="s">
        <v>88</v>
      </c>
      <c r="C69" s="5"/>
      <c r="D69" s="5" t="s">
        <v>726</v>
      </c>
      <c r="E69" s="3" t="s">
        <v>33</v>
      </c>
      <c r="F69" s="3" t="s">
        <v>52</v>
      </c>
      <c r="G69" s="3" t="s">
        <v>20</v>
      </c>
      <c r="H69" s="3" t="s">
        <v>20</v>
      </c>
      <c r="I69" s="3">
        <v>1</v>
      </c>
      <c r="J69" s="3" t="s">
        <v>20</v>
      </c>
      <c r="K69" s="3">
        <v>27</v>
      </c>
      <c r="L69" s="3" t="s">
        <v>20</v>
      </c>
      <c r="M69" s="3" t="s">
        <v>20</v>
      </c>
      <c r="N69" s="3">
        <v>1</v>
      </c>
      <c r="O69" s="3">
        <v>0</v>
      </c>
      <c r="P69" s="3" t="s">
        <v>20</v>
      </c>
      <c r="Q69" s="3">
        <v>0</v>
      </c>
      <c r="R69" s="3">
        <v>0</v>
      </c>
      <c r="S69" s="3">
        <v>100</v>
      </c>
      <c r="T69" s="3" t="s">
        <v>20</v>
      </c>
      <c r="U69" s="5"/>
      <c r="V69" s="5" t="s">
        <v>808</v>
      </c>
    </row>
    <row r="70" spans="1:22" ht="33" customHeight="1">
      <c r="A70" s="3" t="s">
        <v>105</v>
      </c>
      <c r="B70" s="3" t="s">
        <v>88</v>
      </c>
      <c r="C70" s="5"/>
      <c r="D70" s="5" t="s">
        <v>553</v>
      </c>
      <c r="E70" s="3" t="s">
        <v>33</v>
      </c>
      <c r="F70" s="3" t="s">
        <v>52</v>
      </c>
      <c r="G70" s="3" t="s">
        <v>20</v>
      </c>
      <c r="H70" s="3" t="s">
        <v>460</v>
      </c>
      <c r="I70" s="3">
        <v>2</v>
      </c>
      <c r="J70" s="3" t="s">
        <v>727</v>
      </c>
      <c r="K70" s="3">
        <v>28</v>
      </c>
      <c r="L70" s="3" t="s">
        <v>20</v>
      </c>
      <c r="M70" s="3" t="s">
        <v>20</v>
      </c>
      <c r="N70" s="3">
        <v>1</v>
      </c>
      <c r="O70" s="3">
        <v>1</v>
      </c>
      <c r="P70" s="3" t="s">
        <v>104</v>
      </c>
      <c r="Q70" s="3">
        <v>100</v>
      </c>
      <c r="R70" s="3">
        <v>0</v>
      </c>
      <c r="S70" s="3">
        <v>0</v>
      </c>
      <c r="T70" s="3" t="s">
        <v>20</v>
      </c>
      <c r="U70" s="5"/>
      <c r="V70" s="5" t="s">
        <v>809</v>
      </c>
    </row>
    <row r="71" spans="1:22" ht="33" customHeight="1">
      <c r="A71" s="3" t="s">
        <v>106</v>
      </c>
      <c r="B71" s="3" t="s">
        <v>88</v>
      </c>
      <c r="C71" s="5" t="s">
        <v>589</v>
      </c>
      <c r="D71" s="5" t="s">
        <v>606</v>
      </c>
      <c r="E71" s="3" t="s">
        <v>33</v>
      </c>
      <c r="F71" s="3" t="s">
        <v>34</v>
      </c>
      <c r="G71" s="3" t="s">
        <v>20</v>
      </c>
      <c r="H71" s="3" t="s">
        <v>20</v>
      </c>
      <c r="I71" s="3">
        <v>1</v>
      </c>
      <c r="J71" s="3" t="s">
        <v>20</v>
      </c>
      <c r="K71" s="3">
        <v>12</v>
      </c>
      <c r="L71" s="3" t="s">
        <v>20</v>
      </c>
      <c r="M71" s="3" t="s">
        <v>20</v>
      </c>
      <c r="N71" s="3">
        <v>1</v>
      </c>
      <c r="O71" s="3">
        <v>0</v>
      </c>
      <c r="P71" s="3" t="s">
        <v>20</v>
      </c>
      <c r="Q71" s="3">
        <v>100</v>
      </c>
      <c r="R71" s="3">
        <v>0</v>
      </c>
      <c r="S71" s="3">
        <v>0</v>
      </c>
      <c r="T71" s="3" t="s">
        <v>20</v>
      </c>
      <c r="U71" s="5" t="s">
        <v>751</v>
      </c>
      <c r="V71" s="5" t="s">
        <v>810</v>
      </c>
    </row>
    <row r="72" spans="1:22" ht="33" customHeight="1">
      <c r="A72" s="3" t="s">
        <v>107</v>
      </c>
      <c r="B72" s="3" t="s">
        <v>88</v>
      </c>
      <c r="C72" s="5" t="s">
        <v>591</v>
      </c>
      <c r="D72" s="5" t="s">
        <v>666</v>
      </c>
      <c r="E72" s="3" t="s">
        <v>33</v>
      </c>
      <c r="F72" s="3" t="s">
        <v>95</v>
      </c>
      <c r="G72" s="3" t="s">
        <v>20</v>
      </c>
      <c r="I72" s="3">
        <v>2</v>
      </c>
      <c r="J72" s="3" t="s">
        <v>505</v>
      </c>
      <c r="K72" s="3">
        <v>43</v>
      </c>
      <c r="L72" s="3" t="s">
        <v>20</v>
      </c>
      <c r="M72" s="3" t="s">
        <v>20</v>
      </c>
      <c r="N72" s="3">
        <v>1</v>
      </c>
      <c r="O72" s="3">
        <v>0</v>
      </c>
      <c r="P72" s="3" t="s">
        <v>20</v>
      </c>
      <c r="Q72" s="3">
        <v>0</v>
      </c>
      <c r="R72" s="3">
        <v>50</v>
      </c>
      <c r="S72" s="3">
        <v>50</v>
      </c>
      <c r="T72" s="3" t="s">
        <v>20</v>
      </c>
      <c r="U72" s="5" t="s">
        <v>591</v>
      </c>
      <c r="V72" s="5" t="s">
        <v>811</v>
      </c>
    </row>
    <row r="73" spans="1:22" ht="33" customHeight="1">
      <c r="A73" s="3" t="s">
        <v>108</v>
      </c>
      <c r="B73" s="3" t="s">
        <v>88</v>
      </c>
      <c r="C73" s="5"/>
      <c r="D73" s="5" t="s">
        <v>728</v>
      </c>
      <c r="E73" s="3" t="s">
        <v>33</v>
      </c>
      <c r="F73" s="3" t="s">
        <v>52</v>
      </c>
      <c r="G73" s="3" t="s">
        <v>20</v>
      </c>
      <c r="H73" s="3" t="s">
        <v>461</v>
      </c>
      <c r="I73" s="3">
        <v>2</v>
      </c>
      <c r="J73" s="3" t="s">
        <v>505</v>
      </c>
      <c r="K73" s="3">
        <v>44</v>
      </c>
      <c r="L73" s="3" t="s">
        <v>20</v>
      </c>
      <c r="M73" s="3" t="s">
        <v>20</v>
      </c>
      <c r="N73" s="3">
        <v>1</v>
      </c>
      <c r="O73" s="3">
        <v>0</v>
      </c>
      <c r="P73" s="3" t="s">
        <v>107</v>
      </c>
      <c r="Q73" s="3">
        <v>0</v>
      </c>
      <c r="R73" s="3">
        <v>0</v>
      </c>
      <c r="S73" s="3">
        <v>100</v>
      </c>
      <c r="T73" s="3" t="s">
        <v>20</v>
      </c>
      <c r="U73" s="5"/>
      <c r="V73" s="5" t="s">
        <v>812</v>
      </c>
    </row>
    <row r="74" spans="1:22" ht="33" customHeight="1">
      <c r="A74" s="3" t="s">
        <v>109</v>
      </c>
      <c r="B74" s="3" t="s">
        <v>88</v>
      </c>
      <c r="C74" s="5" t="s">
        <v>591</v>
      </c>
      <c r="D74" s="5" t="s">
        <v>1008</v>
      </c>
      <c r="E74" s="3" t="s">
        <v>33</v>
      </c>
      <c r="F74" s="3" t="s">
        <v>95</v>
      </c>
      <c r="H74" s="3" t="s">
        <v>20</v>
      </c>
      <c r="I74" s="3">
        <v>1</v>
      </c>
      <c r="J74" s="3" t="s">
        <v>729</v>
      </c>
      <c r="K74" s="3">
        <v>26</v>
      </c>
      <c r="L74" s="3" t="s">
        <v>20</v>
      </c>
      <c r="M74" s="3" t="s">
        <v>20</v>
      </c>
      <c r="N74" s="3">
        <v>1</v>
      </c>
      <c r="O74" s="3">
        <v>0</v>
      </c>
      <c r="P74" s="3" t="s">
        <v>20</v>
      </c>
      <c r="Q74" s="3">
        <v>0</v>
      </c>
      <c r="R74" s="3">
        <v>0</v>
      </c>
      <c r="S74" s="3">
        <v>100</v>
      </c>
      <c r="T74" s="3" t="s">
        <v>20</v>
      </c>
      <c r="U74" s="5" t="s">
        <v>591</v>
      </c>
      <c r="V74" s="5" t="s">
        <v>1009</v>
      </c>
    </row>
    <row r="75" spans="1:22" ht="33" customHeight="1">
      <c r="A75" s="3" t="s">
        <v>110</v>
      </c>
      <c r="B75" s="3" t="s">
        <v>88</v>
      </c>
      <c r="C75" s="5" t="s">
        <v>589</v>
      </c>
      <c r="D75" s="5" t="s">
        <v>556</v>
      </c>
      <c r="E75" s="3" t="s">
        <v>33</v>
      </c>
      <c r="F75" s="3" t="s">
        <v>52</v>
      </c>
      <c r="G75" s="3" t="s">
        <v>20</v>
      </c>
      <c r="H75" s="3" t="s">
        <v>20</v>
      </c>
      <c r="I75" s="3">
        <v>1</v>
      </c>
      <c r="J75" s="3" t="s">
        <v>20</v>
      </c>
      <c r="K75" s="3">
        <v>37</v>
      </c>
      <c r="L75" s="3" t="s">
        <v>20</v>
      </c>
      <c r="M75" s="3" t="s">
        <v>20</v>
      </c>
      <c r="N75" s="3">
        <v>1</v>
      </c>
      <c r="O75" s="3">
        <v>0</v>
      </c>
      <c r="P75" s="3" t="s">
        <v>20</v>
      </c>
      <c r="Q75" s="3">
        <v>0</v>
      </c>
      <c r="R75" s="3">
        <v>0</v>
      </c>
      <c r="S75" s="3">
        <v>100</v>
      </c>
      <c r="T75" s="3" t="s">
        <v>20</v>
      </c>
      <c r="U75" s="5" t="s">
        <v>751</v>
      </c>
      <c r="V75" s="5" t="s">
        <v>813</v>
      </c>
    </row>
    <row r="76" spans="1:22" ht="33" customHeight="1">
      <c r="A76" s="3" t="s">
        <v>111</v>
      </c>
      <c r="B76" s="3" t="s">
        <v>88</v>
      </c>
      <c r="C76" s="5" t="s">
        <v>589</v>
      </c>
      <c r="D76" s="5" t="s">
        <v>557</v>
      </c>
      <c r="E76" s="3" t="s">
        <v>33</v>
      </c>
      <c r="F76" s="3" t="s">
        <v>52</v>
      </c>
      <c r="G76" s="3" t="s">
        <v>20</v>
      </c>
      <c r="H76" s="3" t="s">
        <v>462</v>
      </c>
      <c r="I76" s="3">
        <v>3</v>
      </c>
      <c r="J76" s="3" t="s">
        <v>20</v>
      </c>
      <c r="K76" s="3">
        <v>38</v>
      </c>
      <c r="L76" s="3" t="s">
        <v>20</v>
      </c>
      <c r="M76" s="3" t="s">
        <v>20</v>
      </c>
      <c r="N76" s="3">
        <v>1</v>
      </c>
      <c r="O76" s="3">
        <v>1</v>
      </c>
      <c r="P76" s="3" t="s">
        <v>110</v>
      </c>
      <c r="Q76" s="3">
        <v>0</v>
      </c>
      <c r="R76" s="3">
        <v>100</v>
      </c>
      <c r="S76" s="3">
        <v>0</v>
      </c>
      <c r="T76" s="3" t="s">
        <v>20</v>
      </c>
      <c r="U76" s="5" t="s">
        <v>751</v>
      </c>
      <c r="V76" s="5" t="s">
        <v>814</v>
      </c>
    </row>
    <row r="77" spans="1:22" ht="33" customHeight="1">
      <c r="A77" s="3" t="s">
        <v>112</v>
      </c>
      <c r="B77" s="3" t="s">
        <v>88</v>
      </c>
      <c r="C77" s="5"/>
      <c r="D77" s="5" t="s">
        <v>553</v>
      </c>
      <c r="E77" s="3" t="s">
        <v>33</v>
      </c>
      <c r="F77" s="3" t="s">
        <v>52</v>
      </c>
      <c r="G77" s="3" t="s">
        <v>20</v>
      </c>
      <c r="H77" s="3" t="s">
        <v>956</v>
      </c>
      <c r="I77" s="3">
        <v>3</v>
      </c>
      <c r="J77" s="3" t="s">
        <v>20</v>
      </c>
      <c r="K77" s="3">
        <v>39</v>
      </c>
      <c r="L77" s="3" t="s">
        <v>20</v>
      </c>
      <c r="M77" s="3" t="s">
        <v>20</v>
      </c>
      <c r="N77" s="3">
        <v>1</v>
      </c>
      <c r="O77" s="3">
        <v>1</v>
      </c>
      <c r="P77" s="3" t="s">
        <v>110</v>
      </c>
      <c r="Q77" s="3">
        <v>100</v>
      </c>
      <c r="R77" s="3">
        <v>0</v>
      </c>
      <c r="S77" s="3">
        <v>0</v>
      </c>
      <c r="T77" s="3" t="s">
        <v>20</v>
      </c>
      <c r="U77" s="5"/>
      <c r="V77" s="5" t="s">
        <v>809</v>
      </c>
    </row>
    <row r="78" spans="1:22" ht="33" customHeight="1">
      <c r="A78" s="3" t="s">
        <v>113</v>
      </c>
      <c r="B78" s="3" t="s">
        <v>88</v>
      </c>
      <c r="C78" s="5" t="s">
        <v>589</v>
      </c>
      <c r="D78" s="5" t="s">
        <v>559</v>
      </c>
      <c r="E78" s="3" t="s">
        <v>33</v>
      </c>
      <c r="F78" s="3" t="s">
        <v>52</v>
      </c>
      <c r="G78" s="3" t="s">
        <v>20</v>
      </c>
      <c r="H78" s="3" t="s">
        <v>462</v>
      </c>
      <c r="I78" s="3">
        <v>2</v>
      </c>
      <c r="J78" s="3" t="s">
        <v>20</v>
      </c>
      <c r="K78" s="3">
        <v>40</v>
      </c>
      <c r="L78" s="3" t="s">
        <v>20</v>
      </c>
      <c r="M78" s="3" t="s">
        <v>20</v>
      </c>
      <c r="N78" s="3">
        <v>1</v>
      </c>
      <c r="O78" s="3">
        <v>1</v>
      </c>
      <c r="P78" s="3" t="s">
        <v>110</v>
      </c>
      <c r="Q78" s="3">
        <v>100</v>
      </c>
      <c r="R78" s="3">
        <v>0</v>
      </c>
      <c r="S78" s="3">
        <v>0</v>
      </c>
      <c r="T78" s="3" t="s">
        <v>20</v>
      </c>
      <c r="U78" s="5" t="s">
        <v>751</v>
      </c>
      <c r="V78" s="5" t="s">
        <v>815</v>
      </c>
    </row>
    <row r="79" spans="1:22" ht="33" customHeight="1">
      <c r="A79" s="3" t="s">
        <v>114</v>
      </c>
      <c r="B79" s="3" t="s">
        <v>88</v>
      </c>
      <c r="C79" s="5" t="s">
        <v>589</v>
      </c>
      <c r="D79" s="9" t="s">
        <v>565</v>
      </c>
      <c r="E79" s="3" t="s">
        <v>33</v>
      </c>
      <c r="F79" s="3" t="s">
        <v>52</v>
      </c>
      <c r="G79" s="3" t="s">
        <v>20</v>
      </c>
      <c r="H79" s="3" t="s">
        <v>453</v>
      </c>
      <c r="I79" s="3">
        <v>1</v>
      </c>
      <c r="J79" s="3" t="s">
        <v>20</v>
      </c>
      <c r="K79" s="3">
        <v>66</v>
      </c>
      <c r="L79" s="3" t="s">
        <v>20</v>
      </c>
      <c r="M79" s="3" t="s">
        <v>20</v>
      </c>
      <c r="N79" s="3">
        <v>1</v>
      </c>
      <c r="O79" s="3">
        <v>0</v>
      </c>
      <c r="P79" s="3" t="s">
        <v>20</v>
      </c>
      <c r="Q79" s="3">
        <v>0</v>
      </c>
      <c r="R79" s="3">
        <v>0</v>
      </c>
      <c r="S79" s="3">
        <v>100</v>
      </c>
      <c r="T79" s="3" t="s">
        <v>20</v>
      </c>
      <c r="U79" s="5" t="s">
        <v>751</v>
      </c>
      <c r="V79" s="9" t="s">
        <v>816</v>
      </c>
    </row>
    <row r="80" spans="1:22" ht="33" customHeight="1">
      <c r="A80" s="3" t="s">
        <v>115</v>
      </c>
      <c r="B80" s="3" t="s">
        <v>88</v>
      </c>
      <c r="C80" s="5" t="s">
        <v>591</v>
      </c>
      <c r="D80" s="5" t="s">
        <v>973</v>
      </c>
      <c r="E80" s="3" t="s">
        <v>33</v>
      </c>
      <c r="F80" s="3" t="s">
        <v>95</v>
      </c>
      <c r="G80" s="3" t="s">
        <v>20</v>
      </c>
      <c r="H80" s="3" t="s">
        <v>463</v>
      </c>
      <c r="I80" s="3">
        <v>2</v>
      </c>
      <c r="J80" s="3" t="s">
        <v>20</v>
      </c>
      <c r="K80" s="3">
        <v>53</v>
      </c>
      <c r="L80" s="3" t="s">
        <v>20</v>
      </c>
      <c r="M80" s="3" t="s">
        <v>20</v>
      </c>
      <c r="N80" s="3">
        <v>1</v>
      </c>
      <c r="O80" s="3">
        <v>0</v>
      </c>
      <c r="P80" s="3" t="s">
        <v>20</v>
      </c>
      <c r="Q80" s="3">
        <v>0</v>
      </c>
      <c r="R80" s="3">
        <v>100</v>
      </c>
      <c r="S80" s="3">
        <v>0</v>
      </c>
      <c r="T80" s="3" t="s">
        <v>20</v>
      </c>
      <c r="U80" s="5" t="s">
        <v>591</v>
      </c>
      <c r="V80" s="5" t="s">
        <v>817</v>
      </c>
    </row>
    <row r="81" spans="1:22" ht="33" customHeight="1">
      <c r="A81" s="3" t="s">
        <v>116</v>
      </c>
      <c r="B81" s="3" t="s">
        <v>88</v>
      </c>
      <c r="C81" s="5" t="s">
        <v>591</v>
      </c>
      <c r="D81" s="5" t="s">
        <v>616</v>
      </c>
      <c r="E81" s="3" t="s">
        <v>33</v>
      </c>
      <c r="F81" s="3" t="s">
        <v>95</v>
      </c>
      <c r="G81" s="3" t="s">
        <v>20</v>
      </c>
      <c r="H81" s="3" t="s">
        <v>957</v>
      </c>
      <c r="I81" s="3">
        <v>3</v>
      </c>
      <c r="J81" s="3" t="s">
        <v>20</v>
      </c>
      <c r="K81" s="3">
        <v>54</v>
      </c>
      <c r="L81" s="3" t="s">
        <v>20</v>
      </c>
      <c r="M81" s="3" t="s">
        <v>20</v>
      </c>
      <c r="N81" s="3">
        <v>1</v>
      </c>
      <c r="O81" s="3">
        <v>0</v>
      </c>
      <c r="P81" s="3" t="s">
        <v>115</v>
      </c>
      <c r="Q81" s="3">
        <v>0</v>
      </c>
      <c r="R81" s="3">
        <v>50</v>
      </c>
      <c r="S81" s="3">
        <v>50</v>
      </c>
      <c r="T81" s="3" t="s">
        <v>20</v>
      </c>
      <c r="U81" s="5" t="s">
        <v>591</v>
      </c>
      <c r="V81" s="5" t="s">
        <v>818</v>
      </c>
    </row>
    <row r="82" spans="1:22" ht="33" customHeight="1">
      <c r="A82" s="3" t="s">
        <v>117</v>
      </c>
      <c r="B82" s="3" t="s">
        <v>88</v>
      </c>
      <c r="C82" s="5" t="s">
        <v>589</v>
      </c>
      <c r="D82" s="5" t="s">
        <v>561</v>
      </c>
      <c r="E82" s="3" t="s">
        <v>33</v>
      </c>
      <c r="F82" s="3" t="s">
        <v>52</v>
      </c>
      <c r="G82" s="3" t="s">
        <v>20</v>
      </c>
      <c r="H82" s="3" t="s">
        <v>20</v>
      </c>
      <c r="I82" s="3">
        <v>2</v>
      </c>
      <c r="J82" s="3" t="s">
        <v>20</v>
      </c>
      <c r="K82" s="3">
        <v>18</v>
      </c>
      <c r="L82" s="3" t="s">
        <v>20</v>
      </c>
      <c r="M82" s="3" t="s">
        <v>20</v>
      </c>
      <c r="N82" s="3">
        <v>1</v>
      </c>
      <c r="O82" s="3">
        <v>0</v>
      </c>
      <c r="P82" s="3" t="s">
        <v>20</v>
      </c>
      <c r="Q82" s="3">
        <v>100</v>
      </c>
      <c r="R82" s="3">
        <v>0</v>
      </c>
      <c r="S82" s="3">
        <v>0</v>
      </c>
      <c r="T82" s="3" t="s">
        <v>20</v>
      </c>
      <c r="U82" s="5" t="s">
        <v>751</v>
      </c>
      <c r="V82" s="5" t="s">
        <v>819</v>
      </c>
    </row>
    <row r="83" spans="1:22" ht="33" customHeight="1">
      <c r="A83" s="3" t="s">
        <v>118</v>
      </c>
      <c r="B83" s="3" t="s">
        <v>88</v>
      </c>
      <c r="C83" s="5"/>
      <c r="D83" s="5" t="s">
        <v>558</v>
      </c>
      <c r="E83" s="3" t="s">
        <v>33</v>
      </c>
      <c r="F83" s="3" t="s">
        <v>52</v>
      </c>
      <c r="G83" s="3" t="s">
        <v>20</v>
      </c>
      <c r="H83" s="3" t="s">
        <v>119</v>
      </c>
      <c r="I83" s="3">
        <v>2</v>
      </c>
      <c r="J83" s="3" t="s">
        <v>20</v>
      </c>
      <c r="K83" s="3">
        <v>19</v>
      </c>
      <c r="L83" s="3" t="s">
        <v>20</v>
      </c>
      <c r="M83" s="3" t="s">
        <v>20</v>
      </c>
      <c r="N83" s="3">
        <v>1</v>
      </c>
      <c r="O83" s="3">
        <v>0</v>
      </c>
      <c r="P83" s="3" t="s">
        <v>117</v>
      </c>
      <c r="Q83" s="3">
        <v>100</v>
      </c>
      <c r="R83" s="3">
        <v>0</v>
      </c>
      <c r="S83" s="3">
        <v>0</v>
      </c>
      <c r="T83" s="3" t="s">
        <v>20</v>
      </c>
      <c r="U83" s="5"/>
      <c r="V83" s="5" t="s">
        <v>820</v>
      </c>
    </row>
    <row r="84" spans="1:22" ht="33" customHeight="1">
      <c r="A84" s="3" t="s">
        <v>120</v>
      </c>
      <c r="B84" s="3" t="s">
        <v>88</v>
      </c>
      <c r="C84" s="5"/>
      <c r="D84" s="5" t="s">
        <v>1028</v>
      </c>
      <c r="E84" s="3" t="s">
        <v>33</v>
      </c>
      <c r="F84" s="3" t="s">
        <v>52</v>
      </c>
      <c r="G84" s="3" t="s">
        <v>20</v>
      </c>
      <c r="H84" s="3" t="s">
        <v>119</v>
      </c>
      <c r="I84" s="3">
        <v>2</v>
      </c>
      <c r="J84" s="3" t="s">
        <v>20</v>
      </c>
      <c r="K84" s="3">
        <v>20</v>
      </c>
      <c r="L84" s="3" t="s">
        <v>20</v>
      </c>
      <c r="M84" s="3" t="s">
        <v>20</v>
      </c>
      <c r="N84" s="3">
        <v>1</v>
      </c>
      <c r="O84" s="3">
        <v>0</v>
      </c>
      <c r="P84" s="3" t="s">
        <v>117</v>
      </c>
      <c r="Q84" s="3">
        <v>100</v>
      </c>
      <c r="R84" s="3">
        <v>0</v>
      </c>
      <c r="S84" s="3">
        <v>0</v>
      </c>
      <c r="T84" s="3" t="s">
        <v>20</v>
      </c>
      <c r="U84" s="5"/>
      <c r="V84" s="5" t="s">
        <v>1029</v>
      </c>
    </row>
    <row r="85" spans="1:22" ht="33" customHeight="1">
      <c r="A85" s="3" t="s">
        <v>121</v>
      </c>
      <c r="B85" s="3" t="s">
        <v>88</v>
      </c>
      <c r="C85" s="5"/>
      <c r="D85" s="5" t="s">
        <v>1036</v>
      </c>
      <c r="E85" s="3" t="s">
        <v>33</v>
      </c>
      <c r="F85" s="3" t="s">
        <v>52</v>
      </c>
      <c r="G85" s="3" t="s">
        <v>20</v>
      </c>
      <c r="H85" s="3" t="s">
        <v>464</v>
      </c>
      <c r="I85" s="3">
        <v>3</v>
      </c>
      <c r="J85" s="3" t="s">
        <v>20</v>
      </c>
      <c r="K85" s="3">
        <v>21</v>
      </c>
      <c r="L85" s="3" t="s">
        <v>20</v>
      </c>
      <c r="M85" s="3" t="s">
        <v>20</v>
      </c>
      <c r="N85" s="3">
        <v>1</v>
      </c>
      <c r="O85" s="3">
        <v>0</v>
      </c>
      <c r="P85" s="3" t="s">
        <v>120</v>
      </c>
      <c r="Q85" s="3">
        <v>100</v>
      </c>
      <c r="R85" s="3">
        <v>0</v>
      </c>
      <c r="S85" s="3">
        <v>0</v>
      </c>
      <c r="T85" s="3" t="s">
        <v>20</v>
      </c>
      <c r="U85" s="5"/>
      <c r="V85" s="5" t="s">
        <v>1037</v>
      </c>
    </row>
    <row r="86" spans="1:22" ht="33" customHeight="1">
      <c r="A86" s="3" t="s">
        <v>122</v>
      </c>
      <c r="B86" s="3" t="s">
        <v>88</v>
      </c>
      <c r="C86" s="5" t="s">
        <v>589</v>
      </c>
      <c r="D86" s="5" t="s">
        <v>1032</v>
      </c>
      <c r="E86" s="3" t="s">
        <v>33</v>
      </c>
      <c r="F86" s="3" t="s">
        <v>52</v>
      </c>
      <c r="G86" s="3" t="s">
        <v>20</v>
      </c>
      <c r="H86" s="3" t="s">
        <v>20</v>
      </c>
      <c r="I86" s="3">
        <v>1</v>
      </c>
      <c r="J86" s="3" t="s">
        <v>20</v>
      </c>
      <c r="K86" s="3">
        <v>22</v>
      </c>
      <c r="L86" s="3" t="s">
        <v>20</v>
      </c>
      <c r="M86" s="3" t="s">
        <v>20</v>
      </c>
      <c r="N86" s="3">
        <v>1</v>
      </c>
      <c r="O86" s="3">
        <v>0</v>
      </c>
      <c r="P86" s="3" t="s">
        <v>20</v>
      </c>
      <c r="Q86" s="3">
        <v>100</v>
      </c>
      <c r="R86" s="3">
        <v>0</v>
      </c>
      <c r="S86" s="3">
        <v>0</v>
      </c>
      <c r="T86" s="3" t="s">
        <v>20</v>
      </c>
      <c r="U86" s="5" t="s">
        <v>751</v>
      </c>
      <c r="V86" s="5" t="s">
        <v>1033</v>
      </c>
    </row>
    <row r="87" spans="1:22" ht="33" customHeight="1">
      <c r="A87" s="3" t="s">
        <v>123</v>
      </c>
      <c r="B87" s="3" t="s">
        <v>88</v>
      </c>
      <c r="C87" s="5"/>
      <c r="D87" s="5" t="s">
        <v>1038</v>
      </c>
      <c r="E87" s="3" t="s">
        <v>33</v>
      </c>
      <c r="F87" s="3" t="s">
        <v>171</v>
      </c>
      <c r="G87" s="3" t="s">
        <v>20</v>
      </c>
      <c r="H87" s="3" t="s">
        <v>20</v>
      </c>
      <c r="I87" s="3">
        <v>1</v>
      </c>
      <c r="J87" s="3" t="s">
        <v>731</v>
      </c>
      <c r="K87" s="3">
        <v>17</v>
      </c>
      <c r="L87" s="3" t="s">
        <v>20</v>
      </c>
      <c r="M87" s="3" t="s">
        <v>20</v>
      </c>
      <c r="N87" s="3">
        <v>1</v>
      </c>
      <c r="O87" s="3">
        <v>0</v>
      </c>
      <c r="P87" s="3" t="s">
        <v>20</v>
      </c>
      <c r="Q87" s="3">
        <v>100</v>
      </c>
      <c r="R87" s="3">
        <v>0</v>
      </c>
      <c r="S87" s="3">
        <v>0</v>
      </c>
      <c r="T87" s="3" t="s">
        <v>20</v>
      </c>
      <c r="U87" s="5"/>
      <c r="V87" s="5" t="s">
        <v>1039</v>
      </c>
    </row>
    <row r="88" spans="1:22" ht="33" customHeight="1">
      <c r="A88" s="3" t="s">
        <v>124</v>
      </c>
      <c r="B88" s="3" t="s">
        <v>88</v>
      </c>
      <c r="C88" s="5" t="s">
        <v>589</v>
      </c>
      <c r="D88" s="5" t="s">
        <v>560</v>
      </c>
      <c r="E88" s="3" t="s">
        <v>33</v>
      </c>
      <c r="F88" s="3" t="s">
        <v>34</v>
      </c>
      <c r="G88" s="3" t="s">
        <v>20</v>
      </c>
      <c r="H88" s="3" t="s">
        <v>20</v>
      </c>
      <c r="I88" s="3">
        <v>2</v>
      </c>
      <c r="J88" s="3" t="s">
        <v>20</v>
      </c>
      <c r="K88" s="3">
        <v>13</v>
      </c>
      <c r="L88" s="3" t="s">
        <v>20</v>
      </c>
      <c r="M88" s="3" t="s">
        <v>20</v>
      </c>
      <c r="N88" s="3">
        <v>1</v>
      </c>
      <c r="O88" s="3">
        <v>0</v>
      </c>
      <c r="P88" s="3" t="s">
        <v>20</v>
      </c>
      <c r="Q88" s="3">
        <v>100</v>
      </c>
      <c r="R88" s="3">
        <v>0</v>
      </c>
      <c r="S88" s="3">
        <v>0</v>
      </c>
      <c r="T88" s="3" t="s">
        <v>20</v>
      </c>
      <c r="U88" s="5" t="s">
        <v>751</v>
      </c>
      <c r="V88" s="5" t="s">
        <v>821</v>
      </c>
    </row>
    <row r="89" spans="1:22" ht="43" customHeight="1">
      <c r="A89" s="3" t="s">
        <v>125</v>
      </c>
      <c r="B89" s="3" t="s">
        <v>88</v>
      </c>
      <c r="C89" s="5" t="s">
        <v>591</v>
      </c>
      <c r="D89" s="9" t="s">
        <v>562</v>
      </c>
      <c r="E89" s="3" t="s">
        <v>33</v>
      </c>
      <c r="F89" s="3" t="s">
        <v>95</v>
      </c>
      <c r="G89" s="3" t="s">
        <v>20</v>
      </c>
      <c r="H89" s="3" t="s">
        <v>958</v>
      </c>
      <c r="I89" s="3">
        <v>3</v>
      </c>
      <c r="J89" s="3" t="s">
        <v>20</v>
      </c>
      <c r="K89" s="3">
        <v>14</v>
      </c>
      <c r="L89" s="3" t="s">
        <v>20</v>
      </c>
      <c r="M89" s="3" t="s">
        <v>20</v>
      </c>
      <c r="N89" s="3">
        <v>1</v>
      </c>
      <c r="O89" s="3">
        <v>0</v>
      </c>
      <c r="P89" s="3" t="s">
        <v>124</v>
      </c>
      <c r="Q89" s="3">
        <v>100</v>
      </c>
      <c r="R89" s="3">
        <v>0</v>
      </c>
      <c r="S89" s="3">
        <v>0</v>
      </c>
      <c r="T89" s="3" t="s">
        <v>20</v>
      </c>
      <c r="U89" s="5" t="s">
        <v>591</v>
      </c>
      <c r="V89" s="9" t="s">
        <v>822</v>
      </c>
    </row>
    <row r="90" spans="1:22" ht="33" customHeight="1">
      <c r="A90" s="3" t="s">
        <v>126</v>
      </c>
      <c r="B90" s="3" t="s">
        <v>88</v>
      </c>
      <c r="C90" s="5" t="s">
        <v>589</v>
      </c>
      <c r="D90" s="5" t="s">
        <v>577</v>
      </c>
      <c r="E90" s="3" t="s">
        <v>33</v>
      </c>
      <c r="F90" s="3" t="s">
        <v>34</v>
      </c>
      <c r="G90" s="3" t="s">
        <v>20</v>
      </c>
      <c r="H90" s="3" t="s">
        <v>20</v>
      </c>
      <c r="I90" s="3">
        <v>1</v>
      </c>
      <c r="J90" s="3" t="s">
        <v>20</v>
      </c>
      <c r="K90" s="3">
        <v>29</v>
      </c>
      <c r="L90" s="3" t="s">
        <v>20</v>
      </c>
      <c r="M90" s="3" t="s">
        <v>20</v>
      </c>
      <c r="N90" s="3">
        <v>1</v>
      </c>
      <c r="O90" s="3">
        <v>0</v>
      </c>
      <c r="P90" s="3" t="s">
        <v>20</v>
      </c>
      <c r="Q90" s="3">
        <v>100</v>
      </c>
      <c r="R90" s="3">
        <v>0</v>
      </c>
      <c r="S90" s="3">
        <v>0</v>
      </c>
      <c r="T90" s="3" t="s">
        <v>20</v>
      </c>
      <c r="U90" s="5" t="s">
        <v>751</v>
      </c>
      <c r="V90" s="5" t="s">
        <v>823</v>
      </c>
    </row>
    <row r="91" spans="1:22" ht="33" customHeight="1">
      <c r="A91" s="3" t="s">
        <v>127</v>
      </c>
      <c r="B91" s="3" t="s">
        <v>88</v>
      </c>
      <c r="C91" s="5"/>
      <c r="D91" s="5" t="s">
        <v>563</v>
      </c>
      <c r="E91" s="3" t="s">
        <v>33</v>
      </c>
      <c r="F91" s="3" t="s">
        <v>52</v>
      </c>
      <c r="G91" s="3" t="s">
        <v>20</v>
      </c>
      <c r="H91" s="3" t="s">
        <v>465</v>
      </c>
      <c r="I91" s="3">
        <v>2</v>
      </c>
      <c r="J91" s="3" t="s">
        <v>20</v>
      </c>
      <c r="K91" s="3">
        <v>30</v>
      </c>
      <c r="L91" s="3" t="s">
        <v>20</v>
      </c>
      <c r="M91" s="3" t="s">
        <v>20</v>
      </c>
      <c r="N91" s="3">
        <v>1</v>
      </c>
      <c r="O91" s="3">
        <v>0</v>
      </c>
      <c r="P91" s="3" t="s">
        <v>126</v>
      </c>
      <c r="Q91" s="3">
        <v>100</v>
      </c>
      <c r="R91" s="3">
        <v>0</v>
      </c>
      <c r="S91" s="3">
        <v>0</v>
      </c>
      <c r="T91" s="3" t="s">
        <v>20</v>
      </c>
      <c r="U91" s="5"/>
      <c r="V91" s="5" t="s">
        <v>824</v>
      </c>
    </row>
    <row r="92" spans="1:22" ht="33" customHeight="1">
      <c r="A92" s="3" t="s">
        <v>417</v>
      </c>
      <c r="B92" s="3" t="s">
        <v>88</v>
      </c>
      <c r="C92" s="5" t="s">
        <v>20</v>
      </c>
      <c r="D92" s="5" t="s">
        <v>564</v>
      </c>
      <c r="E92" s="3" t="s">
        <v>33</v>
      </c>
      <c r="F92" s="3" t="s">
        <v>52</v>
      </c>
      <c r="G92" s="3" t="s">
        <v>20</v>
      </c>
      <c r="H92" s="3" t="s">
        <v>466</v>
      </c>
      <c r="I92" s="3">
        <v>3</v>
      </c>
      <c r="J92" s="3" t="s">
        <v>20</v>
      </c>
      <c r="K92" s="3">
        <v>31</v>
      </c>
      <c r="L92" s="3" t="s">
        <v>20</v>
      </c>
      <c r="M92" s="3" t="s">
        <v>20</v>
      </c>
      <c r="N92" s="3">
        <v>1</v>
      </c>
      <c r="O92" s="3">
        <v>1</v>
      </c>
      <c r="P92" s="3" t="s">
        <v>127</v>
      </c>
      <c r="Q92" s="3">
        <v>50</v>
      </c>
      <c r="R92" s="3">
        <v>0</v>
      </c>
      <c r="S92" s="3">
        <v>50</v>
      </c>
      <c r="T92" s="3" t="s">
        <v>20</v>
      </c>
      <c r="U92" s="5" t="s">
        <v>20</v>
      </c>
      <c r="V92" s="5" t="s">
        <v>825</v>
      </c>
    </row>
    <row r="93" spans="1:22" ht="33" customHeight="1">
      <c r="A93" s="3" t="s">
        <v>418</v>
      </c>
      <c r="B93" s="3" t="s">
        <v>88</v>
      </c>
      <c r="C93" s="5"/>
      <c r="D93" s="5" t="s">
        <v>984</v>
      </c>
      <c r="E93" s="3" t="s">
        <v>33</v>
      </c>
      <c r="F93" s="3" t="s">
        <v>52</v>
      </c>
      <c r="G93" s="3" t="s">
        <v>20</v>
      </c>
      <c r="H93" s="3" t="s">
        <v>467</v>
      </c>
      <c r="I93" s="3">
        <v>3</v>
      </c>
      <c r="J93" s="3" t="s">
        <v>20</v>
      </c>
      <c r="K93" s="3">
        <v>32</v>
      </c>
      <c r="L93" s="3" t="s">
        <v>20</v>
      </c>
      <c r="M93" s="3" t="s">
        <v>20</v>
      </c>
      <c r="N93" s="3">
        <v>1</v>
      </c>
      <c r="O93" s="3">
        <v>1</v>
      </c>
      <c r="P93" s="3" t="s">
        <v>417</v>
      </c>
      <c r="Q93" s="3">
        <v>100</v>
      </c>
      <c r="R93" s="3">
        <v>0</v>
      </c>
      <c r="S93" s="3">
        <v>0</v>
      </c>
      <c r="T93" s="3" t="s">
        <v>20</v>
      </c>
      <c r="U93" s="5"/>
      <c r="V93" s="5" t="s">
        <v>826</v>
      </c>
    </row>
    <row r="94" spans="1:22" ht="79" customHeight="1">
      <c r="A94" s="3" t="s">
        <v>128</v>
      </c>
      <c r="B94" s="3" t="s">
        <v>88</v>
      </c>
      <c r="C94" s="5"/>
      <c r="D94" s="5" t="s">
        <v>599</v>
      </c>
      <c r="E94" s="3" t="s">
        <v>33</v>
      </c>
      <c r="F94" s="3" t="s">
        <v>665</v>
      </c>
      <c r="G94" s="5" t="s">
        <v>1013</v>
      </c>
      <c r="H94" s="3" t="s">
        <v>20</v>
      </c>
      <c r="I94" s="3">
        <v>1</v>
      </c>
      <c r="J94" s="3" t="s">
        <v>20</v>
      </c>
      <c r="K94" s="3">
        <v>3</v>
      </c>
      <c r="L94" s="3" t="s">
        <v>20</v>
      </c>
      <c r="M94" s="3" t="s">
        <v>20</v>
      </c>
      <c r="N94" s="3">
        <v>1</v>
      </c>
      <c r="O94" s="3">
        <v>0</v>
      </c>
      <c r="P94" s="3" t="s">
        <v>20</v>
      </c>
      <c r="Q94" s="3">
        <v>50</v>
      </c>
      <c r="R94" s="3">
        <v>50</v>
      </c>
      <c r="S94" s="3">
        <v>0</v>
      </c>
      <c r="T94" s="3" t="s">
        <v>20</v>
      </c>
      <c r="U94" s="5"/>
      <c r="V94" s="5" t="s">
        <v>950</v>
      </c>
    </row>
    <row r="95" spans="1:22" ht="33" customHeight="1">
      <c r="A95" s="3" t="s">
        <v>419</v>
      </c>
      <c r="B95" s="3" t="s">
        <v>88</v>
      </c>
      <c r="C95" s="5" t="s">
        <v>591</v>
      </c>
      <c r="D95" s="5" t="s">
        <v>578</v>
      </c>
      <c r="E95" s="3" t="s">
        <v>33</v>
      </c>
      <c r="F95" s="3" t="s">
        <v>95</v>
      </c>
      <c r="G95" s="3" t="s">
        <v>20</v>
      </c>
      <c r="I95" s="3">
        <v>2</v>
      </c>
      <c r="J95" s="3" t="s">
        <v>20</v>
      </c>
      <c r="K95" s="3">
        <v>33</v>
      </c>
      <c r="L95" s="3" t="s">
        <v>20</v>
      </c>
      <c r="M95" s="3" t="s">
        <v>20</v>
      </c>
      <c r="N95" s="3">
        <v>1</v>
      </c>
      <c r="O95" s="3">
        <v>0</v>
      </c>
      <c r="Q95" s="3">
        <v>0</v>
      </c>
      <c r="R95" s="3">
        <v>100</v>
      </c>
      <c r="S95" s="3">
        <v>0</v>
      </c>
      <c r="T95" s="3" t="s">
        <v>20</v>
      </c>
      <c r="U95" s="5" t="s">
        <v>591</v>
      </c>
      <c r="V95" s="5" t="s">
        <v>827</v>
      </c>
    </row>
    <row r="96" spans="1:22" ht="33" customHeight="1">
      <c r="A96" s="3" t="s">
        <v>129</v>
      </c>
      <c r="B96" s="3" t="s">
        <v>88</v>
      </c>
      <c r="C96" s="5"/>
      <c r="D96" s="5" t="s">
        <v>746</v>
      </c>
      <c r="E96" s="3" t="s">
        <v>33</v>
      </c>
      <c r="F96" s="3" t="s">
        <v>665</v>
      </c>
      <c r="G96" s="3" t="s">
        <v>20</v>
      </c>
      <c r="H96" s="3" t="s">
        <v>20</v>
      </c>
      <c r="I96" s="3">
        <v>1</v>
      </c>
      <c r="J96" s="3" t="s">
        <v>20</v>
      </c>
      <c r="K96" s="3">
        <v>5</v>
      </c>
      <c r="L96" s="3" t="s">
        <v>20</v>
      </c>
      <c r="M96" s="3" t="s">
        <v>20</v>
      </c>
      <c r="N96" s="3">
        <v>1</v>
      </c>
      <c r="O96" s="3">
        <v>0</v>
      </c>
      <c r="P96" s="3" t="s">
        <v>20</v>
      </c>
      <c r="Q96" s="3">
        <v>50</v>
      </c>
      <c r="R96" s="3">
        <v>50</v>
      </c>
      <c r="S96" s="3">
        <v>0</v>
      </c>
      <c r="T96" s="3" t="s">
        <v>20</v>
      </c>
      <c r="U96" s="5"/>
      <c r="V96" s="5" t="s">
        <v>828</v>
      </c>
    </row>
    <row r="97" spans="1:22" ht="33" customHeight="1">
      <c r="A97" s="3" t="s">
        <v>130</v>
      </c>
      <c r="B97" s="3" t="s">
        <v>88</v>
      </c>
      <c r="C97" s="5" t="s">
        <v>591</v>
      </c>
      <c r="D97" s="5" t="s">
        <v>985</v>
      </c>
      <c r="E97" s="3" t="s">
        <v>33</v>
      </c>
      <c r="F97" s="3" t="s">
        <v>95</v>
      </c>
      <c r="G97" s="3" t="s">
        <v>20</v>
      </c>
      <c r="H97" s="3" t="s">
        <v>20</v>
      </c>
      <c r="I97" s="3">
        <v>1</v>
      </c>
      <c r="J97" s="3" t="s">
        <v>20</v>
      </c>
      <c r="K97" s="3">
        <v>10</v>
      </c>
      <c r="L97" s="3" t="s">
        <v>20</v>
      </c>
      <c r="M97" s="3" t="s">
        <v>20</v>
      </c>
      <c r="N97" s="3">
        <v>1</v>
      </c>
      <c r="O97" s="3">
        <v>0</v>
      </c>
      <c r="P97" s="3" t="s">
        <v>20</v>
      </c>
      <c r="Q97" s="3">
        <v>0</v>
      </c>
      <c r="R97" s="3">
        <v>100</v>
      </c>
      <c r="S97" s="3">
        <v>0</v>
      </c>
      <c r="T97" s="3" t="s">
        <v>20</v>
      </c>
      <c r="U97" s="5" t="s">
        <v>591</v>
      </c>
      <c r="V97" s="5" t="s">
        <v>829</v>
      </c>
    </row>
    <row r="98" spans="1:22" ht="33" customHeight="1">
      <c r="A98" s="3" t="s">
        <v>420</v>
      </c>
      <c r="B98" s="3" t="s">
        <v>88</v>
      </c>
      <c r="C98" s="5" t="s">
        <v>20</v>
      </c>
      <c r="D98" s="5" t="s">
        <v>986</v>
      </c>
      <c r="E98" s="3" t="s">
        <v>33</v>
      </c>
      <c r="F98" s="3" t="s">
        <v>52</v>
      </c>
      <c r="H98" s="3" t="s">
        <v>733</v>
      </c>
      <c r="I98" s="3">
        <v>2</v>
      </c>
      <c r="K98" s="3">
        <v>11</v>
      </c>
      <c r="N98" s="3">
        <v>1</v>
      </c>
      <c r="O98" s="3">
        <v>0</v>
      </c>
      <c r="P98" s="3" t="s">
        <v>130</v>
      </c>
      <c r="Q98" s="3">
        <v>50</v>
      </c>
      <c r="R98" s="3">
        <v>50</v>
      </c>
      <c r="S98" s="3">
        <v>0</v>
      </c>
      <c r="U98" s="5" t="s">
        <v>20</v>
      </c>
      <c r="V98" s="5" t="s">
        <v>830</v>
      </c>
    </row>
    <row r="99" spans="1:22" ht="33" customHeight="1">
      <c r="A99" s="3" t="s">
        <v>131</v>
      </c>
      <c r="B99" s="3" t="s">
        <v>88</v>
      </c>
      <c r="C99" s="5" t="s">
        <v>591</v>
      </c>
      <c r="D99" s="5" t="s">
        <v>734</v>
      </c>
      <c r="E99" s="3" t="s">
        <v>33</v>
      </c>
      <c r="F99" s="3" t="s">
        <v>95</v>
      </c>
      <c r="G99" s="3" t="s">
        <v>20</v>
      </c>
      <c r="H99" s="3" t="s">
        <v>20</v>
      </c>
      <c r="I99" s="3">
        <v>2</v>
      </c>
      <c r="J99" s="3" t="s">
        <v>735</v>
      </c>
      <c r="K99" s="3">
        <v>55</v>
      </c>
      <c r="L99" s="3" t="s">
        <v>20</v>
      </c>
      <c r="M99" s="3" t="s">
        <v>20</v>
      </c>
      <c r="N99" s="3">
        <v>1</v>
      </c>
      <c r="O99" s="3">
        <v>0</v>
      </c>
      <c r="P99" s="3" t="s">
        <v>20</v>
      </c>
      <c r="Q99" s="3">
        <v>100</v>
      </c>
      <c r="R99" s="3">
        <v>0</v>
      </c>
      <c r="S99" s="3">
        <v>0</v>
      </c>
      <c r="T99" s="3" t="s">
        <v>20</v>
      </c>
      <c r="U99" s="5" t="s">
        <v>591</v>
      </c>
      <c r="V99" s="5" t="s">
        <v>951</v>
      </c>
    </row>
    <row r="100" spans="1:22" ht="33" customHeight="1">
      <c r="A100" s="3" t="s">
        <v>132</v>
      </c>
      <c r="B100" s="3" t="s">
        <v>88</v>
      </c>
      <c r="C100" s="5" t="s">
        <v>589</v>
      </c>
      <c r="D100" s="5" t="s">
        <v>566</v>
      </c>
      <c r="E100" s="3" t="s">
        <v>33</v>
      </c>
      <c r="F100" s="3" t="s">
        <v>52</v>
      </c>
      <c r="G100" s="3" t="s">
        <v>20</v>
      </c>
      <c r="H100" s="3" t="s">
        <v>20</v>
      </c>
      <c r="I100" s="3">
        <v>1</v>
      </c>
      <c r="J100" s="3" t="s">
        <v>736</v>
      </c>
      <c r="K100" s="3">
        <v>63</v>
      </c>
      <c r="L100" s="3" t="s">
        <v>20</v>
      </c>
      <c r="M100" s="3" t="s">
        <v>20</v>
      </c>
      <c r="N100" s="3">
        <v>1</v>
      </c>
      <c r="O100" s="3">
        <v>0</v>
      </c>
      <c r="P100" s="3" t="s">
        <v>20</v>
      </c>
      <c r="Q100" s="3">
        <v>50</v>
      </c>
      <c r="R100" s="3">
        <v>50</v>
      </c>
      <c r="S100" s="3">
        <v>0</v>
      </c>
      <c r="T100" s="3" t="s">
        <v>20</v>
      </c>
      <c r="U100" s="5" t="s">
        <v>751</v>
      </c>
      <c r="V100" s="5" t="s">
        <v>831</v>
      </c>
    </row>
    <row r="101" spans="1:22" ht="33" customHeight="1">
      <c r="A101" s="3" t="s">
        <v>133</v>
      </c>
      <c r="B101" s="3" t="s">
        <v>88</v>
      </c>
      <c r="C101" s="5" t="s">
        <v>20</v>
      </c>
      <c r="D101" s="5" t="s">
        <v>567</v>
      </c>
      <c r="E101" s="3" t="s">
        <v>21</v>
      </c>
      <c r="F101" s="3" t="s">
        <v>20</v>
      </c>
      <c r="G101" s="3" t="s">
        <v>20</v>
      </c>
      <c r="H101" s="3" t="s">
        <v>468</v>
      </c>
      <c r="J101" s="3" t="s">
        <v>20</v>
      </c>
      <c r="K101" s="3">
        <v>64</v>
      </c>
      <c r="L101" s="3" t="s">
        <v>20</v>
      </c>
      <c r="M101" s="3" t="s">
        <v>20</v>
      </c>
      <c r="N101" s="3">
        <v>1</v>
      </c>
      <c r="O101" s="3">
        <v>0</v>
      </c>
      <c r="P101" s="3" t="s">
        <v>132</v>
      </c>
      <c r="T101" s="3" t="s">
        <v>20</v>
      </c>
      <c r="U101" s="5" t="s">
        <v>20</v>
      </c>
      <c r="V101" s="5" t="s">
        <v>832</v>
      </c>
    </row>
    <row r="102" spans="1:22" ht="33" customHeight="1">
      <c r="A102" s="3" t="s">
        <v>134</v>
      </c>
      <c r="B102" s="3" t="s">
        <v>88</v>
      </c>
      <c r="C102" s="5" t="s">
        <v>591</v>
      </c>
      <c r="D102" s="5" t="s">
        <v>421</v>
      </c>
      <c r="E102" s="3" t="s">
        <v>33</v>
      </c>
      <c r="F102" s="3" t="s">
        <v>95</v>
      </c>
      <c r="G102" s="3" t="s">
        <v>20</v>
      </c>
      <c r="H102" s="3" t="s">
        <v>463</v>
      </c>
      <c r="I102" s="3">
        <v>2</v>
      </c>
      <c r="J102" s="3" t="s">
        <v>20</v>
      </c>
      <c r="K102" s="3">
        <v>65</v>
      </c>
      <c r="L102" s="3" t="s">
        <v>20</v>
      </c>
      <c r="M102" s="3" t="s">
        <v>20</v>
      </c>
      <c r="N102" s="3">
        <v>1</v>
      </c>
      <c r="O102" s="3">
        <v>0</v>
      </c>
      <c r="P102" s="3" t="s">
        <v>20</v>
      </c>
      <c r="Q102" s="3">
        <v>50</v>
      </c>
      <c r="R102" s="3">
        <v>50</v>
      </c>
      <c r="S102" s="3">
        <v>0</v>
      </c>
      <c r="T102" s="3" t="s">
        <v>20</v>
      </c>
      <c r="U102" s="5" t="s">
        <v>591</v>
      </c>
      <c r="V102" s="5" t="s">
        <v>952</v>
      </c>
    </row>
    <row r="103" spans="1:22" ht="33" customHeight="1">
      <c r="A103" s="3" t="s">
        <v>135</v>
      </c>
      <c r="B103" s="3" t="s">
        <v>88</v>
      </c>
      <c r="C103" s="5" t="s">
        <v>591</v>
      </c>
      <c r="D103" s="5" t="s">
        <v>569</v>
      </c>
      <c r="E103" s="3" t="s">
        <v>33</v>
      </c>
      <c r="F103" s="3" t="s">
        <v>95</v>
      </c>
      <c r="G103" s="3" t="s">
        <v>20</v>
      </c>
      <c r="H103" s="3" t="s">
        <v>445</v>
      </c>
      <c r="I103" s="3">
        <v>2</v>
      </c>
      <c r="J103" s="3" t="s">
        <v>20</v>
      </c>
      <c r="K103" s="3">
        <v>62</v>
      </c>
      <c r="L103" s="3" t="s">
        <v>20</v>
      </c>
      <c r="M103" s="3" t="s">
        <v>20</v>
      </c>
      <c r="N103" s="3">
        <v>1</v>
      </c>
      <c r="O103" s="3">
        <v>0</v>
      </c>
      <c r="P103" s="3" t="s">
        <v>20</v>
      </c>
      <c r="Q103" s="3">
        <v>100</v>
      </c>
      <c r="R103" s="3">
        <v>0</v>
      </c>
      <c r="S103" s="3">
        <v>0</v>
      </c>
      <c r="T103" s="3" t="s">
        <v>20</v>
      </c>
      <c r="U103" s="5" t="s">
        <v>591</v>
      </c>
      <c r="V103" s="5" t="s">
        <v>833</v>
      </c>
    </row>
    <row r="104" spans="1:22" ht="33" customHeight="1">
      <c r="A104" s="3" t="s">
        <v>136</v>
      </c>
      <c r="B104" s="3" t="s">
        <v>88</v>
      </c>
      <c r="C104" s="5" t="s">
        <v>589</v>
      </c>
      <c r="D104" s="5" t="s">
        <v>568</v>
      </c>
      <c r="E104" s="3" t="s">
        <v>33</v>
      </c>
      <c r="F104" s="3" t="s">
        <v>34</v>
      </c>
      <c r="G104" s="3" t="s">
        <v>20</v>
      </c>
      <c r="H104" s="3" t="s">
        <v>20</v>
      </c>
      <c r="I104" s="3">
        <v>2</v>
      </c>
      <c r="J104" s="3" t="s">
        <v>20</v>
      </c>
      <c r="K104" s="3">
        <v>15</v>
      </c>
      <c r="L104" s="3" t="s">
        <v>20</v>
      </c>
      <c r="M104" s="3" t="s">
        <v>20</v>
      </c>
      <c r="N104" s="3">
        <v>1</v>
      </c>
      <c r="O104" s="3">
        <v>0</v>
      </c>
      <c r="P104" s="3" t="s">
        <v>20</v>
      </c>
      <c r="Q104" s="3">
        <v>100</v>
      </c>
      <c r="R104" s="3">
        <v>0</v>
      </c>
      <c r="S104" s="3">
        <v>0</v>
      </c>
      <c r="T104" s="3" t="s">
        <v>20</v>
      </c>
      <c r="U104" s="5" t="s">
        <v>751</v>
      </c>
      <c r="V104" s="5" t="s">
        <v>834</v>
      </c>
    </row>
    <row r="105" spans="1:22" ht="33" customHeight="1">
      <c r="A105" s="3" t="s">
        <v>137</v>
      </c>
      <c r="B105" s="3" t="s">
        <v>88</v>
      </c>
      <c r="C105" s="5" t="s">
        <v>591</v>
      </c>
      <c r="D105" s="5" t="s">
        <v>974</v>
      </c>
      <c r="E105" s="3" t="s">
        <v>33</v>
      </c>
      <c r="F105" s="3" t="s">
        <v>95</v>
      </c>
      <c r="G105" s="3" t="s">
        <v>20</v>
      </c>
      <c r="H105" s="3" t="s">
        <v>469</v>
      </c>
      <c r="I105" s="3">
        <v>3</v>
      </c>
      <c r="J105" s="3" t="s">
        <v>20</v>
      </c>
      <c r="K105" s="3">
        <v>16</v>
      </c>
      <c r="L105" s="3" t="s">
        <v>20</v>
      </c>
      <c r="M105" s="3" t="s">
        <v>20</v>
      </c>
      <c r="N105" s="3">
        <v>1</v>
      </c>
      <c r="O105" s="3">
        <v>0</v>
      </c>
      <c r="P105" s="3" t="s">
        <v>136</v>
      </c>
      <c r="Q105" s="3">
        <v>50</v>
      </c>
      <c r="R105" s="3">
        <v>50</v>
      </c>
      <c r="S105" s="3">
        <v>0</v>
      </c>
      <c r="T105" s="3" t="s">
        <v>20</v>
      </c>
      <c r="U105" s="5" t="s">
        <v>591</v>
      </c>
      <c r="V105" s="5" t="s">
        <v>835</v>
      </c>
    </row>
    <row r="106" spans="1:22" ht="33" customHeight="1">
      <c r="A106" s="3" t="s">
        <v>443</v>
      </c>
      <c r="B106" s="3" t="s">
        <v>88</v>
      </c>
      <c r="C106" s="5"/>
      <c r="D106" s="5" t="s">
        <v>579</v>
      </c>
      <c r="E106" s="3" t="s">
        <v>33</v>
      </c>
      <c r="F106" s="3" t="s">
        <v>95</v>
      </c>
      <c r="G106" s="3" t="s">
        <v>20</v>
      </c>
      <c r="H106" s="3" t="s">
        <v>445</v>
      </c>
      <c r="I106" s="3">
        <v>3</v>
      </c>
      <c r="J106" s="3" t="s">
        <v>20</v>
      </c>
      <c r="K106" s="3">
        <v>45</v>
      </c>
      <c r="L106" s="3" t="s">
        <v>20</v>
      </c>
      <c r="M106" s="3" t="s">
        <v>20</v>
      </c>
      <c r="N106" s="3">
        <v>1</v>
      </c>
      <c r="O106" s="3">
        <v>0</v>
      </c>
      <c r="P106" s="3" t="s">
        <v>20</v>
      </c>
      <c r="Q106" s="3">
        <v>100</v>
      </c>
      <c r="R106" s="3">
        <v>0</v>
      </c>
      <c r="S106" s="3">
        <v>0</v>
      </c>
      <c r="T106" s="3" t="s">
        <v>20</v>
      </c>
      <c r="U106" s="5"/>
      <c r="V106" s="5" t="s">
        <v>836</v>
      </c>
    </row>
    <row r="107" spans="1:22" ht="33" customHeight="1">
      <c r="A107" s="3" t="s">
        <v>138</v>
      </c>
      <c r="B107" s="3" t="s">
        <v>88</v>
      </c>
      <c r="C107" s="5" t="s">
        <v>589</v>
      </c>
      <c r="D107" s="5" t="s">
        <v>975</v>
      </c>
      <c r="E107" s="3" t="s">
        <v>33</v>
      </c>
      <c r="F107" s="3" t="s">
        <v>52</v>
      </c>
      <c r="I107" s="3">
        <v>3</v>
      </c>
      <c r="K107" s="3">
        <v>23</v>
      </c>
      <c r="N107" s="3">
        <v>1</v>
      </c>
      <c r="O107" s="3">
        <v>0</v>
      </c>
      <c r="Q107" s="3">
        <v>100</v>
      </c>
      <c r="R107" s="3">
        <v>0</v>
      </c>
      <c r="S107" s="3">
        <v>0</v>
      </c>
      <c r="U107" s="5" t="s">
        <v>751</v>
      </c>
      <c r="V107" s="5" t="s">
        <v>837</v>
      </c>
    </row>
    <row r="108" spans="1:22" ht="33" customHeight="1">
      <c r="A108" s="3" t="s">
        <v>141</v>
      </c>
      <c r="B108" s="3" t="s">
        <v>88</v>
      </c>
      <c r="C108" s="5" t="s">
        <v>20</v>
      </c>
      <c r="D108" s="5" t="s">
        <v>580</v>
      </c>
      <c r="E108" s="3" t="s">
        <v>43</v>
      </c>
      <c r="F108" s="3" t="s">
        <v>20</v>
      </c>
      <c r="G108" s="5" t="s">
        <v>1022</v>
      </c>
      <c r="H108" s="3" t="s">
        <v>470</v>
      </c>
      <c r="J108" s="3" t="s">
        <v>20</v>
      </c>
      <c r="K108" s="3">
        <v>24</v>
      </c>
      <c r="L108" s="3" t="s">
        <v>20</v>
      </c>
      <c r="M108" s="3" t="s">
        <v>20</v>
      </c>
      <c r="N108" s="3">
        <v>1</v>
      </c>
      <c r="O108" s="3">
        <v>0</v>
      </c>
      <c r="P108" s="3" t="s">
        <v>138</v>
      </c>
      <c r="T108" s="3" t="s">
        <v>20</v>
      </c>
      <c r="U108" s="5" t="s">
        <v>20</v>
      </c>
      <c r="V108" s="5" t="s">
        <v>580</v>
      </c>
    </row>
    <row r="109" spans="1:22" ht="128">
      <c r="A109" s="3" t="s">
        <v>139</v>
      </c>
      <c r="B109" s="3" t="s">
        <v>88</v>
      </c>
      <c r="C109" s="5" t="s">
        <v>20</v>
      </c>
      <c r="D109" s="5" t="s">
        <v>140</v>
      </c>
      <c r="E109" s="3" t="s">
        <v>37</v>
      </c>
      <c r="F109" s="3" t="s">
        <v>20</v>
      </c>
      <c r="G109" s="5" t="s">
        <v>1014</v>
      </c>
      <c r="H109" s="3" t="s">
        <v>470</v>
      </c>
      <c r="J109" s="3" t="s">
        <v>20</v>
      </c>
      <c r="K109" s="3">
        <v>25</v>
      </c>
      <c r="L109" s="3" t="s">
        <v>20</v>
      </c>
      <c r="M109" s="3" t="s">
        <v>20</v>
      </c>
      <c r="N109" s="3">
        <v>1</v>
      </c>
      <c r="O109" s="3">
        <v>0</v>
      </c>
      <c r="P109" s="3" t="s">
        <v>138</v>
      </c>
      <c r="T109" s="3" t="s">
        <v>20</v>
      </c>
      <c r="U109" s="5" t="s">
        <v>20</v>
      </c>
      <c r="V109" s="5" t="s">
        <v>838</v>
      </c>
    </row>
    <row r="110" spans="1:22" ht="33" customHeight="1">
      <c r="A110" s="3" t="s">
        <v>142</v>
      </c>
      <c r="B110" s="3" t="s">
        <v>88</v>
      </c>
      <c r="C110" s="5" t="s">
        <v>591</v>
      </c>
      <c r="D110" s="5" t="s">
        <v>598</v>
      </c>
      <c r="E110" s="3" t="s">
        <v>33</v>
      </c>
      <c r="F110" s="3" t="s">
        <v>95</v>
      </c>
      <c r="G110" s="3" t="s">
        <v>20</v>
      </c>
      <c r="H110" s="3" t="s">
        <v>959</v>
      </c>
      <c r="I110" s="3">
        <v>3</v>
      </c>
      <c r="J110" s="3" t="s">
        <v>20</v>
      </c>
      <c r="K110" s="3">
        <v>47</v>
      </c>
      <c r="L110" s="3" t="s">
        <v>20</v>
      </c>
      <c r="M110" s="3" t="s">
        <v>20</v>
      </c>
      <c r="N110" s="3">
        <v>1</v>
      </c>
      <c r="O110" s="3">
        <v>0</v>
      </c>
      <c r="P110" s="3" t="s">
        <v>20</v>
      </c>
      <c r="Q110" s="3">
        <v>50</v>
      </c>
      <c r="R110" s="3">
        <v>50</v>
      </c>
      <c r="S110" s="3">
        <v>0</v>
      </c>
      <c r="T110" s="3" t="s">
        <v>20</v>
      </c>
      <c r="U110" s="5" t="s">
        <v>591</v>
      </c>
      <c r="V110" s="5" t="s">
        <v>839</v>
      </c>
    </row>
    <row r="111" spans="1:22" ht="33" customHeight="1">
      <c r="A111" s="3" t="s">
        <v>143</v>
      </c>
      <c r="B111" s="3" t="s">
        <v>88</v>
      </c>
      <c r="C111" s="5" t="s">
        <v>591</v>
      </c>
      <c r="D111" s="5" t="s">
        <v>597</v>
      </c>
      <c r="E111" s="3" t="s">
        <v>33</v>
      </c>
      <c r="F111" s="3" t="s">
        <v>95</v>
      </c>
      <c r="G111" s="3" t="s">
        <v>20</v>
      </c>
      <c r="H111" s="3" t="s">
        <v>471</v>
      </c>
      <c r="I111" s="3">
        <v>3</v>
      </c>
      <c r="J111" s="3" t="s">
        <v>20</v>
      </c>
      <c r="K111" s="3">
        <v>48</v>
      </c>
      <c r="L111" s="3" t="s">
        <v>20</v>
      </c>
      <c r="M111" s="3" t="s">
        <v>20</v>
      </c>
      <c r="N111" s="3">
        <v>1</v>
      </c>
      <c r="O111" s="3">
        <v>0</v>
      </c>
      <c r="P111" s="3" t="s">
        <v>142</v>
      </c>
      <c r="Q111" s="3">
        <v>50</v>
      </c>
      <c r="R111" s="3">
        <v>50</v>
      </c>
      <c r="S111" s="3">
        <v>0</v>
      </c>
      <c r="T111" s="3" t="s">
        <v>20</v>
      </c>
      <c r="U111" s="5" t="s">
        <v>591</v>
      </c>
      <c r="V111" s="5" t="s">
        <v>840</v>
      </c>
    </row>
    <row r="112" spans="1:22" ht="33" customHeight="1">
      <c r="A112" s="3" t="s">
        <v>144</v>
      </c>
      <c r="B112" s="3" t="s">
        <v>88</v>
      </c>
      <c r="C112" s="5" t="s">
        <v>20</v>
      </c>
      <c r="D112" s="5" t="s">
        <v>553</v>
      </c>
      <c r="E112" s="3" t="s">
        <v>33</v>
      </c>
      <c r="F112" s="3" t="s">
        <v>52</v>
      </c>
      <c r="G112" s="3" t="s">
        <v>20</v>
      </c>
      <c r="H112" s="3" t="s">
        <v>960</v>
      </c>
      <c r="I112" s="3">
        <v>3</v>
      </c>
      <c r="J112" s="3" t="s">
        <v>20</v>
      </c>
      <c r="K112" s="3">
        <v>49</v>
      </c>
      <c r="L112" s="3" t="s">
        <v>20</v>
      </c>
      <c r="M112" s="3" t="s">
        <v>20</v>
      </c>
      <c r="N112" s="3">
        <v>1</v>
      </c>
      <c r="O112" s="3">
        <v>1</v>
      </c>
      <c r="P112" s="3" t="s">
        <v>143</v>
      </c>
      <c r="Q112" s="3">
        <v>100</v>
      </c>
      <c r="R112" s="3">
        <v>0</v>
      </c>
      <c r="S112" s="3">
        <v>0</v>
      </c>
      <c r="T112" s="3" t="s">
        <v>20</v>
      </c>
      <c r="U112" s="5" t="s">
        <v>20</v>
      </c>
      <c r="V112" s="5" t="s">
        <v>809</v>
      </c>
    </row>
    <row r="113" spans="1:22" ht="33" customHeight="1">
      <c r="A113" s="3" t="s">
        <v>145</v>
      </c>
      <c r="B113" s="3" t="s">
        <v>88</v>
      </c>
      <c r="C113" s="5"/>
      <c r="D113" s="5" t="s">
        <v>570</v>
      </c>
      <c r="E113" s="3" t="s">
        <v>43</v>
      </c>
      <c r="F113" s="3" t="s">
        <v>20</v>
      </c>
      <c r="G113" s="5" t="s">
        <v>1023</v>
      </c>
      <c r="H113" s="3" t="s">
        <v>472</v>
      </c>
      <c r="J113" s="3" t="s">
        <v>20</v>
      </c>
      <c r="K113" s="3">
        <v>50</v>
      </c>
      <c r="L113" s="3" t="s">
        <v>20</v>
      </c>
      <c r="M113" s="3" t="s">
        <v>20</v>
      </c>
      <c r="N113" s="3">
        <v>1</v>
      </c>
      <c r="O113" s="3">
        <v>0</v>
      </c>
      <c r="P113" s="3" t="s">
        <v>143</v>
      </c>
      <c r="T113" s="3" t="s">
        <v>20</v>
      </c>
      <c r="U113" s="5"/>
      <c r="V113" s="5" t="s">
        <v>841</v>
      </c>
    </row>
    <row r="114" spans="1:22" ht="33" customHeight="1">
      <c r="A114" s="3" t="s">
        <v>146</v>
      </c>
      <c r="B114" s="3" t="s">
        <v>88</v>
      </c>
      <c r="C114" s="5"/>
      <c r="D114" s="5" t="s">
        <v>737</v>
      </c>
      <c r="E114" s="3" t="s">
        <v>33</v>
      </c>
      <c r="F114" s="3" t="s">
        <v>665</v>
      </c>
      <c r="G114" s="3" t="s">
        <v>20</v>
      </c>
      <c r="H114" s="3" t="s">
        <v>20</v>
      </c>
      <c r="I114" s="3">
        <v>1</v>
      </c>
      <c r="J114" s="3" t="s">
        <v>503</v>
      </c>
      <c r="K114" s="3">
        <v>0</v>
      </c>
      <c r="L114" s="3" t="s">
        <v>20</v>
      </c>
      <c r="M114" s="3" t="s">
        <v>20</v>
      </c>
      <c r="N114" s="3">
        <v>1</v>
      </c>
      <c r="O114" s="3">
        <v>0</v>
      </c>
      <c r="P114" s="3" t="s">
        <v>20</v>
      </c>
      <c r="Q114" s="3">
        <v>0</v>
      </c>
      <c r="R114" s="3">
        <v>100</v>
      </c>
      <c r="S114" s="3">
        <v>0</v>
      </c>
      <c r="T114" s="3" t="s">
        <v>20</v>
      </c>
      <c r="U114" s="5"/>
      <c r="V114" s="5" t="s">
        <v>842</v>
      </c>
    </row>
    <row r="115" spans="1:22" ht="33" customHeight="1">
      <c r="A115" s="3" t="s">
        <v>147</v>
      </c>
      <c r="B115" s="3" t="s">
        <v>88</v>
      </c>
      <c r="C115" s="5" t="s">
        <v>591</v>
      </c>
      <c r="D115" s="5" t="s">
        <v>571</v>
      </c>
      <c r="E115" s="3" t="s">
        <v>33</v>
      </c>
      <c r="F115" s="3" t="s">
        <v>95</v>
      </c>
      <c r="G115" s="3" t="s">
        <v>20</v>
      </c>
      <c r="H115" s="3" t="s">
        <v>473</v>
      </c>
      <c r="I115" s="3">
        <v>2</v>
      </c>
      <c r="J115" s="3" t="s">
        <v>20</v>
      </c>
      <c r="K115" s="3">
        <v>1</v>
      </c>
      <c r="L115" s="3" t="s">
        <v>20</v>
      </c>
      <c r="M115" s="3" t="s">
        <v>20</v>
      </c>
      <c r="N115" s="3">
        <v>1</v>
      </c>
      <c r="O115" s="3">
        <v>0</v>
      </c>
      <c r="P115" s="3" t="s">
        <v>146</v>
      </c>
      <c r="Q115" s="3">
        <v>0</v>
      </c>
      <c r="R115" s="3">
        <v>100</v>
      </c>
      <c r="S115" s="3">
        <v>0</v>
      </c>
      <c r="T115" s="3" t="s">
        <v>20</v>
      </c>
      <c r="U115" s="5" t="s">
        <v>591</v>
      </c>
      <c r="V115" s="5" t="s">
        <v>843</v>
      </c>
    </row>
    <row r="116" spans="1:22" ht="33" customHeight="1">
      <c r="A116" s="3" t="s">
        <v>148</v>
      </c>
      <c r="B116" s="3" t="s">
        <v>88</v>
      </c>
      <c r="C116" s="5"/>
      <c r="D116" s="5" t="s">
        <v>667</v>
      </c>
      <c r="E116" s="3" t="s">
        <v>33</v>
      </c>
      <c r="F116" s="3" t="s">
        <v>52</v>
      </c>
      <c r="G116" s="3" t="s">
        <v>20</v>
      </c>
      <c r="H116" s="3" t="s">
        <v>474</v>
      </c>
      <c r="I116" s="3">
        <v>2</v>
      </c>
      <c r="J116" s="3" t="s">
        <v>20</v>
      </c>
      <c r="K116" s="3">
        <v>2</v>
      </c>
      <c r="L116" s="3" t="s">
        <v>20</v>
      </c>
      <c r="M116" s="3" t="s">
        <v>20</v>
      </c>
      <c r="N116" s="3">
        <v>1</v>
      </c>
      <c r="O116" s="3">
        <v>0</v>
      </c>
      <c r="P116" s="3" t="s">
        <v>147</v>
      </c>
      <c r="Q116" s="3">
        <v>0</v>
      </c>
      <c r="R116" s="3">
        <v>50</v>
      </c>
      <c r="S116" s="3">
        <v>50</v>
      </c>
      <c r="T116" s="3" t="s">
        <v>20</v>
      </c>
      <c r="U116" s="5"/>
      <c r="V116" s="5" t="s">
        <v>844</v>
      </c>
    </row>
    <row r="117" spans="1:22" ht="33" customHeight="1">
      <c r="A117" s="3" t="s">
        <v>149</v>
      </c>
      <c r="B117" s="3" t="s">
        <v>88</v>
      </c>
      <c r="C117" s="5" t="s">
        <v>591</v>
      </c>
      <c r="D117" s="5" t="s">
        <v>660</v>
      </c>
      <c r="E117" s="3" t="s">
        <v>33</v>
      </c>
      <c r="F117" s="3" t="s">
        <v>95</v>
      </c>
      <c r="G117" s="3" t="s">
        <v>20</v>
      </c>
      <c r="H117" s="3" t="s">
        <v>20</v>
      </c>
      <c r="I117" s="3">
        <v>2</v>
      </c>
      <c r="J117" s="3" t="s">
        <v>20</v>
      </c>
      <c r="K117" s="3">
        <v>42</v>
      </c>
      <c r="L117" s="3" t="s">
        <v>20</v>
      </c>
      <c r="M117" s="3" t="s">
        <v>20</v>
      </c>
      <c r="N117" s="3">
        <v>1</v>
      </c>
      <c r="O117" s="3">
        <v>0</v>
      </c>
      <c r="P117" s="3" t="s">
        <v>20</v>
      </c>
      <c r="Q117" s="3">
        <v>100</v>
      </c>
      <c r="R117" s="3">
        <v>0</v>
      </c>
      <c r="S117" s="3">
        <v>0</v>
      </c>
      <c r="T117" s="3" t="s">
        <v>20</v>
      </c>
      <c r="U117" s="5" t="s">
        <v>591</v>
      </c>
      <c r="V117" s="5" t="s">
        <v>845</v>
      </c>
    </row>
    <row r="118" spans="1:22" ht="33" customHeight="1">
      <c r="A118" s="3" t="s">
        <v>150</v>
      </c>
      <c r="B118" s="3" t="s">
        <v>88</v>
      </c>
      <c r="C118" s="5" t="s">
        <v>591</v>
      </c>
      <c r="D118" s="5" t="s">
        <v>596</v>
      </c>
      <c r="E118" s="3" t="s">
        <v>33</v>
      </c>
      <c r="F118" s="3" t="s">
        <v>95</v>
      </c>
      <c r="G118" s="3" t="s">
        <v>20</v>
      </c>
      <c r="H118" s="3" t="s">
        <v>453</v>
      </c>
      <c r="I118" s="3">
        <v>2</v>
      </c>
      <c r="J118" s="3" t="s">
        <v>20</v>
      </c>
      <c r="K118" s="3">
        <v>67</v>
      </c>
      <c r="L118" s="3" t="s">
        <v>20</v>
      </c>
      <c r="M118" s="3" t="s">
        <v>20</v>
      </c>
      <c r="N118" s="3">
        <v>1</v>
      </c>
      <c r="O118" s="3">
        <v>0</v>
      </c>
      <c r="P118" s="3" t="s">
        <v>20</v>
      </c>
      <c r="Q118" s="3">
        <v>0</v>
      </c>
      <c r="R118" s="3">
        <v>0</v>
      </c>
      <c r="S118" s="3">
        <v>100</v>
      </c>
      <c r="T118" s="3" t="s">
        <v>20</v>
      </c>
      <c r="U118" s="5" t="s">
        <v>591</v>
      </c>
      <c r="V118" s="5" t="s">
        <v>846</v>
      </c>
    </row>
    <row r="119" spans="1:22" ht="33" customHeight="1">
      <c r="A119" s="3" t="s">
        <v>151</v>
      </c>
      <c r="B119" s="3" t="s">
        <v>88</v>
      </c>
      <c r="C119" s="10" t="s">
        <v>589</v>
      </c>
      <c r="D119" s="5" t="s">
        <v>668</v>
      </c>
      <c r="E119" s="3" t="s">
        <v>33</v>
      </c>
      <c r="F119" s="3" t="s">
        <v>52</v>
      </c>
      <c r="G119" s="3" t="s">
        <v>20</v>
      </c>
      <c r="H119" s="3" t="s">
        <v>20</v>
      </c>
      <c r="I119" s="3">
        <v>2</v>
      </c>
      <c r="J119" s="3" t="s">
        <v>961</v>
      </c>
      <c r="K119" s="3">
        <v>41</v>
      </c>
      <c r="L119" s="3" t="s">
        <v>20</v>
      </c>
      <c r="M119" s="3" t="s">
        <v>20</v>
      </c>
      <c r="N119" s="3">
        <v>1</v>
      </c>
      <c r="O119" s="3">
        <v>0</v>
      </c>
      <c r="P119" s="3" t="s">
        <v>20</v>
      </c>
      <c r="Q119" s="3">
        <v>0</v>
      </c>
      <c r="R119" s="3">
        <v>0</v>
      </c>
      <c r="S119" s="3">
        <v>100</v>
      </c>
      <c r="T119" s="3" t="s">
        <v>20</v>
      </c>
      <c r="U119" s="5" t="s">
        <v>751</v>
      </c>
      <c r="V119" s="5" t="s">
        <v>847</v>
      </c>
    </row>
    <row r="120" spans="1:22" ht="33" customHeight="1">
      <c r="A120" s="3" t="s">
        <v>152</v>
      </c>
      <c r="B120" s="3" t="s">
        <v>88</v>
      </c>
      <c r="C120" s="10" t="s">
        <v>589</v>
      </c>
      <c r="D120" s="5" t="s">
        <v>1005</v>
      </c>
      <c r="E120" s="3" t="s">
        <v>33</v>
      </c>
      <c r="F120" s="3" t="s">
        <v>52</v>
      </c>
      <c r="G120" s="3" t="s">
        <v>20</v>
      </c>
      <c r="H120" s="3" t="s">
        <v>445</v>
      </c>
      <c r="I120" s="3">
        <v>3</v>
      </c>
      <c r="J120" s="3" t="s">
        <v>20</v>
      </c>
      <c r="K120" s="3">
        <v>46</v>
      </c>
      <c r="L120" s="3" t="s">
        <v>20</v>
      </c>
      <c r="M120" s="3" t="s">
        <v>20</v>
      </c>
      <c r="N120" s="3">
        <v>1</v>
      </c>
      <c r="O120" s="3">
        <v>0</v>
      </c>
      <c r="P120" s="3" t="s">
        <v>20</v>
      </c>
      <c r="Q120" s="3">
        <v>50</v>
      </c>
      <c r="R120" s="3">
        <v>50</v>
      </c>
      <c r="S120" s="3">
        <v>0</v>
      </c>
      <c r="T120" s="3" t="s">
        <v>20</v>
      </c>
      <c r="U120" s="5" t="s">
        <v>751</v>
      </c>
      <c r="V120" s="5" t="s">
        <v>848</v>
      </c>
    </row>
    <row r="121" spans="1:22" ht="33" customHeight="1">
      <c r="A121" s="3" t="s">
        <v>495</v>
      </c>
      <c r="B121" s="3" t="s">
        <v>88</v>
      </c>
      <c r="C121" s="5" t="s">
        <v>591</v>
      </c>
      <c r="D121" s="5" t="s">
        <v>422</v>
      </c>
      <c r="E121" s="3" t="s">
        <v>33</v>
      </c>
      <c r="F121" s="3" t="s">
        <v>95</v>
      </c>
      <c r="G121" s="3" t="s">
        <v>20</v>
      </c>
      <c r="H121" s="3" t="s">
        <v>445</v>
      </c>
      <c r="I121" s="3">
        <v>3</v>
      </c>
      <c r="J121" s="3" t="s">
        <v>20</v>
      </c>
      <c r="K121" s="3">
        <v>51</v>
      </c>
      <c r="L121" s="3" t="s">
        <v>20</v>
      </c>
      <c r="M121" s="3" t="s">
        <v>20</v>
      </c>
      <c r="N121" s="3">
        <v>1</v>
      </c>
      <c r="O121" s="3">
        <v>0</v>
      </c>
      <c r="P121" s="3" t="s">
        <v>20</v>
      </c>
      <c r="Q121" s="3">
        <v>0</v>
      </c>
      <c r="R121" s="3">
        <v>50</v>
      </c>
      <c r="S121" s="3">
        <v>50</v>
      </c>
      <c r="T121" s="3" t="s">
        <v>20</v>
      </c>
      <c r="U121" s="5" t="s">
        <v>591</v>
      </c>
      <c r="V121" s="5" t="s">
        <v>849</v>
      </c>
    </row>
    <row r="122" spans="1:22" ht="33" customHeight="1">
      <c r="A122" s="3" t="s">
        <v>153</v>
      </c>
      <c r="B122" s="3" t="s">
        <v>88</v>
      </c>
      <c r="C122" s="5"/>
      <c r="D122" s="5" t="s">
        <v>572</v>
      </c>
      <c r="E122" s="3" t="s">
        <v>43</v>
      </c>
      <c r="F122" s="3" t="s">
        <v>20</v>
      </c>
      <c r="G122" s="5" t="s">
        <v>1023</v>
      </c>
      <c r="H122" s="3" t="s">
        <v>445</v>
      </c>
      <c r="J122" s="3" t="s">
        <v>20</v>
      </c>
      <c r="K122" s="3">
        <v>6</v>
      </c>
      <c r="L122" s="3" t="s">
        <v>20</v>
      </c>
      <c r="M122" s="3" t="s">
        <v>20</v>
      </c>
      <c r="N122" s="3">
        <v>1</v>
      </c>
      <c r="O122" s="3">
        <v>0</v>
      </c>
      <c r="P122" s="3" t="s">
        <v>20</v>
      </c>
      <c r="T122" s="3" t="s">
        <v>20</v>
      </c>
      <c r="U122" s="5"/>
      <c r="V122" s="5" t="s">
        <v>850</v>
      </c>
    </row>
    <row r="123" spans="1:22" ht="33" customHeight="1">
      <c r="A123" s="3" t="s">
        <v>154</v>
      </c>
      <c r="B123" s="3" t="s">
        <v>155</v>
      </c>
      <c r="C123" s="9"/>
      <c r="D123" s="5" t="s">
        <v>574</v>
      </c>
      <c r="E123" s="3" t="s">
        <v>47</v>
      </c>
      <c r="F123" s="3" t="s">
        <v>20</v>
      </c>
      <c r="G123" s="3" t="s">
        <v>20</v>
      </c>
      <c r="H123" s="3" t="s">
        <v>20</v>
      </c>
      <c r="I123" s="3">
        <v>1</v>
      </c>
      <c r="J123" s="3" t="s">
        <v>20</v>
      </c>
      <c r="K123" s="3">
        <v>0</v>
      </c>
      <c r="L123" s="3" t="s">
        <v>20</v>
      </c>
      <c r="M123" s="3" t="s">
        <v>20</v>
      </c>
      <c r="N123" s="3">
        <v>1</v>
      </c>
      <c r="O123" s="3">
        <v>0</v>
      </c>
      <c r="P123" s="3" t="s">
        <v>20</v>
      </c>
      <c r="T123" s="3" t="s">
        <v>20</v>
      </c>
      <c r="U123" s="9"/>
      <c r="V123" s="5" t="s">
        <v>924</v>
      </c>
    </row>
    <row r="124" spans="1:22" ht="96">
      <c r="A124" s="3" t="s">
        <v>156</v>
      </c>
      <c r="B124" s="3" t="s">
        <v>155</v>
      </c>
      <c r="C124" s="10"/>
      <c r="D124" s="5" t="s">
        <v>157</v>
      </c>
      <c r="E124" s="3" t="s">
        <v>47</v>
      </c>
      <c r="F124" s="3" t="s">
        <v>20</v>
      </c>
      <c r="G124" s="5" t="s">
        <v>996</v>
      </c>
      <c r="H124" s="3" t="s">
        <v>20</v>
      </c>
      <c r="I124" s="3">
        <v>1</v>
      </c>
      <c r="J124" s="3" t="s">
        <v>20</v>
      </c>
      <c r="K124" s="3">
        <v>1</v>
      </c>
      <c r="L124" s="3" t="s">
        <v>20</v>
      </c>
      <c r="M124" s="3" t="s">
        <v>20</v>
      </c>
      <c r="N124" s="3">
        <v>1</v>
      </c>
      <c r="O124" s="3">
        <v>0</v>
      </c>
      <c r="P124" s="3" t="s">
        <v>20</v>
      </c>
      <c r="T124" s="3" t="s">
        <v>20</v>
      </c>
      <c r="U124" s="10"/>
      <c r="V124" s="5" t="s">
        <v>409</v>
      </c>
    </row>
    <row r="125" spans="1:22" ht="33" customHeight="1">
      <c r="A125" s="3" t="s">
        <v>158</v>
      </c>
      <c r="B125" s="3" t="s">
        <v>155</v>
      </c>
      <c r="C125" s="5" t="s">
        <v>20</v>
      </c>
      <c r="D125" s="5" t="s">
        <v>159</v>
      </c>
      <c r="E125" s="3" t="s">
        <v>47</v>
      </c>
      <c r="F125" s="3" t="s">
        <v>20</v>
      </c>
      <c r="H125" s="3" t="s">
        <v>475</v>
      </c>
      <c r="I125" s="3">
        <v>1</v>
      </c>
      <c r="J125" s="3" t="s">
        <v>20</v>
      </c>
      <c r="K125" s="3">
        <v>2</v>
      </c>
      <c r="L125" s="3" t="s">
        <v>20</v>
      </c>
      <c r="M125" s="3" t="s">
        <v>20</v>
      </c>
      <c r="N125" s="3">
        <v>1</v>
      </c>
      <c r="O125" s="3">
        <v>0</v>
      </c>
      <c r="P125" s="3" t="s">
        <v>156</v>
      </c>
      <c r="T125" s="3" t="s">
        <v>20</v>
      </c>
      <c r="U125" s="5" t="s">
        <v>20</v>
      </c>
      <c r="V125" s="5" t="s">
        <v>851</v>
      </c>
    </row>
    <row r="126" spans="1:22" ht="33" customHeight="1">
      <c r="A126" s="3" t="s">
        <v>160</v>
      </c>
      <c r="B126" s="3" t="s">
        <v>155</v>
      </c>
      <c r="C126" s="10" t="s">
        <v>589</v>
      </c>
      <c r="D126" s="5" t="s">
        <v>423</v>
      </c>
      <c r="E126" s="3" t="s">
        <v>33</v>
      </c>
      <c r="F126" s="3" t="s">
        <v>52</v>
      </c>
      <c r="G126" s="3" t="s">
        <v>20</v>
      </c>
      <c r="I126" s="3">
        <v>1</v>
      </c>
      <c r="J126" s="3" t="s">
        <v>739</v>
      </c>
      <c r="K126" s="3">
        <v>20</v>
      </c>
      <c r="L126" s="3" t="s">
        <v>20</v>
      </c>
      <c r="M126" s="3" t="s">
        <v>20</v>
      </c>
      <c r="N126" s="3">
        <v>1</v>
      </c>
      <c r="O126" s="3">
        <v>0</v>
      </c>
      <c r="P126" s="3" t="s">
        <v>20</v>
      </c>
      <c r="Q126" s="3">
        <v>50</v>
      </c>
      <c r="R126" s="3">
        <v>50</v>
      </c>
      <c r="S126" s="3">
        <v>0</v>
      </c>
      <c r="T126" s="3" t="s">
        <v>20</v>
      </c>
      <c r="U126" s="5" t="s">
        <v>751</v>
      </c>
      <c r="V126" s="5" t="s">
        <v>852</v>
      </c>
    </row>
    <row r="127" spans="1:22" ht="33" customHeight="1">
      <c r="A127" s="3" t="s">
        <v>161</v>
      </c>
      <c r="B127" s="3" t="s">
        <v>155</v>
      </c>
      <c r="C127" s="5" t="s">
        <v>591</v>
      </c>
      <c r="D127" s="5" t="s">
        <v>424</v>
      </c>
      <c r="E127" s="3" t="s">
        <v>33</v>
      </c>
      <c r="F127" s="3" t="s">
        <v>95</v>
      </c>
      <c r="G127" s="3" t="s">
        <v>20</v>
      </c>
      <c r="H127" s="3" t="s">
        <v>476</v>
      </c>
      <c r="I127" s="3">
        <v>2</v>
      </c>
      <c r="J127" s="3" t="s">
        <v>20</v>
      </c>
      <c r="K127" s="3">
        <v>21</v>
      </c>
      <c r="L127" s="3" t="s">
        <v>20</v>
      </c>
      <c r="M127" s="3" t="s">
        <v>20</v>
      </c>
      <c r="N127" s="3">
        <v>1</v>
      </c>
      <c r="O127" s="3">
        <v>0</v>
      </c>
      <c r="P127" s="3" t="s">
        <v>160</v>
      </c>
      <c r="Q127" s="3">
        <v>50</v>
      </c>
      <c r="R127" s="3">
        <v>50</v>
      </c>
      <c r="S127" s="3">
        <v>0</v>
      </c>
      <c r="T127" s="3" t="s">
        <v>20</v>
      </c>
      <c r="U127" s="5" t="s">
        <v>591</v>
      </c>
      <c r="V127" s="5" t="s">
        <v>853</v>
      </c>
    </row>
    <row r="128" spans="1:22" ht="33" customHeight="1">
      <c r="A128" s="3" t="s">
        <v>162</v>
      </c>
      <c r="B128" s="3" t="s">
        <v>155</v>
      </c>
      <c r="C128" s="10" t="s">
        <v>589</v>
      </c>
      <c r="D128" s="5" t="s">
        <v>575</v>
      </c>
      <c r="E128" s="3" t="s">
        <v>33</v>
      </c>
      <c r="F128" s="3" t="s">
        <v>52</v>
      </c>
      <c r="H128" s="3" t="s">
        <v>447</v>
      </c>
      <c r="I128" s="3">
        <v>2</v>
      </c>
      <c r="J128" s="3" t="s">
        <v>20</v>
      </c>
      <c r="K128" s="3">
        <v>52</v>
      </c>
      <c r="L128" s="3" t="s">
        <v>20</v>
      </c>
      <c r="M128" s="3" t="s">
        <v>20</v>
      </c>
      <c r="N128" s="3">
        <v>1</v>
      </c>
      <c r="O128" s="3">
        <v>0</v>
      </c>
      <c r="P128" s="3" t="s">
        <v>20</v>
      </c>
      <c r="Q128" s="3">
        <v>50</v>
      </c>
      <c r="R128" s="3">
        <v>50</v>
      </c>
      <c r="S128" s="3">
        <v>0</v>
      </c>
      <c r="T128" s="3" t="s">
        <v>20</v>
      </c>
      <c r="U128" s="5" t="s">
        <v>751</v>
      </c>
      <c r="V128" s="5" t="s">
        <v>854</v>
      </c>
    </row>
    <row r="129" spans="1:22" ht="33" customHeight="1">
      <c r="A129" s="3" t="s">
        <v>163</v>
      </c>
      <c r="B129" s="3" t="s">
        <v>155</v>
      </c>
      <c r="C129" s="10" t="s">
        <v>589</v>
      </c>
      <c r="D129" s="5" t="s">
        <v>576</v>
      </c>
      <c r="E129" s="3" t="s">
        <v>33</v>
      </c>
      <c r="F129" s="3" t="s">
        <v>52</v>
      </c>
      <c r="G129" s="3" t="s">
        <v>20</v>
      </c>
      <c r="H129" s="3" t="s">
        <v>477</v>
      </c>
      <c r="I129" s="3">
        <v>3</v>
      </c>
      <c r="J129" s="3" t="s">
        <v>20</v>
      </c>
      <c r="K129" s="3">
        <v>53</v>
      </c>
      <c r="L129" s="3" t="s">
        <v>20</v>
      </c>
      <c r="M129" s="3" t="s">
        <v>20</v>
      </c>
      <c r="N129" s="3">
        <v>1</v>
      </c>
      <c r="O129" s="3">
        <v>0</v>
      </c>
      <c r="P129" s="3" t="s">
        <v>162</v>
      </c>
      <c r="Q129" s="3">
        <v>0</v>
      </c>
      <c r="R129" s="3">
        <v>100</v>
      </c>
      <c r="S129" s="3">
        <v>0</v>
      </c>
      <c r="T129" s="3" t="s">
        <v>20</v>
      </c>
      <c r="U129" s="5" t="s">
        <v>751</v>
      </c>
      <c r="V129" s="5" t="s">
        <v>855</v>
      </c>
    </row>
    <row r="130" spans="1:22" ht="33" customHeight="1">
      <c r="A130" s="3" t="s">
        <v>928</v>
      </c>
      <c r="B130" s="3" t="s">
        <v>155</v>
      </c>
      <c r="C130" s="5" t="s">
        <v>590</v>
      </c>
      <c r="D130" s="5" t="s">
        <v>434</v>
      </c>
      <c r="E130" s="3" t="s">
        <v>33</v>
      </c>
      <c r="F130" s="3" t="s">
        <v>52</v>
      </c>
      <c r="G130" s="3" t="s">
        <v>20</v>
      </c>
      <c r="H130" s="3" t="s">
        <v>962</v>
      </c>
      <c r="I130" s="3">
        <v>3</v>
      </c>
      <c r="J130" s="3" t="s">
        <v>20</v>
      </c>
      <c r="K130" s="3">
        <v>54</v>
      </c>
      <c r="L130" s="3" t="s">
        <v>20</v>
      </c>
      <c r="M130" s="3" t="s">
        <v>20</v>
      </c>
      <c r="N130" s="3">
        <v>1</v>
      </c>
      <c r="O130" s="3">
        <v>0</v>
      </c>
      <c r="P130" s="3" t="s">
        <v>163</v>
      </c>
      <c r="Q130" s="3">
        <v>50</v>
      </c>
      <c r="R130" s="3">
        <v>50</v>
      </c>
      <c r="S130" s="3">
        <v>0</v>
      </c>
      <c r="T130" s="3" t="s">
        <v>20</v>
      </c>
      <c r="U130" s="5" t="s">
        <v>751</v>
      </c>
      <c r="V130" s="5" t="s">
        <v>889</v>
      </c>
    </row>
    <row r="131" spans="1:22" ht="33" customHeight="1">
      <c r="A131" s="3" t="s">
        <v>164</v>
      </c>
      <c r="B131" s="3" t="s">
        <v>155</v>
      </c>
      <c r="C131" s="10" t="s">
        <v>589</v>
      </c>
      <c r="D131" s="5" t="s">
        <v>581</v>
      </c>
      <c r="E131" s="3" t="s">
        <v>33</v>
      </c>
      <c r="F131" s="3" t="s">
        <v>52</v>
      </c>
      <c r="G131" s="3" t="s">
        <v>20</v>
      </c>
      <c r="H131" s="3" t="s">
        <v>20</v>
      </c>
      <c r="I131" s="3">
        <v>2</v>
      </c>
      <c r="J131" s="3" t="s">
        <v>20</v>
      </c>
      <c r="K131" s="3">
        <v>29</v>
      </c>
      <c r="L131" s="3" t="s">
        <v>20</v>
      </c>
      <c r="M131" s="3" t="s">
        <v>20</v>
      </c>
      <c r="N131" s="3">
        <v>1</v>
      </c>
      <c r="O131" s="3">
        <v>0</v>
      </c>
      <c r="P131" s="3" t="s">
        <v>20</v>
      </c>
      <c r="Q131" s="3">
        <v>0</v>
      </c>
      <c r="R131" s="3">
        <v>0</v>
      </c>
      <c r="S131" s="3">
        <v>100</v>
      </c>
      <c r="T131" s="3" t="s">
        <v>20</v>
      </c>
      <c r="U131" s="5" t="s">
        <v>751</v>
      </c>
      <c r="V131" s="5" t="s">
        <v>856</v>
      </c>
    </row>
    <row r="132" spans="1:22" ht="33" customHeight="1">
      <c r="A132" s="3" t="s">
        <v>165</v>
      </c>
      <c r="B132" s="3" t="s">
        <v>155</v>
      </c>
      <c r="C132" s="5" t="s">
        <v>20</v>
      </c>
      <c r="D132" s="5" t="s">
        <v>166</v>
      </c>
      <c r="E132" s="3" t="s">
        <v>43</v>
      </c>
      <c r="F132" s="3" t="s">
        <v>20</v>
      </c>
      <c r="G132" s="5" t="s">
        <v>1022</v>
      </c>
      <c r="H132" s="3" t="s">
        <v>963</v>
      </c>
      <c r="J132" s="3" t="s">
        <v>20</v>
      </c>
      <c r="K132" s="3">
        <v>30</v>
      </c>
      <c r="L132" s="3" t="s">
        <v>20</v>
      </c>
      <c r="M132" s="3" t="s">
        <v>20</v>
      </c>
      <c r="N132" s="3">
        <v>1</v>
      </c>
      <c r="O132" s="3">
        <v>0</v>
      </c>
      <c r="P132" s="3" t="s">
        <v>164</v>
      </c>
      <c r="T132" s="3" t="s">
        <v>20</v>
      </c>
      <c r="U132" s="5" t="s">
        <v>20</v>
      </c>
      <c r="V132" s="5" t="s">
        <v>857</v>
      </c>
    </row>
    <row r="133" spans="1:22" ht="33" customHeight="1">
      <c r="A133" s="3" t="s">
        <v>167</v>
      </c>
      <c r="B133" s="3" t="s">
        <v>155</v>
      </c>
      <c r="C133" s="10" t="s">
        <v>589</v>
      </c>
      <c r="D133" s="5" t="s">
        <v>742</v>
      </c>
      <c r="E133" s="3" t="s">
        <v>33</v>
      </c>
      <c r="F133" s="3" t="s">
        <v>52</v>
      </c>
      <c r="I133" s="3">
        <v>1</v>
      </c>
      <c r="J133" s="3" t="s">
        <v>740</v>
      </c>
      <c r="K133" s="3">
        <v>31</v>
      </c>
      <c r="L133" s="3" t="s">
        <v>20</v>
      </c>
      <c r="M133" s="3" t="s">
        <v>20</v>
      </c>
      <c r="N133" s="3">
        <v>1</v>
      </c>
      <c r="O133" s="3">
        <v>0</v>
      </c>
      <c r="P133" s="3" t="s">
        <v>20</v>
      </c>
      <c r="Q133" s="3">
        <v>0</v>
      </c>
      <c r="R133" s="3">
        <v>50</v>
      </c>
      <c r="S133" s="3">
        <v>50</v>
      </c>
      <c r="T133" s="3" t="s">
        <v>20</v>
      </c>
      <c r="U133" s="5" t="s">
        <v>751</v>
      </c>
      <c r="V133" s="5" t="s">
        <v>858</v>
      </c>
    </row>
    <row r="134" spans="1:22" ht="33" customHeight="1">
      <c r="A134" s="3" t="s">
        <v>168</v>
      </c>
      <c r="B134" s="3" t="s">
        <v>155</v>
      </c>
      <c r="C134" s="5" t="s">
        <v>591</v>
      </c>
      <c r="D134" s="5" t="s">
        <v>426</v>
      </c>
      <c r="E134" s="3" t="s">
        <v>33</v>
      </c>
      <c r="F134" s="3" t="s">
        <v>95</v>
      </c>
      <c r="H134" s="3" t="s">
        <v>741</v>
      </c>
      <c r="I134" s="3">
        <v>3</v>
      </c>
      <c r="J134" s="3" t="s">
        <v>20</v>
      </c>
      <c r="K134" s="3">
        <v>32</v>
      </c>
      <c r="L134" s="3" t="s">
        <v>20</v>
      </c>
      <c r="M134" s="3" t="s">
        <v>20</v>
      </c>
      <c r="N134" s="3">
        <v>1</v>
      </c>
      <c r="O134" s="3">
        <v>0</v>
      </c>
      <c r="P134" s="3" t="s">
        <v>167</v>
      </c>
      <c r="Q134" s="3">
        <v>0</v>
      </c>
      <c r="R134" s="3">
        <v>100</v>
      </c>
      <c r="S134" s="3">
        <v>0</v>
      </c>
      <c r="T134" s="3" t="s">
        <v>20</v>
      </c>
      <c r="U134" s="5" t="s">
        <v>591</v>
      </c>
      <c r="V134" s="5" t="s">
        <v>859</v>
      </c>
    </row>
    <row r="135" spans="1:22" ht="33" customHeight="1">
      <c r="A135" s="3" t="s">
        <v>169</v>
      </c>
      <c r="B135" s="3" t="s">
        <v>155</v>
      </c>
      <c r="C135" s="10"/>
      <c r="D135" s="5" t="s">
        <v>614</v>
      </c>
      <c r="E135" s="3" t="s">
        <v>33</v>
      </c>
      <c r="F135" s="3" t="s">
        <v>52</v>
      </c>
      <c r="H135" s="3" t="s">
        <v>478</v>
      </c>
      <c r="I135" s="3">
        <v>3</v>
      </c>
      <c r="J135" s="3" t="s">
        <v>20</v>
      </c>
      <c r="K135" s="3">
        <v>33</v>
      </c>
      <c r="L135" s="3" t="s">
        <v>20</v>
      </c>
      <c r="M135" s="3" t="s">
        <v>20</v>
      </c>
      <c r="N135" s="3">
        <v>1</v>
      </c>
      <c r="O135" s="3">
        <v>0</v>
      </c>
      <c r="P135" s="3" t="s">
        <v>168</v>
      </c>
      <c r="Q135" s="3">
        <v>0</v>
      </c>
      <c r="R135" s="3">
        <v>50</v>
      </c>
      <c r="S135" s="3">
        <v>50</v>
      </c>
      <c r="T135" s="3" t="s">
        <v>20</v>
      </c>
      <c r="U135" s="10"/>
      <c r="V135" s="5" t="s">
        <v>860</v>
      </c>
    </row>
    <row r="136" spans="1:22" ht="33" customHeight="1">
      <c r="A136" s="3" t="s">
        <v>170</v>
      </c>
      <c r="B136" s="3" t="s">
        <v>155</v>
      </c>
      <c r="C136" s="5" t="s">
        <v>591</v>
      </c>
      <c r="D136" s="5" t="s">
        <v>987</v>
      </c>
      <c r="E136" s="3" t="s">
        <v>33</v>
      </c>
      <c r="F136" s="3" t="s">
        <v>95</v>
      </c>
      <c r="H136" s="3" t="s">
        <v>20</v>
      </c>
      <c r="I136" s="3">
        <v>1</v>
      </c>
      <c r="J136" s="3" t="s">
        <v>20</v>
      </c>
      <c r="K136" s="3">
        <v>14</v>
      </c>
      <c r="L136" s="3" t="s">
        <v>20</v>
      </c>
      <c r="M136" s="3" t="s">
        <v>20</v>
      </c>
      <c r="N136" s="3">
        <v>1</v>
      </c>
      <c r="O136" s="3">
        <v>0</v>
      </c>
      <c r="P136" s="3" t="s">
        <v>20</v>
      </c>
      <c r="Q136" s="3">
        <v>0</v>
      </c>
      <c r="R136" s="3">
        <v>100</v>
      </c>
      <c r="S136" s="3">
        <v>0</v>
      </c>
      <c r="T136" s="3" t="s">
        <v>20</v>
      </c>
      <c r="U136" s="5" t="s">
        <v>591</v>
      </c>
      <c r="V136" s="5" t="s">
        <v>861</v>
      </c>
    </row>
    <row r="137" spans="1:22" ht="33" customHeight="1">
      <c r="A137" s="3" t="s">
        <v>492</v>
      </c>
      <c r="B137" s="3" t="s">
        <v>155</v>
      </c>
      <c r="C137" s="5"/>
      <c r="D137" s="5" t="s">
        <v>615</v>
      </c>
      <c r="E137" s="3" t="s">
        <v>33</v>
      </c>
      <c r="F137" s="3" t="s">
        <v>664</v>
      </c>
      <c r="G137" s="3" t="s">
        <v>20</v>
      </c>
      <c r="H137" s="3" t="s">
        <v>479</v>
      </c>
      <c r="I137" s="3">
        <v>1</v>
      </c>
      <c r="J137" s="3" t="s">
        <v>20</v>
      </c>
      <c r="K137" s="3">
        <v>16</v>
      </c>
      <c r="L137" s="3" t="s">
        <v>20</v>
      </c>
      <c r="M137" s="3" t="s">
        <v>20</v>
      </c>
      <c r="N137" s="3">
        <v>1</v>
      </c>
      <c r="O137" s="3">
        <v>0</v>
      </c>
      <c r="P137" s="3" t="s">
        <v>20</v>
      </c>
      <c r="Q137" s="3">
        <v>0</v>
      </c>
      <c r="R137" s="3">
        <v>50</v>
      </c>
      <c r="S137" s="3">
        <v>50</v>
      </c>
      <c r="T137" s="3" t="s">
        <v>20</v>
      </c>
      <c r="U137" s="5"/>
      <c r="V137" s="5" t="s">
        <v>862</v>
      </c>
    </row>
    <row r="138" spans="1:22" ht="33" customHeight="1">
      <c r="A138" s="3" t="s">
        <v>172</v>
      </c>
      <c r="B138" s="3" t="s">
        <v>155</v>
      </c>
      <c r="C138" s="10" t="s">
        <v>589</v>
      </c>
      <c r="D138" s="5" t="s">
        <v>425</v>
      </c>
      <c r="E138" s="3" t="s">
        <v>33</v>
      </c>
      <c r="F138" s="3" t="s">
        <v>52</v>
      </c>
      <c r="H138" s="3" t="s">
        <v>20</v>
      </c>
      <c r="I138" s="3">
        <v>2</v>
      </c>
      <c r="J138" s="3" t="s">
        <v>20</v>
      </c>
      <c r="K138" s="3">
        <v>17</v>
      </c>
      <c r="L138" s="3" t="s">
        <v>20</v>
      </c>
      <c r="M138" s="3" t="s">
        <v>20</v>
      </c>
      <c r="N138" s="3">
        <v>1</v>
      </c>
      <c r="O138" s="3">
        <v>0</v>
      </c>
      <c r="P138" s="3" t="s">
        <v>20</v>
      </c>
      <c r="Q138" s="3">
        <v>0</v>
      </c>
      <c r="R138" s="3">
        <v>50</v>
      </c>
      <c r="S138" s="3">
        <v>50</v>
      </c>
      <c r="T138" s="3" t="s">
        <v>20</v>
      </c>
      <c r="U138" s="5" t="s">
        <v>751</v>
      </c>
      <c r="V138" s="5" t="s">
        <v>863</v>
      </c>
    </row>
    <row r="139" spans="1:22" ht="33" customHeight="1">
      <c r="A139" s="3" t="s">
        <v>173</v>
      </c>
      <c r="B139" s="3" t="s">
        <v>155</v>
      </c>
      <c r="C139" s="10" t="s">
        <v>589</v>
      </c>
      <c r="D139" s="5" t="s">
        <v>976</v>
      </c>
      <c r="E139" s="3" t="s">
        <v>33</v>
      </c>
      <c r="F139" s="3" t="s">
        <v>34</v>
      </c>
      <c r="G139" s="3" t="s">
        <v>20</v>
      </c>
      <c r="H139" s="3" t="s">
        <v>20</v>
      </c>
      <c r="I139" s="3">
        <v>2</v>
      </c>
      <c r="J139" s="3" t="s">
        <v>744</v>
      </c>
      <c r="K139" s="3">
        <v>3</v>
      </c>
      <c r="L139" s="3" t="s">
        <v>20</v>
      </c>
      <c r="M139" s="3" t="s">
        <v>20</v>
      </c>
      <c r="N139" s="3">
        <v>1</v>
      </c>
      <c r="O139" s="3">
        <v>0</v>
      </c>
      <c r="P139" s="3" t="s">
        <v>20</v>
      </c>
      <c r="Q139" s="3">
        <v>100</v>
      </c>
      <c r="R139" s="3">
        <v>0</v>
      </c>
      <c r="S139" s="3">
        <v>0</v>
      </c>
      <c r="T139" s="3" t="s">
        <v>20</v>
      </c>
      <c r="U139" s="5" t="s">
        <v>751</v>
      </c>
      <c r="V139" s="5" t="s">
        <v>864</v>
      </c>
    </row>
    <row r="140" spans="1:22" ht="33" customHeight="1">
      <c r="A140" s="3" t="s">
        <v>175</v>
      </c>
      <c r="B140" s="3" t="s">
        <v>155</v>
      </c>
      <c r="C140" s="10" t="s">
        <v>589</v>
      </c>
      <c r="D140" s="5" t="s">
        <v>582</v>
      </c>
      <c r="E140" s="3" t="s">
        <v>33</v>
      </c>
      <c r="F140" s="3" t="s">
        <v>52</v>
      </c>
      <c r="G140" s="3" t="s">
        <v>20</v>
      </c>
      <c r="H140" s="3" t="s">
        <v>453</v>
      </c>
      <c r="I140" s="3">
        <v>2</v>
      </c>
      <c r="J140" s="3" t="s">
        <v>20</v>
      </c>
      <c r="K140" s="3">
        <v>47</v>
      </c>
      <c r="L140" s="3" t="s">
        <v>20</v>
      </c>
      <c r="M140" s="3" t="s">
        <v>20</v>
      </c>
      <c r="N140" s="3">
        <v>1</v>
      </c>
      <c r="O140" s="3">
        <v>0</v>
      </c>
      <c r="P140" s="3" t="s">
        <v>20</v>
      </c>
      <c r="Q140" s="3">
        <v>0</v>
      </c>
      <c r="R140" s="3">
        <v>0</v>
      </c>
      <c r="S140" s="3">
        <v>100</v>
      </c>
      <c r="T140" s="3" t="s">
        <v>20</v>
      </c>
      <c r="U140" s="5" t="s">
        <v>751</v>
      </c>
      <c r="V140" s="5" t="s">
        <v>866</v>
      </c>
    </row>
    <row r="141" spans="1:22" ht="33" customHeight="1">
      <c r="A141" s="3" t="s">
        <v>176</v>
      </c>
      <c r="B141" s="3" t="s">
        <v>155</v>
      </c>
      <c r="C141" s="10" t="s">
        <v>589</v>
      </c>
      <c r="D141" s="5" t="s">
        <v>977</v>
      </c>
      <c r="E141" s="3" t="s">
        <v>33</v>
      </c>
      <c r="F141" s="3" t="s">
        <v>52</v>
      </c>
      <c r="H141" s="3" t="s">
        <v>463</v>
      </c>
      <c r="I141" s="3">
        <v>2</v>
      </c>
      <c r="J141" s="3" t="s">
        <v>20</v>
      </c>
      <c r="K141" s="3">
        <v>48</v>
      </c>
      <c r="L141" s="3" t="s">
        <v>20</v>
      </c>
      <c r="M141" s="3" t="s">
        <v>20</v>
      </c>
      <c r="N141" s="3">
        <v>1</v>
      </c>
      <c r="O141" s="3">
        <v>0</v>
      </c>
      <c r="P141" s="3" t="s">
        <v>20</v>
      </c>
      <c r="Q141" s="3">
        <v>0</v>
      </c>
      <c r="R141" s="3">
        <v>100</v>
      </c>
      <c r="S141" s="3">
        <v>0</v>
      </c>
      <c r="T141" s="3" t="s">
        <v>20</v>
      </c>
      <c r="U141" s="5" t="s">
        <v>751</v>
      </c>
      <c r="V141" s="5" t="s">
        <v>867</v>
      </c>
    </row>
    <row r="142" spans="1:22" ht="33" customHeight="1">
      <c r="A142" s="3" t="s">
        <v>177</v>
      </c>
      <c r="B142" s="3" t="s">
        <v>155</v>
      </c>
      <c r="C142" s="5" t="s">
        <v>591</v>
      </c>
      <c r="D142" s="5" t="s">
        <v>583</v>
      </c>
      <c r="E142" s="3" t="s">
        <v>33</v>
      </c>
      <c r="F142" s="3" t="s">
        <v>95</v>
      </c>
      <c r="G142" s="3" t="s">
        <v>20</v>
      </c>
      <c r="H142" s="3" t="s">
        <v>480</v>
      </c>
      <c r="I142" s="3">
        <v>3</v>
      </c>
      <c r="J142" s="3" t="s">
        <v>20</v>
      </c>
      <c r="K142" s="3">
        <v>49</v>
      </c>
      <c r="L142" s="3" t="s">
        <v>20</v>
      </c>
      <c r="M142" s="3" t="s">
        <v>20</v>
      </c>
      <c r="N142" s="3">
        <v>1</v>
      </c>
      <c r="O142" s="3">
        <v>0</v>
      </c>
      <c r="P142" s="3" t="s">
        <v>176</v>
      </c>
      <c r="Q142" s="3">
        <v>0</v>
      </c>
      <c r="R142" s="3">
        <v>100</v>
      </c>
      <c r="S142" s="3">
        <v>0</v>
      </c>
      <c r="T142" s="3" t="s">
        <v>20</v>
      </c>
      <c r="U142" s="5" t="s">
        <v>591</v>
      </c>
      <c r="V142" s="5" t="s">
        <v>868</v>
      </c>
    </row>
    <row r="143" spans="1:22" ht="33" customHeight="1">
      <c r="A143" s="3" t="s">
        <v>178</v>
      </c>
      <c r="B143" s="3" t="s">
        <v>155</v>
      </c>
      <c r="C143" s="5"/>
      <c r="D143" s="5" t="s">
        <v>584</v>
      </c>
      <c r="E143" s="3" t="s">
        <v>33</v>
      </c>
      <c r="F143" s="3" t="s">
        <v>52</v>
      </c>
      <c r="G143" s="3" t="s">
        <v>20</v>
      </c>
      <c r="H143" s="3" t="s">
        <v>20</v>
      </c>
      <c r="I143" s="3">
        <v>2</v>
      </c>
      <c r="J143" s="3" t="s">
        <v>20</v>
      </c>
      <c r="K143" s="3">
        <v>22</v>
      </c>
      <c r="L143" s="3" t="s">
        <v>20</v>
      </c>
      <c r="M143" s="3" t="s">
        <v>20</v>
      </c>
      <c r="N143" s="3">
        <v>1</v>
      </c>
      <c r="O143" s="3">
        <v>0</v>
      </c>
      <c r="P143" s="3" t="s">
        <v>20</v>
      </c>
      <c r="Q143" s="3">
        <v>0</v>
      </c>
      <c r="R143" s="3">
        <v>100</v>
      </c>
      <c r="S143" s="3">
        <v>0</v>
      </c>
      <c r="T143" s="3" t="s">
        <v>20</v>
      </c>
      <c r="U143" s="5"/>
      <c r="V143" s="5" t="s">
        <v>869</v>
      </c>
    </row>
    <row r="144" spans="1:22" ht="33" customHeight="1">
      <c r="A144" s="3" t="s">
        <v>179</v>
      </c>
      <c r="B144" s="3" t="s">
        <v>155</v>
      </c>
      <c r="C144" s="5"/>
      <c r="D144" s="5" t="s">
        <v>941</v>
      </c>
      <c r="E144" s="3" t="s">
        <v>33</v>
      </c>
      <c r="F144" s="3" t="s">
        <v>52</v>
      </c>
      <c r="H144" s="3" t="s">
        <v>481</v>
      </c>
      <c r="I144" s="3">
        <v>3</v>
      </c>
      <c r="J144" s="3" t="s">
        <v>20</v>
      </c>
      <c r="K144" s="3">
        <v>23</v>
      </c>
      <c r="L144" s="3" t="s">
        <v>20</v>
      </c>
      <c r="M144" s="3" t="s">
        <v>20</v>
      </c>
      <c r="N144" s="3">
        <v>1</v>
      </c>
      <c r="O144" s="3">
        <v>0</v>
      </c>
      <c r="P144" s="3" t="s">
        <v>178</v>
      </c>
      <c r="Q144" s="3">
        <v>0</v>
      </c>
      <c r="R144" s="3">
        <v>0</v>
      </c>
      <c r="S144" s="3">
        <v>100</v>
      </c>
      <c r="T144" s="3" t="s">
        <v>20</v>
      </c>
      <c r="U144" s="5"/>
      <c r="V144" s="5" t="s">
        <v>942</v>
      </c>
    </row>
    <row r="145" spans="1:22" ht="33" customHeight="1">
      <c r="A145" s="3" t="s">
        <v>180</v>
      </c>
      <c r="B145" s="3" t="s">
        <v>155</v>
      </c>
      <c r="C145" s="10" t="s">
        <v>589</v>
      </c>
      <c r="D145" s="5" t="s">
        <v>1003</v>
      </c>
      <c r="E145" s="3" t="s">
        <v>33</v>
      </c>
      <c r="F145" s="3" t="s">
        <v>52</v>
      </c>
      <c r="G145" s="3" t="s">
        <v>20</v>
      </c>
      <c r="H145" s="3" t="s">
        <v>20</v>
      </c>
      <c r="I145" s="3">
        <v>2</v>
      </c>
      <c r="J145" s="3" t="s">
        <v>20</v>
      </c>
      <c r="K145" s="3">
        <v>24</v>
      </c>
      <c r="L145" s="3" t="s">
        <v>20</v>
      </c>
      <c r="M145" s="3" t="s">
        <v>20</v>
      </c>
      <c r="N145" s="3">
        <v>1</v>
      </c>
      <c r="O145" s="3">
        <v>0</v>
      </c>
      <c r="P145" s="3" t="s">
        <v>20</v>
      </c>
      <c r="Q145" s="3">
        <v>50</v>
      </c>
      <c r="R145" s="3">
        <v>0</v>
      </c>
      <c r="S145" s="3">
        <v>50</v>
      </c>
      <c r="T145" s="3" t="s">
        <v>20</v>
      </c>
      <c r="U145" s="5" t="s">
        <v>751</v>
      </c>
      <c r="V145" s="5" t="s">
        <v>870</v>
      </c>
    </row>
    <row r="146" spans="1:22" ht="33" customHeight="1">
      <c r="A146" s="3" t="s">
        <v>181</v>
      </c>
      <c r="B146" s="3" t="s">
        <v>155</v>
      </c>
      <c r="C146" s="5" t="s">
        <v>20</v>
      </c>
      <c r="D146" s="5" t="s">
        <v>1004</v>
      </c>
      <c r="E146" s="3" t="s">
        <v>43</v>
      </c>
      <c r="G146" s="5" t="s">
        <v>1022</v>
      </c>
      <c r="H146" s="3" t="s">
        <v>482</v>
      </c>
      <c r="I146" s="3">
        <v>2</v>
      </c>
      <c r="J146" s="3" t="s">
        <v>20</v>
      </c>
      <c r="K146" s="3">
        <v>25</v>
      </c>
      <c r="L146" s="3" t="s">
        <v>20</v>
      </c>
      <c r="M146" s="3" t="s">
        <v>20</v>
      </c>
      <c r="N146" s="3">
        <v>1</v>
      </c>
      <c r="O146" s="3">
        <v>0</v>
      </c>
      <c r="P146" s="3" t="s">
        <v>180</v>
      </c>
      <c r="Q146" s="3">
        <v>0</v>
      </c>
      <c r="R146" s="3">
        <v>0</v>
      </c>
      <c r="S146" s="3">
        <v>0</v>
      </c>
      <c r="T146" s="3" t="s">
        <v>20</v>
      </c>
      <c r="U146" s="5" t="s">
        <v>20</v>
      </c>
      <c r="V146" s="5" t="s">
        <v>871</v>
      </c>
    </row>
    <row r="147" spans="1:22" ht="33" customHeight="1">
      <c r="A147" s="3" t="s">
        <v>428</v>
      </c>
      <c r="B147" s="3" t="s">
        <v>155</v>
      </c>
      <c r="C147" s="5"/>
      <c r="D147" s="9" t="s">
        <v>978</v>
      </c>
      <c r="E147" s="3" t="s">
        <v>33</v>
      </c>
      <c r="F147" s="3" t="s">
        <v>52</v>
      </c>
      <c r="H147" s="3" t="s">
        <v>964</v>
      </c>
      <c r="I147" s="3">
        <v>2</v>
      </c>
      <c r="J147" s="3" t="s">
        <v>509</v>
      </c>
      <c r="K147" s="3">
        <v>26</v>
      </c>
      <c r="N147" s="3">
        <v>1</v>
      </c>
      <c r="O147" s="3">
        <v>0</v>
      </c>
      <c r="P147" s="3" t="s">
        <v>181</v>
      </c>
      <c r="Q147" s="3">
        <v>100</v>
      </c>
      <c r="R147" s="3">
        <v>0</v>
      </c>
      <c r="S147" s="3">
        <v>0</v>
      </c>
      <c r="U147" s="5"/>
      <c r="V147" s="9" t="s">
        <v>872</v>
      </c>
    </row>
    <row r="148" spans="1:22" ht="33" customHeight="1">
      <c r="A148" s="3" t="s">
        <v>427</v>
      </c>
      <c r="B148" s="3" t="s">
        <v>155</v>
      </c>
      <c r="C148" s="5" t="s">
        <v>20</v>
      </c>
      <c r="D148" s="9" t="s">
        <v>585</v>
      </c>
      <c r="E148" s="3" t="s">
        <v>33</v>
      </c>
      <c r="F148" s="3" t="s">
        <v>52</v>
      </c>
      <c r="H148" s="3" t="s">
        <v>964</v>
      </c>
      <c r="I148" s="3">
        <v>3</v>
      </c>
      <c r="J148" s="3" t="s">
        <v>20</v>
      </c>
      <c r="K148" s="3">
        <v>27</v>
      </c>
      <c r="L148" s="3" t="s">
        <v>20</v>
      </c>
      <c r="M148" s="3" t="s">
        <v>20</v>
      </c>
      <c r="N148" s="3">
        <v>1</v>
      </c>
      <c r="O148" s="3">
        <v>0</v>
      </c>
      <c r="P148" s="3" t="s">
        <v>181</v>
      </c>
      <c r="Q148" s="3">
        <v>100</v>
      </c>
      <c r="R148" s="3">
        <v>0</v>
      </c>
      <c r="S148" s="3">
        <v>0</v>
      </c>
      <c r="T148" s="3" t="s">
        <v>20</v>
      </c>
      <c r="U148" s="5" t="s">
        <v>20</v>
      </c>
      <c r="V148" s="9" t="s">
        <v>873</v>
      </c>
    </row>
    <row r="149" spans="1:22" ht="33" customHeight="1">
      <c r="A149" s="3" t="s">
        <v>430</v>
      </c>
      <c r="B149" s="3" t="s">
        <v>155</v>
      </c>
      <c r="C149" s="5" t="s">
        <v>591</v>
      </c>
      <c r="D149" s="5" t="s">
        <v>429</v>
      </c>
      <c r="E149" s="3" t="s">
        <v>33</v>
      </c>
      <c r="F149" s="3" t="s">
        <v>95</v>
      </c>
      <c r="G149" s="3" t="s">
        <v>20</v>
      </c>
      <c r="H149" s="3" t="s">
        <v>964</v>
      </c>
      <c r="I149" s="3">
        <v>2</v>
      </c>
      <c r="J149" s="3" t="s">
        <v>509</v>
      </c>
      <c r="K149" s="3">
        <v>28</v>
      </c>
      <c r="L149" s="3" t="s">
        <v>20</v>
      </c>
      <c r="M149" s="3" t="s">
        <v>20</v>
      </c>
      <c r="N149" s="3">
        <v>1</v>
      </c>
      <c r="O149" s="3">
        <v>0</v>
      </c>
      <c r="P149" s="3" t="s">
        <v>181</v>
      </c>
      <c r="Q149" s="3">
        <v>50</v>
      </c>
      <c r="R149" s="3">
        <v>50</v>
      </c>
      <c r="S149" s="3">
        <v>0</v>
      </c>
      <c r="T149" s="3" t="s">
        <v>20</v>
      </c>
      <c r="U149" s="5" t="s">
        <v>591</v>
      </c>
      <c r="V149" s="5" t="s">
        <v>874</v>
      </c>
    </row>
    <row r="150" spans="1:22" ht="33" customHeight="1">
      <c r="A150" s="3" t="s">
        <v>182</v>
      </c>
      <c r="B150" s="3" t="s">
        <v>155</v>
      </c>
      <c r="C150" s="10" t="s">
        <v>589</v>
      </c>
      <c r="D150" s="5" t="s">
        <v>661</v>
      </c>
      <c r="E150" s="3" t="s">
        <v>33</v>
      </c>
      <c r="F150" s="3" t="s">
        <v>34</v>
      </c>
      <c r="H150" s="3" t="s">
        <v>20</v>
      </c>
      <c r="I150" s="3">
        <v>2</v>
      </c>
      <c r="J150" s="3" t="s">
        <v>20</v>
      </c>
      <c r="K150" s="3">
        <v>4</v>
      </c>
      <c r="L150" s="3" t="s">
        <v>20</v>
      </c>
      <c r="M150" s="3" t="s">
        <v>20</v>
      </c>
      <c r="N150" s="3">
        <v>1</v>
      </c>
      <c r="O150" s="3">
        <v>0</v>
      </c>
      <c r="P150" s="3" t="s">
        <v>20</v>
      </c>
      <c r="Q150" s="3">
        <v>100</v>
      </c>
      <c r="R150" s="3">
        <v>0</v>
      </c>
      <c r="S150" s="3">
        <v>0</v>
      </c>
      <c r="T150" s="3" t="s">
        <v>20</v>
      </c>
      <c r="U150" s="5" t="s">
        <v>751</v>
      </c>
      <c r="V150" s="5" t="s">
        <v>875</v>
      </c>
    </row>
    <row r="151" spans="1:22" ht="33" customHeight="1">
      <c r="A151" s="3" t="s">
        <v>183</v>
      </c>
      <c r="B151" s="3" t="s">
        <v>155</v>
      </c>
      <c r="C151" s="5" t="s">
        <v>591</v>
      </c>
      <c r="D151" s="5" t="s">
        <v>749</v>
      </c>
      <c r="E151" s="3" t="s">
        <v>33</v>
      </c>
      <c r="F151" s="3" t="s">
        <v>95</v>
      </c>
      <c r="H151" s="3" t="s">
        <v>463</v>
      </c>
      <c r="I151" s="3">
        <v>2</v>
      </c>
      <c r="J151" s="3" t="s">
        <v>20</v>
      </c>
      <c r="K151" s="3">
        <v>50</v>
      </c>
      <c r="L151" s="3" t="s">
        <v>20</v>
      </c>
      <c r="M151" s="3" t="s">
        <v>20</v>
      </c>
      <c r="N151" s="3">
        <v>1</v>
      </c>
      <c r="O151" s="3">
        <v>0</v>
      </c>
      <c r="P151" s="3" t="s">
        <v>20</v>
      </c>
      <c r="Q151" s="3">
        <v>50</v>
      </c>
      <c r="R151" s="3">
        <v>50</v>
      </c>
      <c r="S151" s="3">
        <v>0</v>
      </c>
      <c r="T151" s="3" t="s">
        <v>20</v>
      </c>
      <c r="U151" s="5" t="s">
        <v>591</v>
      </c>
      <c r="V151" s="5" t="s">
        <v>953</v>
      </c>
    </row>
    <row r="152" spans="1:22" ht="33" customHeight="1">
      <c r="A152" s="3" t="s">
        <v>431</v>
      </c>
      <c r="B152" s="3" t="s">
        <v>155</v>
      </c>
      <c r="C152" s="5"/>
      <c r="D152" s="5" t="s">
        <v>586</v>
      </c>
      <c r="E152" s="3" t="s">
        <v>33</v>
      </c>
      <c r="F152" s="3" t="s">
        <v>95</v>
      </c>
      <c r="H152" s="3" t="s">
        <v>965</v>
      </c>
      <c r="I152" s="3">
        <v>3</v>
      </c>
      <c r="K152" s="3">
        <v>51</v>
      </c>
      <c r="N152" s="3">
        <v>1</v>
      </c>
      <c r="O152" s="3">
        <v>0</v>
      </c>
      <c r="P152" s="3" t="s">
        <v>183</v>
      </c>
      <c r="Q152" s="3">
        <v>50</v>
      </c>
      <c r="R152" s="3">
        <v>50</v>
      </c>
      <c r="S152" s="3">
        <v>0</v>
      </c>
      <c r="U152" s="5"/>
      <c r="V152" s="5" t="s">
        <v>876</v>
      </c>
    </row>
    <row r="153" spans="1:22" ht="33" customHeight="1">
      <c r="A153" s="3" t="s">
        <v>184</v>
      </c>
      <c r="B153" s="3" t="s">
        <v>155</v>
      </c>
      <c r="C153" s="5" t="s">
        <v>590</v>
      </c>
      <c r="D153" s="5" t="s">
        <v>587</v>
      </c>
      <c r="E153" s="3" t="s">
        <v>33</v>
      </c>
      <c r="F153" s="3" t="s">
        <v>34</v>
      </c>
      <c r="H153" s="3" t="s">
        <v>20</v>
      </c>
      <c r="I153" s="3">
        <v>1</v>
      </c>
      <c r="J153" s="3" t="s">
        <v>20</v>
      </c>
      <c r="K153" s="3">
        <v>5</v>
      </c>
      <c r="L153" s="3" t="s">
        <v>20</v>
      </c>
      <c r="M153" s="3" t="s">
        <v>20</v>
      </c>
      <c r="N153" s="3">
        <v>1</v>
      </c>
      <c r="O153" s="3">
        <v>0</v>
      </c>
      <c r="P153" s="3" t="s">
        <v>20</v>
      </c>
      <c r="Q153" s="3">
        <v>100</v>
      </c>
      <c r="R153" s="3">
        <v>0</v>
      </c>
      <c r="S153" s="3">
        <v>0</v>
      </c>
      <c r="T153" s="3" t="s">
        <v>20</v>
      </c>
      <c r="U153" s="5" t="s">
        <v>751</v>
      </c>
      <c r="V153" s="5" t="s">
        <v>954</v>
      </c>
    </row>
    <row r="154" spans="1:22" ht="33" customHeight="1">
      <c r="A154" s="3" t="s">
        <v>185</v>
      </c>
      <c r="B154" s="3" t="s">
        <v>155</v>
      </c>
      <c r="C154" s="5"/>
      <c r="D154" s="5" t="s">
        <v>979</v>
      </c>
      <c r="E154" s="3" t="s">
        <v>33</v>
      </c>
      <c r="F154" s="3" t="s">
        <v>34</v>
      </c>
      <c r="G154" s="3" t="s">
        <v>20</v>
      </c>
      <c r="H154" s="3" t="s">
        <v>483</v>
      </c>
      <c r="I154" s="3">
        <v>2</v>
      </c>
      <c r="J154" s="3" t="s">
        <v>20</v>
      </c>
      <c r="K154" s="3">
        <v>6</v>
      </c>
      <c r="L154" s="3" t="s">
        <v>20</v>
      </c>
      <c r="M154" s="3" t="s">
        <v>20</v>
      </c>
      <c r="N154" s="3">
        <v>1</v>
      </c>
      <c r="O154" s="3">
        <v>0</v>
      </c>
      <c r="P154" s="3" t="s">
        <v>184</v>
      </c>
      <c r="Q154" s="3">
        <v>50</v>
      </c>
      <c r="R154" s="3">
        <v>50</v>
      </c>
      <c r="S154" s="3">
        <v>0</v>
      </c>
      <c r="T154" s="3" t="s">
        <v>20</v>
      </c>
      <c r="U154" s="5"/>
      <c r="V154" s="5" t="s">
        <v>877</v>
      </c>
    </row>
    <row r="155" spans="1:22" ht="33" customHeight="1">
      <c r="A155" s="3" t="s">
        <v>186</v>
      </c>
      <c r="B155" s="3" t="s">
        <v>155</v>
      </c>
      <c r="C155" s="5" t="s">
        <v>591</v>
      </c>
      <c r="D155" s="6" t="s">
        <v>980</v>
      </c>
      <c r="E155" s="3" t="s">
        <v>33</v>
      </c>
      <c r="F155" s="3" t="s">
        <v>95</v>
      </c>
      <c r="G155" s="3" t="s">
        <v>20</v>
      </c>
      <c r="H155" s="3" t="s">
        <v>20</v>
      </c>
      <c r="I155" s="3">
        <v>2</v>
      </c>
      <c r="J155" s="3" t="s">
        <v>20</v>
      </c>
      <c r="K155" s="3">
        <v>42</v>
      </c>
      <c r="L155" s="3" t="s">
        <v>20</v>
      </c>
      <c r="M155" s="3" t="s">
        <v>20</v>
      </c>
      <c r="N155" s="3">
        <v>1</v>
      </c>
      <c r="O155" s="3">
        <v>0</v>
      </c>
      <c r="P155" s="3" t="s">
        <v>20</v>
      </c>
      <c r="Q155" s="3">
        <v>0</v>
      </c>
      <c r="R155" s="3">
        <v>50</v>
      </c>
      <c r="S155" s="3">
        <v>50</v>
      </c>
      <c r="T155" s="3" t="s">
        <v>20</v>
      </c>
      <c r="U155" s="5" t="s">
        <v>591</v>
      </c>
      <c r="V155" s="6" t="s">
        <v>878</v>
      </c>
    </row>
    <row r="156" spans="1:22" ht="33" customHeight="1">
      <c r="A156" s="3" t="s">
        <v>187</v>
      </c>
      <c r="B156" s="3" t="s">
        <v>155</v>
      </c>
      <c r="C156" s="5"/>
      <c r="D156" s="5" t="s">
        <v>988</v>
      </c>
      <c r="E156" s="3" t="s">
        <v>33</v>
      </c>
      <c r="F156" s="3" t="s">
        <v>95</v>
      </c>
      <c r="G156" s="3" t="s">
        <v>20</v>
      </c>
      <c r="H156" s="3" t="s">
        <v>484</v>
      </c>
      <c r="I156" s="3">
        <v>3</v>
      </c>
      <c r="J156" s="3" t="s">
        <v>20</v>
      </c>
      <c r="K156" s="3">
        <v>43</v>
      </c>
      <c r="L156" s="3" t="s">
        <v>20</v>
      </c>
      <c r="M156" s="3" t="s">
        <v>20</v>
      </c>
      <c r="N156" s="3">
        <v>1</v>
      </c>
      <c r="O156" s="3">
        <v>0</v>
      </c>
      <c r="P156" s="3" t="s">
        <v>186</v>
      </c>
      <c r="Q156" s="3">
        <v>0</v>
      </c>
      <c r="R156" s="3">
        <v>100</v>
      </c>
      <c r="S156" s="3">
        <v>0</v>
      </c>
      <c r="T156" s="3" t="s">
        <v>20</v>
      </c>
      <c r="U156" s="5"/>
      <c r="V156" s="5" t="s">
        <v>879</v>
      </c>
    </row>
    <row r="157" spans="1:22" ht="33" customHeight="1">
      <c r="A157" s="3" t="s">
        <v>188</v>
      </c>
      <c r="B157" s="3" t="s">
        <v>155</v>
      </c>
      <c r="C157" s="5"/>
      <c r="D157" s="9" t="s">
        <v>981</v>
      </c>
      <c r="E157" s="3" t="s">
        <v>33</v>
      </c>
      <c r="F157" s="3" t="s">
        <v>52</v>
      </c>
      <c r="G157" s="3" t="s">
        <v>20</v>
      </c>
      <c r="H157" s="3" t="s">
        <v>20</v>
      </c>
      <c r="I157" s="3">
        <v>1</v>
      </c>
      <c r="J157" s="3" t="s">
        <v>508</v>
      </c>
      <c r="K157" s="3">
        <v>8</v>
      </c>
      <c r="L157" s="3" t="s">
        <v>20</v>
      </c>
      <c r="M157" s="3" t="s">
        <v>20</v>
      </c>
      <c r="N157" s="3">
        <v>1</v>
      </c>
      <c r="O157" s="3">
        <v>0</v>
      </c>
      <c r="P157" s="3" t="s">
        <v>20</v>
      </c>
      <c r="Q157" s="3">
        <v>100</v>
      </c>
      <c r="R157" s="3">
        <v>0</v>
      </c>
      <c r="S157" s="3">
        <v>0</v>
      </c>
      <c r="T157" s="3" t="s">
        <v>20</v>
      </c>
      <c r="U157" s="5"/>
      <c r="V157" s="9" t="s">
        <v>772</v>
      </c>
    </row>
    <row r="158" spans="1:22" ht="33" customHeight="1">
      <c r="A158" s="3" t="s">
        <v>189</v>
      </c>
      <c r="B158" s="3" t="s">
        <v>155</v>
      </c>
      <c r="C158" s="5" t="s">
        <v>591</v>
      </c>
      <c r="D158" s="5" t="s">
        <v>750</v>
      </c>
      <c r="E158" s="3" t="s">
        <v>33</v>
      </c>
      <c r="F158" s="3" t="s">
        <v>95</v>
      </c>
      <c r="H158" s="3" t="s">
        <v>20</v>
      </c>
      <c r="I158" s="3">
        <v>1</v>
      </c>
      <c r="J158" s="3" t="s">
        <v>20</v>
      </c>
      <c r="K158" s="3">
        <v>7</v>
      </c>
      <c r="L158" s="3" t="s">
        <v>20</v>
      </c>
      <c r="M158" s="3" t="s">
        <v>20</v>
      </c>
      <c r="N158" s="3">
        <v>1</v>
      </c>
      <c r="O158" s="3">
        <v>0</v>
      </c>
      <c r="P158" s="3" t="s">
        <v>20</v>
      </c>
      <c r="Q158" s="3">
        <v>0</v>
      </c>
      <c r="R158" s="3">
        <v>100</v>
      </c>
      <c r="S158" s="3">
        <v>0</v>
      </c>
      <c r="T158" s="3" t="s">
        <v>20</v>
      </c>
      <c r="U158" s="5" t="s">
        <v>591</v>
      </c>
      <c r="V158" s="5" t="s">
        <v>880</v>
      </c>
    </row>
    <row r="159" spans="1:22" ht="33" customHeight="1">
      <c r="A159" s="3" t="s">
        <v>190</v>
      </c>
      <c r="B159" s="3" t="s">
        <v>155</v>
      </c>
      <c r="C159" s="5" t="s">
        <v>591</v>
      </c>
      <c r="D159" s="5" t="s">
        <v>588</v>
      </c>
      <c r="E159" s="3" t="s">
        <v>33</v>
      </c>
      <c r="F159" s="3" t="s">
        <v>95</v>
      </c>
      <c r="G159" s="3" t="s">
        <v>20</v>
      </c>
      <c r="H159" s="3" t="s">
        <v>485</v>
      </c>
      <c r="I159" s="3">
        <v>2</v>
      </c>
      <c r="J159" s="3" t="s">
        <v>20</v>
      </c>
      <c r="K159" s="3">
        <v>38</v>
      </c>
      <c r="L159" s="3" t="s">
        <v>20</v>
      </c>
      <c r="M159" s="3" t="s">
        <v>20</v>
      </c>
      <c r="N159" s="3">
        <v>1</v>
      </c>
      <c r="O159" s="3">
        <v>0</v>
      </c>
      <c r="P159" s="3" t="s">
        <v>20</v>
      </c>
      <c r="Q159" s="3">
        <v>100</v>
      </c>
      <c r="R159" s="3">
        <v>0</v>
      </c>
      <c r="S159" s="3">
        <v>0</v>
      </c>
      <c r="T159" s="3" t="s">
        <v>20</v>
      </c>
      <c r="U159" s="5" t="s">
        <v>591</v>
      </c>
      <c r="V159" s="5" t="s">
        <v>881</v>
      </c>
    </row>
    <row r="160" spans="1:22" ht="33" customHeight="1">
      <c r="A160" s="3" t="s">
        <v>191</v>
      </c>
      <c r="B160" s="3" t="s">
        <v>155</v>
      </c>
      <c r="C160" s="5" t="s">
        <v>20</v>
      </c>
      <c r="D160" s="5" t="s">
        <v>192</v>
      </c>
      <c r="E160" s="3" t="s">
        <v>33</v>
      </c>
      <c r="F160" s="3" t="s">
        <v>95</v>
      </c>
      <c r="H160" s="3" t="s">
        <v>20</v>
      </c>
      <c r="I160" s="3">
        <v>2</v>
      </c>
      <c r="J160" s="3" t="s">
        <v>20</v>
      </c>
      <c r="K160" s="3">
        <v>15</v>
      </c>
      <c r="L160" s="3" t="s">
        <v>20</v>
      </c>
      <c r="M160" s="3" t="s">
        <v>20</v>
      </c>
      <c r="N160" s="3">
        <v>1</v>
      </c>
      <c r="O160" s="3">
        <v>0</v>
      </c>
      <c r="P160" s="3" t="s">
        <v>20</v>
      </c>
      <c r="Q160" s="3">
        <v>50</v>
      </c>
      <c r="R160" s="3">
        <v>50</v>
      </c>
      <c r="S160" s="3">
        <v>0</v>
      </c>
      <c r="T160" s="3" t="s">
        <v>20</v>
      </c>
      <c r="U160" s="5" t="s">
        <v>20</v>
      </c>
      <c r="V160" s="5" t="s">
        <v>882</v>
      </c>
    </row>
    <row r="161" spans="1:22" ht="33" customHeight="1">
      <c r="A161" s="3" t="s">
        <v>193</v>
      </c>
      <c r="B161" s="3" t="s">
        <v>155</v>
      </c>
      <c r="C161" s="5" t="s">
        <v>590</v>
      </c>
      <c r="D161" s="5" t="s">
        <v>595</v>
      </c>
      <c r="E161" s="3" t="s">
        <v>33</v>
      </c>
      <c r="F161" s="3" t="s">
        <v>52</v>
      </c>
      <c r="H161" s="3" t="s">
        <v>20</v>
      </c>
      <c r="I161" s="3">
        <v>2</v>
      </c>
      <c r="J161" s="3" t="s">
        <v>20</v>
      </c>
      <c r="K161" s="3">
        <v>12</v>
      </c>
      <c r="L161" s="3" t="s">
        <v>20</v>
      </c>
      <c r="M161" s="3" t="s">
        <v>20</v>
      </c>
      <c r="N161" s="3">
        <v>1</v>
      </c>
      <c r="O161" s="3">
        <v>0</v>
      </c>
      <c r="P161" s="3" t="s">
        <v>20</v>
      </c>
      <c r="Q161" s="3">
        <v>50</v>
      </c>
      <c r="R161" s="3">
        <v>50</v>
      </c>
      <c r="S161" s="3">
        <v>0</v>
      </c>
      <c r="T161" s="3" t="s">
        <v>20</v>
      </c>
      <c r="U161" s="5" t="s">
        <v>751</v>
      </c>
      <c r="V161" s="5" t="s">
        <v>883</v>
      </c>
    </row>
    <row r="162" spans="1:22" ht="33" customHeight="1">
      <c r="A162" s="3" t="s">
        <v>174</v>
      </c>
      <c r="B162" s="3" t="s">
        <v>155</v>
      </c>
      <c r="C162" s="10"/>
      <c r="D162" s="5" t="s">
        <v>773</v>
      </c>
      <c r="E162" s="3" t="s">
        <v>33</v>
      </c>
      <c r="F162" s="3" t="s">
        <v>52</v>
      </c>
      <c r="G162" s="3" t="s">
        <v>20</v>
      </c>
      <c r="H162" s="3" t="s">
        <v>966</v>
      </c>
      <c r="I162" s="3">
        <v>2</v>
      </c>
      <c r="J162" s="3" t="s">
        <v>967</v>
      </c>
      <c r="K162" s="3">
        <v>13</v>
      </c>
      <c r="L162" s="3" t="s">
        <v>20</v>
      </c>
      <c r="M162" s="3" t="s">
        <v>20</v>
      </c>
      <c r="N162" s="3">
        <v>1</v>
      </c>
      <c r="O162" s="3">
        <v>0</v>
      </c>
      <c r="P162" s="3" t="s">
        <v>20</v>
      </c>
      <c r="Q162" s="3">
        <v>0</v>
      </c>
      <c r="R162" s="3">
        <v>0</v>
      </c>
      <c r="S162" s="3">
        <v>100</v>
      </c>
      <c r="T162" s="3" t="s">
        <v>20</v>
      </c>
      <c r="U162" s="5" t="s">
        <v>751</v>
      </c>
      <c r="V162" s="5" t="s">
        <v>865</v>
      </c>
    </row>
    <row r="163" spans="1:22" ht="33" customHeight="1">
      <c r="A163" s="3" t="s">
        <v>194</v>
      </c>
      <c r="B163" s="3" t="s">
        <v>155</v>
      </c>
      <c r="D163" s="5" t="s">
        <v>195</v>
      </c>
      <c r="E163" s="3" t="s">
        <v>33</v>
      </c>
      <c r="F163" s="3" t="s">
        <v>52</v>
      </c>
      <c r="G163" s="3" t="s">
        <v>20</v>
      </c>
      <c r="H163" s="3" t="s">
        <v>20</v>
      </c>
      <c r="I163" s="3">
        <v>2</v>
      </c>
      <c r="J163" s="3" t="s">
        <v>20</v>
      </c>
      <c r="K163" s="3">
        <v>9</v>
      </c>
      <c r="L163" s="3" t="s">
        <v>20</v>
      </c>
      <c r="M163" s="3" t="s">
        <v>20</v>
      </c>
      <c r="N163" s="3">
        <v>1</v>
      </c>
      <c r="O163" s="3">
        <v>0</v>
      </c>
      <c r="P163" s="3" t="s">
        <v>20</v>
      </c>
      <c r="Q163" s="3">
        <v>100</v>
      </c>
      <c r="R163" s="3">
        <v>0</v>
      </c>
      <c r="S163" s="3">
        <v>0</v>
      </c>
      <c r="T163" s="3" t="s">
        <v>20</v>
      </c>
      <c r="V163" s="5" t="s">
        <v>884</v>
      </c>
    </row>
    <row r="164" spans="1:22" ht="33" customHeight="1">
      <c r="A164" s="3" t="s">
        <v>196</v>
      </c>
      <c r="B164" s="3" t="s">
        <v>155</v>
      </c>
      <c r="C164" s="5" t="s">
        <v>20</v>
      </c>
      <c r="D164" s="5" t="s">
        <v>197</v>
      </c>
      <c r="E164" s="3" t="s">
        <v>21</v>
      </c>
      <c r="F164" s="3" t="s">
        <v>20</v>
      </c>
      <c r="G164" s="3" t="s">
        <v>20</v>
      </c>
      <c r="H164" s="3" t="s">
        <v>486</v>
      </c>
      <c r="J164" s="3" t="s">
        <v>20</v>
      </c>
      <c r="K164" s="3">
        <v>10</v>
      </c>
      <c r="L164" s="3" t="s">
        <v>20</v>
      </c>
      <c r="M164" s="3" t="s">
        <v>20</v>
      </c>
      <c r="N164" s="3">
        <v>1</v>
      </c>
      <c r="O164" s="3">
        <v>0</v>
      </c>
      <c r="P164" s="3" t="s">
        <v>194</v>
      </c>
      <c r="T164" s="3" t="s">
        <v>20</v>
      </c>
      <c r="U164" s="5" t="s">
        <v>20</v>
      </c>
      <c r="V164" s="5" t="s">
        <v>885</v>
      </c>
    </row>
    <row r="165" spans="1:22" ht="33" customHeight="1">
      <c r="A165" s="3" t="s">
        <v>432</v>
      </c>
      <c r="B165" s="3" t="s">
        <v>155</v>
      </c>
      <c r="C165" s="5" t="s">
        <v>590</v>
      </c>
      <c r="D165" s="5" t="s">
        <v>943</v>
      </c>
      <c r="E165" s="3" t="s">
        <v>33</v>
      </c>
      <c r="F165" s="3" t="s">
        <v>52</v>
      </c>
      <c r="G165" s="3" t="s">
        <v>20</v>
      </c>
      <c r="H165" s="3" t="s">
        <v>968</v>
      </c>
      <c r="I165" s="3">
        <v>3</v>
      </c>
      <c r="J165" s="3" t="s">
        <v>20</v>
      </c>
      <c r="K165" s="3">
        <v>11</v>
      </c>
      <c r="L165" s="3" t="s">
        <v>20</v>
      </c>
      <c r="M165" s="3" t="s">
        <v>20</v>
      </c>
      <c r="N165" s="3">
        <v>1</v>
      </c>
      <c r="O165" s="3">
        <v>0</v>
      </c>
      <c r="P165" s="3" t="s">
        <v>196</v>
      </c>
      <c r="Q165" s="3">
        <v>0</v>
      </c>
      <c r="R165" s="3">
        <v>50</v>
      </c>
      <c r="S165" s="3">
        <v>50</v>
      </c>
      <c r="T165" s="3" t="s">
        <v>20</v>
      </c>
      <c r="U165" s="5" t="s">
        <v>751</v>
      </c>
      <c r="V165" s="5" t="s">
        <v>944</v>
      </c>
    </row>
    <row r="166" spans="1:22" ht="33" customHeight="1">
      <c r="A166" s="3" t="s">
        <v>198</v>
      </c>
      <c r="B166" s="3" t="s">
        <v>155</v>
      </c>
      <c r="C166" s="5" t="s">
        <v>590</v>
      </c>
      <c r="D166" s="5" t="s">
        <v>594</v>
      </c>
      <c r="E166" s="3" t="s">
        <v>33</v>
      </c>
      <c r="F166" s="3" t="s">
        <v>52</v>
      </c>
      <c r="G166" s="3" t="s">
        <v>20</v>
      </c>
      <c r="H166" s="3" t="s">
        <v>20</v>
      </c>
      <c r="I166" s="3">
        <v>2</v>
      </c>
      <c r="J166" s="3" t="s">
        <v>20</v>
      </c>
      <c r="K166" s="3">
        <v>39</v>
      </c>
      <c r="L166" s="3" t="s">
        <v>20</v>
      </c>
      <c r="M166" s="3" t="s">
        <v>20</v>
      </c>
      <c r="N166" s="3">
        <v>1</v>
      </c>
      <c r="O166" s="3">
        <v>0</v>
      </c>
      <c r="P166" s="3" t="s">
        <v>20</v>
      </c>
      <c r="Q166" s="3">
        <v>100</v>
      </c>
      <c r="R166" s="3">
        <v>0</v>
      </c>
      <c r="S166" s="3">
        <v>0</v>
      </c>
      <c r="T166" s="3" t="s">
        <v>20</v>
      </c>
      <c r="U166" s="5" t="s">
        <v>751</v>
      </c>
      <c r="V166" s="5" t="s">
        <v>886</v>
      </c>
    </row>
    <row r="167" spans="1:22" ht="33" customHeight="1">
      <c r="A167" s="3" t="s">
        <v>199</v>
      </c>
      <c r="B167" s="3" t="s">
        <v>155</v>
      </c>
      <c r="C167" s="5"/>
      <c r="D167" s="5" t="s">
        <v>989</v>
      </c>
      <c r="E167" s="3" t="s">
        <v>33</v>
      </c>
      <c r="F167" s="3" t="s">
        <v>664</v>
      </c>
      <c r="G167" s="3" t="s">
        <v>20</v>
      </c>
      <c r="H167" s="3" t="s">
        <v>20</v>
      </c>
      <c r="I167" s="3">
        <v>2</v>
      </c>
      <c r="J167" s="3" t="s">
        <v>20</v>
      </c>
      <c r="K167" s="3">
        <v>40</v>
      </c>
      <c r="L167" s="3" t="s">
        <v>20</v>
      </c>
      <c r="M167" s="3" t="s">
        <v>20</v>
      </c>
      <c r="N167" s="3">
        <v>1</v>
      </c>
      <c r="O167" s="3">
        <v>0</v>
      </c>
      <c r="P167" s="3" t="s">
        <v>20</v>
      </c>
      <c r="Q167" s="3">
        <v>100</v>
      </c>
      <c r="R167" s="3">
        <v>0</v>
      </c>
      <c r="S167" s="3">
        <v>0</v>
      </c>
      <c r="T167" s="3" t="s">
        <v>20</v>
      </c>
      <c r="U167" s="5"/>
      <c r="V167" s="5" t="s">
        <v>669</v>
      </c>
    </row>
    <row r="168" spans="1:22" ht="33" customHeight="1">
      <c r="A168" s="3" t="s">
        <v>200</v>
      </c>
      <c r="B168" s="3" t="s">
        <v>155</v>
      </c>
      <c r="C168" s="5"/>
      <c r="D168" s="5" t="s">
        <v>990</v>
      </c>
      <c r="E168" s="3" t="s">
        <v>33</v>
      </c>
      <c r="F168" s="3" t="s">
        <v>664</v>
      </c>
      <c r="G168" s="3" t="s">
        <v>20</v>
      </c>
      <c r="H168" s="3" t="s">
        <v>487</v>
      </c>
      <c r="I168" s="3">
        <v>3</v>
      </c>
      <c r="J168" s="3" t="s">
        <v>20</v>
      </c>
      <c r="K168" s="3">
        <v>41</v>
      </c>
      <c r="L168" s="3" t="s">
        <v>20</v>
      </c>
      <c r="M168" s="3" t="s">
        <v>20</v>
      </c>
      <c r="N168" s="3">
        <v>1</v>
      </c>
      <c r="O168" s="3">
        <v>0</v>
      </c>
      <c r="P168" s="3" t="s">
        <v>199</v>
      </c>
      <c r="Q168" s="3">
        <v>100</v>
      </c>
      <c r="R168" s="3">
        <v>0</v>
      </c>
      <c r="S168" s="3">
        <v>0</v>
      </c>
      <c r="T168" s="3" t="s">
        <v>20</v>
      </c>
      <c r="U168" s="5"/>
      <c r="V168" s="5" t="s">
        <v>887</v>
      </c>
    </row>
    <row r="169" spans="1:22" ht="33" customHeight="1">
      <c r="A169" s="3" t="s">
        <v>201</v>
      </c>
      <c r="B169" s="3" t="s">
        <v>155</v>
      </c>
      <c r="C169" s="5" t="s">
        <v>590</v>
      </c>
      <c r="D169" s="5" t="s">
        <v>433</v>
      </c>
      <c r="E169" s="3" t="s">
        <v>33</v>
      </c>
      <c r="F169" s="3" t="s">
        <v>52</v>
      </c>
      <c r="G169" s="3" t="s">
        <v>20</v>
      </c>
      <c r="H169" s="3" t="s">
        <v>479</v>
      </c>
      <c r="I169" s="3">
        <v>2</v>
      </c>
      <c r="J169" s="4" t="s">
        <v>507</v>
      </c>
      <c r="K169" s="3">
        <v>34</v>
      </c>
      <c r="L169" s="3" t="s">
        <v>20</v>
      </c>
      <c r="M169" s="3" t="s">
        <v>20</v>
      </c>
      <c r="N169" s="3">
        <v>1</v>
      </c>
      <c r="O169" s="3">
        <v>0</v>
      </c>
      <c r="P169" s="3" t="s">
        <v>20</v>
      </c>
      <c r="Q169" s="3">
        <v>50</v>
      </c>
      <c r="R169" s="3">
        <v>0</v>
      </c>
      <c r="S169" s="3">
        <v>50</v>
      </c>
      <c r="T169" s="3" t="s">
        <v>20</v>
      </c>
      <c r="U169" s="5" t="s">
        <v>751</v>
      </c>
      <c r="V169" s="5" t="s">
        <v>888</v>
      </c>
    </row>
    <row r="170" spans="1:22" ht="33" customHeight="1">
      <c r="A170" s="3" t="s">
        <v>202</v>
      </c>
      <c r="B170" s="3" t="s">
        <v>155</v>
      </c>
      <c r="C170" s="5" t="s">
        <v>593</v>
      </c>
      <c r="D170" s="5" t="s">
        <v>435</v>
      </c>
      <c r="E170" s="3" t="s">
        <v>33</v>
      </c>
      <c r="F170" s="3" t="s">
        <v>52</v>
      </c>
      <c r="G170" s="3" t="s">
        <v>20</v>
      </c>
      <c r="H170" s="3" t="s">
        <v>477</v>
      </c>
      <c r="I170" s="3">
        <v>2</v>
      </c>
      <c r="J170" s="3" t="s">
        <v>20</v>
      </c>
      <c r="K170" s="3">
        <v>55</v>
      </c>
      <c r="L170" s="3" t="s">
        <v>20</v>
      </c>
      <c r="M170" s="3" t="s">
        <v>20</v>
      </c>
      <c r="N170" s="3">
        <v>1</v>
      </c>
      <c r="O170" s="3">
        <v>0</v>
      </c>
      <c r="P170" s="3" t="s">
        <v>20</v>
      </c>
      <c r="Q170" s="3">
        <v>0</v>
      </c>
      <c r="R170" s="3">
        <v>50</v>
      </c>
      <c r="S170" s="3">
        <v>50</v>
      </c>
      <c r="T170" s="3" t="s">
        <v>20</v>
      </c>
      <c r="U170" s="5" t="s">
        <v>593</v>
      </c>
      <c r="V170" s="5" t="s">
        <v>890</v>
      </c>
    </row>
    <row r="171" spans="1:22" ht="33" customHeight="1">
      <c r="A171" s="3" t="s">
        <v>203</v>
      </c>
      <c r="B171" s="3" t="s">
        <v>155</v>
      </c>
      <c r="C171" s="5" t="s">
        <v>593</v>
      </c>
      <c r="D171" s="5" t="s">
        <v>436</v>
      </c>
      <c r="E171" s="3" t="s">
        <v>33</v>
      </c>
      <c r="F171" s="3" t="s">
        <v>52</v>
      </c>
      <c r="G171" s="3" t="s">
        <v>20</v>
      </c>
      <c r="H171" s="3" t="s">
        <v>479</v>
      </c>
      <c r="I171" s="3">
        <v>3</v>
      </c>
      <c r="J171" s="3" t="s">
        <v>20</v>
      </c>
      <c r="K171" s="3">
        <v>35</v>
      </c>
      <c r="L171" s="3" t="s">
        <v>20</v>
      </c>
      <c r="M171" s="3" t="s">
        <v>20</v>
      </c>
      <c r="N171" s="3">
        <v>1</v>
      </c>
      <c r="O171" s="3">
        <v>0</v>
      </c>
      <c r="P171" s="3" t="s">
        <v>20</v>
      </c>
      <c r="Q171" s="3">
        <v>0</v>
      </c>
      <c r="R171" s="3">
        <v>0</v>
      </c>
      <c r="S171" s="3">
        <v>100</v>
      </c>
      <c r="T171" s="3" t="s">
        <v>20</v>
      </c>
      <c r="U171" s="5" t="s">
        <v>593</v>
      </c>
      <c r="V171" s="5" t="s">
        <v>891</v>
      </c>
    </row>
    <row r="172" spans="1:22" ht="33" customHeight="1">
      <c r="A172" s="3" t="s">
        <v>204</v>
      </c>
      <c r="B172" s="3" t="s">
        <v>155</v>
      </c>
      <c r="C172" s="5" t="s">
        <v>590</v>
      </c>
      <c r="D172" s="5" t="s">
        <v>670</v>
      </c>
      <c r="E172" s="3" t="s">
        <v>33</v>
      </c>
      <c r="F172" s="3" t="s">
        <v>52</v>
      </c>
      <c r="G172" s="3" t="s">
        <v>20</v>
      </c>
      <c r="H172" s="3" t="s">
        <v>488</v>
      </c>
      <c r="I172" s="3">
        <v>2</v>
      </c>
      <c r="J172" s="3" t="s">
        <v>20</v>
      </c>
      <c r="K172" s="3">
        <v>36</v>
      </c>
      <c r="L172" s="3" t="s">
        <v>20</v>
      </c>
      <c r="M172" s="3" t="s">
        <v>20</v>
      </c>
      <c r="N172" s="3">
        <v>1</v>
      </c>
      <c r="O172" s="3">
        <v>0</v>
      </c>
      <c r="P172" s="3" t="s">
        <v>203</v>
      </c>
      <c r="Q172" s="3">
        <v>100</v>
      </c>
      <c r="R172" s="3">
        <v>0</v>
      </c>
      <c r="S172" s="3">
        <v>0</v>
      </c>
      <c r="T172" s="3" t="s">
        <v>20</v>
      </c>
      <c r="U172" s="5" t="s">
        <v>751</v>
      </c>
      <c r="V172" s="5" t="s">
        <v>892</v>
      </c>
    </row>
    <row r="173" spans="1:22" ht="33" customHeight="1">
      <c r="A173" s="3" t="s">
        <v>205</v>
      </c>
      <c r="B173" s="3" t="s">
        <v>155</v>
      </c>
      <c r="C173" s="5" t="s">
        <v>590</v>
      </c>
      <c r="D173" s="5" t="s">
        <v>672</v>
      </c>
      <c r="E173" s="3" t="s">
        <v>33</v>
      </c>
      <c r="F173" s="3" t="s">
        <v>52</v>
      </c>
      <c r="H173" s="3" t="s">
        <v>488</v>
      </c>
      <c r="I173" s="3">
        <v>3</v>
      </c>
      <c r="J173" s="3" t="s">
        <v>20</v>
      </c>
      <c r="K173" s="3">
        <v>37</v>
      </c>
      <c r="L173" s="3" t="s">
        <v>20</v>
      </c>
      <c r="M173" s="3" t="s">
        <v>20</v>
      </c>
      <c r="N173" s="3">
        <v>1</v>
      </c>
      <c r="O173" s="3">
        <v>0</v>
      </c>
      <c r="P173" s="3" t="s">
        <v>203</v>
      </c>
      <c r="Q173" s="3">
        <v>100</v>
      </c>
      <c r="R173" s="3">
        <v>0</v>
      </c>
      <c r="S173" s="3">
        <v>0</v>
      </c>
      <c r="T173" s="3" t="s">
        <v>20</v>
      </c>
      <c r="U173" s="5" t="s">
        <v>751</v>
      </c>
      <c r="V173" s="5" t="s">
        <v>893</v>
      </c>
    </row>
    <row r="174" spans="1:22" ht="33" customHeight="1">
      <c r="A174" s="3" t="s">
        <v>206</v>
      </c>
      <c r="B174" s="3" t="s">
        <v>155</v>
      </c>
      <c r="C174" s="5" t="s">
        <v>590</v>
      </c>
      <c r="D174" s="5" t="s">
        <v>662</v>
      </c>
      <c r="E174" s="3" t="s">
        <v>33</v>
      </c>
      <c r="F174" s="3" t="s">
        <v>52</v>
      </c>
      <c r="H174" s="3" t="s">
        <v>447</v>
      </c>
      <c r="I174" s="3">
        <v>2</v>
      </c>
      <c r="J174" s="4" t="s">
        <v>506</v>
      </c>
      <c r="K174" s="3">
        <v>56</v>
      </c>
      <c r="L174" s="3" t="s">
        <v>20</v>
      </c>
      <c r="M174" s="3" t="s">
        <v>20</v>
      </c>
      <c r="N174" s="3">
        <v>1</v>
      </c>
      <c r="O174" s="3">
        <v>0</v>
      </c>
      <c r="P174" s="3" t="s">
        <v>20</v>
      </c>
      <c r="Q174" s="3">
        <v>100</v>
      </c>
      <c r="R174" s="3">
        <v>0</v>
      </c>
      <c r="S174" s="3">
        <v>0</v>
      </c>
      <c r="T174" s="3" t="s">
        <v>20</v>
      </c>
      <c r="U174" s="5" t="s">
        <v>751</v>
      </c>
      <c r="V174" s="5" t="s">
        <v>894</v>
      </c>
    </row>
    <row r="175" spans="1:22" ht="33" customHeight="1">
      <c r="A175" s="3" t="s">
        <v>207</v>
      </c>
      <c r="B175" s="3" t="s">
        <v>155</v>
      </c>
      <c r="C175" s="5" t="s">
        <v>20</v>
      </c>
      <c r="D175" s="5" t="s">
        <v>945</v>
      </c>
      <c r="E175" s="3" t="s">
        <v>21</v>
      </c>
      <c r="G175" s="3" t="s">
        <v>20</v>
      </c>
      <c r="H175" s="3" t="s">
        <v>447</v>
      </c>
      <c r="J175" s="3" t="s">
        <v>20</v>
      </c>
      <c r="K175" s="3">
        <v>44</v>
      </c>
      <c r="L175" s="3" t="s">
        <v>20</v>
      </c>
      <c r="M175" s="3" t="s">
        <v>20</v>
      </c>
      <c r="N175" s="3">
        <v>1</v>
      </c>
      <c r="O175" s="3">
        <v>0</v>
      </c>
      <c r="P175" s="3" t="s">
        <v>20</v>
      </c>
      <c r="Q175" s="3">
        <v>0</v>
      </c>
      <c r="R175" s="3">
        <v>0</v>
      </c>
      <c r="S175" s="3">
        <v>0</v>
      </c>
      <c r="T175" s="3" t="s">
        <v>20</v>
      </c>
      <c r="U175" s="5" t="s">
        <v>20</v>
      </c>
      <c r="V175" s="5" t="s">
        <v>946</v>
      </c>
    </row>
    <row r="176" spans="1:22" ht="33" customHeight="1">
      <c r="A176" s="3" t="s">
        <v>208</v>
      </c>
      <c r="C176" s="5"/>
      <c r="D176" s="5" t="s">
        <v>671</v>
      </c>
      <c r="F176" s="3" t="s">
        <v>52</v>
      </c>
      <c r="H176" s="3" t="s">
        <v>210</v>
      </c>
      <c r="I176" s="3">
        <v>1</v>
      </c>
      <c r="K176" s="3">
        <v>45</v>
      </c>
      <c r="N176" s="3">
        <v>1</v>
      </c>
      <c r="O176" s="3">
        <v>0</v>
      </c>
      <c r="P176" s="3" t="s">
        <v>207</v>
      </c>
      <c r="Q176" s="3">
        <v>100</v>
      </c>
      <c r="R176" s="3">
        <v>0</v>
      </c>
      <c r="S176" s="3">
        <v>0</v>
      </c>
      <c r="U176" s="5"/>
      <c r="V176" s="5" t="s">
        <v>895</v>
      </c>
    </row>
    <row r="177" spans="1:22" ht="33" customHeight="1">
      <c r="A177" s="3" t="s">
        <v>437</v>
      </c>
      <c r="B177" s="3" t="s">
        <v>155</v>
      </c>
      <c r="C177" s="5" t="s">
        <v>20</v>
      </c>
      <c r="D177" s="5" t="s">
        <v>600</v>
      </c>
      <c r="E177" s="3" t="s">
        <v>33</v>
      </c>
      <c r="F177" s="3" t="s">
        <v>209</v>
      </c>
      <c r="G177" s="3" t="s">
        <v>20</v>
      </c>
      <c r="H177" s="3" t="s">
        <v>210</v>
      </c>
      <c r="I177" s="3">
        <v>1</v>
      </c>
      <c r="J177" s="3" t="s">
        <v>20</v>
      </c>
      <c r="K177" s="3">
        <v>46</v>
      </c>
      <c r="L177" s="3" t="s">
        <v>20</v>
      </c>
      <c r="M177" s="3" t="s">
        <v>20</v>
      </c>
      <c r="N177" s="3">
        <v>1</v>
      </c>
      <c r="O177" s="3">
        <v>0</v>
      </c>
      <c r="P177" s="3" t="s">
        <v>207</v>
      </c>
      <c r="Q177" s="3">
        <v>100</v>
      </c>
      <c r="R177" s="3">
        <v>0</v>
      </c>
      <c r="S177" s="3">
        <v>0</v>
      </c>
      <c r="T177" s="3" t="s">
        <v>20</v>
      </c>
      <c r="U177" s="5" t="s">
        <v>20</v>
      </c>
      <c r="V177" s="5" t="s">
        <v>600</v>
      </c>
    </row>
    <row r="178" spans="1:22" ht="33" customHeight="1">
      <c r="A178" s="3" t="s">
        <v>211</v>
      </c>
      <c r="B178" s="3" t="s">
        <v>155</v>
      </c>
      <c r="C178" s="5" t="s">
        <v>20</v>
      </c>
      <c r="D178" s="5" t="s">
        <v>601</v>
      </c>
      <c r="E178" s="3" t="s">
        <v>37</v>
      </c>
      <c r="F178" s="3" t="s">
        <v>20</v>
      </c>
      <c r="H178" s="3" t="s">
        <v>20</v>
      </c>
      <c r="J178" s="3" t="s">
        <v>20</v>
      </c>
      <c r="K178" s="3">
        <v>57</v>
      </c>
      <c r="L178" s="3" t="s">
        <v>20</v>
      </c>
      <c r="M178" s="3" t="s">
        <v>20</v>
      </c>
      <c r="N178" s="3">
        <v>1</v>
      </c>
      <c r="O178" s="3">
        <v>0</v>
      </c>
      <c r="P178" s="3" t="s">
        <v>20</v>
      </c>
      <c r="T178" s="3" t="s">
        <v>20</v>
      </c>
      <c r="U178" s="5" t="s">
        <v>20</v>
      </c>
      <c r="V178" s="5" t="s">
        <v>896</v>
      </c>
    </row>
    <row r="179" spans="1:22" ht="33" customHeight="1">
      <c r="A179" s="3" t="s">
        <v>212</v>
      </c>
      <c r="B179" s="3" t="s">
        <v>155</v>
      </c>
      <c r="C179" s="5" t="s">
        <v>602</v>
      </c>
      <c r="D179" s="5" t="s">
        <v>688</v>
      </c>
      <c r="E179" s="3" t="s">
        <v>33</v>
      </c>
      <c r="F179" s="3" t="s">
        <v>52</v>
      </c>
      <c r="G179" s="3" t="s">
        <v>20</v>
      </c>
      <c r="H179" s="3" t="s">
        <v>489</v>
      </c>
      <c r="I179" s="3">
        <v>1</v>
      </c>
      <c r="J179" s="3" t="s">
        <v>20</v>
      </c>
      <c r="K179" s="3">
        <v>58</v>
      </c>
      <c r="L179" s="3" t="s">
        <v>20</v>
      </c>
      <c r="M179" s="3" t="s">
        <v>20</v>
      </c>
      <c r="N179" s="3">
        <v>1</v>
      </c>
      <c r="O179" s="3">
        <v>0</v>
      </c>
      <c r="P179" s="3" t="s">
        <v>211</v>
      </c>
      <c r="T179" s="3" t="s">
        <v>20</v>
      </c>
      <c r="U179" s="5" t="s">
        <v>602</v>
      </c>
      <c r="V179" s="5" t="s">
        <v>897</v>
      </c>
    </row>
    <row r="180" spans="1:22" ht="33" customHeight="1">
      <c r="A180" s="3" t="s">
        <v>213</v>
      </c>
      <c r="B180" s="3" t="s">
        <v>155</v>
      </c>
      <c r="C180" s="5" t="s">
        <v>694</v>
      </c>
      <c r="D180" s="5" t="s">
        <v>685</v>
      </c>
      <c r="E180" s="3" t="s">
        <v>33</v>
      </c>
      <c r="F180" s="3" t="s">
        <v>52</v>
      </c>
      <c r="G180" s="3" t="s">
        <v>20</v>
      </c>
      <c r="H180" s="3" t="s">
        <v>931</v>
      </c>
      <c r="I180" s="3">
        <v>1</v>
      </c>
      <c r="J180" s="3" t="s">
        <v>20</v>
      </c>
      <c r="K180" s="3">
        <v>66</v>
      </c>
      <c r="L180" s="3" t="s">
        <v>20</v>
      </c>
      <c r="M180" s="3" t="s">
        <v>20</v>
      </c>
      <c r="N180" s="3">
        <v>1</v>
      </c>
      <c r="O180" s="3">
        <v>0</v>
      </c>
      <c r="P180" s="3" t="s">
        <v>212</v>
      </c>
      <c r="T180" s="3" t="s">
        <v>20</v>
      </c>
      <c r="U180" s="5" t="s">
        <v>694</v>
      </c>
      <c r="V180" s="5" t="s">
        <v>685</v>
      </c>
    </row>
    <row r="181" spans="1:22" ht="33" customHeight="1">
      <c r="A181" s="3" t="s">
        <v>214</v>
      </c>
      <c r="B181" s="3" t="s">
        <v>155</v>
      </c>
      <c r="C181" s="5"/>
      <c r="D181" s="5" t="s">
        <v>687</v>
      </c>
      <c r="E181" s="3" t="s">
        <v>33</v>
      </c>
      <c r="F181" s="3" t="s">
        <v>52</v>
      </c>
      <c r="G181" s="3" t="s">
        <v>20</v>
      </c>
      <c r="H181" s="3" t="s">
        <v>489</v>
      </c>
      <c r="I181" s="3">
        <v>1</v>
      </c>
      <c r="J181" s="3" t="s">
        <v>20</v>
      </c>
      <c r="K181" s="3">
        <v>59</v>
      </c>
      <c r="L181" s="3" t="s">
        <v>20</v>
      </c>
      <c r="M181" s="3" t="s">
        <v>20</v>
      </c>
      <c r="N181" s="3">
        <v>1</v>
      </c>
      <c r="O181" s="3">
        <v>0</v>
      </c>
      <c r="P181" s="3" t="s">
        <v>211</v>
      </c>
      <c r="T181" s="3" t="s">
        <v>20</v>
      </c>
      <c r="U181" s="5"/>
      <c r="V181" s="5" t="s">
        <v>898</v>
      </c>
    </row>
    <row r="182" spans="1:22" ht="33" customHeight="1">
      <c r="A182" s="3" t="s">
        <v>215</v>
      </c>
      <c r="B182" s="3" t="s">
        <v>155</v>
      </c>
      <c r="C182" s="5" t="s">
        <v>695</v>
      </c>
      <c r="D182" s="5" t="s">
        <v>685</v>
      </c>
      <c r="E182" s="3" t="s">
        <v>33</v>
      </c>
      <c r="F182" s="3" t="s">
        <v>52</v>
      </c>
      <c r="G182" s="3" t="s">
        <v>20</v>
      </c>
      <c r="H182" s="3" t="s">
        <v>937</v>
      </c>
      <c r="I182" s="3">
        <v>1</v>
      </c>
      <c r="J182" s="3" t="s">
        <v>20</v>
      </c>
      <c r="K182" s="3">
        <v>67</v>
      </c>
      <c r="L182" s="3" t="s">
        <v>20</v>
      </c>
      <c r="M182" s="3" t="s">
        <v>20</v>
      </c>
      <c r="N182" s="3">
        <v>1</v>
      </c>
      <c r="O182" s="3">
        <v>0</v>
      </c>
      <c r="P182" s="3" t="s">
        <v>214</v>
      </c>
      <c r="T182" s="3" t="s">
        <v>20</v>
      </c>
      <c r="U182" s="5" t="s">
        <v>695</v>
      </c>
      <c r="V182" s="5" t="s">
        <v>685</v>
      </c>
    </row>
    <row r="183" spans="1:22" ht="33" customHeight="1">
      <c r="A183" s="3" t="s">
        <v>673</v>
      </c>
      <c r="B183" s="3" t="s">
        <v>155</v>
      </c>
      <c r="C183" s="5"/>
      <c r="D183" s="5" t="s">
        <v>689</v>
      </c>
      <c r="E183" s="3" t="s">
        <v>33</v>
      </c>
      <c r="F183" s="3" t="s">
        <v>52</v>
      </c>
      <c r="G183" s="3" t="s">
        <v>20</v>
      </c>
      <c r="H183" s="3" t="s">
        <v>489</v>
      </c>
      <c r="I183" s="3">
        <v>1</v>
      </c>
      <c r="J183" s="3" t="s">
        <v>20</v>
      </c>
      <c r="K183" s="3">
        <v>60</v>
      </c>
      <c r="L183" s="3" t="s">
        <v>20</v>
      </c>
      <c r="M183" s="3" t="s">
        <v>20</v>
      </c>
      <c r="N183" s="3">
        <v>1</v>
      </c>
      <c r="O183" s="3">
        <v>0</v>
      </c>
      <c r="P183" s="3" t="s">
        <v>211</v>
      </c>
      <c r="T183" s="3" t="s">
        <v>20</v>
      </c>
      <c r="U183" s="5"/>
      <c r="V183" s="5" t="s">
        <v>899</v>
      </c>
    </row>
    <row r="184" spans="1:22" ht="33" customHeight="1">
      <c r="A184" s="3" t="s">
        <v>679</v>
      </c>
      <c r="B184" s="3" t="s">
        <v>155</v>
      </c>
      <c r="C184" s="5" t="s">
        <v>693</v>
      </c>
      <c r="D184" s="5" t="s">
        <v>685</v>
      </c>
      <c r="E184" s="3" t="s">
        <v>33</v>
      </c>
      <c r="F184" s="3" t="s">
        <v>52</v>
      </c>
      <c r="G184" s="3" t="s">
        <v>20</v>
      </c>
      <c r="H184" s="3" t="s">
        <v>938</v>
      </c>
      <c r="I184" s="3">
        <v>1</v>
      </c>
      <c r="J184" s="3" t="s">
        <v>20</v>
      </c>
      <c r="K184" s="3">
        <v>68</v>
      </c>
      <c r="L184" s="3" t="s">
        <v>20</v>
      </c>
      <c r="M184" s="3" t="s">
        <v>20</v>
      </c>
      <c r="N184" s="3">
        <v>1</v>
      </c>
      <c r="O184" s="3">
        <v>0</v>
      </c>
      <c r="P184" s="3" t="s">
        <v>673</v>
      </c>
      <c r="T184" s="3" t="s">
        <v>20</v>
      </c>
      <c r="U184" s="5" t="s">
        <v>693</v>
      </c>
      <c r="V184" s="5" t="s">
        <v>685</v>
      </c>
    </row>
    <row r="185" spans="1:22" ht="33" customHeight="1">
      <c r="A185" s="3" t="s">
        <v>674</v>
      </c>
      <c r="B185" s="3" t="s">
        <v>155</v>
      </c>
      <c r="C185" s="5"/>
      <c r="D185" s="5" t="s">
        <v>698</v>
      </c>
      <c r="E185" s="3" t="s">
        <v>33</v>
      </c>
      <c r="F185" s="3" t="s">
        <v>52</v>
      </c>
      <c r="G185" s="3" t="s">
        <v>20</v>
      </c>
      <c r="H185" s="3" t="s">
        <v>489</v>
      </c>
      <c r="I185" s="3">
        <v>1</v>
      </c>
      <c r="J185" s="3" t="s">
        <v>20</v>
      </c>
      <c r="K185" s="3">
        <v>61</v>
      </c>
      <c r="L185" s="3" t="s">
        <v>20</v>
      </c>
      <c r="M185" s="3" t="s">
        <v>20</v>
      </c>
      <c r="N185" s="3">
        <v>1</v>
      </c>
      <c r="O185" s="3">
        <v>0</v>
      </c>
      <c r="P185" s="3" t="s">
        <v>211</v>
      </c>
      <c r="T185" s="3" t="s">
        <v>20</v>
      </c>
      <c r="U185" s="5"/>
      <c r="V185" s="5" t="s">
        <v>900</v>
      </c>
    </row>
    <row r="186" spans="1:22" ht="33" customHeight="1">
      <c r="A186" s="3" t="s">
        <v>680</v>
      </c>
      <c r="B186" s="3" t="s">
        <v>155</v>
      </c>
      <c r="C186" s="5" t="s">
        <v>699</v>
      </c>
      <c r="D186" s="5" t="s">
        <v>685</v>
      </c>
      <c r="E186" s="3" t="s">
        <v>33</v>
      </c>
      <c r="F186" s="3" t="s">
        <v>52</v>
      </c>
      <c r="G186" s="3" t="s">
        <v>20</v>
      </c>
      <c r="H186" s="3" t="s">
        <v>939</v>
      </c>
      <c r="I186" s="3">
        <v>1</v>
      </c>
      <c r="J186" s="3" t="s">
        <v>20</v>
      </c>
      <c r="K186" s="3">
        <v>69</v>
      </c>
      <c r="L186" s="3" t="s">
        <v>20</v>
      </c>
      <c r="M186" s="3" t="s">
        <v>20</v>
      </c>
      <c r="N186" s="3">
        <v>1</v>
      </c>
      <c r="O186" s="3">
        <v>0</v>
      </c>
      <c r="P186" s="3" t="s">
        <v>674</v>
      </c>
      <c r="T186" s="3" t="s">
        <v>20</v>
      </c>
      <c r="U186" s="5" t="s">
        <v>699</v>
      </c>
      <c r="V186" s="5" t="s">
        <v>685</v>
      </c>
    </row>
    <row r="187" spans="1:22" ht="33" customHeight="1">
      <c r="A187" s="3" t="s">
        <v>675</v>
      </c>
      <c r="B187" s="3" t="s">
        <v>155</v>
      </c>
      <c r="C187" s="5"/>
      <c r="D187" s="5" t="s">
        <v>686</v>
      </c>
      <c r="E187" s="3" t="s">
        <v>33</v>
      </c>
      <c r="F187" s="3" t="s">
        <v>52</v>
      </c>
      <c r="G187" s="3" t="s">
        <v>20</v>
      </c>
      <c r="H187" s="3" t="s">
        <v>489</v>
      </c>
      <c r="I187" s="3">
        <v>1</v>
      </c>
      <c r="J187" s="3" t="s">
        <v>20</v>
      </c>
      <c r="K187" s="3">
        <v>62</v>
      </c>
      <c r="L187" s="3" t="s">
        <v>20</v>
      </c>
      <c r="M187" s="3" t="s">
        <v>20</v>
      </c>
      <c r="N187" s="3">
        <v>1</v>
      </c>
      <c r="O187" s="3">
        <v>0</v>
      </c>
      <c r="P187" s="3" t="s">
        <v>211</v>
      </c>
      <c r="T187" s="3" t="s">
        <v>20</v>
      </c>
      <c r="U187" s="5"/>
      <c r="V187" s="5" t="s">
        <v>901</v>
      </c>
    </row>
    <row r="188" spans="1:22" ht="33" customHeight="1">
      <c r="A188" s="3" t="s">
        <v>681</v>
      </c>
      <c r="B188" s="3" t="s">
        <v>155</v>
      </c>
      <c r="C188" s="5" t="s">
        <v>690</v>
      </c>
      <c r="D188" s="5" t="s">
        <v>685</v>
      </c>
      <c r="E188" s="3" t="s">
        <v>33</v>
      </c>
      <c r="F188" s="3" t="s">
        <v>52</v>
      </c>
      <c r="G188" s="3" t="s">
        <v>20</v>
      </c>
      <c r="H188" s="3" t="s">
        <v>940</v>
      </c>
      <c r="I188" s="3">
        <v>1</v>
      </c>
      <c r="J188" s="3" t="s">
        <v>20</v>
      </c>
      <c r="K188" s="3">
        <v>70</v>
      </c>
      <c r="L188" s="3" t="s">
        <v>20</v>
      </c>
      <c r="M188" s="3" t="s">
        <v>20</v>
      </c>
      <c r="N188" s="3">
        <v>1</v>
      </c>
      <c r="O188" s="3">
        <v>0</v>
      </c>
      <c r="P188" s="3" t="s">
        <v>675</v>
      </c>
      <c r="T188" s="3" t="s">
        <v>20</v>
      </c>
      <c r="U188" s="5" t="s">
        <v>690</v>
      </c>
      <c r="V188" s="5" t="s">
        <v>685</v>
      </c>
    </row>
    <row r="189" spans="1:22" ht="33" customHeight="1">
      <c r="A189" s="3" t="s">
        <v>676</v>
      </c>
      <c r="B189" s="3" t="s">
        <v>155</v>
      </c>
      <c r="C189" s="5"/>
      <c r="D189" s="5" t="s">
        <v>692</v>
      </c>
      <c r="E189" s="3" t="s">
        <v>37</v>
      </c>
      <c r="G189" s="3" t="s">
        <v>20</v>
      </c>
      <c r="H189" s="3" t="s">
        <v>489</v>
      </c>
      <c r="I189" s="3">
        <v>1</v>
      </c>
      <c r="J189" s="3" t="s">
        <v>20</v>
      </c>
      <c r="K189" s="3">
        <v>63</v>
      </c>
      <c r="L189" s="3" t="s">
        <v>20</v>
      </c>
      <c r="M189" s="3" t="s">
        <v>20</v>
      </c>
      <c r="N189" s="3">
        <v>1</v>
      </c>
      <c r="O189" s="3">
        <v>0</v>
      </c>
      <c r="P189" s="3" t="s">
        <v>211</v>
      </c>
      <c r="T189" s="3" t="s">
        <v>20</v>
      </c>
      <c r="U189" s="5"/>
      <c r="V189" s="5" t="s">
        <v>902</v>
      </c>
    </row>
    <row r="190" spans="1:22" ht="33" customHeight="1">
      <c r="A190" s="3" t="s">
        <v>682</v>
      </c>
      <c r="B190" s="3" t="s">
        <v>155</v>
      </c>
      <c r="C190" s="5"/>
      <c r="D190" s="5" t="s">
        <v>696</v>
      </c>
      <c r="E190" s="3" t="s">
        <v>37</v>
      </c>
      <c r="G190" s="3" t="s">
        <v>20</v>
      </c>
      <c r="H190" s="3" t="s">
        <v>932</v>
      </c>
      <c r="I190" s="3">
        <v>1</v>
      </c>
      <c r="J190" s="3" t="s">
        <v>20</v>
      </c>
      <c r="K190" s="3">
        <v>71</v>
      </c>
      <c r="L190" s="3" t="s">
        <v>20</v>
      </c>
      <c r="M190" s="3" t="s">
        <v>20</v>
      </c>
      <c r="N190" s="3">
        <v>1</v>
      </c>
      <c r="O190" s="3">
        <v>0</v>
      </c>
      <c r="P190" s="3" t="s">
        <v>676</v>
      </c>
      <c r="T190" s="3" t="s">
        <v>20</v>
      </c>
      <c r="U190" s="5"/>
      <c r="V190" s="5" t="s">
        <v>696</v>
      </c>
    </row>
    <row r="191" spans="1:22" ht="33" customHeight="1">
      <c r="A191" s="3" t="s">
        <v>677</v>
      </c>
      <c r="B191" s="3" t="s">
        <v>155</v>
      </c>
      <c r="C191" s="5"/>
      <c r="D191" s="5" t="s">
        <v>905</v>
      </c>
      <c r="E191" s="3" t="s">
        <v>37</v>
      </c>
      <c r="G191" s="3" t="s">
        <v>20</v>
      </c>
      <c r="H191" s="3" t="s">
        <v>489</v>
      </c>
      <c r="I191" s="3">
        <v>1</v>
      </c>
      <c r="J191" s="3" t="s">
        <v>20</v>
      </c>
      <c r="K191" s="3">
        <v>64</v>
      </c>
      <c r="L191" s="3" t="s">
        <v>20</v>
      </c>
      <c r="M191" s="3" t="s">
        <v>20</v>
      </c>
      <c r="N191" s="3">
        <v>1</v>
      </c>
      <c r="O191" s="3">
        <v>0</v>
      </c>
      <c r="P191" s="3" t="s">
        <v>211</v>
      </c>
      <c r="T191" s="3" t="s">
        <v>20</v>
      </c>
      <c r="U191" s="5"/>
      <c r="V191" s="5" t="s">
        <v>903</v>
      </c>
    </row>
    <row r="192" spans="1:22" ht="33" customHeight="1">
      <c r="A192" s="3" t="s">
        <v>683</v>
      </c>
      <c r="B192" s="3" t="s">
        <v>155</v>
      </c>
      <c r="C192" s="5"/>
      <c r="D192" s="5" t="s">
        <v>697</v>
      </c>
      <c r="E192" s="3" t="s">
        <v>37</v>
      </c>
      <c r="G192" s="3" t="s">
        <v>20</v>
      </c>
      <c r="H192" s="3" t="s">
        <v>933</v>
      </c>
      <c r="I192" s="3">
        <v>1</v>
      </c>
      <c r="J192" s="3" t="s">
        <v>20</v>
      </c>
      <c r="K192" s="3">
        <v>72</v>
      </c>
      <c r="L192" s="3" t="s">
        <v>20</v>
      </c>
      <c r="M192" s="3" t="s">
        <v>20</v>
      </c>
      <c r="N192" s="3">
        <v>1</v>
      </c>
      <c r="O192" s="3">
        <v>0</v>
      </c>
      <c r="P192" s="3" t="s">
        <v>677</v>
      </c>
      <c r="T192" s="3" t="s">
        <v>20</v>
      </c>
      <c r="U192" s="5"/>
      <c r="V192" s="5" t="s">
        <v>697</v>
      </c>
    </row>
    <row r="193" spans="1:22" ht="33" customHeight="1">
      <c r="A193" s="3" t="s">
        <v>678</v>
      </c>
      <c r="B193" s="3" t="s">
        <v>155</v>
      </c>
      <c r="C193" s="5"/>
      <c r="D193" s="5" t="s">
        <v>691</v>
      </c>
      <c r="E193" s="3" t="s">
        <v>37</v>
      </c>
      <c r="G193" s="3" t="s">
        <v>20</v>
      </c>
      <c r="H193" s="3" t="s">
        <v>489</v>
      </c>
      <c r="I193" s="3">
        <v>1</v>
      </c>
      <c r="J193" s="3" t="s">
        <v>20</v>
      </c>
      <c r="K193" s="3">
        <v>65</v>
      </c>
      <c r="L193" s="3" t="s">
        <v>20</v>
      </c>
      <c r="M193" s="3" t="s">
        <v>20</v>
      </c>
      <c r="N193" s="3">
        <v>1</v>
      </c>
      <c r="O193" s="3">
        <v>0</v>
      </c>
      <c r="P193" s="3" t="s">
        <v>211</v>
      </c>
      <c r="T193" s="3" t="s">
        <v>20</v>
      </c>
      <c r="U193" s="5"/>
      <c r="V193" s="5" t="s">
        <v>904</v>
      </c>
    </row>
    <row r="194" spans="1:22" ht="33" customHeight="1">
      <c r="A194" s="3" t="s">
        <v>684</v>
      </c>
      <c r="B194" s="3" t="s">
        <v>155</v>
      </c>
      <c r="C194" s="5"/>
      <c r="D194" s="5" t="s">
        <v>700</v>
      </c>
      <c r="E194" s="3" t="s">
        <v>37</v>
      </c>
      <c r="G194" s="3" t="s">
        <v>20</v>
      </c>
      <c r="H194" s="3" t="s">
        <v>934</v>
      </c>
      <c r="I194" s="3">
        <v>1</v>
      </c>
      <c r="J194" s="3" t="s">
        <v>20</v>
      </c>
      <c r="K194" s="3">
        <v>73</v>
      </c>
      <c r="L194" s="3" t="s">
        <v>20</v>
      </c>
      <c r="M194" s="3" t="s">
        <v>20</v>
      </c>
      <c r="N194" s="3">
        <v>1</v>
      </c>
      <c r="O194" s="3">
        <v>0</v>
      </c>
      <c r="P194" s="3" t="s">
        <v>678</v>
      </c>
      <c r="T194" s="3" t="s">
        <v>20</v>
      </c>
      <c r="U194" s="5"/>
      <c r="V194" s="5" t="s">
        <v>700</v>
      </c>
    </row>
    <row r="195" spans="1:22" ht="33" customHeight="1">
      <c r="A195" s="3" t="s">
        <v>493</v>
      </c>
      <c r="B195" s="3" t="s">
        <v>155</v>
      </c>
      <c r="C195" s="5" t="s">
        <v>590</v>
      </c>
      <c r="D195" s="7" t="s">
        <v>947</v>
      </c>
      <c r="E195" s="3" t="s">
        <v>33</v>
      </c>
      <c r="F195" s="3" t="s">
        <v>52</v>
      </c>
      <c r="I195" s="3">
        <v>2</v>
      </c>
      <c r="K195" s="3">
        <v>74</v>
      </c>
      <c r="N195" s="3">
        <v>1</v>
      </c>
      <c r="O195" s="3">
        <v>0</v>
      </c>
      <c r="Q195" s="3">
        <v>100</v>
      </c>
      <c r="R195" s="3">
        <v>0</v>
      </c>
      <c r="S195" s="3">
        <v>0</v>
      </c>
      <c r="U195" s="5" t="s">
        <v>751</v>
      </c>
      <c r="V195" s="7" t="s">
        <v>948</v>
      </c>
    </row>
    <row r="196" spans="1:22" ht="33" customHeight="1">
      <c r="A196" s="3" t="s">
        <v>386</v>
      </c>
      <c r="B196" s="3" t="s">
        <v>155</v>
      </c>
      <c r="D196" s="20" t="s">
        <v>1020</v>
      </c>
      <c r="E196" s="3" t="s">
        <v>21</v>
      </c>
      <c r="G196" s="5" t="s">
        <v>1019</v>
      </c>
      <c r="H196" s="3" t="s">
        <v>494</v>
      </c>
      <c r="K196" s="3">
        <v>75</v>
      </c>
      <c r="N196" s="3">
        <v>1</v>
      </c>
      <c r="O196" s="3">
        <v>0</v>
      </c>
      <c r="P196" s="3" t="s">
        <v>493</v>
      </c>
      <c r="V196" s="8" t="s">
        <v>949</v>
      </c>
    </row>
    <row r="197" spans="1:22" ht="33" customHeight="1">
      <c r="A197" s="3" t="s">
        <v>218</v>
      </c>
      <c r="B197" s="3" t="s">
        <v>217</v>
      </c>
      <c r="C197" s="5" t="s">
        <v>603</v>
      </c>
      <c r="D197" s="5" t="s">
        <v>501</v>
      </c>
      <c r="E197" s="3" t="s">
        <v>21</v>
      </c>
      <c r="F197" s="3" t="s">
        <v>20</v>
      </c>
      <c r="G197" s="5" t="s">
        <v>1019</v>
      </c>
      <c r="H197" s="3" t="s">
        <v>486</v>
      </c>
      <c r="J197" s="3" t="s">
        <v>20</v>
      </c>
      <c r="K197" s="3">
        <v>0</v>
      </c>
      <c r="L197" s="3" t="s">
        <v>20</v>
      </c>
      <c r="M197" s="3" t="s">
        <v>20</v>
      </c>
      <c r="N197" s="3">
        <v>1</v>
      </c>
      <c r="O197" s="3">
        <v>0</v>
      </c>
      <c r="P197" s="3" t="s">
        <v>20</v>
      </c>
      <c r="Q197" s="3">
        <v>100</v>
      </c>
      <c r="R197" s="3">
        <v>0</v>
      </c>
      <c r="S197" s="3">
        <v>0</v>
      </c>
      <c r="T197" s="3" t="s">
        <v>20</v>
      </c>
      <c r="U197" s="5" t="s">
        <v>603</v>
      </c>
      <c r="V197" s="5" t="s">
        <v>906</v>
      </c>
    </row>
    <row r="198" spans="1:22" ht="33" customHeight="1">
      <c r="A198" s="3" t="s">
        <v>926</v>
      </c>
      <c r="B198" s="3" t="s">
        <v>217</v>
      </c>
      <c r="C198" s="5" t="s">
        <v>603</v>
      </c>
      <c r="D198" s="5" t="s">
        <v>604</v>
      </c>
      <c r="E198" s="3" t="s">
        <v>21</v>
      </c>
      <c r="F198" s="3" t="s">
        <v>20</v>
      </c>
      <c r="G198" s="5" t="s">
        <v>1019</v>
      </c>
      <c r="H198" s="3" t="s">
        <v>490</v>
      </c>
      <c r="J198" s="3" t="s">
        <v>20</v>
      </c>
      <c r="K198" s="3">
        <v>1</v>
      </c>
      <c r="L198" s="3" t="s">
        <v>20</v>
      </c>
      <c r="M198" s="3" t="s">
        <v>20</v>
      </c>
      <c r="N198" s="3">
        <v>1</v>
      </c>
      <c r="O198" s="3">
        <v>0</v>
      </c>
      <c r="P198" s="3" t="s">
        <v>20</v>
      </c>
      <c r="Q198" s="3">
        <v>100</v>
      </c>
      <c r="R198" s="3">
        <v>0</v>
      </c>
      <c r="S198" s="3">
        <v>0</v>
      </c>
      <c r="T198" s="3" t="s">
        <v>20</v>
      </c>
      <c r="U198" s="5" t="s">
        <v>603</v>
      </c>
      <c r="V198" s="5" t="s">
        <v>907</v>
      </c>
    </row>
    <row r="199" spans="1:22" ht="33" customHeight="1">
      <c r="A199" s="3" t="s">
        <v>929</v>
      </c>
      <c r="B199" s="3" t="s">
        <v>220</v>
      </c>
      <c r="C199" s="5"/>
      <c r="D199" s="5" t="s">
        <v>982</v>
      </c>
      <c r="E199" s="3" t="s">
        <v>47</v>
      </c>
      <c r="H199" s="3" t="s">
        <v>463</v>
      </c>
      <c r="I199" s="3">
        <v>1</v>
      </c>
      <c r="K199" s="3">
        <v>0</v>
      </c>
      <c r="N199" s="3">
        <v>1</v>
      </c>
      <c r="O199" s="3">
        <v>0</v>
      </c>
      <c r="U199" s="5"/>
      <c r="V199" s="5" t="s">
        <v>1011</v>
      </c>
    </row>
    <row r="200" spans="1:22" ht="33" customHeight="1">
      <c r="A200" s="3" t="s">
        <v>219</v>
      </c>
      <c r="B200" s="3" t="s">
        <v>220</v>
      </c>
      <c r="C200" s="5" t="s">
        <v>591</v>
      </c>
      <c r="D200" s="5" t="s">
        <v>605</v>
      </c>
      <c r="E200" s="3" t="s">
        <v>33</v>
      </c>
      <c r="F200" s="3" t="s">
        <v>95</v>
      </c>
      <c r="G200" s="3" t="s">
        <v>20</v>
      </c>
      <c r="H200" s="3" t="s">
        <v>969</v>
      </c>
      <c r="I200" s="3">
        <v>1</v>
      </c>
      <c r="J200" s="3" t="s">
        <v>504</v>
      </c>
      <c r="K200" s="3">
        <v>1</v>
      </c>
      <c r="L200" s="3" t="s">
        <v>20</v>
      </c>
      <c r="M200" s="3" t="s">
        <v>20</v>
      </c>
      <c r="N200" s="3">
        <v>1</v>
      </c>
      <c r="O200" s="3">
        <v>0</v>
      </c>
      <c r="P200" s="3" t="s">
        <v>20</v>
      </c>
      <c r="Q200" s="3">
        <v>100</v>
      </c>
      <c r="R200" s="3">
        <v>0</v>
      </c>
      <c r="S200" s="3">
        <v>0</v>
      </c>
      <c r="T200" s="3" t="s">
        <v>20</v>
      </c>
      <c r="U200" s="5" t="s">
        <v>591</v>
      </c>
      <c r="V200" s="5" t="s">
        <v>908</v>
      </c>
    </row>
    <row r="201" spans="1:22" ht="33" customHeight="1">
      <c r="A201" s="3" t="s">
        <v>221</v>
      </c>
      <c r="B201" s="3" t="s">
        <v>220</v>
      </c>
      <c r="C201" s="5" t="s">
        <v>20</v>
      </c>
      <c r="D201" s="5" t="s">
        <v>1010</v>
      </c>
      <c r="E201" s="3" t="s">
        <v>33</v>
      </c>
      <c r="F201" s="3" t="s">
        <v>665</v>
      </c>
      <c r="H201" s="3" t="s">
        <v>491</v>
      </c>
      <c r="I201" s="3">
        <v>2</v>
      </c>
      <c r="J201" s="3" t="s">
        <v>20</v>
      </c>
      <c r="K201" s="3">
        <v>2</v>
      </c>
      <c r="L201" s="3" t="s">
        <v>20</v>
      </c>
      <c r="M201" s="3" t="s">
        <v>20</v>
      </c>
      <c r="N201" s="3">
        <v>1</v>
      </c>
      <c r="O201" s="3">
        <v>0</v>
      </c>
      <c r="P201" s="3" t="s">
        <v>219</v>
      </c>
      <c r="Q201" s="3">
        <v>0</v>
      </c>
      <c r="R201" s="3">
        <v>100</v>
      </c>
      <c r="S201" s="3">
        <v>0</v>
      </c>
      <c r="T201" s="3" t="s">
        <v>20</v>
      </c>
      <c r="U201" s="5" t="s">
        <v>20</v>
      </c>
      <c r="V201" s="5" t="s">
        <v>909</v>
      </c>
    </row>
    <row r="202" spans="1:22" ht="33" customHeight="1">
      <c r="A202" s="3" t="s">
        <v>222</v>
      </c>
      <c r="B202" s="3" t="s">
        <v>220</v>
      </c>
      <c r="C202" s="5" t="s">
        <v>591</v>
      </c>
      <c r="D202" s="5" t="s">
        <v>438</v>
      </c>
      <c r="E202" s="3" t="s">
        <v>33</v>
      </c>
      <c r="F202" s="3" t="s">
        <v>95</v>
      </c>
      <c r="H202" s="3" t="s">
        <v>516</v>
      </c>
      <c r="I202" s="3">
        <v>2</v>
      </c>
      <c r="J202" s="3" t="s">
        <v>20</v>
      </c>
      <c r="K202" s="3">
        <v>15</v>
      </c>
      <c r="L202" s="3" t="s">
        <v>20</v>
      </c>
      <c r="M202" s="3" t="s">
        <v>20</v>
      </c>
      <c r="N202" s="3">
        <v>1</v>
      </c>
      <c r="O202" s="3">
        <v>0</v>
      </c>
      <c r="P202" s="3" t="s">
        <v>20</v>
      </c>
      <c r="Q202" s="3">
        <v>50</v>
      </c>
      <c r="R202" s="3">
        <v>0</v>
      </c>
      <c r="S202" s="3">
        <v>50</v>
      </c>
      <c r="T202" s="3" t="s">
        <v>20</v>
      </c>
      <c r="U202" s="5" t="s">
        <v>591</v>
      </c>
      <c r="V202" s="5" t="s">
        <v>910</v>
      </c>
    </row>
    <row r="203" spans="1:22" ht="33" customHeight="1">
      <c r="A203" s="3" t="s">
        <v>223</v>
      </c>
      <c r="B203" s="3" t="s">
        <v>220</v>
      </c>
      <c r="C203" s="5" t="s">
        <v>613</v>
      </c>
      <c r="D203" s="5" t="s">
        <v>607</v>
      </c>
      <c r="E203" s="3" t="s">
        <v>33</v>
      </c>
      <c r="F203" s="3" t="s">
        <v>34</v>
      </c>
      <c r="G203" s="3" t="s">
        <v>20</v>
      </c>
      <c r="H203" s="3" t="s">
        <v>463</v>
      </c>
      <c r="I203" s="3">
        <v>1</v>
      </c>
      <c r="J203" s="3" t="s">
        <v>20</v>
      </c>
      <c r="K203" s="3">
        <v>7</v>
      </c>
      <c r="L203" s="3" t="s">
        <v>20</v>
      </c>
      <c r="M203" s="3" t="s">
        <v>20</v>
      </c>
      <c r="N203" s="3">
        <v>1</v>
      </c>
      <c r="O203" s="3">
        <v>0</v>
      </c>
      <c r="P203" s="3" t="s">
        <v>20</v>
      </c>
      <c r="Q203" s="3">
        <v>100</v>
      </c>
      <c r="R203" s="3">
        <v>0</v>
      </c>
      <c r="S203" s="3">
        <v>0</v>
      </c>
      <c r="T203" s="3" t="s">
        <v>20</v>
      </c>
      <c r="U203" s="5" t="s">
        <v>751</v>
      </c>
      <c r="V203" s="5" t="s">
        <v>911</v>
      </c>
    </row>
    <row r="204" spans="1:22" ht="33" customHeight="1">
      <c r="A204" s="3" t="s">
        <v>224</v>
      </c>
      <c r="B204" s="3" t="s">
        <v>220</v>
      </c>
      <c r="C204" s="5"/>
      <c r="D204" s="5" t="s">
        <v>608</v>
      </c>
      <c r="E204" s="3" t="s">
        <v>21</v>
      </c>
      <c r="H204" s="3" t="s">
        <v>463</v>
      </c>
      <c r="K204" s="3">
        <v>3</v>
      </c>
      <c r="N204" s="3">
        <v>1</v>
      </c>
      <c r="O204" s="3">
        <v>0</v>
      </c>
      <c r="Q204" s="3">
        <v>0</v>
      </c>
      <c r="R204" s="3">
        <v>0</v>
      </c>
      <c r="S204" s="3">
        <v>100</v>
      </c>
      <c r="U204" s="5"/>
      <c r="V204" s="5" t="s">
        <v>912</v>
      </c>
    </row>
    <row r="205" spans="1:22" ht="33" customHeight="1">
      <c r="A205" s="3" t="s">
        <v>439</v>
      </c>
      <c r="B205" s="3" t="s">
        <v>220</v>
      </c>
      <c r="C205" s="5" t="s">
        <v>590</v>
      </c>
      <c r="D205" s="5" t="s">
        <v>609</v>
      </c>
      <c r="E205" s="3" t="s">
        <v>33</v>
      </c>
      <c r="F205" s="3" t="s">
        <v>52</v>
      </c>
      <c r="G205" s="3" t="s">
        <v>20</v>
      </c>
      <c r="H205" s="3" t="s">
        <v>1047</v>
      </c>
      <c r="I205" s="3">
        <v>3</v>
      </c>
      <c r="J205" s="3" t="s">
        <v>20</v>
      </c>
      <c r="K205" s="3">
        <v>4</v>
      </c>
      <c r="L205" s="3" t="s">
        <v>20</v>
      </c>
      <c r="M205" s="3" t="s">
        <v>20</v>
      </c>
      <c r="N205" s="3">
        <v>1</v>
      </c>
      <c r="O205" s="3">
        <v>0</v>
      </c>
      <c r="P205" s="3" t="s">
        <v>224</v>
      </c>
      <c r="Q205" s="3">
        <v>0</v>
      </c>
      <c r="R205" s="3">
        <v>0</v>
      </c>
      <c r="S205" s="3">
        <v>100</v>
      </c>
      <c r="T205" s="3" t="s">
        <v>20</v>
      </c>
      <c r="U205" s="5" t="s">
        <v>751</v>
      </c>
      <c r="V205" s="5" t="s">
        <v>913</v>
      </c>
    </row>
    <row r="206" spans="1:22" ht="33" customHeight="1">
      <c r="A206" s="3" t="s">
        <v>440</v>
      </c>
      <c r="B206" s="3" t="s">
        <v>220</v>
      </c>
      <c r="C206" s="5"/>
      <c r="D206" s="5" t="s">
        <v>610</v>
      </c>
      <c r="E206" s="3" t="s">
        <v>33</v>
      </c>
      <c r="F206" s="3" t="s">
        <v>52</v>
      </c>
      <c r="G206" s="3" t="s">
        <v>20</v>
      </c>
      <c r="H206" s="3" t="s">
        <v>1048</v>
      </c>
      <c r="I206" s="3">
        <v>3</v>
      </c>
      <c r="J206" s="3" t="s">
        <v>20</v>
      </c>
      <c r="K206" s="3">
        <v>5</v>
      </c>
      <c r="L206" s="3" t="s">
        <v>20</v>
      </c>
      <c r="M206" s="3" t="s">
        <v>20</v>
      </c>
      <c r="N206" s="3">
        <v>1</v>
      </c>
      <c r="O206" s="3">
        <v>0</v>
      </c>
      <c r="P206" s="3" t="s">
        <v>439</v>
      </c>
      <c r="Q206" s="3">
        <v>0</v>
      </c>
      <c r="R206" s="3">
        <v>0</v>
      </c>
      <c r="S206" s="3">
        <v>100</v>
      </c>
      <c r="T206" s="3" t="s">
        <v>20</v>
      </c>
      <c r="U206" s="5"/>
      <c r="V206" s="5" t="s">
        <v>914</v>
      </c>
    </row>
    <row r="207" spans="1:22" ht="33" customHeight="1">
      <c r="A207" s="3" t="s">
        <v>441</v>
      </c>
      <c r="B207" s="3" t="s">
        <v>220</v>
      </c>
      <c r="C207" s="5"/>
      <c r="D207" s="9" t="s">
        <v>611</v>
      </c>
      <c r="E207" s="3" t="s">
        <v>33</v>
      </c>
      <c r="F207" s="3" t="s">
        <v>52</v>
      </c>
      <c r="G207" s="3" t="s">
        <v>20</v>
      </c>
      <c r="H207" s="3" t="s">
        <v>1049</v>
      </c>
      <c r="I207" s="3">
        <v>3</v>
      </c>
      <c r="J207" s="3" t="s">
        <v>20</v>
      </c>
      <c r="K207" s="3">
        <v>6</v>
      </c>
      <c r="L207" s="3" t="s">
        <v>20</v>
      </c>
      <c r="M207" s="3" t="s">
        <v>20</v>
      </c>
      <c r="N207" s="3">
        <v>1</v>
      </c>
      <c r="O207" s="3">
        <v>0</v>
      </c>
      <c r="P207" s="3" t="s">
        <v>224</v>
      </c>
      <c r="Q207" s="3">
        <v>0</v>
      </c>
      <c r="R207" s="3">
        <v>0</v>
      </c>
      <c r="S207" s="3">
        <v>100</v>
      </c>
      <c r="T207" s="3" t="s">
        <v>20</v>
      </c>
      <c r="U207" s="5"/>
      <c r="V207" s="9" t="s">
        <v>915</v>
      </c>
    </row>
    <row r="208" spans="1:22" ht="33" customHeight="1">
      <c r="A208" s="3" t="s">
        <v>225</v>
      </c>
      <c r="B208" s="3" t="s">
        <v>220</v>
      </c>
      <c r="C208" s="5" t="s">
        <v>590</v>
      </c>
      <c r="D208" s="5" t="s">
        <v>612</v>
      </c>
      <c r="E208" s="3" t="s">
        <v>33</v>
      </c>
      <c r="F208" s="3" t="s">
        <v>52</v>
      </c>
      <c r="G208" s="3" t="s">
        <v>20</v>
      </c>
      <c r="H208" s="3" t="s">
        <v>463</v>
      </c>
      <c r="I208" s="3">
        <v>2</v>
      </c>
      <c r="J208" s="3" t="s">
        <v>20</v>
      </c>
      <c r="K208" s="3">
        <v>9</v>
      </c>
      <c r="L208" s="3" t="s">
        <v>20</v>
      </c>
      <c r="M208" s="3" t="s">
        <v>20</v>
      </c>
      <c r="N208" s="3">
        <v>1</v>
      </c>
      <c r="O208" s="3">
        <v>0</v>
      </c>
      <c r="P208" s="3" t="s">
        <v>20</v>
      </c>
      <c r="Q208" s="3">
        <v>100</v>
      </c>
      <c r="R208" s="3">
        <v>0</v>
      </c>
      <c r="S208" s="3">
        <v>0</v>
      </c>
      <c r="T208" s="3" t="s">
        <v>20</v>
      </c>
      <c r="U208" s="5" t="s">
        <v>751</v>
      </c>
      <c r="V208" s="5" t="s">
        <v>916</v>
      </c>
    </row>
    <row r="209" spans="1:22" ht="33" customHeight="1">
      <c r="A209" s="3" t="s">
        <v>442</v>
      </c>
      <c r="B209" s="3" t="s">
        <v>220</v>
      </c>
      <c r="C209" s="5"/>
      <c r="D209" s="5" t="s">
        <v>1030</v>
      </c>
      <c r="E209" s="3" t="s">
        <v>33</v>
      </c>
      <c r="F209" s="3" t="s">
        <v>52</v>
      </c>
      <c r="G209" s="3" t="s">
        <v>20</v>
      </c>
      <c r="H209" s="3" t="s">
        <v>517</v>
      </c>
      <c r="I209" s="3">
        <v>2</v>
      </c>
      <c r="J209" s="3" t="s">
        <v>20</v>
      </c>
      <c r="K209" s="3">
        <v>10</v>
      </c>
      <c r="L209" s="3" t="s">
        <v>20</v>
      </c>
      <c r="M209" s="3" t="s">
        <v>20</v>
      </c>
      <c r="N209" s="3">
        <v>1</v>
      </c>
      <c r="O209" s="3">
        <v>0</v>
      </c>
      <c r="P209" s="3" t="s">
        <v>225</v>
      </c>
      <c r="Q209" s="3">
        <v>100</v>
      </c>
      <c r="R209" s="3">
        <v>0</v>
      </c>
      <c r="S209" s="3">
        <v>0</v>
      </c>
      <c r="T209" s="3" t="s">
        <v>20</v>
      </c>
      <c r="U209" s="5"/>
      <c r="V209" s="5" t="s">
        <v>1031</v>
      </c>
    </row>
    <row r="210" spans="1:22" ht="32">
      <c r="A210" s="3" t="s">
        <v>226</v>
      </c>
      <c r="B210" s="3" t="s">
        <v>220</v>
      </c>
      <c r="C210" s="5" t="s">
        <v>590</v>
      </c>
      <c r="D210" s="5" t="s">
        <v>1034</v>
      </c>
      <c r="E210" s="3" t="s">
        <v>33</v>
      </c>
      <c r="F210" s="3" t="s">
        <v>52</v>
      </c>
      <c r="G210" s="3" t="s">
        <v>20</v>
      </c>
      <c r="H210" s="3" t="s">
        <v>463</v>
      </c>
      <c r="I210" s="3">
        <v>2</v>
      </c>
      <c r="J210" s="3" t="s">
        <v>20</v>
      </c>
      <c r="K210" s="3">
        <v>13</v>
      </c>
      <c r="L210" s="3" t="s">
        <v>20</v>
      </c>
      <c r="M210" s="3" t="s">
        <v>20</v>
      </c>
      <c r="N210" s="3">
        <v>1</v>
      </c>
      <c r="O210" s="3">
        <v>0</v>
      </c>
      <c r="P210" s="3" t="s">
        <v>20</v>
      </c>
      <c r="Q210" s="3">
        <v>100</v>
      </c>
      <c r="R210" s="3">
        <v>0</v>
      </c>
      <c r="S210" s="3">
        <v>0</v>
      </c>
      <c r="T210" s="3" t="s">
        <v>20</v>
      </c>
      <c r="U210" s="5" t="s">
        <v>751</v>
      </c>
      <c r="V210" s="5" t="s">
        <v>1035</v>
      </c>
    </row>
    <row r="211" spans="1:22" ht="32">
      <c r="A211" s="3" t="s">
        <v>227</v>
      </c>
      <c r="B211" s="3" t="s">
        <v>220</v>
      </c>
      <c r="C211" s="5" t="s">
        <v>617</v>
      </c>
      <c r="D211" s="9" t="s">
        <v>618</v>
      </c>
      <c r="E211" s="3" t="s">
        <v>33</v>
      </c>
      <c r="F211" s="3" t="s">
        <v>52</v>
      </c>
      <c r="G211" s="3" t="s">
        <v>20</v>
      </c>
      <c r="H211" s="3" t="s">
        <v>463</v>
      </c>
      <c r="I211" s="3">
        <v>2</v>
      </c>
      <c r="J211" s="3" t="s">
        <v>20</v>
      </c>
      <c r="K211" s="3">
        <v>12</v>
      </c>
      <c r="L211" s="3" t="s">
        <v>20</v>
      </c>
      <c r="M211" s="3" t="s">
        <v>20</v>
      </c>
      <c r="N211" s="3">
        <v>1</v>
      </c>
      <c r="O211" s="3">
        <v>0</v>
      </c>
      <c r="P211" s="3" t="s">
        <v>20</v>
      </c>
      <c r="Q211" s="3">
        <v>100</v>
      </c>
      <c r="R211" s="3">
        <v>0</v>
      </c>
      <c r="S211" s="3">
        <v>0</v>
      </c>
      <c r="T211" s="3" t="s">
        <v>20</v>
      </c>
      <c r="U211" s="5" t="s">
        <v>617</v>
      </c>
      <c r="V211" s="9" t="s">
        <v>917</v>
      </c>
    </row>
    <row r="212" spans="1:22" ht="32">
      <c r="A212" s="3" t="s">
        <v>228</v>
      </c>
      <c r="B212" s="3" t="s">
        <v>220</v>
      </c>
      <c r="C212" s="5" t="s">
        <v>590</v>
      </c>
      <c r="D212" s="5" t="s">
        <v>620</v>
      </c>
      <c r="E212" s="3" t="s">
        <v>33</v>
      </c>
      <c r="F212" s="3" t="s">
        <v>52</v>
      </c>
      <c r="G212" s="3" t="s">
        <v>20</v>
      </c>
      <c r="H212" s="3" t="s">
        <v>463</v>
      </c>
      <c r="I212" s="3">
        <v>2</v>
      </c>
      <c r="J212" s="3" t="s">
        <v>20</v>
      </c>
      <c r="K212" s="3">
        <v>8</v>
      </c>
      <c r="L212" s="3" t="s">
        <v>20</v>
      </c>
      <c r="M212" s="3" t="s">
        <v>20</v>
      </c>
      <c r="N212" s="3">
        <v>1</v>
      </c>
      <c r="O212" s="3">
        <v>0</v>
      </c>
      <c r="P212" s="3" t="s">
        <v>20</v>
      </c>
      <c r="Q212" s="3">
        <v>100</v>
      </c>
      <c r="R212" s="3">
        <v>0</v>
      </c>
      <c r="S212" s="3">
        <v>0</v>
      </c>
      <c r="T212" s="3" t="s">
        <v>20</v>
      </c>
      <c r="U212" s="5" t="s">
        <v>751</v>
      </c>
      <c r="V212" s="5" t="s">
        <v>918</v>
      </c>
    </row>
    <row r="213" spans="1:22" ht="33" customHeight="1">
      <c r="A213" s="3" t="s">
        <v>229</v>
      </c>
      <c r="B213" s="3" t="s">
        <v>220</v>
      </c>
      <c r="C213" s="5"/>
      <c r="D213" s="5" t="s">
        <v>1040</v>
      </c>
      <c r="E213" s="3" t="s">
        <v>33</v>
      </c>
      <c r="F213" s="3" t="s">
        <v>171</v>
      </c>
      <c r="G213" s="3" t="s">
        <v>20</v>
      </c>
      <c r="H213" s="3" t="s">
        <v>516</v>
      </c>
      <c r="I213" s="3">
        <v>3</v>
      </c>
      <c r="J213" s="3" t="s">
        <v>20</v>
      </c>
      <c r="K213" s="3">
        <v>11</v>
      </c>
      <c r="L213" s="3" t="s">
        <v>20</v>
      </c>
      <c r="M213" s="3" t="s">
        <v>20</v>
      </c>
      <c r="N213" s="3">
        <v>1</v>
      </c>
      <c r="O213" s="3">
        <v>0</v>
      </c>
      <c r="P213" s="3" t="s">
        <v>20</v>
      </c>
      <c r="Q213" s="3">
        <v>100</v>
      </c>
      <c r="R213" s="3">
        <v>0</v>
      </c>
      <c r="S213" s="3">
        <v>0</v>
      </c>
      <c r="T213" s="3" t="s">
        <v>20</v>
      </c>
      <c r="U213" s="5"/>
      <c r="V213" s="5" t="s">
        <v>1041</v>
      </c>
    </row>
    <row r="214" spans="1:22" ht="33" customHeight="1">
      <c r="A214" s="3" t="s">
        <v>230</v>
      </c>
      <c r="B214" s="3" t="s">
        <v>220</v>
      </c>
      <c r="C214" s="5" t="s">
        <v>591</v>
      </c>
      <c r="D214" s="9" t="s">
        <v>619</v>
      </c>
      <c r="E214" s="3" t="s">
        <v>33</v>
      </c>
      <c r="F214" s="3" t="s">
        <v>95</v>
      </c>
      <c r="G214" s="3" t="s">
        <v>20</v>
      </c>
      <c r="H214" s="3" t="s">
        <v>463</v>
      </c>
      <c r="I214" s="3">
        <v>3</v>
      </c>
      <c r="J214" s="3" t="s">
        <v>20</v>
      </c>
      <c r="K214" s="3">
        <v>14</v>
      </c>
      <c r="L214" s="3" t="s">
        <v>20</v>
      </c>
      <c r="M214" s="3" t="s">
        <v>20</v>
      </c>
      <c r="N214" s="3">
        <v>1</v>
      </c>
      <c r="O214" s="3">
        <v>0</v>
      </c>
      <c r="P214" s="3" t="s">
        <v>20</v>
      </c>
      <c r="Q214" s="3">
        <v>100</v>
      </c>
      <c r="R214" s="3">
        <v>0</v>
      </c>
      <c r="S214" s="3">
        <v>0</v>
      </c>
      <c r="T214" s="3" t="s">
        <v>20</v>
      </c>
      <c r="U214" s="5" t="s">
        <v>591</v>
      </c>
      <c r="V214" s="9" t="s">
        <v>919</v>
      </c>
    </row>
    <row r="215" spans="1:22" ht="33" customHeight="1">
      <c r="A215" s="3" t="s">
        <v>231</v>
      </c>
      <c r="B215" s="3" t="s">
        <v>220</v>
      </c>
      <c r="C215" s="5" t="s">
        <v>591</v>
      </c>
      <c r="D215" s="5" t="s">
        <v>502</v>
      </c>
      <c r="E215" s="3" t="s">
        <v>33</v>
      </c>
      <c r="F215" s="3" t="s">
        <v>95</v>
      </c>
      <c r="G215" s="3" t="s">
        <v>20</v>
      </c>
      <c r="H215" s="3" t="s">
        <v>463</v>
      </c>
      <c r="I215" s="3">
        <v>2</v>
      </c>
      <c r="J215" s="3" t="s">
        <v>20</v>
      </c>
      <c r="K215" s="3">
        <v>17</v>
      </c>
      <c r="L215" s="3" t="s">
        <v>20</v>
      </c>
      <c r="M215" s="3" t="s">
        <v>20</v>
      </c>
      <c r="N215" s="3">
        <v>1</v>
      </c>
      <c r="O215" s="3">
        <v>0</v>
      </c>
      <c r="P215" s="3" t="s">
        <v>20</v>
      </c>
      <c r="Q215" s="3">
        <v>0</v>
      </c>
      <c r="R215" s="3">
        <v>0</v>
      </c>
      <c r="S215" s="3">
        <v>100</v>
      </c>
      <c r="T215" s="3" t="s">
        <v>20</v>
      </c>
      <c r="U215" s="5" t="s">
        <v>591</v>
      </c>
      <c r="V215" s="5" t="s">
        <v>920</v>
      </c>
    </row>
    <row r="216" spans="1:22" ht="33" customHeight="1">
      <c r="A216" s="3" t="s">
        <v>232</v>
      </c>
      <c r="B216" s="3" t="s">
        <v>220</v>
      </c>
      <c r="C216" s="5"/>
      <c r="D216" s="5" t="s">
        <v>621</v>
      </c>
      <c r="E216" s="3" t="s">
        <v>33</v>
      </c>
      <c r="F216" s="3" t="s">
        <v>664</v>
      </c>
      <c r="H216" s="3" t="s">
        <v>516</v>
      </c>
      <c r="I216" s="3">
        <v>2</v>
      </c>
      <c r="J216" s="3" t="s">
        <v>20</v>
      </c>
      <c r="K216" s="3">
        <v>18</v>
      </c>
      <c r="L216" s="3" t="s">
        <v>20</v>
      </c>
      <c r="M216" s="3" t="s">
        <v>20</v>
      </c>
      <c r="N216" s="3">
        <v>1</v>
      </c>
      <c r="O216" s="3">
        <v>0</v>
      </c>
      <c r="P216" s="3" t="s">
        <v>20</v>
      </c>
      <c r="Q216" s="3">
        <v>0</v>
      </c>
      <c r="R216" s="3">
        <v>100</v>
      </c>
      <c r="S216" s="3">
        <v>0</v>
      </c>
      <c r="T216" s="3" t="s">
        <v>20</v>
      </c>
      <c r="U216" s="5"/>
      <c r="V216" s="5" t="s">
        <v>921</v>
      </c>
    </row>
    <row r="217" spans="1:22" ht="33" customHeight="1">
      <c r="A217" s="3" t="s">
        <v>233</v>
      </c>
      <c r="B217" s="3" t="s">
        <v>220</v>
      </c>
      <c r="C217" s="5"/>
      <c r="D217" s="5" t="s">
        <v>622</v>
      </c>
      <c r="E217" s="3" t="s">
        <v>33</v>
      </c>
      <c r="F217" s="3" t="s">
        <v>52</v>
      </c>
      <c r="G217" s="3" t="s">
        <v>20</v>
      </c>
      <c r="H217" s="3" t="s">
        <v>515</v>
      </c>
      <c r="I217" s="3">
        <v>2</v>
      </c>
      <c r="J217" s="4" t="s">
        <v>505</v>
      </c>
      <c r="K217" s="3">
        <v>16</v>
      </c>
      <c r="L217" s="3" t="s">
        <v>20</v>
      </c>
      <c r="M217" s="3" t="s">
        <v>20</v>
      </c>
      <c r="N217" s="3">
        <v>1</v>
      </c>
      <c r="O217" s="3">
        <v>0</v>
      </c>
      <c r="P217" s="3" t="s">
        <v>20</v>
      </c>
      <c r="Q217" s="3">
        <v>0</v>
      </c>
      <c r="R217" s="3">
        <v>0</v>
      </c>
      <c r="S217" s="3">
        <v>100</v>
      </c>
      <c r="T217" s="3" t="s">
        <v>20</v>
      </c>
      <c r="U217" s="5"/>
      <c r="V217" s="5" t="s">
        <v>922</v>
      </c>
    </row>
    <row r="218" spans="1:22" ht="33" customHeight="1">
      <c r="A218" s="3" t="s">
        <v>23</v>
      </c>
      <c r="B218" s="3" t="s">
        <v>24</v>
      </c>
      <c r="C218" s="5" t="s">
        <v>20</v>
      </c>
      <c r="D218" s="5" t="s">
        <v>623</v>
      </c>
      <c r="E218" s="3" t="s">
        <v>21</v>
      </c>
      <c r="F218" s="3" t="s">
        <v>20</v>
      </c>
      <c r="G218" s="5" t="s">
        <v>1045</v>
      </c>
      <c r="I218" s="3">
        <v>0</v>
      </c>
      <c r="J218" s="3" t="s">
        <v>20</v>
      </c>
      <c r="K218" s="3">
        <v>0</v>
      </c>
      <c r="L218" s="3" t="s">
        <v>20</v>
      </c>
      <c r="M218" s="3" t="s">
        <v>20</v>
      </c>
      <c r="N218" s="3">
        <v>1</v>
      </c>
      <c r="O218" s="3">
        <v>0</v>
      </c>
      <c r="P218" s="3" t="s">
        <v>20</v>
      </c>
      <c r="T218" s="3" t="s">
        <v>20</v>
      </c>
      <c r="U218" s="5" t="s">
        <v>20</v>
      </c>
      <c r="V218" s="5" t="s">
        <v>623</v>
      </c>
    </row>
    <row r="219" spans="1:22" ht="33" customHeight="1">
      <c r="A219" s="3" t="s">
        <v>234</v>
      </c>
      <c r="B219" s="3" t="s">
        <v>24</v>
      </c>
      <c r="C219" s="5" t="s">
        <v>20</v>
      </c>
      <c r="D219" s="5" t="s">
        <v>235</v>
      </c>
      <c r="E219" s="3" t="s">
        <v>21</v>
      </c>
      <c r="F219" s="3" t="s">
        <v>20</v>
      </c>
      <c r="G219" s="5" t="s">
        <v>1045</v>
      </c>
      <c r="I219" s="3">
        <v>0</v>
      </c>
      <c r="J219" s="3" t="s">
        <v>20</v>
      </c>
      <c r="K219" s="3">
        <v>1</v>
      </c>
      <c r="L219" s="3" t="s">
        <v>20</v>
      </c>
      <c r="M219" s="3" t="s">
        <v>20</v>
      </c>
      <c r="N219" s="3">
        <v>1</v>
      </c>
      <c r="O219" s="3">
        <v>0</v>
      </c>
      <c r="P219" s="3" t="s">
        <v>20</v>
      </c>
      <c r="T219" s="3" t="s">
        <v>20</v>
      </c>
      <c r="U219" s="5" t="s">
        <v>20</v>
      </c>
      <c r="V219" s="5" t="s">
        <v>235</v>
      </c>
    </row>
    <row r="220" spans="1:22" ht="33" customHeight="1">
      <c r="A220" s="3" t="s">
        <v>323</v>
      </c>
      <c r="B220" s="3" t="s">
        <v>24</v>
      </c>
      <c r="C220" s="5" t="s">
        <v>20</v>
      </c>
      <c r="D220" s="5" t="s">
        <v>236</v>
      </c>
      <c r="E220" s="3" t="s">
        <v>21</v>
      </c>
      <c r="F220" s="3" t="s">
        <v>20</v>
      </c>
      <c r="G220" s="5" t="s">
        <v>1045</v>
      </c>
      <c r="I220" s="3">
        <v>0</v>
      </c>
      <c r="J220" s="3" t="s">
        <v>20</v>
      </c>
      <c r="K220" s="3">
        <v>2</v>
      </c>
      <c r="L220" s="3" t="s">
        <v>20</v>
      </c>
      <c r="M220" s="3" t="s">
        <v>20</v>
      </c>
      <c r="N220" s="3">
        <v>1</v>
      </c>
      <c r="O220" s="3">
        <v>0</v>
      </c>
      <c r="P220" s="3" t="s">
        <v>20</v>
      </c>
      <c r="T220" s="3" t="s">
        <v>20</v>
      </c>
      <c r="U220" s="5" t="s">
        <v>20</v>
      </c>
      <c r="V220" s="5" t="s">
        <v>236</v>
      </c>
    </row>
    <row r="221" spans="1:22" ht="33" customHeight="1">
      <c r="A221" s="3" t="s">
        <v>237</v>
      </c>
      <c r="B221" s="3" t="s">
        <v>24</v>
      </c>
      <c r="C221" s="5" t="s">
        <v>20</v>
      </c>
      <c r="D221" s="5" t="s">
        <v>238</v>
      </c>
      <c r="E221" s="3" t="s">
        <v>21</v>
      </c>
      <c r="F221" s="3" t="s">
        <v>20</v>
      </c>
      <c r="G221" s="5" t="s">
        <v>1045</v>
      </c>
      <c r="H221" s="3" t="s">
        <v>514</v>
      </c>
      <c r="I221" s="3">
        <v>0</v>
      </c>
      <c r="J221" s="3" t="s">
        <v>20</v>
      </c>
      <c r="K221" s="3">
        <v>3</v>
      </c>
      <c r="L221" s="3" t="s">
        <v>20</v>
      </c>
      <c r="M221" s="3" t="s">
        <v>20</v>
      </c>
      <c r="N221" s="3">
        <v>1</v>
      </c>
      <c r="O221" s="3">
        <v>0</v>
      </c>
      <c r="P221" s="3" t="s">
        <v>323</v>
      </c>
      <c r="T221" s="3" t="s">
        <v>20</v>
      </c>
      <c r="U221" s="5" t="s">
        <v>20</v>
      </c>
      <c r="V221" s="5" t="s">
        <v>238</v>
      </c>
    </row>
    <row r="222" spans="1:22" ht="64">
      <c r="A222" s="3" t="s">
        <v>239</v>
      </c>
      <c r="B222" s="3" t="s">
        <v>24</v>
      </c>
      <c r="C222" s="5" t="s">
        <v>20</v>
      </c>
      <c r="D222" s="9" t="s">
        <v>240</v>
      </c>
      <c r="E222" s="3" t="s">
        <v>43</v>
      </c>
      <c r="F222" s="3" t="s">
        <v>20</v>
      </c>
      <c r="G222" s="5" t="s">
        <v>1046</v>
      </c>
      <c r="I222" s="3">
        <v>0</v>
      </c>
      <c r="J222" s="3" t="s">
        <v>20</v>
      </c>
      <c r="K222" s="3">
        <v>4</v>
      </c>
      <c r="L222" s="3" t="s">
        <v>20</v>
      </c>
      <c r="M222" s="3" t="s">
        <v>20</v>
      </c>
      <c r="N222" s="3">
        <v>1</v>
      </c>
      <c r="O222" s="3">
        <v>0</v>
      </c>
      <c r="P222" s="3" t="s">
        <v>20</v>
      </c>
      <c r="T222" s="3" t="s">
        <v>20</v>
      </c>
      <c r="U222" s="5" t="s">
        <v>20</v>
      </c>
      <c r="V222" s="9" t="s">
        <v>240</v>
      </c>
    </row>
  </sheetData>
  <phoneticPr fontId="3" type="noConversion"/>
  <pageMargins left="0.7" right="0.7" top="0.75" bottom="0.75" header="0.3" footer="0.3"/>
  <pageSetup orientation="portrait" horizontalDpi="0" verticalDpi="0"/>
  <legacyDrawing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F7CABE-CF48-4B40-90FA-37C3A85FF9F2}">
  <dimension ref="A1:B10"/>
  <sheetViews>
    <sheetView workbookViewId="0">
      <selection activeCell="B1" sqref="A1:B10"/>
    </sheetView>
  </sheetViews>
  <sheetFormatPr baseColWidth="10" defaultColWidth="8.83203125" defaultRowHeight="15"/>
  <cols>
    <col min="1" max="2" width="35.6640625" bestFit="1" customWidth="1"/>
  </cols>
  <sheetData>
    <row r="1" spans="1:2">
      <c r="A1" t="s">
        <v>267</v>
      </c>
      <c r="B1" t="s">
        <v>273</v>
      </c>
    </row>
    <row r="2" spans="1:2">
      <c r="A2">
        <v>0</v>
      </c>
      <c r="B2" t="s">
        <v>333</v>
      </c>
    </row>
    <row r="3" spans="1:2">
      <c r="A3">
        <v>1</v>
      </c>
      <c r="B3" t="s">
        <v>268</v>
      </c>
    </row>
    <row r="4" spans="1:2">
      <c r="A4">
        <v>2</v>
      </c>
      <c r="B4" t="s">
        <v>767</v>
      </c>
    </row>
    <row r="5" spans="1:2">
      <c r="A5">
        <v>3</v>
      </c>
      <c r="B5" t="s">
        <v>659</v>
      </c>
    </row>
    <row r="6" spans="1:2">
      <c r="A6">
        <v>4</v>
      </c>
      <c r="B6" t="s">
        <v>269</v>
      </c>
    </row>
    <row r="7" spans="1:2">
      <c r="A7">
        <v>5</v>
      </c>
      <c r="B7" t="s">
        <v>768</v>
      </c>
    </row>
    <row r="8" spans="1:2">
      <c r="A8">
        <v>6</v>
      </c>
      <c r="B8" t="s">
        <v>270</v>
      </c>
    </row>
    <row r="9" spans="1:2">
      <c r="A9">
        <v>7</v>
      </c>
      <c r="B9" t="s">
        <v>271</v>
      </c>
    </row>
    <row r="10" spans="1:2">
      <c r="A10">
        <v>8</v>
      </c>
      <c r="B10" t="s">
        <v>766</v>
      </c>
    </row>
  </sheetData>
  <pageMargins left="0.7" right="0.7" top="0.75" bottom="0.75" header="0.3" footer="0.3"/>
  <pageSetup orientation="portrait" horizontalDpi="0" verticalDpi="0"/>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A 8 F A A B Q S w M E F A A A C A g A 6 U 5 C V 8 X 7 Q 8 C k A A A A 9 g A A A B I A A A B D b 2 5 m a W c v U G F j a 2 F n Z S 5 4 b W y F j 8 8 K g k A Y x F 9 F 9 u 7 + M Y i S z 5 X w m h A E 0 V W 2 T Z f 0 M 9 y 1 9 d 0 6 9 E i 9 Q k Z Z 3 T r O z G 9 g 5 n 6 9 Q T o 0 d X D R n T U t J k R Q T g K N q j 0 Y L B P S u 2 O 4 I K m E T a F O R a m D E U Y b D 9 Y k p H L u H D P m v a d + R t u u Z B H n g u 3 z 9 V Z V u i l C g 9 Y V q D T 5 t A 7 / W 0 T C 7 j V G R l R E g o r 5 k n J g k w m 5 w S 8 w 5 v y Z / p i Q 9 b X r O y 0 1 h t k K 2 C S B v T / I B 1 B L A w Q U A A A I C A D p T k J X W y 0 i B 2 Y C A A D l F Q A A E w A A A E Z v c m 1 1 b G F z L 1 N l Y 3 R p b 2 4 x L m 3 t W E 2 P 2 j A Q v S P x H 6 z s B a Q I L Z R u p a 1 y q M J W 7 a V q B e 1 l W U X G G c C q Y 6 f + i B Y h / n s d A i z I o W y 7 q S p o c i F 5 M x l 7 5 j 0 P o y g g m g q O h s V v 9 2 2 z 0 W y o O Z Y Q I 2 V k B g s U I A a 6 2 U D 2 G g o j C V g k V F l n I I h J g O v W e 8 q g E w q u 7 Y N q e e H t + K s C q c a K J o K P B 6 C + a 5 G O i 2 g d o j K v 7 d 8 P g N G E a p C B 5 3 s + C g U z C V f B G x / d c S J i y m f B z e v r 6 6 6 P v h i h Y a g X D I K n 2 8 4 n w e G h 7 R f b u v I + S 5 F Y W 4 w + A I 7 t 2 p 7 d 4 w h P r O P G s s F b R Q Y + u t / g 7 x g b E s y w V I G W Z j 9 k O M d 8 Z i O O F i k 8 h R t J z N V U y K T Y c W 5 U r Z L 1 / e X S K z K O a G w T 1 N Y R a X j U K x 8 t P Y 4 T c M A Y F J E 0 z W l w b E Q w I U v Q D G S U U q K N h M h I 5 n g o j b V R D i y k 3 a R F P 3 J 9 0 + / k S a x W 7 W a D 8 t L k 9 z V B 5 o K u F V C J J o p o J z T R v y R N / D C g c o b L V J F h Z l x Z M D w B l 9 g X M I g 1 z I S s 7 F x v 4 5 1 g s f e H L P 5 G y T c 8 2 i o X a N e p W o H 3 D v B n l m 1 H 3 D b f a I t U V c j j K 1 x 4 a d c K r 6 q K 6 2 D / U 0 d Z J / z v 2 s n f O g W n N N + 9 J A 5 / 9 a 9 w f I q g X E v h o J p q 5 t K e P 5 V r o T z y V E Q T M 7 F 5 R D l Y M n n w m J Z O K j T n V 1 G 9 O F T T w U v Y L r r n d l K K O Z x Q H p U r O s G P R y z Y z r Q Z u L E y K h h w A p E E Z n t t 7 H q k V t v c T Z v h 2 G 4 u d P 0 L w 9 0 x w z f X Y M 9 O N G V 4 5 q y R Y q U j l 8 R n H s e r g l T U 6 r W 9 u q W e Z 0 v d c f i q 5 v D s O e z X H J 4 v h 7 v h p k o a 6 w m n n n D q C e c F E 8 7 u C 0 a V Q 8 4 l f 8 b 4 C V B L A w Q U A A A I C A D p T k J X U 3 I 4 L J s A A A D h A A A A E w A A A F t D b 2 5 0 Z W 5 0 X 1 R 5 c G V z X S 5 4 b W x t j j 0 O w j A M R q 8 S e W 9 d G B B C T R m A G 3 C B K L g / o n G i x k X l b A w c i S u Q t m t H f 3 7 P n 3 + f b 3 m e X K 9 e N M T O s 4 Z d X o A i t v 7 R c a N h l D o 7 w r k q 7 + 9 A U S W U o 4 Z W J J w Q o 2 3 J m Z j 7 Q J w 2 t R + c k T Q O D Q Z j n 6 Y h 3 B f F A a 1 n I Z Z M 5 h t Q l V e q z d i L u k 0 p X m u T D u q y c n O V B q F J c I l x 0 3 B b f O h N x 4 u B y 8 P V H 1 B L A Q I U A x Q A A A g I A O l O Q l f F + 0 P A p A A A A P Y A A A A S A A A A A A A A A A A A A A C k A Q A A A A B D b 2 5 m a W c v U G F j a 2 F n Z S 5 4 b W x Q S w E C F A M U A A A I C A D p T k J X W y 0 i B 2 Y C A A D l F Q A A E w A A A A A A A A A A A A A A p A H U A A A A R m 9 y b X V s Y X M v U 2 V j d G l v b j E u b V B L A Q I U A x Q A A A g I A O l O Q l d T c j g s m w A A A O E A A A A T A A A A A A A A A A A A A A C k A W s D A A B b Q 2 9 u d G V u d F 9 U e X B l c 1 0 u e G 1 s U E s F B g A A A A A D A A M A w g A A A D c E 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o F y A A A A A A A A X 3 I A A O + 7 v z w / e G 1 s I H Z l c n N p b 2 4 9 I j E u M C I g Z W 5 j b 2 R p b m c 9 I n V 0 Z i 0 4 I j 8 + P E x v Y 2 F s U G F j a 2 F n Z U 1 l d G F k Y X R h R m l s Z S B 4 b W x u c z p 4 c 2 k 9 I m h 0 d H A 6 L y 9 3 d 3 c u d z M u b 3 J n L z I w M D E v W E 1 M U 2 N o Z W 1 h L W l u c 3 R h b m N l I i B 4 b W x u c z p 4 c 2 Q 9 I m h 0 d H A 6 L y 9 3 d 3 c u d z M u b 3 J n L z I w M D E v W E 1 M U 2 N o Z W 1 h I j 4 8 S X R l b X M + P E l 0 Z W 0 + P E l 0 Z W 1 M b 2 N h d G l v b j 4 8 S X R l b V R 5 c G U + R m 9 y b X V s Y T w v S X R l b V R 5 c G U + P E l 0 Z W 1 Q Y X R o P l N l Y 3 R p b 2 4 x L 3 N 1 c n Z l e T w v S X R l b V B h d G g + P C 9 J d G V t T G 9 j Y X R p b 2 4 + P F N 0 Y W J s Z U V u d H J p Z X M + P E V u d H J 5 I F R 5 c G U 9 I k F k Z G V k V G 9 E Y X R h T W 9 k Z W w i I F Z h b H V l P S J s M C I g L z 4 8 R W 5 0 c n k g V H l w Z T 0 i Q n V m Z m V y T m V 4 d F J l Z n J l c 2 g i I F Z h b H V l P S J s M S I g L z 4 8 R W 5 0 c n k g V H l w Z T 0 i R m l s b E N v d W 5 0 I i B W Y W x 1 Z T 0 i b D g i I C 8 + P E V u d H J 5 I F R 5 c G U 9 I k Z p b G x F b m F i b G V k I i B W Y W x 1 Z T 0 i b D E i I C 8 + P E V u d H J 5 I F R 5 c G U 9 I k Z p b G x F c n J v c k N v Z G U i I F Z h b H V l P S J z V W 5 r b m 9 3 b i I g L z 4 8 R W 5 0 c n k g V H l w Z T 0 i R m l s b E V y c m 9 y Q 2 9 1 b n Q i I F Z h b H V l P S J s M C I g L z 4 8 R W 5 0 c n k g V H l w Z T 0 i R m l s b E x h c 3 R V c G R h d G V k I i B W Y W x 1 Z T 0 i Z D I w M j I t M T I t M j F U M T Y 6 N T A 6 M D c u M z M 3 M j M 5 O V o i I C 8 + P E V u d H J 5 I F R 5 c G U 9 I k Z p b G x D b 2 x 1 b W 5 U e X B l c y I g V m F s d W U 9 I n N C Z 1 l H Q m d Z R 0 F 3 P T 0 i I C 8 + P E V u d H J 5 I F R 5 c G U 9 I k Z p b G x D b 2 x 1 b W 5 O Y W 1 l c y I g V m F s d W U 9 I n N b J n F 1 b 3 Q 7 c 3 V y d m V 5 X 2 l k J n F 1 b 3 Q 7 L C Z x d W 9 0 O 2 5 h b W U m c X V v d D s s J n F 1 b 3 Q 7 Z G V z Y 3 J p c H R p b 2 4 m c X V v d D s s J n F 1 b 3 Q 7 Y 2 9 s b 3 I m c X V v d D s s J n F 1 b 3 Q 7 Y 2 9 2 Z X J f c G l j d H V y Z V 9 1 c m w m c X V v d D s s J n F 1 b 3 Q 7 c 3 R h d H V z J n F 1 b 3 Q 7 L C Z x d W 9 0 O 2 9 y Z G V y 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S Z W x h d G l v b n N o a X B J b m Z v Q 2 9 u d G F p b m V y I i B W Y W x 1 Z T 0 i c 3 s m c X V v d D t j b 2 x 1 b W 5 D b 3 V u d C Z x d W 9 0 O z o 3 L C Z x d W 9 0 O 2 t l e U N v b H V t b k 5 h b W V z J n F 1 b 3 Q 7 O l t d L C Z x d W 9 0 O 3 F 1 Z X J 5 U m V s Y X R p b 2 5 z a G l w c y Z x d W 9 0 O z p b X S w m c X V v d D t j b 2 x 1 b W 5 J Z G V u d G l 0 a W V z J n F 1 b 3 Q 7 O l s m c X V v d D t T Z W N 0 a W 9 u M S 9 z d X J 2 Z X k v Q X V 0 b 1 J l b W 9 2 Z W R D b 2 x 1 b W 5 z M S 5 7 c 3 V y d m V 5 X 2 l k L D B 9 J n F 1 b 3 Q 7 L C Z x d W 9 0 O 1 N l Y 3 R p b 2 4 x L 3 N 1 c n Z l e S 9 B d X R v U m V t b 3 Z l Z E N v b H V t b n M x L n t u Y W 1 l L D F 9 J n F 1 b 3 Q 7 L C Z x d W 9 0 O 1 N l Y 3 R p b 2 4 x L 3 N 1 c n Z l e S 9 B d X R v U m V t b 3 Z l Z E N v b H V t b n M x L n t k Z X N j c m l w d G l v b i w y f S Z x d W 9 0 O y w m c X V v d D t T Z W N 0 a W 9 u M S 9 z d X J 2 Z X k v Q X V 0 b 1 J l b W 9 2 Z W R D b 2 x 1 b W 5 z M S 5 7 Y 2 9 s b 3 I s M 3 0 m c X V v d D s s J n F 1 b 3 Q 7 U 2 V j d G l v b j E v c 3 V y d m V 5 L 0 F 1 d G 9 S Z W 1 v d m V k Q 2 9 s d W 1 u c z E u e 2 N v d m V y X 3 B p Y 3 R 1 c m V f d X J s L D R 9 J n F 1 b 3 Q 7 L C Z x d W 9 0 O 1 N l Y 3 R p b 2 4 x L 3 N 1 c n Z l e S 9 B d X R v U m V t b 3 Z l Z E N v b H V t b n M x L n t z d G F 0 d X M s N X 0 m c X V v d D s s J n F 1 b 3 Q 7 U 2 V j d G l v b j E v c 3 V y d m V 5 L 0 F 1 d G 9 S Z W 1 v d m V k Q 2 9 s d W 1 u c z E u e 2 9 y Z G V y L D Z 9 J n F 1 b 3 Q 7 X S w m c X V v d D t D b 2 x 1 b W 5 D b 3 V u d C Z x d W 9 0 O z o 3 L C Z x d W 9 0 O 0 t l e U N v b H V t b k 5 h b W V z J n F 1 b 3 Q 7 O l t d L C Z x d W 9 0 O 0 N v b H V t b k l k Z W 5 0 a X R p Z X M m c X V v d D s 6 W y Z x d W 9 0 O 1 N l Y 3 R p b 2 4 x L 3 N 1 c n Z l e S 9 B d X R v U m V t b 3 Z l Z E N v b H V t b n M x L n t z d X J 2 Z X l f a W Q s M H 0 m c X V v d D s s J n F 1 b 3 Q 7 U 2 V j d G l v b j E v c 3 V y d m V 5 L 0 F 1 d G 9 S Z W 1 v d m V k Q 2 9 s d W 1 u c z E u e 2 5 h b W U s M X 0 m c X V v d D s s J n F 1 b 3 Q 7 U 2 V j d G l v b j E v c 3 V y d m V 5 L 0 F 1 d G 9 S Z W 1 v d m V k Q 2 9 s d W 1 u c z E u e 2 R l c 2 N y a X B 0 a W 9 u L D J 9 J n F 1 b 3 Q 7 L C Z x d W 9 0 O 1 N l Y 3 R p b 2 4 x L 3 N 1 c n Z l e S 9 B d X R v U m V t b 3 Z l Z E N v b H V t b n M x L n t j b 2 x v c i w z f S Z x d W 9 0 O y w m c X V v d D t T Z W N 0 a W 9 u M S 9 z d X J 2 Z X k v Q X V 0 b 1 J l b W 9 2 Z W R D b 2 x 1 b W 5 z M S 5 7 Y 2 9 2 Z X J f c G l j d H V y Z V 9 1 c m w s N H 0 m c X V v d D s s J n F 1 b 3 Q 7 U 2 V j d G l v b j E v c 3 V y d m V 5 L 0 F 1 d G 9 S Z W 1 v d m V k Q 2 9 s d W 1 u c z E u e 3 N 0 Y X R 1 c y w 1 f S Z x d W 9 0 O y w m c X V v d D t T Z W N 0 a W 9 u M S 9 z d X J 2 Z X k v Q X V 0 b 1 J l b W 9 2 Z W R D b 2 x 1 b W 5 z M S 5 7 b 3 J k Z X I s N n 0 m c X V v d D t d L C Z x d W 9 0 O 1 J l b G F 0 a W 9 u c 2 h p c E l u Z m 8 m c X V v d D s 6 W 1 1 9 I i A v P j x F b n R y e S B U e X B l P S J S Z X N 1 b H R U e X B l I i B W Y W x 1 Z T 0 i c 1 R h Y m x l I i A v P j x F b n R y e S B U e X B l P S J G a W x s T 2 J q Z W N 0 V H l w Z S I g V m F s d W U 9 I n N U Y W J s Z S I g L z 4 8 R W 5 0 c n k g V H l w Z T 0 i T m F t Z V V w Z G F 0 Z W R B Z n R l c k Z p b G w i I F Z h b H V l P S J s M C I g L z 4 8 R W 5 0 c n k g V H l w Z T 0 i R m l s b F R h c m d l d C I g V m F s d W U 9 I n N z d X J 2 Z X k i I C 8 + P C 9 T d G F i b G V F b n R y a W V z P j w v S X R l b T 4 8 S X R l b T 4 8 S X R l b U x v Y 2 F 0 a W 9 u P j x J d G V t V H l w Z T 5 G b 3 J t d W x h P C 9 J d G V t V H l w Z T 4 8 S X R l b V B h d G g + U 2 V j d G l v b j E v Y 2 h v a W N l P C 9 J d G V t U G F 0 a D 4 8 L 0 l 0 Z W 1 M b 2 N h d G l v b j 4 8 U 3 R h Y m x l R W 5 0 c m l l c z 4 8 R W 5 0 c n k g V H l w Z T 0 i Q W R k Z W R U b 0 R h d G F N b 2 R l b C I g V m F s d W U 9 I m w w I i A v P j x F b n R y e S B U e X B l P S J C d W Z m Z X J O Z X h 0 U m V m c m V z a C I g V m F s d W U 9 I m w x I i A v P j x F b n R y e S B U e X B l P S J G a W x s Q 2 9 1 b n Q i I F Z h b H V l P S J s M T U w I i A v P j x F b n R y e S B U e X B l P S J G a W x s R W 5 h Y m x l Z C I g V m F s d W U 9 I m w x I i A v P j x F b n R y e S B U e X B l P S J G a W x s R X J y b 3 J D b 2 R l I i B W Y W x 1 Z T 0 i c 1 V u a 2 5 v d 2 4 i I C 8 + P E V u d H J 5 I F R 5 c G U 9 I k Z p b G x F c n J v c k N v d W 5 0 I i B W Y W x 1 Z T 0 i b D A i I C 8 + P E V u d H J 5 I F R 5 c G U 9 I k Z p b G x M Y X N 0 V X B k Y X R l Z C I g V m F s d W U 9 I m Q y M D I y L T E y L T I x V D E 2 O j U x O j E x L j k y N D U 3 N j F a I i A v P j x F b n R y e S B U e X B l P S J G a W x s Q 2 9 s d W 1 u V H l w Z X M i I F Z h b H V l P S J z Q m d Z R 0 F 3 P T 0 i I C 8 + P E V u d H J 5 I F R 5 c G U 9 I k Z p b G x D b 2 x 1 b W 5 O Y W 1 l c y I g V m F s d W U 9 I n N b J n F 1 b 3 Q 7 c X V l c 3 R p b 2 5 f a W Q m c X V v d D s s J n F 1 b 3 Q 7 d m F s d W U m c X V v d D s s J n F 1 b 3 Q 7 b G F i Z W w m c X V v d D s s J n F 1 b 3 Q 7 b 3 J k Z X I 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J l b G F 0 a W 9 u c 2 h p c E l u Z m 9 D b 2 5 0 Y W l u Z X I i I F Z h b H V l P S J z e y Z x d W 9 0 O 2 N v b H V t b k N v d W 5 0 J n F 1 b 3 Q 7 O j Q s J n F 1 b 3 Q 7 a 2 V 5 Q 2 9 s d W 1 u T m F t Z X M m c X V v d D s 6 W 1 0 s J n F 1 b 3 Q 7 c X V l c n l S Z W x h d G l v b n N o a X B z J n F 1 b 3 Q 7 O l t d L C Z x d W 9 0 O 2 N v b H V t b k l k Z W 5 0 a X R p Z X M m c X V v d D s 6 W y Z x d W 9 0 O 1 N l Y 3 R p b 2 4 x L 2 N o b 2 l j Z S 9 B d X R v U m V t b 3 Z l Z E N v b H V t b n M x L n t x d W V z d G l v b l 9 p Z C w w f S Z x d W 9 0 O y w m c X V v d D t T Z W N 0 a W 9 u M S 9 j a G 9 p Y 2 U v Q X V 0 b 1 J l b W 9 2 Z W R D b 2 x 1 b W 5 z M S 5 7 d m F s d W U s M X 0 m c X V v d D s s J n F 1 b 3 Q 7 U 2 V j d G l v b j E v Y 2 h v a W N l L 0 F 1 d G 9 S Z W 1 v d m V k Q 2 9 s d W 1 u c z E u e 2 x h Y m V s L D J 9 J n F 1 b 3 Q 7 L C Z x d W 9 0 O 1 N l Y 3 R p b 2 4 x L 2 N o b 2 l j Z S 9 B d X R v U m V t b 3 Z l Z E N v b H V t b n M x L n t v c m R l c i w z f S Z x d W 9 0 O 1 0 s J n F 1 b 3 Q 7 Q 2 9 s d W 1 u Q 2 9 1 b n Q m c X V v d D s 6 N C w m c X V v d D t L Z X l D b 2 x 1 b W 5 O Y W 1 l c y Z x d W 9 0 O z p b X S w m c X V v d D t D b 2 x 1 b W 5 J Z G V u d G l 0 a W V z J n F 1 b 3 Q 7 O l s m c X V v d D t T Z W N 0 a W 9 u M S 9 j a G 9 p Y 2 U v Q X V 0 b 1 J l b W 9 2 Z W R D b 2 x 1 b W 5 z M S 5 7 c X V l c 3 R p b 2 5 f a W Q s M H 0 m c X V v d D s s J n F 1 b 3 Q 7 U 2 V j d G l v b j E v Y 2 h v a W N l L 0 F 1 d G 9 S Z W 1 v d m V k Q 2 9 s d W 1 u c z E u e 3 Z h b H V l L D F 9 J n F 1 b 3 Q 7 L C Z x d W 9 0 O 1 N l Y 3 R p b 2 4 x L 2 N o b 2 l j Z S 9 B d X R v U m V t b 3 Z l Z E N v b H V t b n M x L n t s Y W J l b C w y f S Z x d W 9 0 O y w m c X V v d D t T Z W N 0 a W 9 u M S 9 j a G 9 p Y 2 U v Q X V 0 b 1 J l b W 9 2 Z W R D b 2 x 1 b W 5 z M S 5 7 b 3 J k Z X I s M 3 0 m c X V v d D t d L C Z x d W 9 0 O 1 J l b G F 0 a W 9 u c 2 h p c E l u Z m 8 m c X V v d D s 6 W 1 1 9 I i A v P j x F b n R y e S B U e X B l P S J S Z X N 1 b H R U e X B l I i B W Y W x 1 Z T 0 i c 1 R h Y m x l I i A v P j x F b n R y e S B U e X B l P S J O Y X Z p Z 2 F 0 a W 9 u U 3 R l c E 5 h b W U i I F Z h b H V l P S J z T m F 2 a W d h d G l v b i I g L z 4 8 R W 5 0 c n k g V H l w Z T 0 i R m l s b E 9 i a m V j d F R 5 c G U i I F Z h b H V l P S J z V G F i b G U i I C 8 + P E V u d H J 5 I F R 5 c G U 9 I k 5 h b W V V c G R h d G V k Q W Z 0 Z X J G a W x s I i B W Y W x 1 Z T 0 i b D A i I C 8 + P E V u d H J 5 I F R 5 c G U 9 I k Z p b G x U Y X J n Z X Q i I F Z h b H V l P S J z Y 2 h v a W N l I i A v P j w v U 3 R h Y m x l R W 5 0 c m l l c z 4 8 L 0 l 0 Z W 0 + P E l 0 Z W 0 + P E l 0 Z W 1 M b 2 N h d G l v b j 4 8 S X R l b V R 5 c G U + R m 9 y b X V s Y T w v S X R l b V R 5 c G U + P E l 0 Z W 1 Q Y X R o P l N l Y 3 R p b 2 4 x L 2 N h d G V n b 3 J 5 P C 9 J d G V t U G F 0 a D 4 8 L 0 l 0 Z W 1 M b 2 N h d G l v b j 4 8 U 3 R h Y m x l R W 5 0 c m l l c z 4 8 R W 5 0 c n k g V H l w Z T 0 i Q W R k Z W R U b 0 R h d G F N b 2 R l b C I g V m F s d W U 9 I m w w I i A v P j x F b n R y e S B U e X B l P S J C d W Z m Z X J O Z X h 0 U m V m c m V z a C I g V m F s d W U 9 I m w x I i A v P j x F b n R y e S B U e X B l P S J G a W x s Q 2 9 1 b n Q i I F Z h b H V l P S J s O S I g L z 4 8 R W 5 0 c n k g V H l w Z T 0 i R m l s b E V u Y W J s Z W Q i I F Z h b H V l P S J s M S I g L z 4 8 R W 5 0 c n k g V H l w Z T 0 i R m l s b E V y c m 9 y Q 2 9 k Z S I g V m F s d W U 9 I n N V b m t u b 3 d u I i A v P j x F b n R y e S B U e X B l P S J G a W x s R X J y b 3 J D b 3 V u d C I g V m F s d W U 9 I m w w I i A v P j x F b n R y e S B U e X B l P S J G a W x s T G F z d F V w Z G F 0 Z W Q i I F Z h b H V l P S J k M j A y M i 0 x M i 0 y M V Q x N j o 1 O D o x M i 4 x M T g 3 O T U 5 W i I g L z 4 8 R W 5 0 c n k g V H l w Z T 0 i R m l s b E N v b H V t b l R 5 c G V z I i B W Y W x 1 Z T 0 i c 0 J n W T 0 i I C 8 + P E V u d H J 5 I F R 5 c G U 9 I k Z p b G x D b 2 x 1 b W 5 O Y W 1 l c y I g V m F s d W U 9 I n N b J n F 1 b 3 Q 7 Q 2 9 s d W 1 u M S Z x d W 9 0 O y w m c X V v d D t D b 2 x 1 b W 4 y 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S Z W x h d G l v b n N o a X B J b m Z v Q 2 9 u d G F p b m V y I i B W Y W x 1 Z T 0 i c 3 s m c X V v d D t j b 2 x 1 b W 5 D b 3 V u d C Z x d W 9 0 O z o y L C Z x d W 9 0 O 2 t l e U N v b H V t b k 5 h b W V z J n F 1 b 3 Q 7 O l t d L C Z x d W 9 0 O 3 F 1 Z X J 5 U m V s Y X R p b 2 5 z a G l w c y Z x d W 9 0 O z p b X S w m c X V v d D t j b 2 x 1 b W 5 J Z G V u d G l 0 a W V z J n F 1 b 3 Q 7 O l s m c X V v d D t T Z W N 0 a W 9 u M S 9 j Y X R l Z 2 9 y e S 9 B d X R v U m V t b 3 Z l Z E N v b H V t b n M x L n t D b 2 x 1 b W 4 x L D B 9 J n F 1 b 3 Q 7 L C Z x d W 9 0 O 1 N l Y 3 R p b 2 4 x L 2 N h d G V n b 3 J 5 L 0 F 1 d G 9 S Z W 1 v d m V k Q 2 9 s d W 1 u c z E u e 0 N v b H V t b j I s M X 0 m c X V v d D t d L C Z x d W 9 0 O 0 N v b H V t b k N v d W 5 0 J n F 1 b 3 Q 7 O j I s J n F 1 b 3 Q 7 S 2 V 5 Q 2 9 s d W 1 u T m F t Z X M m c X V v d D s 6 W 1 0 s J n F 1 b 3 Q 7 Q 2 9 s d W 1 u S W R l b n R p d G l l c y Z x d W 9 0 O z p b J n F 1 b 3 Q 7 U 2 V j d G l v b j E v Y 2 F 0 Z W d v c n k v Q X V 0 b 1 J l b W 9 2 Z W R D b 2 x 1 b W 5 z M S 5 7 Q 2 9 s d W 1 u M S w w f S Z x d W 9 0 O y w m c X V v d D t T Z W N 0 a W 9 u M S 9 j Y X R l Z 2 9 y e S 9 B d X R v U m V t b 3 Z l Z E N v b H V t b n M x L n t D b 2 x 1 b W 4 y L D F 9 J n F 1 b 3 Q 7 X S w m c X V v d D t S Z W x h d G l v b n N o a X B J b m Z v J n F 1 b 3 Q 7 O l t d f S I g L z 4 8 R W 5 0 c n k g V H l w Z T 0 i U m V z d W x 0 V H l w Z S I g V m F s d W U 9 I n N U Y W J s Z S I g L z 4 8 R W 5 0 c n k g V H l w Z T 0 i R m l s b E 9 i a m V j d F R 5 c G U i I F Z h b H V l P S J z V G F i b G U i I C 8 + P E V u d H J 5 I F R 5 c G U 9 I k 5 h b W V V c G R h d G V k Q W Z 0 Z X J G a W x s I i B W Y W x 1 Z T 0 i b D A i I C 8 + P E V u d H J 5 I F R 5 c G U 9 I k Z p b G x U Y X J n Z X Q i I F Z h b H V l P S J z Y 2 F 0 Z W d v c n k i I C 8 + P C 9 T d G F i b G V F b n R y a W V z P j w v S X R l b T 4 8 S X R l b T 4 8 S X R l b U x v Y 2 F 0 a W 9 u P j x J d G V t V H l w Z T 5 G b 3 J t d W x h P C 9 J d G V t V H l w Z T 4 8 S X R l b V B h d G g + U 2 V j d G l v b j E v c X V l c 3 R p b 2 5 f Y 2 F 0 Z W d v c n l f c X V l c 3 R p b 2 4 8 L 0 l 0 Z W 1 Q Y X R o P j w v S X R l b U x v Y 2 F 0 a W 9 u P j x T d G F i b G V F b n R y a W V z P j x F b n R y e S B U e X B l P S J B Z G R l Z F R v R G F 0 Y U 1 v Z G V s I i B W Y W x 1 Z T 0 i b D A i I C 8 + P E V u d H J 5 I F R 5 c G U 9 I k J 1 Z m Z l c k 5 l e H R S Z W Z y Z X N o I i B W Y W x 1 Z T 0 i b D E i I C 8 + P E V u d H J 5 I F R 5 c G U 9 I k Z p b G x D b 3 V u d C I g V m F s d W U 9 I m w x O D E i I C 8 + P E V u d H J 5 I F R 5 c G U 9 I k Z p b G x F b m F i b G V k I i B W Y W x 1 Z T 0 i b D E i I C 8 + P E V u d H J 5 I F R 5 c G U 9 I k Z p b G x F c n J v c k N v Z G U i I F Z h b H V l P S J z V W 5 r b m 9 3 b i I g L z 4 8 R W 5 0 c n k g V H l w Z T 0 i R m l s b E V y c m 9 y Q 2 9 1 b n Q i I F Z h b H V l P S J s M C I g L z 4 8 R W 5 0 c n k g V H l w Z T 0 i R m l s b E x h c 3 R V c G R h d G V k I i B W Y W x 1 Z T 0 i Z D I w M j I t M T I t M j F U M T c 6 M T g 6 N D k u M j U y N D M w M V o i I C 8 + P E V u d H J 5 I F R 5 c G U 9 I k Z p b G x D b 2 x 1 b W 5 U e X B l c y I g V m F s d W U 9 I n N C Z 1 k 9 I i A v P j x F b n R y e S B U e X B l P S J G a W x s Q 2 9 s d W 1 u T m F t Z X M i I F Z h b H V l P S J z W y Z x d W 9 0 O 0 N v b H V t b j E m c X V v d D s s J n F 1 b 3 Q 7 Q 2 9 s d W 1 u M i 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m V s Y X R p b 2 5 z a G l w S W 5 m b 0 N v b n R h a W 5 l c i I g V m F s d W U 9 I n N 7 J n F 1 b 3 Q 7 Y 2 9 s d W 1 u Q 2 9 1 b n Q m c X V v d D s 6 M i w m c X V v d D t r Z X l D b 2 x 1 b W 5 O Y W 1 l c y Z x d W 9 0 O z p b X S w m c X V v d D t x d W V y e V J l b G F 0 a W 9 u c 2 h p c H M m c X V v d D s 6 W 1 0 s J n F 1 b 3 Q 7 Y 2 9 s d W 1 u S W R l b n R p d G l l c y Z x d W 9 0 O z p b J n F 1 b 3 Q 7 U 2 V j d G l v b j E v c X V l c 3 R p b 2 5 f Y 2 F 0 Z W d v c n l f c X V l c 3 R p b 2 4 v Q X V 0 b 1 J l b W 9 2 Z W R D b 2 x 1 b W 5 z M S 5 7 Q 2 9 s d W 1 u M S w w f S Z x d W 9 0 O y w m c X V v d D t T Z W N 0 a W 9 u M S 9 x d W V z d G l v b l 9 j Y X R l Z 2 9 y e V 9 x d W V z d G l v b i 9 B d X R v U m V t b 3 Z l Z E N v b H V t b n M x L n t D b 2 x 1 b W 4 y L D F 9 J n F 1 b 3 Q 7 X S w m c X V v d D t D b 2 x 1 b W 5 D b 3 V u d C Z x d W 9 0 O z o y L C Z x d W 9 0 O 0 t l e U N v b H V t b k 5 h b W V z J n F 1 b 3 Q 7 O l t d L C Z x d W 9 0 O 0 N v b H V t b k l k Z W 5 0 a X R p Z X M m c X V v d D s 6 W y Z x d W 9 0 O 1 N l Y 3 R p b 2 4 x L 3 F 1 Z X N 0 a W 9 u X 2 N h d G V n b 3 J 5 X 3 F 1 Z X N 0 a W 9 u L 0 F 1 d G 9 S Z W 1 v d m V k Q 2 9 s d W 1 u c z E u e 0 N v b H V t b j E s M H 0 m c X V v d D s s J n F 1 b 3 Q 7 U 2 V j d G l v b j E v c X V l c 3 R p b 2 5 f Y 2 F 0 Z W d v c n l f c X V l c 3 R p b 2 4 v Q X V 0 b 1 J l b W 9 2 Z W R D b 2 x 1 b W 5 z M S 5 7 Q 2 9 s d W 1 u M i w x f S Z x d W 9 0 O 1 0 s J n F 1 b 3 Q 7 U m V s Y X R p b 2 5 z a G l w S W 5 m b y Z x d W 9 0 O z p b X X 0 i I C 8 + P E V u d H J 5 I F R 5 c G U 9 I l J l c 3 V s d F R 5 c G U i I F Z h b H V l P S J z V G F i b G U i I C 8 + P E V u d H J 5 I F R 5 c G U 9 I k Z p b G x P Y m p l Y 3 R U e X B l I i B W Y W x 1 Z T 0 i c 1 R h Y m x l I i A v P j x F b n R y e S B U e X B l P S J O Y W 1 l V X B k Y X R l Z E F m d G V y R m l s b C I g V m F s d W U 9 I m w w I i A v P j x F b n R y e S B U e X B l P S J G a W x s V G F y Z 2 V 0 I i B W Y W x 1 Z T 0 i c 3 F 1 Z X N 0 a W 9 u X 2 N h d G V n b 3 J 5 X 3 F 1 Z X N 0 a W 9 u I i A v P j w v U 3 R h Y m x l R W 5 0 c m l l c z 4 8 L 0 l 0 Z W 0 + P E l 0 Z W 0 + P E l 0 Z W 1 M b 2 N h d G l v b j 4 8 S X R l b V R 5 c G U + R m 9 y b X V s Y T w v S X R l b V R 5 c G U + P E l 0 Z W 1 Q Y X R o P l N l Y 3 R p b 2 4 x L 2 x h Y m V s P C 9 J d G V t U G F 0 a D 4 8 L 0 l 0 Z W 1 M b 2 N h d G l v b j 4 8 U 3 R h Y m x l R W 5 0 c m l l c z 4 8 R W 5 0 c n k g V H l w Z T 0 i Q W R k Z W R U b 0 R h d G F N b 2 R l b C I g V m F s d W U 9 I m w w I i A v P j x F b n R y e S B U e X B l P S J C d W Z m Z X J O Z X h 0 U m V m c m V z a C I g V m F s d W U 9 I m w x I i A v P j x F b n R y e S B U e X B l P S J G a W x s Q 2 9 1 b n Q i I F Z h b H V l P S J s N j k i I C 8 + P E V u d H J 5 I F R 5 c G U 9 I k Z p b G x F b m F i b G V k I i B W Y W x 1 Z T 0 i b D E i I C 8 + P E V u d H J 5 I F R 5 c G U 9 I k Z p b G x F c n J v c k N v Z G U i I F Z h b H V l P S J z V W 5 r b m 9 3 b i I g L z 4 8 R W 5 0 c n k g V H l w Z T 0 i R m l s b E V y c m 9 y Q 2 9 1 b n Q i I F Z h b H V l P S J s M C I g L z 4 8 R W 5 0 c n k g V H l w Z T 0 i R m l s b E x h c 3 R V c G R h d G V k I i B W Y W x 1 Z T 0 i Z D I w M j I t M T I t M j F U M T c 6 M T k 6 N D Y u M j Y y N z A 2 M 1 o i I C 8 + P E V u d H J 5 I F R 5 c G U 9 I k Z p b G x D b 2 x 1 b W 5 U e X B l c y I g V m F s d W U 9 I n N C Z 1 l H Q X c 9 P S I g L z 4 8 R W 5 0 c n k g V H l w Z T 0 i R m l s b E N v b H V t b k 5 h b W V z I i B W Y W x 1 Z T 0 i c 1 s m c X V v d D t s Y W J l b F 9 p Z C Z x d W 9 0 O y w m c X V v d D t 2 Y W x 1 Z S Z x d W 9 0 O y w m c X V v d D t s Y W J l b C Z x d W 9 0 O y w m c X V v d D t v c m R l c i 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m V s Y X R p b 2 5 z a G l w S W 5 m b 0 N v b n R h a W 5 l c i I g V m F s d W U 9 I n N 7 J n F 1 b 3 Q 7 Y 2 9 s d W 1 u Q 2 9 1 b n Q m c X V v d D s 6 N C w m c X V v d D t r Z X l D b 2 x 1 b W 5 O Y W 1 l c y Z x d W 9 0 O z p b X S w m c X V v d D t x d W V y e V J l b G F 0 a W 9 u c 2 h p c H M m c X V v d D s 6 W 1 0 s J n F 1 b 3 Q 7 Y 2 9 s d W 1 u S W R l b n R p d G l l c y Z x d W 9 0 O z p b J n F 1 b 3 Q 7 U 2 V j d G l v b j E v b G F i Z W w v Q X V 0 b 1 J l b W 9 2 Z W R D b 2 x 1 b W 5 z M S 5 7 b G F i Z W x f a W Q s M H 0 m c X V v d D s s J n F 1 b 3 Q 7 U 2 V j d G l v b j E v b G F i Z W w v Q X V 0 b 1 J l b W 9 2 Z W R D b 2 x 1 b W 5 z M S 5 7 d m F s d W U s M X 0 m c X V v d D s s J n F 1 b 3 Q 7 U 2 V j d G l v b j E v b G F i Z W w v Q X V 0 b 1 J l b W 9 2 Z W R D b 2 x 1 b W 5 z M S 5 7 b G F i Z W w s M n 0 m c X V v d D s s J n F 1 b 3 Q 7 U 2 V j d G l v b j E v b G F i Z W w v Q X V 0 b 1 J l b W 9 2 Z W R D b 2 x 1 b W 5 z M S 5 7 b 3 J k Z X I s M 3 0 m c X V v d D t d L C Z x d W 9 0 O 0 N v b H V t b k N v d W 5 0 J n F 1 b 3 Q 7 O j Q s J n F 1 b 3 Q 7 S 2 V 5 Q 2 9 s d W 1 u T m F t Z X M m c X V v d D s 6 W 1 0 s J n F 1 b 3 Q 7 Q 2 9 s d W 1 u S W R l b n R p d G l l c y Z x d W 9 0 O z p b J n F 1 b 3 Q 7 U 2 V j d G l v b j E v b G F i Z W w v Q X V 0 b 1 J l b W 9 2 Z W R D b 2 x 1 b W 5 z M S 5 7 b G F i Z W x f a W Q s M H 0 m c X V v d D s s J n F 1 b 3 Q 7 U 2 V j d G l v b j E v b G F i Z W w v Q X V 0 b 1 J l b W 9 2 Z W R D b 2 x 1 b W 5 z M S 5 7 d m F s d W U s M X 0 m c X V v d D s s J n F 1 b 3 Q 7 U 2 V j d G l v b j E v b G F i Z W w v Q X V 0 b 1 J l b W 9 2 Z W R D b 2 x 1 b W 5 z M S 5 7 b G F i Z W w s M n 0 m c X V v d D s s J n F 1 b 3 Q 7 U 2 V j d G l v b j E v b G F i Z W w v Q X V 0 b 1 J l b W 9 2 Z W R D b 2 x 1 b W 5 z M S 5 7 b 3 J k Z X I s M 3 0 m c X V v d D t d L C Z x d W 9 0 O 1 J l b G F 0 a W 9 u c 2 h p c E l u Z m 8 m c X V v d D s 6 W 1 1 9 I i A v P j x F b n R y e S B U e X B l P S J S Z X N 1 b H R U e X B l I i B W Y W x 1 Z T 0 i c 1 R h Y m x l I i A v P j x F b n R y e S B U e X B l P S J G a W x s T 2 J q Z W N 0 V H l w Z S I g V m F s d W U 9 I n N U Y W J s Z S I g L z 4 8 R W 5 0 c n k g V H l w Z T 0 i T m F t Z V V w Z G F 0 Z W R B Z n R l c k Z p b G w i I F Z h b H V l P S J s M C I g L z 4 8 R W 5 0 c n k g V H l w Z T 0 i R m l s b F R h c m d l d C I g V m F s d W U 9 I n N s Y W J l b C I g L z 4 8 L 1 N 0 Y W J s Z U V u d H J p Z X M + P C 9 J d G V t P j x J d G V t P j x J d G V t T G 9 j Y X R p b 2 4 + P E l 0 Z W 1 U e X B l P k Z v c m 1 1 b G E 8 L 0 l 0 Z W 1 U e X B l P j x J d G V t U G F 0 a D 5 T Z W N 0 a W 9 u M S 9 x d W V z d G l v b j w v S X R l b V B h d G g + P C 9 J d G V t T G 9 j Y X R p b 2 4 + P F N 0 Y W J s Z U V u d H J p Z X M + P E V u d H J 5 I F R 5 c G U 9 I k F k Z G V k V G 9 E Y X R h T W 9 k Z W w i I F Z h b H V l P S J s M C I g L z 4 8 R W 5 0 c n k g V H l w Z T 0 i Q n V m Z m V y T m V 4 d F J l Z n J l c 2 g i I F Z h b H V l P S J s M S I g L z 4 8 R W 5 0 c n k g V H l w Z T 0 i R m l s b E N v d W 5 0 I i B W Y W x 1 Z T 0 i b D I x N i I g L z 4 8 R W 5 0 c n k g V H l w Z T 0 i R m l s b E V u Y W J s Z W Q i I F Z h b H V l P S J s M S I g L z 4 8 R W 5 0 c n k g V H l w Z T 0 i R m l s b E V y c m 9 y Q 2 9 k Z S I g V m F s d W U 9 I n N V b m t u b 3 d u I i A v P j x F b n R y e S B U e X B l P S J G a W x s R X J y b 3 J D b 3 V u d C I g V m F s d W U 9 I m w w I i A v P j x F b n R y e S B U e X B l P S J G a W x s T G F z d F V w Z G F 0 Z W Q i I F Z h b H V l P S J k M j A y M i 0 x M i 0 y M V Q y M j o w N j o 1 O C 4 0 N D A 3 O D U 0 W i I g L z 4 8 R W 5 0 c n k g V H l w Z T 0 i R m l s b E N v b H V t b l R 5 c G V z I i B W Y W x 1 Z T 0 i c 0 J n W U d C Z 1 l H Q m d Z R E J n T U d C Z 0 1 E Q m d N R E F 3 W U c i I C 8 + P E V u d H J 5 I F R 5 c G U 9 I k Z p b G x D b 2 x 1 b W 5 O Y W 1 l c y I g V m F s d W U 9 I n N b J n F 1 b 3 Q 7 c X V l c 3 R p b 2 5 f a W Q m c X V v d D s s J n F 1 b 3 Q 7 c 3 V y d m V 5 X 2 l k J n F 1 b 3 Q 7 L C Z x d W 9 0 O 2 l u d H J v J n F 1 b 3 Q 7 L C Z x d W 9 0 O 3 R p d G x l J n F 1 b 3 Q 7 L C Z x d W 9 0 O 3 R 5 c G U m c X V v d D s s J n F 1 b 3 Q 7 b G F i Z W x f a W Q m c X V v d D s s J n F 1 b 3 Q 7 a W 5 m b 1 9 i d W J i b G V f d G V 4 d C Z x d W 9 0 O y w m c X V v d D t j b 2 5 k a X R p b 2 4 m c X V v d D s s J n F 1 b 3 Q 7 a W 5 0 Z W 5 z a X R 5 J n F 1 b 3 Q 7 L C Z x d W 9 0 O 2 N v b m R p d G l v b m F s X 2 l u d G V u c 2 l 0 e S Z x d W 9 0 O y w m c X V v d D t v c m R l c i Z x d W 9 0 O y w m c X V v d D t t a W 5 f d m F s d W U m c X V v d D s s J n F 1 b 3 Q 7 b W F 4 X 3 Z h b H V l J n F 1 b 3 Q 7 L C Z x d W 9 0 O 2 F j d G l 2 Z S Z x d W 9 0 O y w m c X V v d D t 2 a W 9 s Z W 5 j Z V 9 y Z W x h d G V k J n F 1 b 3 Q 7 L C Z x d W 9 0 O 3 B h c m V u d C Z x d W 9 0 O y w m c X V v d D t s Y W R k Z X J D J n F 1 b 3 Q 7 L C Z x d W 9 0 O 2 x h Z G R l c k U m c X V v d D s s J n F 1 b 3 Q 7 b G F k Z G V y V i Z x d W 9 0 O y w m c X V v d D t y Z W R f Z m x h Z y Z x d W 9 0 O y w m c X V v d D t w Y X N 0 X 3 R p d G x l 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S Z W x h d G l v b n N o a X B J b m Z v Q 2 9 u d G F p b m V y I i B W Y W x 1 Z T 0 i c 3 s m c X V v d D t j b 2 x 1 b W 5 D b 3 V u d C Z x d W 9 0 O z o y M S w m c X V v d D t r Z X l D b 2 x 1 b W 5 O Y W 1 l c y Z x d W 9 0 O z p b X S w m c X V v d D t x d W V y e V J l b G F 0 a W 9 u c 2 h p c H M m c X V v d D s 6 W 1 0 s J n F 1 b 3 Q 7 Y 2 9 s d W 1 u S W R l b n R p d G l l c y Z x d W 9 0 O z p b J n F 1 b 3 Q 7 U 2 V j d G l v b j E v c X V l c 3 R p b 2 4 v Q X V 0 b 1 J l b W 9 2 Z W R D b 2 x 1 b W 5 z M S 5 7 c X V l c 3 R p b 2 5 f a W Q s M H 0 m c X V v d D s s J n F 1 b 3 Q 7 U 2 V j d G l v b j E v c X V l c 3 R p b 2 4 v Q X V 0 b 1 J l b W 9 2 Z W R D b 2 x 1 b W 5 z M S 5 7 c 3 V y d m V 5 X 2 l k L D F 9 J n F 1 b 3 Q 7 L C Z x d W 9 0 O 1 N l Y 3 R p b 2 4 x L 3 F 1 Z X N 0 a W 9 u L 0 F 1 d G 9 S Z W 1 v d m V k Q 2 9 s d W 1 u c z E u e 2 l u d H J v L D J 9 J n F 1 b 3 Q 7 L C Z x d W 9 0 O 1 N l Y 3 R p b 2 4 x L 3 F 1 Z X N 0 a W 9 u L 0 F 1 d G 9 S Z W 1 v d m V k Q 2 9 s d W 1 u c z E u e 3 R p d G x l L D N 9 J n F 1 b 3 Q 7 L C Z x d W 9 0 O 1 N l Y 3 R p b 2 4 x L 3 F 1 Z X N 0 a W 9 u L 0 F 1 d G 9 S Z W 1 v d m V k Q 2 9 s d W 1 u c z E u e 3 R 5 c G U s N H 0 m c X V v d D s s J n F 1 b 3 Q 7 U 2 V j d G l v b j E v c X V l c 3 R p b 2 4 v Q X V 0 b 1 J l b W 9 2 Z W R D b 2 x 1 b W 5 z M S 5 7 b G F i Z W x f a W Q s N X 0 m c X V v d D s s J n F 1 b 3 Q 7 U 2 V j d G l v b j E v c X V l c 3 R p b 2 4 v Q X V 0 b 1 J l b W 9 2 Z W R D b 2 x 1 b W 5 z M S 5 7 a W 5 m b 1 9 i d W J i b G V f d G V 4 d C w 2 f S Z x d W 9 0 O y w m c X V v d D t T Z W N 0 a W 9 u M S 9 x d W V z d G l v b i 9 B d X R v U m V t b 3 Z l Z E N v b H V t b n M x L n t j b 2 5 k a X R p b 2 4 s N 3 0 m c X V v d D s s J n F 1 b 3 Q 7 U 2 V j d G l v b j E v c X V l c 3 R p b 2 4 v Q X V 0 b 1 J l b W 9 2 Z W R D b 2 x 1 b W 5 z M S 5 7 a W 5 0 Z W 5 z a X R 5 L D h 9 J n F 1 b 3 Q 7 L C Z x d W 9 0 O 1 N l Y 3 R p b 2 4 x L 3 F 1 Z X N 0 a W 9 u L 0 F 1 d G 9 S Z W 1 v d m V k Q 2 9 s d W 1 u c z E u e 2 N v b m R p d G l v b m F s X 2 l u d G V u c 2 l 0 e S w 5 f S Z x d W 9 0 O y w m c X V v d D t T Z W N 0 a W 9 u M S 9 x d W V z d G l v b i 9 B d X R v U m V t b 3 Z l Z E N v b H V t b n M x L n t v c m R l c i w x M H 0 m c X V v d D s s J n F 1 b 3 Q 7 U 2 V j d G l v b j E v c X V l c 3 R p b 2 4 v Q X V 0 b 1 J l b W 9 2 Z W R D b 2 x 1 b W 5 z M S 5 7 b W l u X 3 Z h b H V l L D E x f S Z x d W 9 0 O y w m c X V v d D t T Z W N 0 a W 9 u M S 9 x d W V z d G l v b i 9 B d X R v U m V t b 3 Z l Z E N v b H V t b n M x L n t t Y X h f d m F s d W U s M T J 9 J n F 1 b 3 Q 7 L C Z x d W 9 0 O 1 N l Y 3 R p b 2 4 x L 3 F 1 Z X N 0 a W 9 u L 0 F 1 d G 9 S Z W 1 v d m V k Q 2 9 s d W 1 u c z E u e 2 F j d G l 2 Z S w x M 3 0 m c X V v d D s s J n F 1 b 3 Q 7 U 2 V j d G l v b j E v c X V l c 3 R p b 2 4 v Q X V 0 b 1 J l b W 9 2 Z W R D b 2 x 1 b W 5 z M S 5 7 d m l v b G V u Y 2 V f c m V s Y X R l Z C w x N H 0 m c X V v d D s s J n F 1 b 3 Q 7 U 2 V j d G l v b j E v c X V l c 3 R p b 2 4 v Q X V 0 b 1 J l b W 9 2 Z W R D b 2 x 1 b W 5 z M S 5 7 c G F y Z W 5 0 L D E 1 f S Z x d W 9 0 O y w m c X V v d D t T Z W N 0 a W 9 u M S 9 x d W V z d G l v b i 9 B d X R v U m V t b 3 Z l Z E N v b H V t b n M x L n t s Y W R k Z X J D L D E 2 f S Z x d W 9 0 O y w m c X V v d D t T Z W N 0 a W 9 u M S 9 x d W V z d G l v b i 9 B d X R v U m V t b 3 Z l Z E N v b H V t b n M x L n t s Y W R k Z X J F L D E 3 f S Z x d W 9 0 O y w m c X V v d D t T Z W N 0 a W 9 u M S 9 x d W V z d G l v b i 9 B d X R v U m V t b 3 Z l Z E N v b H V t b n M x L n t s Y W R k Z X J W L D E 4 f S Z x d W 9 0 O y w m c X V v d D t T Z W N 0 a W 9 u M S 9 x d W V z d G l v b i 9 B d X R v U m V t b 3 Z l Z E N v b H V t b n M x L n t y Z W R f Z m x h Z y w x O X 0 m c X V v d D s s J n F 1 b 3 Q 7 U 2 V j d G l v b j E v c X V l c 3 R p b 2 4 v Q X V 0 b 1 J l b W 9 2 Z W R D b 2 x 1 b W 5 z M S 5 7 c G F z d F 9 0 a X R s Z S w y M H 0 m c X V v d D t d L C Z x d W 9 0 O 0 N v b H V t b k N v d W 5 0 J n F 1 b 3 Q 7 O j I x L C Z x d W 9 0 O 0 t l e U N v b H V t b k 5 h b W V z J n F 1 b 3 Q 7 O l t d L C Z x d W 9 0 O 0 N v b H V t b k l k Z W 5 0 a X R p Z X M m c X V v d D s 6 W y Z x d W 9 0 O 1 N l Y 3 R p b 2 4 x L 3 F 1 Z X N 0 a W 9 u L 0 F 1 d G 9 S Z W 1 v d m V k Q 2 9 s d W 1 u c z E u e 3 F 1 Z X N 0 a W 9 u X 2 l k L D B 9 J n F 1 b 3 Q 7 L C Z x d W 9 0 O 1 N l Y 3 R p b 2 4 x L 3 F 1 Z X N 0 a W 9 u L 0 F 1 d G 9 S Z W 1 v d m V k Q 2 9 s d W 1 u c z E u e 3 N 1 c n Z l e V 9 p Z C w x f S Z x d W 9 0 O y w m c X V v d D t T Z W N 0 a W 9 u M S 9 x d W V z d G l v b i 9 B d X R v U m V t b 3 Z l Z E N v b H V t b n M x L n t p b n R y b y w y f S Z x d W 9 0 O y w m c X V v d D t T Z W N 0 a W 9 u M S 9 x d W V z d G l v b i 9 B d X R v U m V t b 3 Z l Z E N v b H V t b n M x L n t 0 a X R s Z S w z f S Z x d W 9 0 O y w m c X V v d D t T Z W N 0 a W 9 u M S 9 x d W V z d G l v b i 9 B d X R v U m V t b 3 Z l Z E N v b H V t b n M x L n t 0 e X B l L D R 9 J n F 1 b 3 Q 7 L C Z x d W 9 0 O 1 N l Y 3 R p b 2 4 x L 3 F 1 Z X N 0 a W 9 u L 0 F 1 d G 9 S Z W 1 v d m V k Q 2 9 s d W 1 u c z E u e 2 x h Y m V s X 2 l k L D V 9 J n F 1 b 3 Q 7 L C Z x d W 9 0 O 1 N l Y 3 R p b 2 4 x L 3 F 1 Z X N 0 a W 9 u L 0 F 1 d G 9 S Z W 1 v d m V k Q 2 9 s d W 1 u c z E u e 2 l u Z m 9 f Y n V i Y m x l X 3 R l e H Q s N n 0 m c X V v d D s s J n F 1 b 3 Q 7 U 2 V j d G l v b j E v c X V l c 3 R p b 2 4 v Q X V 0 b 1 J l b W 9 2 Z W R D b 2 x 1 b W 5 z M S 5 7 Y 2 9 u Z G l 0 a W 9 u L D d 9 J n F 1 b 3 Q 7 L C Z x d W 9 0 O 1 N l Y 3 R p b 2 4 x L 3 F 1 Z X N 0 a W 9 u L 0 F 1 d G 9 S Z W 1 v d m V k Q 2 9 s d W 1 u c z E u e 2 l u d G V u c 2 l 0 e S w 4 f S Z x d W 9 0 O y w m c X V v d D t T Z W N 0 a W 9 u M S 9 x d W V z d G l v b i 9 B d X R v U m V t b 3 Z l Z E N v b H V t b n M x L n t j b 2 5 k a X R p b 2 5 h b F 9 p b n R l b n N p d H k s O X 0 m c X V v d D s s J n F 1 b 3 Q 7 U 2 V j d G l v b j E v c X V l c 3 R p b 2 4 v Q X V 0 b 1 J l b W 9 2 Z W R D b 2 x 1 b W 5 z M S 5 7 b 3 J k Z X I s M T B 9 J n F 1 b 3 Q 7 L C Z x d W 9 0 O 1 N l Y 3 R p b 2 4 x L 3 F 1 Z X N 0 a W 9 u L 0 F 1 d G 9 S Z W 1 v d m V k Q 2 9 s d W 1 u c z E u e 2 1 p b l 9 2 Y W x 1 Z S w x M X 0 m c X V v d D s s J n F 1 b 3 Q 7 U 2 V j d G l v b j E v c X V l c 3 R p b 2 4 v Q X V 0 b 1 J l b W 9 2 Z W R D b 2 x 1 b W 5 z M S 5 7 b W F 4 X 3 Z h b H V l L D E y f S Z x d W 9 0 O y w m c X V v d D t T Z W N 0 a W 9 u M S 9 x d W V z d G l v b i 9 B d X R v U m V t b 3 Z l Z E N v b H V t b n M x L n t h Y 3 R p d m U s M T N 9 J n F 1 b 3 Q 7 L C Z x d W 9 0 O 1 N l Y 3 R p b 2 4 x L 3 F 1 Z X N 0 a W 9 u L 0 F 1 d G 9 S Z W 1 v d m V k Q 2 9 s d W 1 u c z E u e 3 Z p b 2 x l b m N l X 3 J l b G F 0 Z W Q s M T R 9 J n F 1 b 3 Q 7 L C Z x d W 9 0 O 1 N l Y 3 R p b 2 4 x L 3 F 1 Z X N 0 a W 9 u L 0 F 1 d G 9 S Z W 1 v d m V k Q 2 9 s d W 1 u c z E u e 3 B h c m V u d C w x N X 0 m c X V v d D s s J n F 1 b 3 Q 7 U 2 V j d G l v b j E v c X V l c 3 R p b 2 4 v Q X V 0 b 1 J l b W 9 2 Z W R D b 2 x 1 b W 5 z M S 5 7 b G F k Z G V y Q y w x N n 0 m c X V v d D s s J n F 1 b 3 Q 7 U 2 V j d G l v b j E v c X V l c 3 R p b 2 4 v Q X V 0 b 1 J l b W 9 2 Z W R D b 2 x 1 b W 5 z M S 5 7 b G F k Z G V y R S w x N 3 0 m c X V v d D s s J n F 1 b 3 Q 7 U 2 V j d G l v b j E v c X V l c 3 R p b 2 4 v Q X V 0 b 1 J l b W 9 2 Z W R D b 2 x 1 b W 5 z M S 5 7 b G F k Z G V y V i w x O H 0 m c X V v d D s s J n F 1 b 3 Q 7 U 2 V j d G l v b j E v c X V l c 3 R p b 2 4 v Q X V 0 b 1 J l b W 9 2 Z W R D b 2 x 1 b W 5 z M S 5 7 c m V k X 2 Z s Y W c s M T l 9 J n F 1 b 3 Q 7 L C Z x d W 9 0 O 1 N l Y 3 R p b 2 4 x L 3 F 1 Z X N 0 a W 9 u L 0 F 1 d G 9 S Z W 1 v d m V k Q 2 9 s d W 1 u c z E u e 3 B h c 3 R f d G l 0 b G U s M j B 9 J n F 1 b 3 Q 7 X S w m c X V v d D t S Z W x h d G l v b n N o a X B J b m Z v J n F 1 b 3 Q 7 O l t d f S I g L z 4 8 R W 5 0 c n k g V H l w Z T 0 i U m V z d W x 0 V H l w Z S I g V m F s d W U 9 I n N U Y W J s Z S I g L z 4 8 R W 5 0 c n k g V H l w Z T 0 i R m l s b E 9 i a m V j d F R 5 c G U i I F Z h b H V l P S J z V G F i b G U i I C 8 + P E V u d H J 5 I F R 5 c G U 9 I k 5 h b W V V c G R h d G V k Q W Z 0 Z X J G a W x s I i B W Y W x 1 Z T 0 i b D A i I C 8 + P E V u d H J 5 I F R 5 c G U 9 I k Z p b G x U Y X J n Z X Q i I F Z h b H V l P S J z c X V l c 3 R p b 2 4 i I C 8 + P C 9 T d G F i b G V F b n R y a W V z P j w v S X R l b T 4 8 S X R l b T 4 8 S X R l b U x v Y 2 F 0 a W 9 u P j x J d G V t V H l w Z T 5 G b 3 J t d W x h P C 9 J d G V t V H l w Z T 4 8 S X R l b V B h d G g + U 2 V j d G l v b j E v b G F i Z W w l M j A l M j g y J T I 5 P C 9 J d G V t U G F 0 a D 4 8 L 0 l 0 Z W 1 M b 2 N h d G l v b j 4 8 U 3 R h Y m x l R W 5 0 c m l l c z 4 8 R W 5 0 c n k g V H l w Z T 0 i Q W R k Z W R U b 0 R h d G F N b 2 R l b C I g V m F s d W U 9 I m w w I i A v P j x F b n R y e S B U e X B l P S J C d W Z m Z X J O Z X h 0 U m V m c m V z a C I g V m F s d W U 9 I m w x I i A v P j x F b n R y e S B U e X B l P S J G a W x s Q 2 9 1 b n Q i I F Z h b H V l P S J s N j k i I C 8 + P E V u d H J 5 I F R 5 c G U 9 I k Z p b G x F b m F i b G V k I i B W Y W x 1 Z T 0 i b D E i I C 8 + P E V u d H J 5 I F R 5 c G U 9 I k Z p b G x F c n J v c k N v Z G U i I F Z h b H V l P S J z V W 5 r b m 9 3 b i I g L z 4 8 R W 5 0 c n k g V H l w Z T 0 i R m l s b E V y c m 9 y Q 2 9 1 b n Q i I F Z h b H V l P S J s M C I g L z 4 8 R W 5 0 c n k g V H l w Z T 0 i R m l s b E x h c 3 R V c G R h d G V k I i B W Y W x 1 Z T 0 i Z D I w M j I t M T I t M j F U M T c 6 M T k 6 N D Y u M j Y y N z A 2 M 1 o i I C 8 + P E V u d H J 5 I F R 5 c G U 9 I k Z p b G x D b 2 x 1 b W 5 U e X B l c y I g V m F s d W U 9 I n N C Z 1 l H Q X c 9 P S I g L z 4 8 R W 5 0 c n k g V H l w Z T 0 i R m l s b E N v b H V t b k 5 h b W V z I i B W Y W x 1 Z T 0 i c 1 s m c X V v d D t s Y W J l b F 9 p Z C Z x d W 9 0 O y w m c X V v d D t 2 Y W x 1 Z S Z x d W 9 0 O y w m c X V v d D t s Y W J l b C Z x d W 9 0 O y w m c X V v d D t v c m R l c i 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m V s Y X R p b 2 5 z a G l w S W 5 m b 0 N v b n R h a W 5 l c i I g V m F s d W U 9 I n N 7 J n F 1 b 3 Q 7 Y 2 9 s d W 1 u Q 2 9 1 b n Q m c X V v d D s 6 N C w m c X V v d D t r Z X l D b 2 x 1 b W 5 O Y W 1 l c y Z x d W 9 0 O z p b X S w m c X V v d D t x d W V y e V J l b G F 0 a W 9 u c 2 h p c H M m c X V v d D s 6 W 1 0 s J n F 1 b 3 Q 7 Y 2 9 s d W 1 u S W R l b n R p d G l l c y Z x d W 9 0 O z p b J n F 1 b 3 Q 7 U 2 V j d G l v b j E v b G F i Z W w v Q X V 0 b 1 J l b W 9 2 Z W R D b 2 x 1 b W 5 z M S 5 7 b G F i Z W x f a W Q s M H 0 m c X V v d D s s J n F 1 b 3 Q 7 U 2 V j d G l v b j E v b G F i Z W w v Q X V 0 b 1 J l b W 9 2 Z W R D b 2 x 1 b W 5 z M S 5 7 d m F s d W U s M X 0 m c X V v d D s s J n F 1 b 3 Q 7 U 2 V j d G l v b j E v b G F i Z W w v Q X V 0 b 1 J l b W 9 2 Z W R D b 2 x 1 b W 5 z M S 5 7 b G F i Z W w s M n 0 m c X V v d D s s J n F 1 b 3 Q 7 U 2 V j d G l v b j E v b G F i Z W w v Q X V 0 b 1 J l b W 9 2 Z W R D b 2 x 1 b W 5 z M S 5 7 b 3 J k Z X I s M 3 0 m c X V v d D t d L C Z x d W 9 0 O 0 N v b H V t b k N v d W 5 0 J n F 1 b 3 Q 7 O j Q s J n F 1 b 3 Q 7 S 2 V 5 Q 2 9 s d W 1 u T m F t Z X M m c X V v d D s 6 W 1 0 s J n F 1 b 3 Q 7 Q 2 9 s d W 1 u S W R l b n R p d G l l c y Z x d W 9 0 O z p b J n F 1 b 3 Q 7 U 2 V j d G l v b j E v b G F i Z W w v Q X V 0 b 1 J l b W 9 2 Z W R D b 2 x 1 b W 5 z M S 5 7 b G F i Z W x f a W Q s M H 0 m c X V v d D s s J n F 1 b 3 Q 7 U 2 V j d G l v b j E v b G F i Z W w v Q X V 0 b 1 J l b W 9 2 Z W R D b 2 x 1 b W 5 z M S 5 7 d m F s d W U s M X 0 m c X V v d D s s J n F 1 b 3 Q 7 U 2 V j d G l v b j E v b G F i Z W w v Q X V 0 b 1 J l b W 9 2 Z W R D b 2 x 1 b W 5 z M S 5 7 b G F i Z W w s M n 0 m c X V v d D s s J n F 1 b 3 Q 7 U 2 V j d G l v b j E v b G F i Z W w v Q X V 0 b 1 J l b W 9 2 Z W R D b 2 x 1 b W 5 z M S 5 7 b 3 J k Z X I s M 3 0 m c X V v d D t d L C Z x d W 9 0 O 1 J l b G F 0 a W 9 u c 2 h p c E l u Z m 8 m c X V v d D s 6 W 1 1 9 I i A v P j x F b n R y e S B U e X B l P S J S Z X N 1 b H R U e X B l I i B W Y W x 1 Z T 0 i c 1 R h Y m x l I i A v P j x F b n R y e S B U e X B l P S J G a W x s T 2 J q Z W N 0 V H l w Z S I g V m F s d W U 9 I n N U Y W J s Z S I g L z 4 8 R W 5 0 c n k g V H l w Z T 0 i T m F t Z V V w Z G F 0 Z W R B Z n R l c k Z p b G w i I F Z h b H V l P S J s M C I g L z 4 8 R W 5 0 c n k g V H l w Z T 0 i R m l s b F R h c m d l d C I g V m F s d W U 9 I n N s Y W J l b C I g L z 4 8 L 1 N 0 Y W J s Z U V u d H J p Z X M + P C 9 J d G V t P j x J d G V t P j x J d G V t T G 9 j Y X R p b 2 4 + P E l 0 Z W 1 U e X B l P k Z v c m 1 1 b G E 8 L 0 l 0 Z W 1 U e X B l P j x J d G V t U G F 0 a D 5 T Z W N 0 a W 9 u M S 9 s Y W J l b C U y M C U y O D M l M j k 8 L 0 l 0 Z W 1 Q Y X R o P j w v S X R l b U x v Y 2 F 0 a W 9 u P j x T d G F i b G V F b n R y a W V z P j x F b n R y e S B U e X B l P S J B Z G R l Z F R v R G F 0 Y U 1 v Z G V s I i B W Y W x 1 Z T 0 i b D A i I C 8 + P E V u d H J 5 I F R 5 c G U 9 I k J 1 Z m Z l c k 5 l e H R S Z W Z y Z X N o I i B W Y W x 1 Z T 0 i b D E i I C 8 + P E V u d H J 5 I F R 5 c G U 9 I k Z p b G x D b 3 V u d C I g V m F s d W U 9 I m w 2 O S I g L z 4 8 R W 5 0 c n k g V H l w Z T 0 i R m l s b E V u Y W J s Z W Q i I F Z h b H V l P S J s M S I g L z 4 8 R W 5 0 c n k g V H l w Z T 0 i R m l s b E V y c m 9 y Q 2 9 k Z S I g V m F s d W U 9 I n N V b m t u b 3 d u I i A v P j x F b n R y e S B U e X B l P S J G a W x s R X J y b 3 J D b 3 V u d C I g V m F s d W U 9 I m w w I i A v P j x F b n R y e S B U e X B l P S J G a W x s T G F z d F V w Z G F 0 Z W Q i I F Z h b H V l P S J k M j A y M i 0 x M i 0 y M V Q x N z o x O T o 0 N i 4 y N j I 3 M D Y z W i I g L z 4 8 R W 5 0 c n k g V H l w Z T 0 i R m l s b E N v b H V t b l R 5 c G V z I i B W Y W x 1 Z T 0 i c 0 J n W U d B d z 0 9 I i A v P j x F b n R y e S B U e X B l P S J G a W x s Q 2 9 s d W 1 u T m F t Z X M i I F Z h b H V l P S J z W y Z x d W 9 0 O 2 x h Y m V s X 2 l k J n F 1 b 3 Q 7 L C Z x d W 9 0 O 3 Z h b H V l J n F 1 b 3 Q 7 L C Z x d W 9 0 O 2 x h Y m V s J n F 1 b 3 Q 7 L C Z x d W 9 0 O 2 9 y Z G V y 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S Z W x h d G l v b n N o a X B J b m Z v Q 2 9 u d G F p b m V y I i B W Y W x 1 Z T 0 i c 3 s m c X V v d D t j b 2 x 1 b W 5 D b 3 V u d C Z x d W 9 0 O z o 0 L C Z x d W 9 0 O 2 t l e U N v b H V t b k 5 h b W V z J n F 1 b 3 Q 7 O l t d L C Z x d W 9 0 O 3 F 1 Z X J 5 U m V s Y X R p b 2 5 z a G l w c y Z x d W 9 0 O z p b X S w m c X V v d D t j b 2 x 1 b W 5 J Z G V u d G l 0 a W V z J n F 1 b 3 Q 7 O l s m c X V v d D t T Z W N 0 a W 9 u M S 9 s Y W J l b C 9 B d X R v U m V t b 3 Z l Z E N v b H V t b n M x L n t s Y W J l b F 9 p Z C w w f S Z x d W 9 0 O y w m c X V v d D t T Z W N 0 a W 9 u M S 9 s Y W J l b C 9 B d X R v U m V t b 3 Z l Z E N v b H V t b n M x L n t 2 Y W x 1 Z S w x f S Z x d W 9 0 O y w m c X V v d D t T Z W N 0 a W 9 u M S 9 s Y W J l b C 9 B d X R v U m V t b 3 Z l Z E N v b H V t b n M x L n t s Y W J l b C w y f S Z x d W 9 0 O y w m c X V v d D t T Z W N 0 a W 9 u M S 9 s Y W J l b C 9 B d X R v U m V t b 3 Z l Z E N v b H V t b n M x L n t v c m R l c i w z f S Z x d W 9 0 O 1 0 s J n F 1 b 3 Q 7 Q 2 9 s d W 1 u Q 2 9 1 b n Q m c X V v d D s 6 N C w m c X V v d D t L Z X l D b 2 x 1 b W 5 O Y W 1 l c y Z x d W 9 0 O z p b X S w m c X V v d D t D b 2 x 1 b W 5 J Z G V u d G l 0 a W V z J n F 1 b 3 Q 7 O l s m c X V v d D t T Z W N 0 a W 9 u M S 9 s Y W J l b C 9 B d X R v U m V t b 3 Z l Z E N v b H V t b n M x L n t s Y W J l b F 9 p Z C w w f S Z x d W 9 0 O y w m c X V v d D t T Z W N 0 a W 9 u M S 9 s Y W J l b C 9 B d X R v U m V t b 3 Z l Z E N v b H V t b n M x L n t 2 Y W x 1 Z S w x f S Z x d W 9 0 O y w m c X V v d D t T Z W N 0 a W 9 u M S 9 s Y W J l b C 9 B d X R v U m V t b 3 Z l Z E N v b H V t b n M x L n t s Y W J l b C w y f S Z x d W 9 0 O y w m c X V v d D t T Z W N 0 a W 9 u M S 9 s Y W J l b C 9 B d X R v U m V t b 3 Z l Z E N v b H V t b n M x L n t v c m R l c i w z f S Z x d W 9 0 O 1 0 s J n F 1 b 3 Q 7 U m V s Y X R p b 2 5 z a G l w S W 5 m b y Z x d W 9 0 O z p b X X 0 i I C 8 + P E V u d H J 5 I F R 5 c G U 9 I l J l c 3 V s d F R 5 c G U i I F Z h b H V l P S J z V G F i b G U i I C 8 + P E V u d H J 5 I F R 5 c G U 9 I k Z p b G x P Y m p l Y 3 R U e X B l I i B W Y W x 1 Z T 0 i c 1 R h Y m x l I i A v P j x F b n R y e S B U e X B l P S J O Y W 1 l V X B k Y X R l Z E F m d G V y R m l s b C I g V m F s d W U 9 I m w w I i A v P j x F b n R y e S B U e X B l P S J G a W x s V G F y Z 2 V 0 I i B W Y W x 1 Z T 0 i c 2 x h Y m V s I i A v P j w v U 3 R h Y m x l R W 5 0 c m l l c z 4 8 L 0 l 0 Z W 0 + P E l 0 Z W 0 + P E l 0 Z W 1 M b 2 N h d G l v b j 4 8 S X R l b V R 5 c G U + R m 9 y b X V s Y T w v S X R l b V R 5 c G U + P E l 0 Z W 1 Q Y X R o P l N l Y 3 R p b 2 4 x L 2 x h Y m V s J T I w J T I 4 N C U y O T w v S X R l b V B h d G g + P C 9 J d G V t T G 9 j Y X R p b 2 4 + P F N 0 Y W J s Z U V u d H J p Z X M + P E V u d H J 5 I F R 5 c G U 9 I k F k Z G V k V G 9 E Y X R h T W 9 k Z W w i I F Z h b H V l P S J s M C I g L z 4 8 R W 5 0 c n k g V H l w Z T 0 i Q n V m Z m V y T m V 4 d F J l Z n J l c 2 g i I F Z h b H V l P S J s M S I g L z 4 8 R W 5 0 c n k g V H l w Z T 0 i R m l s b E N v d W 5 0 I i B W Y W x 1 Z T 0 i b D Y 5 I i A v P j x F b n R y e S B U e X B l P S J G a W x s R W 5 h Y m x l Z C I g V m F s d W U 9 I m w x I i A v P j x F b n R y e S B U e X B l P S J G a W x s R X J y b 3 J D b 2 R l I i B W Y W x 1 Z T 0 i c 1 V u a 2 5 v d 2 4 i I C 8 + P E V u d H J 5 I F R 5 c G U 9 I k Z p b G x F c n J v c k N v d W 5 0 I i B W Y W x 1 Z T 0 i b D A i I C 8 + P E V u d H J 5 I F R 5 c G U 9 I k Z p b G x M Y X N 0 V X B k Y X R l Z C I g V m F s d W U 9 I m Q y M D I y L T E y L T I x V D E 3 O j E 5 O j Q 2 L j I 2 M j c w N j N a I i A v P j x F b n R y e S B U e X B l P S J G a W x s Q 2 9 s d W 1 u V H l w Z X M i I F Z h b H V l P S J z Q m d Z R 0 F 3 P T 0 i I C 8 + P E V u d H J 5 I F R 5 c G U 9 I k Z p b G x D b 2 x 1 b W 5 O Y W 1 l c y I g V m F s d W U 9 I n N b J n F 1 b 3 Q 7 b G F i Z W x f a W Q m c X V v d D s s J n F 1 b 3 Q 7 d m F s d W U m c X V v d D s s J n F 1 b 3 Q 7 b G F i Z W w m c X V v d D s s J n F 1 b 3 Q 7 b 3 J k Z X I 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J l b G F 0 a W 9 u c 2 h p c E l u Z m 9 D b 2 5 0 Y W l u Z X I i I F Z h b H V l P S J z e y Z x d W 9 0 O 2 N v b H V t b k N v d W 5 0 J n F 1 b 3 Q 7 O j Q s J n F 1 b 3 Q 7 a 2 V 5 Q 2 9 s d W 1 u T m F t Z X M m c X V v d D s 6 W 1 0 s J n F 1 b 3 Q 7 c X V l c n l S Z W x h d G l v b n N o a X B z J n F 1 b 3 Q 7 O l t d L C Z x d W 9 0 O 2 N v b H V t b k l k Z W 5 0 a X R p Z X M m c X V v d D s 6 W y Z x d W 9 0 O 1 N l Y 3 R p b 2 4 x L 2 x h Y m V s L 0 F 1 d G 9 S Z W 1 v d m V k Q 2 9 s d W 1 u c z E u e 2 x h Y m V s X 2 l k L D B 9 J n F 1 b 3 Q 7 L C Z x d W 9 0 O 1 N l Y 3 R p b 2 4 x L 2 x h Y m V s L 0 F 1 d G 9 S Z W 1 v d m V k Q 2 9 s d W 1 u c z E u e 3 Z h b H V l L D F 9 J n F 1 b 3 Q 7 L C Z x d W 9 0 O 1 N l Y 3 R p b 2 4 x L 2 x h Y m V s L 0 F 1 d G 9 S Z W 1 v d m V k Q 2 9 s d W 1 u c z E u e 2 x h Y m V s L D J 9 J n F 1 b 3 Q 7 L C Z x d W 9 0 O 1 N l Y 3 R p b 2 4 x L 2 x h Y m V s L 0 F 1 d G 9 S Z W 1 v d m V k Q 2 9 s d W 1 u c z E u e 2 9 y Z G V y L D N 9 J n F 1 b 3 Q 7 X S w m c X V v d D t D b 2 x 1 b W 5 D b 3 V u d C Z x d W 9 0 O z o 0 L C Z x d W 9 0 O 0 t l e U N v b H V t b k 5 h b W V z J n F 1 b 3 Q 7 O l t d L C Z x d W 9 0 O 0 N v b H V t b k l k Z W 5 0 a X R p Z X M m c X V v d D s 6 W y Z x d W 9 0 O 1 N l Y 3 R p b 2 4 x L 2 x h Y m V s L 0 F 1 d G 9 S Z W 1 v d m V k Q 2 9 s d W 1 u c z E u e 2 x h Y m V s X 2 l k L D B 9 J n F 1 b 3 Q 7 L C Z x d W 9 0 O 1 N l Y 3 R p b 2 4 x L 2 x h Y m V s L 0 F 1 d G 9 S Z W 1 v d m V k Q 2 9 s d W 1 u c z E u e 3 Z h b H V l L D F 9 J n F 1 b 3 Q 7 L C Z x d W 9 0 O 1 N l Y 3 R p b 2 4 x L 2 x h Y m V s L 0 F 1 d G 9 S Z W 1 v d m V k Q 2 9 s d W 1 u c z E u e 2 x h Y m V s L D J 9 J n F 1 b 3 Q 7 L C Z x d W 9 0 O 1 N l Y 3 R p b 2 4 x L 2 x h Y m V s L 0 F 1 d G 9 S Z W 1 v d m V k Q 2 9 s d W 1 u c z E u e 2 9 y Z G V y L D N 9 J n F 1 b 3 Q 7 X S w m c X V v d D t S Z W x h d G l v b n N o a X B J b m Z v J n F 1 b 3 Q 7 O l t d f S I g L z 4 8 R W 5 0 c n k g V H l w Z T 0 i U m V z d W x 0 V H l w Z S I g V m F s d W U 9 I n N U Y W J s Z S I g L z 4 8 R W 5 0 c n k g V H l w Z T 0 i R m l s b E 9 i a m V j d F R 5 c G U i I F Z h b H V l P S J z V G F i b G U i I C 8 + P E V u d H J 5 I F R 5 c G U 9 I k 5 h b W V V c G R h d G V k Q W Z 0 Z X J G a W x s I i B W Y W x 1 Z T 0 i b D A i I C 8 + P E V u d H J 5 I F R 5 c G U 9 I k Z p b G x U Y X J n Z X Q i I F Z h b H V l P S J z b G F i Z W w i I C 8 + P C 9 T d G F i b G V F b n R y a W V z P j w v S X R l b T 4 8 S X R l b T 4 8 S X R l b U x v Y 2 F 0 a W 9 u P j x J d G V t V H l w Z T 5 G b 3 J t d W x h P C 9 J d G V t V H l w Z T 4 8 S X R l b V B h d G g + U 2 V j d G l v b j E v c X V l c 3 R p b 2 4 l M j A l M j g 0 J T I 5 P C 9 J d G V t U G F 0 a D 4 8 L 0 l 0 Z W 1 M b 2 N h d G l v b j 4 8 U 3 R h Y m x l R W 5 0 c m l l c z 4 8 R W 5 0 c n k g V H l w Z T 0 i Q W R k Z W R U b 0 R h d G F N b 2 R l b C I g V m F s d W U 9 I m w w I i A v P j x F b n R y e S B U e X B l P S J C d W Z m Z X J O Z X h 0 U m V m c m V z a C I g V m F s d W U 9 I m w x I i A v P j x F b n R y e S B U e X B l P S J G a W x s Q 2 9 1 b n Q i I F Z h b H V l P S J s M j E 2 I i A v P j x F b n R y e S B U e X B l P S J G a W x s R W 5 h Y m x l Z C I g V m F s d W U 9 I m w w I i A v P j x F b n R y e S B U e X B l P S J G a W x s R X J y b 3 J D b 2 R l I i B W Y W x 1 Z T 0 i c 1 V u a 2 5 v d 2 4 i I C 8 + P E V u d H J 5 I F R 5 c G U 9 I k Z p b G x F c n J v c k N v d W 5 0 I i B W Y W x 1 Z T 0 i b D A i I C 8 + P E V u d H J 5 I F R 5 c G U 9 I k Z p b G x M Y X N 0 V X B k Y X R l Z C I g V m F s d W U 9 I m Q y M D I y L T E y L T I x V D I y O j A 2 O j U 4 L j Q 0 M D c 4 N T R a I i A v P j x F b n R y e S B U e X B l P S J G a W x s Q 2 9 s d W 1 u V H l w Z X M i I F Z h b H V l P S J z Q m d Z R 0 J n W U d C Z 1 l E Q m d N R 0 J n T U R C Z 0 1 E Q X d Z R y I g L z 4 8 R W 5 0 c n k g V H l w Z T 0 i R m l s b E N v b H V t b k 5 h b W V z I i B W Y W x 1 Z T 0 i c 1 s m c X V v d D t x d W V z d G l v b l 9 p Z C Z x d W 9 0 O y w m c X V v d D t z d X J 2 Z X l f a W Q m c X V v d D s s J n F 1 b 3 Q 7 a W 5 0 c m 8 m c X V v d D s s J n F 1 b 3 Q 7 d G l 0 b G U m c X V v d D s s J n F 1 b 3 Q 7 d H l w Z S Z x d W 9 0 O y w m c X V v d D t s Y W J l b F 9 p Z C Z x d W 9 0 O y w m c X V v d D t p b m Z v X 2 J 1 Y m J s Z V 9 0 Z X h 0 J n F 1 b 3 Q 7 L C Z x d W 9 0 O 2 N v b m R p d G l v b i Z x d W 9 0 O y w m c X V v d D t p b n R l b n N p d H k m c X V v d D s s J n F 1 b 3 Q 7 Y 2 9 u Z G l 0 a W 9 u Y W x f a W 5 0 Z W 5 z a X R 5 J n F 1 b 3 Q 7 L C Z x d W 9 0 O 2 9 y Z G V y J n F 1 b 3 Q 7 L C Z x d W 9 0 O 2 1 p b l 9 2 Y W x 1 Z S Z x d W 9 0 O y w m c X V v d D t t Y X h f d m F s d W U m c X V v d D s s J n F 1 b 3 Q 7 Y W N 0 a X Z l J n F 1 b 3 Q 7 L C Z x d W 9 0 O 3 Z p b 2 x l b m N l X 3 J l b G F 0 Z W Q m c X V v d D s s J n F 1 b 3 Q 7 c G F y Z W 5 0 J n F 1 b 3 Q 7 L C Z x d W 9 0 O 2 x h Z G R l c k M m c X V v d D s s J n F 1 b 3 Q 7 b G F k Z G V y R S Z x d W 9 0 O y w m c X V v d D t s Y W R k Z X J W J n F 1 b 3 Q 7 L C Z x d W 9 0 O 3 J l Z F 9 m b G F n J n F 1 b 3 Q 7 L C Z x d W 9 0 O 3 B h c 3 R f d G l 0 b G U 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J l b G F 0 a W 9 u c 2 h p c E l u Z m 9 D b 2 5 0 Y W l u Z X I i I F Z h b H V l P S J z e y Z x d W 9 0 O 2 N v b H V t b k N v d W 5 0 J n F 1 b 3 Q 7 O j I x L C Z x d W 9 0 O 2 t l e U N v b H V t b k 5 h b W V z J n F 1 b 3 Q 7 O l t d L C Z x d W 9 0 O 3 F 1 Z X J 5 U m V s Y X R p b 2 5 z a G l w c y Z x d W 9 0 O z p b X S w m c X V v d D t j b 2 x 1 b W 5 J Z G V u d G l 0 a W V z J n F 1 b 3 Q 7 O l s m c X V v d D t T Z W N 0 a W 9 u M S 9 x d W V z d G l v b i 9 B d X R v U m V t b 3 Z l Z E N v b H V t b n M x L n t x d W V z d G l v b l 9 p Z C w w f S Z x d W 9 0 O y w m c X V v d D t T Z W N 0 a W 9 u M S 9 x d W V z d G l v b i 9 B d X R v U m V t b 3 Z l Z E N v b H V t b n M x L n t z d X J 2 Z X l f a W Q s M X 0 m c X V v d D s s J n F 1 b 3 Q 7 U 2 V j d G l v b j E v c X V l c 3 R p b 2 4 v Q X V 0 b 1 J l b W 9 2 Z W R D b 2 x 1 b W 5 z M S 5 7 a W 5 0 c m 8 s M n 0 m c X V v d D s s J n F 1 b 3 Q 7 U 2 V j d G l v b j E v c X V l c 3 R p b 2 4 v Q X V 0 b 1 J l b W 9 2 Z W R D b 2 x 1 b W 5 z M S 5 7 d G l 0 b G U s M 3 0 m c X V v d D s s J n F 1 b 3 Q 7 U 2 V j d G l v b j E v c X V l c 3 R p b 2 4 v Q X V 0 b 1 J l b W 9 2 Z W R D b 2 x 1 b W 5 z M S 5 7 d H l w Z S w 0 f S Z x d W 9 0 O y w m c X V v d D t T Z W N 0 a W 9 u M S 9 x d W V z d G l v b i 9 B d X R v U m V t b 3 Z l Z E N v b H V t b n M x L n t s Y W J l b F 9 p Z C w 1 f S Z x d W 9 0 O y w m c X V v d D t T Z W N 0 a W 9 u M S 9 x d W V z d G l v b i 9 B d X R v U m V t b 3 Z l Z E N v b H V t b n M x L n t p b m Z v X 2 J 1 Y m J s Z V 9 0 Z X h 0 L D Z 9 J n F 1 b 3 Q 7 L C Z x d W 9 0 O 1 N l Y 3 R p b 2 4 x L 3 F 1 Z X N 0 a W 9 u L 0 F 1 d G 9 S Z W 1 v d m V k Q 2 9 s d W 1 u c z E u e 2 N v b m R p d G l v b i w 3 f S Z x d W 9 0 O y w m c X V v d D t T Z W N 0 a W 9 u M S 9 x d W V z d G l v b i 9 B d X R v U m V t b 3 Z l Z E N v b H V t b n M x L n t p b n R l b n N p d H k s O H 0 m c X V v d D s s J n F 1 b 3 Q 7 U 2 V j d G l v b j E v c X V l c 3 R p b 2 4 v Q X V 0 b 1 J l b W 9 2 Z W R D b 2 x 1 b W 5 z M S 5 7 Y 2 9 u Z G l 0 a W 9 u Y W x f a W 5 0 Z W 5 z a X R 5 L D l 9 J n F 1 b 3 Q 7 L C Z x d W 9 0 O 1 N l Y 3 R p b 2 4 x L 3 F 1 Z X N 0 a W 9 u L 0 F 1 d G 9 S Z W 1 v d m V k Q 2 9 s d W 1 u c z E u e 2 9 y Z G V y L D E w f S Z x d W 9 0 O y w m c X V v d D t T Z W N 0 a W 9 u M S 9 x d W V z d G l v b i 9 B d X R v U m V t b 3 Z l Z E N v b H V t b n M x L n t t a W 5 f d m F s d W U s M T F 9 J n F 1 b 3 Q 7 L C Z x d W 9 0 O 1 N l Y 3 R p b 2 4 x L 3 F 1 Z X N 0 a W 9 u L 0 F 1 d G 9 S Z W 1 v d m V k Q 2 9 s d W 1 u c z E u e 2 1 h e F 9 2 Y W x 1 Z S w x M n 0 m c X V v d D s s J n F 1 b 3 Q 7 U 2 V j d G l v b j E v c X V l c 3 R p b 2 4 v Q X V 0 b 1 J l b W 9 2 Z W R D b 2 x 1 b W 5 z M S 5 7 Y W N 0 a X Z l L D E z f S Z x d W 9 0 O y w m c X V v d D t T Z W N 0 a W 9 u M S 9 x d W V z d G l v b i 9 B d X R v U m V t b 3 Z l Z E N v b H V t b n M x L n t 2 a W 9 s Z W 5 j Z V 9 y Z W x h d G V k L D E 0 f S Z x d W 9 0 O y w m c X V v d D t T Z W N 0 a W 9 u M S 9 x d W V z d G l v b i 9 B d X R v U m V t b 3 Z l Z E N v b H V t b n M x L n t w Y X J l b n Q s M T V 9 J n F 1 b 3 Q 7 L C Z x d W 9 0 O 1 N l Y 3 R p b 2 4 x L 3 F 1 Z X N 0 a W 9 u L 0 F 1 d G 9 S Z W 1 v d m V k Q 2 9 s d W 1 u c z E u e 2 x h Z G R l c k M s M T Z 9 J n F 1 b 3 Q 7 L C Z x d W 9 0 O 1 N l Y 3 R p b 2 4 x L 3 F 1 Z X N 0 a W 9 u L 0 F 1 d G 9 S Z W 1 v d m V k Q 2 9 s d W 1 u c z E u e 2 x h Z G R l c k U s M T d 9 J n F 1 b 3 Q 7 L C Z x d W 9 0 O 1 N l Y 3 R p b 2 4 x L 3 F 1 Z X N 0 a W 9 u L 0 F 1 d G 9 S Z W 1 v d m V k Q 2 9 s d W 1 u c z E u e 2 x h Z G R l c l Y s M T h 9 J n F 1 b 3 Q 7 L C Z x d W 9 0 O 1 N l Y 3 R p b 2 4 x L 3 F 1 Z X N 0 a W 9 u L 0 F 1 d G 9 S Z W 1 v d m V k Q 2 9 s d W 1 u c z E u e 3 J l Z F 9 m b G F n L D E 5 f S Z x d W 9 0 O y w m c X V v d D t T Z W N 0 a W 9 u M S 9 x d W V z d G l v b i 9 B d X R v U m V t b 3 Z l Z E N v b H V t b n M x L n t w Y X N 0 X 3 R p d G x l L D I w f S Z x d W 9 0 O 1 0 s J n F 1 b 3 Q 7 Q 2 9 s d W 1 u Q 2 9 1 b n Q m c X V v d D s 6 M j E s J n F 1 b 3 Q 7 S 2 V 5 Q 2 9 s d W 1 u T m F t Z X M m c X V v d D s 6 W 1 0 s J n F 1 b 3 Q 7 Q 2 9 s d W 1 u S W R l b n R p d G l l c y Z x d W 9 0 O z p b J n F 1 b 3 Q 7 U 2 V j d G l v b j E v c X V l c 3 R p b 2 4 v Q X V 0 b 1 J l b W 9 2 Z W R D b 2 x 1 b W 5 z M S 5 7 c X V l c 3 R p b 2 5 f a W Q s M H 0 m c X V v d D s s J n F 1 b 3 Q 7 U 2 V j d G l v b j E v c X V l c 3 R p b 2 4 v Q X V 0 b 1 J l b W 9 2 Z W R D b 2 x 1 b W 5 z M S 5 7 c 3 V y d m V 5 X 2 l k L D F 9 J n F 1 b 3 Q 7 L C Z x d W 9 0 O 1 N l Y 3 R p b 2 4 x L 3 F 1 Z X N 0 a W 9 u L 0 F 1 d G 9 S Z W 1 v d m V k Q 2 9 s d W 1 u c z E u e 2 l u d H J v L D J 9 J n F 1 b 3 Q 7 L C Z x d W 9 0 O 1 N l Y 3 R p b 2 4 x L 3 F 1 Z X N 0 a W 9 u L 0 F 1 d G 9 S Z W 1 v d m V k Q 2 9 s d W 1 u c z E u e 3 R p d G x l L D N 9 J n F 1 b 3 Q 7 L C Z x d W 9 0 O 1 N l Y 3 R p b 2 4 x L 3 F 1 Z X N 0 a W 9 u L 0 F 1 d G 9 S Z W 1 v d m V k Q 2 9 s d W 1 u c z E u e 3 R 5 c G U s N H 0 m c X V v d D s s J n F 1 b 3 Q 7 U 2 V j d G l v b j E v c X V l c 3 R p b 2 4 v Q X V 0 b 1 J l b W 9 2 Z W R D b 2 x 1 b W 5 z M S 5 7 b G F i Z W x f a W Q s N X 0 m c X V v d D s s J n F 1 b 3 Q 7 U 2 V j d G l v b j E v c X V l c 3 R p b 2 4 v Q X V 0 b 1 J l b W 9 2 Z W R D b 2 x 1 b W 5 z M S 5 7 a W 5 m b 1 9 i d W J i b G V f d G V 4 d C w 2 f S Z x d W 9 0 O y w m c X V v d D t T Z W N 0 a W 9 u M S 9 x d W V z d G l v b i 9 B d X R v U m V t b 3 Z l Z E N v b H V t b n M x L n t j b 2 5 k a X R p b 2 4 s N 3 0 m c X V v d D s s J n F 1 b 3 Q 7 U 2 V j d G l v b j E v c X V l c 3 R p b 2 4 v Q X V 0 b 1 J l b W 9 2 Z W R D b 2 x 1 b W 5 z M S 5 7 a W 5 0 Z W 5 z a X R 5 L D h 9 J n F 1 b 3 Q 7 L C Z x d W 9 0 O 1 N l Y 3 R p b 2 4 x L 3 F 1 Z X N 0 a W 9 u L 0 F 1 d G 9 S Z W 1 v d m V k Q 2 9 s d W 1 u c z E u e 2 N v b m R p d G l v b m F s X 2 l u d G V u c 2 l 0 e S w 5 f S Z x d W 9 0 O y w m c X V v d D t T Z W N 0 a W 9 u M S 9 x d W V z d G l v b i 9 B d X R v U m V t b 3 Z l Z E N v b H V t b n M x L n t v c m R l c i w x M H 0 m c X V v d D s s J n F 1 b 3 Q 7 U 2 V j d G l v b j E v c X V l c 3 R p b 2 4 v Q X V 0 b 1 J l b W 9 2 Z W R D b 2 x 1 b W 5 z M S 5 7 b W l u X 3 Z h b H V l L D E x f S Z x d W 9 0 O y w m c X V v d D t T Z W N 0 a W 9 u M S 9 x d W V z d G l v b i 9 B d X R v U m V t b 3 Z l Z E N v b H V t b n M x L n t t Y X h f d m F s d W U s M T J 9 J n F 1 b 3 Q 7 L C Z x d W 9 0 O 1 N l Y 3 R p b 2 4 x L 3 F 1 Z X N 0 a W 9 u L 0 F 1 d G 9 S Z W 1 v d m V k Q 2 9 s d W 1 u c z E u e 2 F j d G l 2 Z S w x M 3 0 m c X V v d D s s J n F 1 b 3 Q 7 U 2 V j d G l v b j E v c X V l c 3 R p b 2 4 v Q X V 0 b 1 J l b W 9 2 Z W R D b 2 x 1 b W 5 z M S 5 7 d m l v b G V u Y 2 V f c m V s Y X R l Z C w x N H 0 m c X V v d D s s J n F 1 b 3 Q 7 U 2 V j d G l v b j E v c X V l c 3 R p b 2 4 v Q X V 0 b 1 J l b W 9 2 Z W R D b 2 x 1 b W 5 z M S 5 7 c G F y Z W 5 0 L D E 1 f S Z x d W 9 0 O y w m c X V v d D t T Z W N 0 a W 9 u M S 9 x d W V z d G l v b i 9 B d X R v U m V t b 3 Z l Z E N v b H V t b n M x L n t s Y W R k Z X J D L D E 2 f S Z x d W 9 0 O y w m c X V v d D t T Z W N 0 a W 9 u M S 9 x d W V z d G l v b i 9 B d X R v U m V t b 3 Z l Z E N v b H V t b n M x L n t s Y W R k Z X J F L D E 3 f S Z x d W 9 0 O y w m c X V v d D t T Z W N 0 a W 9 u M S 9 x d W V z d G l v b i 9 B d X R v U m V t b 3 Z l Z E N v b H V t b n M x L n t s Y W R k Z X J W L D E 4 f S Z x d W 9 0 O y w m c X V v d D t T Z W N 0 a W 9 u M S 9 x d W V z d G l v b i 9 B d X R v U m V t b 3 Z l Z E N v b H V t b n M x L n t y Z W R f Z m x h Z y w x O X 0 m c X V v d D s s J n F 1 b 3 Q 7 U 2 V j d G l v b j E v c X V l c 3 R p b 2 4 v Q X V 0 b 1 J l b W 9 2 Z W R D b 2 x 1 b W 5 z M S 5 7 c G F z d F 9 0 a X R s Z S w y M H 0 m c X V v d D t d L C Z x d W 9 0 O 1 J l b G F 0 a W 9 u c 2 h p c E l u Z m 8 m c X V v d D s 6 W 1 1 9 I i A v P j x F b n R y e S B U e X B l P S J S Z X N 1 b H R U e X B l I i B W Y W x 1 Z T 0 i c 0 V 4 Y 2 V w d G l v b i I g L z 4 8 R W 5 0 c n k g V H l w Z T 0 i R m l s b E 9 i a m V j d F R 5 c G U i I F Z h b H V l P S J z Q 2 9 u b m V j d G l v b k 9 u b H k i I C 8 + P E V u d H J 5 I F R 5 c G U 9 I k x v Y W R l Z F R v Q W 5 h b H l z a X N T Z X J 2 a W N l c y I g V m F s d W U 9 I m w w I i A v P j w v U 3 R h Y m x l R W 5 0 c m l l c z 4 8 L 0 l 0 Z W 0 + P E l 0 Z W 0 + P E l 0 Z W 1 M b 2 N h d G l v b j 4 8 S X R l b V R 5 c G U + R m 9 y b X V s Y T w v S X R l b V R 5 c G U + P E l 0 Z W 1 Q Y X R o P l N l Y 3 R p b 2 4 x L 3 N 1 c n Z l e S 9 T b 3 V y Y 2 U 8 L 0 l 0 Z W 1 Q Y X R o P j w v S X R l b U x v Y 2 F 0 a W 9 u P j x T d G F i b G V F b n R y a W V z I C 8 + P C 9 J d G V t P j x J d G V t P j x J d G V t T G 9 j Y X R p b 2 4 + P E l 0 Z W 1 U e X B l P k Z v c m 1 1 b G E 8 L 0 l 0 Z W 1 U e X B l P j x J d G V t U G F 0 a D 5 T Z W N 0 a W 9 u M S 9 z d X J 2 Z X k v U H J v b W 9 0 Z W Q l M j B I Z W F k Z X J z P C 9 J d G V t U G F 0 a D 4 8 L 0 l 0 Z W 1 M b 2 N h d G l v b j 4 8 U 3 R h Y m x l R W 5 0 c m l l c y A v P j w v S X R l b T 4 8 S X R l b T 4 8 S X R l b U x v Y 2 F 0 a W 9 u P j x J d G V t V H l w Z T 5 G b 3 J t d W x h P C 9 J d G V t V H l w Z T 4 8 S X R l b V B h d G g + U 2 V j d G l v b j E v c 3 V y d m V 5 L 0 N o Y W 5 n Z W Q l M j B U e X B l P C 9 J d G V t U G F 0 a D 4 8 L 0 l 0 Z W 1 M b 2 N h d G l v b j 4 8 U 3 R h Y m x l R W 5 0 c m l l c y A v P j w v S X R l b T 4 8 S X R l b T 4 8 S X R l b U x v Y 2 F 0 a W 9 u P j x J d G V t V H l w Z T 5 G b 3 J t d W x h P C 9 J d G V t V H l w Z T 4 8 S X R l b V B h d G g + U 2 V j d G l v b j E v Y 2 h v a W N l L 1 N v d X J j Z T w v S X R l b V B h d G g + P C 9 J d G V t T G 9 j Y X R p b 2 4 + P F N 0 Y W J s Z U V u d H J p Z X M g L z 4 8 L 0 l 0 Z W 0 + P E l 0 Z W 0 + P E l 0 Z W 1 M b 2 N h d G l v b j 4 8 S X R l b V R 5 c G U + R m 9 y b X V s Y T w v S X R l b V R 5 c G U + P E l 0 Z W 1 Q Y X R o P l N l Y 3 R p b 2 4 x L 2 N o b 2 l j Z S 9 Q c m 9 t b 3 R l Z C U y M E h l Y W R l c n M 8 L 0 l 0 Z W 1 Q Y X R o P j w v S X R l b U x v Y 2 F 0 a W 9 u P j x T d G F i b G V F b n R y a W V z I C 8 + P C 9 J d G V t P j x J d G V t P j x J d G V t T G 9 j Y X R p b 2 4 + P E l 0 Z W 1 U e X B l P k Z v c m 1 1 b G E 8 L 0 l 0 Z W 1 U e X B l P j x J d G V t U G F 0 a D 5 T Z W N 0 a W 9 u M S 9 j a G 9 p Y 2 U v Q 2 h h b m d l Z C U y M F R 5 c G U 8 L 0 l 0 Z W 1 Q Y X R o P j w v S X R l b U x v Y 2 F 0 a W 9 u P j x T d G F i b G V F b n R y a W V z I C 8 + P C 9 J d G V t P j x J d G V t P j x J d G V t T G 9 j Y X R p b 2 4 + P E l 0 Z W 1 U e X B l P k Z v c m 1 1 b G E 8 L 0 l 0 Z W 1 U e X B l P j x J d G V t U G F 0 a D 5 T Z W N 0 a W 9 u M S 9 j Y X R l Z 2 9 y e S 9 T b 3 V y Y 2 U 8 L 0 l 0 Z W 1 Q Y X R o P j w v S X R l b U x v Y 2 F 0 a W 9 u P j x T d G F i b G V F b n R y a W V z I C 8 + P C 9 J d G V t P j x J d G V t P j x J d G V t T G 9 j Y X R p b 2 4 + P E l 0 Z W 1 U e X B l P k Z v c m 1 1 b G E 8 L 0 l 0 Z W 1 U e X B l P j x J d G V t U G F 0 a D 5 T Z W N 0 a W 9 u M S 9 j Y X R l Z 2 9 y e S 9 D a G F u Z 2 V k J T I w V H l w Z T w v S X R l b V B h d G g + P C 9 J d G V t T G 9 j Y X R p b 2 4 + P F N 0 Y W J s Z U V u d H J p Z X M g L z 4 8 L 0 l 0 Z W 0 + P E l 0 Z W 0 + P E l 0 Z W 1 M b 2 N h d G l v b j 4 8 S X R l b V R 5 c G U + R m 9 y b X V s Y T w v S X R l b V R 5 c G U + P E l 0 Z W 1 Q Y X R o P l N l Y 3 R p b 2 4 x L 3 F 1 Z X N 0 a W 9 u X 2 N h d G V n b 3 J 5 X 3 F 1 Z X N 0 a W 9 u L 1 N v d X J j Z T w v S X R l b V B h d G g + P C 9 J d G V t T G 9 j Y X R p b 2 4 + P F N 0 Y W J s Z U V u d H J p Z X M g L z 4 8 L 0 l 0 Z W 0 + P E l 0 Z W 0 + P E l 0 Z W 1 M b 2 N h d G l v b j 4 8 S X R l b V R 5 c G U + R m 9 y b X V s Y T w v S X R l b V R 5 c G U + P E l 0 Z W 1 Q Y X R o P l N l Y 3 R p b 2 4 x L 3 F 1 Z X N 0 a W 9 u X 2 N h d G V n b 3 J 5 X 3 F 1 Z X N 0 a W 9 u L 0 N o Y W 5 n Z W Q l M j B U e X B l P C 9 J d G V t U G F 0 a D 4 8 L 0 l 0 Z W 1 M b 2 N h d G l v b j 4 8 U 3 R h Y m x l R W 5 0 c m l l c y A v P j w v S X R l b T 4 8 S X R l b T 4 8 S X R l b U x v Y 2 F 0 a W 9 u P j x J d G V t V H l w Z T 5 G b 3 J t d W x h P C 9 J d G V t V H l w Z T 4 8 S X R l b V B h d G g + U 2 V j d G l v b j E v b G F i Z W w v U 2 9 1 c m N l P C 9 J d G V t U G F 0 a D 4 8 L 0 l 0 Z W 1 M b 2 N h d G l v b j 4 8 U 3 R h Y m x l R W 5 0 c m l l c y A v P j w v S X R l b T 4 8 S X R l b T 4 8 S X R l b U x v Y 2 F 0 a W 9 u P j x J d G V t V H l w Z T 5 G b 3 J t d W x h P C 9 J d G V t V H l w Z T 4 8 S X R l b V B h d G g + U 2 V j d G l v b j E v b G F i Z W w v U H J v b W 9 0 Z W Q l M j B I Z W F k Z X J z P C 9 J d G V t U G F 0 a D 4 8 L 0 l 0 Z W 1 M b 2 N h d G l v b j 4 8 U 3 R h Y m x l R W 5 0 c m l l c y A v P j w v S X R l b T 4 8 S X R l b T 4 8 S X R l b U x v Y 2 F 0 a W 9 u P j x J d G V t V H l w Z T 5 G b 3 J t d W x h P C 9 J d G V t V H l w Z T 4 8 S X R l b V B h d G g + U 2 V j d G l v b j E v b G F i Z W w v Q 2 h h b m d l Z C U y M F R 5 c G U 8 L 0 l 0 Z W 1 Q Y X R o P j w v S X R l b U x v Y 2 F 0 a W 9 u P j x T d G F i b G V F b n R y a W V z I C 8 + P C 9 J d G V t P j x J d G V t P j x J d G V t T G 9 j Y X R p b 2 4 + P E l 0 Z W 1 U e X B l P k Z v c m 1 1 b G E 8 L 0 l 0 Z W 1 U e X B l P j x J d G V t U G F 0 a D 5 T Z W N 0 a W 9 u M S 9 x d W V z d G l v b i 9 T b 3 V y Y 2 U 8 L 0 l 0 Z W 1 Q Y X R o P j w v S X R l b U x v Y 2 F 0 a W 9 u P j x T d G F i b G V F b n R y a W V z I C 8 + P C 9 J d G V t P j x J d G V t P j x J d G V t T G 9 j Y X R p b 2 4 + P E l 0 Z W 1 U e X B l P k Z v c m 1 1 b G E 8 L 0 l 0 Z W 1 U e X B l P j x J d G V t U G F 0 a D 5 T Z W N 0 a W 9 u M S 9 x d W V z d G l v b i 9 Q c m 9 t b 3 R l Z C U y M E h l Y W R l c n M 8 L 0 l 0 Z W 1 Q Y X R o P j w v S X R l b U x v Y 2 F 0 a W 9 u P j x T d G F i b G V F b n R y a W V z I C 8 + P C 9 J d G V t P j x J d G V t P j x J d G V t T G 9 j Y X R p b 2 4 + P E l 0 Z W 1 U e X B l P k Z v c m 1 1 b G E 8 L 0 l 0 Z W 1 U e X B l P j x J d G V t U G F 0 a D 5 T Z W N 0 a W 9 u M S 9 x d W V z d G l v b i 9 D a G F u Z 2 V k J T I w V H l w Z T w v S X R l b V B h d G g + P C 9 J d G V t T G 9 j Y X R p b 2 4 + P F N 0 Y W J s Z U V u d H J p Z X M g L z 4 8 L 0 l 0 Z W 0 + P E l 0 Z W 0 + P E l 0 Z W 1 M b 2 N h d G l v b j 4 8 S X R l b V R 5 c G U + R m 9 y b X V s Y T w v S X R l b V R 5 c G U + P E l 0 Z W 1 Q Y X R o P l N l Y 3 R p b 2 4 x L 2 x h Y m V s J T I w J T I 4 M i U y O S 9 T b 3 V y Y 2 U 8 L 0 l 0 Z W 1 Q Y X R o P j w v S X R l b U x v Y 2 F 0 a W 9 u P j x T d G F i b G V F b n R y a W V z I C 8 + P C 9 J d G V t P j x J d G V t P j x J d G V t T G 9 j Y X R p b 2 4 + P E l 0 Z W 1 U e X B l P k Z v c m 1 1 b G E 8 L 0 l 0 Z W 1 U e X B l P j x J d G V t U G F 0 a D 5 T Z W N 0 a W 9 u M S 9 s Y W J l b C U y M C U y O D I l M j k v U H J v b W 9 0 Z W Q l M j B I Z W F k Z X J z P C 9 J d G V t U G F 0 a D 4 8 L 0 l 0 Z W 1 M b 2 N h d G l v b j 4 8 U 3 R h Y m x l R W 5 0 c m l l c y A v P j w v S X R l b T 4 8 S X R l b T 4 8 S X R l b U x v Y 2 F 0 a W 9 u P j x J d G V t V H l w Z T 5 G b 3 J t d W x h P C 9 J d G V t V H l w Z T 4 8 S X R l b V B h d G g + U 2 V j d G l v b j E v b G F i Z W w l M j A l M j g y J T I 5 L 0 N o Y W 5 n Z W Q l M j B U e X B l P C 9 J d G V t U G F 0 a D 4 8 L 0 l 0 Z W 1 M b 2 N h d G l v b j 4 8 U 3 R h Y m x l R W 5 0 c m l l c y A v P j w v S X R l b T 4 8 S X R l b T 4 8 S X R l b U x v Y 2 F 0 a W 9 u P j x J d G V t V H l w Z T 5 G b 3 J t d W x h P C 9 J d G V t V H l w Z T 4 8 S X R l b V B h d G g + U 2 V j d G l v b j E v b G F i Z W w l M j A l M j g z J T I 5 L 1 N v d X J j Z T w v S X R l b V B h d G g + P C 9 J d G V t T G 9 j Y X R p b 2 4 + P F N 0 Y W J s Z U V u d H J p Z X M g L z 4 8 L 0 l 0 Z W 0 + P E l 0 Z W 0 + P E l 0 Z W 1 M b 2 N h d G l v b j 4 8 S X R l b V R 5 c G U + R m 9 y b X V s Y T w v S X R l b V R 5 c G U + P E l 0 Z W 1 Q Y X R o P l N l Y 3 R p b 2 4 x L 2 x h Y m V s J T I w J T I 4 M y U y O S 9 Q c m 9 t b 3 R l Z C U y M E h l Y W R l c n M 8 L 0 l 0 Z W 1 Q Y X R o P j w v S X R l b U x v Y 2 F 0 a W 9 u P j x T d G F i b G V F b n R y a W V z I C 8 + P C 9 J d G V t P j x J d G V t P j x J d G V t T G 9 j Y X R p b 2 4 + P E l 0 Z W 1 U e X B l P k Z v c m 1 1 b G E 8 L 0 l 0 Z W 1 U e X B l P j x J d G V t U G F 0 a D 5 T Z W N 0 a W 9 u M S 9 s Y W J l b C U y M C U y O D M l M j k v Q 2 h h b m d l Z C U y M F R 5 c G U 8 L 0 l 0 Z W 1 Q Y X R o P j w v S X R l b U x v Y 2 F 0 a W 9 u P j x T d G F i b G V F b n R y a W V z I C 8 + P C 9 J d G V t P j x J d G V t P j x J d G V t T G 9 j Y X R p b 2 4 + P E l 0 Z W 1 U e X B l P k Z v c m 1 1 b G E 8 L 0 l 0 Z W 1 U e X B l P j x J d G V t U G F 0 a D 5 T Z W N 0 a W 9 u M S 9 s Y W J l b C U y M C U y O D Q l M j k v U 2 9 1 c m N l P C 9 J d G V t U G F 0 a D 4 8 L 0 l 0 Z W 1 M b 2 N h d G l v b j 4 8 U 3 R h Y m x l R W 5 0 c m l l c y A v P j w v S X R l b T 4 8 S X R l b T 4 8 S X R l b U x v Y 2 F 0 a W 9 u P j x J d G V t V H l w Z T 5 G b 3 J t d W x h P C 9 J d G V t V H l w Z T 4 8 S X R l b V B h d G g + U 2 V j d G l v b j E v b G F i Z W w l M j A l M j g 0 J T I 5 L 1 B y b 2 1 v d G V k J T I w S G V h Z G V y c z w v S X R l b V B h d G g + P C 9 J d G V t T G 9 j Y X R p b 2 4 + P F N 0 Y W J s Z U V u d H J p Z X M g L z 4 8 L 0 l 0 Z W 0 + P E l 0 Z W 0 + P E l 0 Z W 1 M b 2 N h d G l v b j 4 8 S X R l b V R 5 c G U + R m 9 y b X V s Y T w v S X R l b V R 5 c G U + P E l 0 Z W 1 Q Y X R o P l N l Y 3 R p b 2 4 x L 2 x h Y m V s J T I w J T I 4 N C U y O S 9 D a G F u Z 2 V k J T I w V H l w Z T w v S X R l b V B h d G g + P C 9 J d G V t T G 9 j Y X R p b 2 4 + P F N 0 Y W J s Z U V u d H J p Z X M g L z 4 8 L 0 l 0 Z W 0 + P E l 0 Z W 0 + P E l 0 Z W 1 M b 2 N h d G l v b j 4 8 S X R l b V R 5 c G U + R m 9 y b X V s Y T w v S X R l b V R 5 c G U + P E l 0 Z W 1 Q Y X R o P l N l Y 3 R p b 2 4 x L 3 F 1 Z X N 0 a W 9 u J T I w J T I 4 N C U y O S 9 T b 3 V y Y 2 U 8 L 0 l 0 Z W 1 Q Y X R o P j w v S X R l b U x v Y 2 F 0 a W 9 u P j x T d G F i b G V F b n R y a W V z I C 8 + P C 9 J d G V t P j x J d G V t P j x J d G V t T G 9 j Y X R p b 2 4 + P E l 0 Z W 1 U e X B l P k Z v c m 1 1 b G E 8 L 0 l 0 Z W 1 U e X B l P j x J d G V t U G F 0 a D 5 T Z W N 0 a W 9 u M S 9 x d W V z d G l v b i U y M C U y O D Q l M j k v U H J v b W 9 0 Z W Q l M j B I Z W F k Z X J z P C 9 J d G V t U G F 0 a D 4 8 L 0 l 0 Z W 1 M b 2 N h d G l v b j 4 8 U 3 R h Y m x l R W 5 0 c m l l c y A v P j w v S X R l b T 4 8 S X R l b T 4 8 S X R l b U x v Y 2 F 0 a W 9 u P j x J d G V t V H l w Z T 5 G b 3 J t d W x h P C 9 J d G V t V H l w Z T 4 8 S X R l b V B h d G g + U 2 V j d G l v b j E v c X V l c 3 R p b 2 4 l M j A l M j g 0 J T I 5 L 0 N o Y W 5 n Z W Q l M j B U e X B l P C 9 J d G V t U G F 0 a D 4 8 L 0 l 0 Z W 1 M b 2 N h d G l v b j 4 8 U 3 R h Y m x l R W 5 0 c m l l c y A v P j w v S X R l b T 4 8 S X R l b T 4 8 S X R l b U x v Y 2 F 0 a W 9 u P j x J d G V t V H l w Z T 5 B b G x G b 3 J t d W x h c z w v S X R l b V R 5 c G U + P E l 0 Z W 1 Q Y X R o I C 8 + P C 9 J d G V t T G 9 j Y X R p b 2 4 + P F N 0 Y W J s Z U V u d H J p Z X M + P E V u d H J 5 I F R 5 c G U 9 I l F 1 Z X J 5 R 3 J v d X B z I i B W Y W x 1 Z T 0 i c 0 F B Q U F B Q T 0 9 I i A v P j x F b n R y e S B U e X B l P S J S Z W x h d G l v b n N o a X B z I i B W Y W x 1 Z T 0 i c 0 F B Q U F B Q T 0 9 I i A v P j w v U 3 R h Y m x l R W 5 0 c m l l c z 4 8 L 0 l 0 Z W 0 + P E l 0 Z W 0 + P E l 0 Z W 1 M b 2 N h d G l v b j 4 8 S X R l b V R 5 c G U + R m 9 y b X V s Y T w v S X R l b V R 5 c G U + P E l 0 Z W 1 Q Y X R o P l N l Y 3 R p b 2 4 x L 2 N h d G V n b 3 J 5 J T I w J T I 4 M i U y O T w v S X R l b V B h d G g + P C 9 J d G V t T G 9 j Y X R p b 2 4 + P F N 0 Y W J s Z U V u d H J p Z X M + P E V u d H J 5 I F R 5 c G U 9 I k Z p b G x F c n J v c k N v Z G U i I F Z h b H V l P S J z V W 5 r b m 9 3 b i I g L z 4 8 R W 5 0 c n k g V H l w Z T 0 i Q n V m Z m V y T m V 4 d F J l Z n J l c 2 g i I F Z h b H V l P S J s M S I g L z 4 8 R W 5 0 c n k g V H l w Z T 0 i R m l s b E V y c m 9 y Q 2 9 1 b n Q i I F Z h b H V l P S J s M C I g L z 4 8 R W 5 0 c n k g V H l w Z T 0 i R m l s b E V u Y W J s Z W Q i I F Z h b H V l P S J s M S I g L z 4 8 R W 5 0 c n k g V H l w Z T 0 i R m l s b E x h c 3 R V c G R h d G V k I i B W Y W x 1 Z T 0 i Z D I w M j I t M T I t M j F U M T Y 6 N T g 6 M T I u M T E 4 N z k 1 O V o i I C 8 + P E V u d H J 5 I F R 5 c G U 9 I k Z p b G x D b 2 x 1 b W 5 U e X B l c y I g V m F s d W U 9 I n N C Z 1 k 9 I i A v P j x F b n R y e S B U e X B l P S J G a W x s Q 2 9 s d W 1 u T m F t Z X M i I F Z h b H V l P S J z W y Z x d W 9 0 O 0 N v b H V t b j E m c X V v d D s s J n F 1 b 3 Q 7 Q 2 9 s d W 1 u M i Z x d W 9 0 O 1 0 i I C 8 + P E V u d H J 5 I F R 5 c G U 9 I k Z p b G x T d G F 0 d X M i I F Z h b H V l P S J z Q 2 9 t c G x l d G U i I C 8 + P E V u d H J 5 I F R 5 c G U 9 I k Z p b G x l Z E N v b X B s Z X R l U m V z d W x 0 V G 9 X b 3 J r c 2 h l Z X Q i I F Z h b H V l P S J s M S I g L z 4 8 R W 5 0 c n k g V H l w Z T 0 i R m l s b E N v d W 5 0 I i B W Y W x 1 Z T 0 i b D k i I C 8 + P E V u d H J 5 I F R 5 c G U 9 I k Z p b G x U b 0 R h d G F N b 2 R l b E V u Y W J s Z W Q i I F Z h b H V l P S J s M C I g L z 4 8 R W 5 0 c n k g V H l w Z T 0 i S X N Q c m l 2 Y X R l I i B W Y W x 1 Z T 0 i b D A i I C 8 + P E V u d H J 5 I F R 5 c G U 9 I l J l b G F 0 a W 9 u c 2 h p c E l u Z m 9 D b 2 5 0 Y W l u Z X I i I F Z h b H V l P S J z e y Z x d W 9 0 O 2 N v b H V t b k N v d W 5 0 J n F 1 b 3 Q 7 O j I s J n F 1 b 3 Q 7 a 2 V 5 Q 2 9 s d W 1 u T m F t Z X M m c X V v d D s 6 W 1 0 s J n F 1 b 3 Q 7 c X V l c n l S Z W x h d G l v b n N o a X B z J n F 1 b 3 Q 7 O l t d L C Z x d W 9 0 O 2 N v b H V t b k l k Z W 5 0 a X R p Z X M m c X V v d D s 6 W y Z x d W 9 0 O 1 N l Y 3 R p b 2 4 x L 2 N h d G V n b 3 J 5 L 0 F 1 d G 9 S Z W 1 v d m V k Q 2 9 s d W 1 u c z E u e 0 N v b H V t b j E s M H 0 m c X V v d D s s J n F 1 b 3 Q 7 U 2 V j d G l v b j E v Y 2 F 0 Z W d v c n k v Q X V 0 b 1 J l b W 9 2 Z W R D b 2 x 1 b W 5 z M S 5 7 Q 2 9 s d W 1 u M i w x f S Z x d W 9 0 O 1 0 s J n F 1 b 3 Q 7 Q 2 9 s d W 1 u Q 2 9 1 b n Q m c X V v d D s 6 M i w m c X V v d D t L Z X l D b 2 x 1 b W 5 O Y W 1 l c y Z x d W 9 0 O z p b X S w m c X V v d D t D b 2 x 1 b W 5 J Z G V u d G l 0 a W V z J n F 1 b 3 Q 7 O l s m c X V v d D t T Z W N 0 a W 9 u M S 9 j Y X R l Z 2 9 y e S 9 B d X R v U m V t b 3 Z l Z E N v b H V t b n M x L n t D b 2 x 1 b W 4 x L D B 9 J n F 1 b 3 Q 7 L C Z x d W 9 0 O 1 N l Y 3 R p b 2 4 x L 2 N h d G V n b 3 J 5 L 0 F 1 d G 9 S Z W 1 v d m V k Q 2 9 s d W 1 u c z E u e 0 N v b H V t b j I s M X 0 m c X V v d D t d L C Z x d W 9 0 O 1 J l b G F 0 a W 9 u c 2 h p c E l u Z m 8 m c X V v d D s 6 W 1 1 9 I i A v P j x F b n R y e S B U e X B l P S J S Z X N 1 b H R U e X B l I i B W Y W x 1 Z T 0 i c 1 R h Y m x l I i A v P j x F b n R y e S B U e X B l P S J G a W x s T 2 J q Z W N 0 V H l w Z S I g V m F s d W U 9 I n N U Y W J s Z S I g L z 4 8 R W 5 0 c n k g V H l w Z T 0 i T m F t Z V V w Z G F 0 Z W R B Z n R l c k Z p b G w i I F Z h b H V l P S J s M C I g L z 4 8 R W 5 0 c n k g V H l w Z T 0 i R m l s b F R h c m d l d C I g V m F s d W U 9 I n N j Y X R l Z 2 9 y e T E 0 I i A v P j x F b n R y e S B U e X B l P S J M b 2 F k Z W R U b 0 F u Y W x 5 c 2 l z U 2 V y d m l j Z X M i I F Z h b H V l P S J s M C I g L z 4 8 R W 5 0 c n k g V H l w Z T 0 i Q W R k Z W R U b 0 R h d G F N b 2 R l b C I g V m F s d W U 9 I m w w I i A v P j w v U 3 R h Y m x l R W 5 0 c m l l c z 4 8 L 0 l 0 Z W 0 + P E l 0 Z W 0 + P E l 0 Z W 1 M b 2 N h d G l v b j 4 8 S X R l b V R 5 c G U + R m 9 y b X V s Y T w v S X R l b V R 5 c G U + P E l 0 Z W 1 Q Y X R o P l N l Y 3 R p b 2 4 x L 2 N h d G V n b 3 J 5 J T I w J T I 4 M i U y O S 9 T b 3 V y Y 2 U 8 L 0 l 0 Z W 1 Q Y X R o P j w v S X R l b U x v Y 2 F 0 a W 9 u P j x T d G F i b G V F b n R y a W V z I C 8 + P C 9 J d G V t P j x J d G V t P j x J d G V t T G 9 j Y X R p b 2 4 + P E l 0 Z W 1 U e X B l P k Z v c m 1 1 b G E 8 L 0 l 0 Z W 1 U e X B l P j x J d G V t U G F 0 a D 5 T Z W N 0 a W 9 u M S 9 j Y X R l Z 2 9 y e S U y M C U y O D I l M j k v Q 2 h h b m d l Z C U y M F R 5 c G U 8 L 0 l 0 Z W 1 Q Y X R o P j w v S X R l b U x v Y 2 F 0 a W 9 u P j x T d G F i b G V F b n R y a W V z I C 8 + P C 9 J d G V t P j w v S X R l b X M + P C 9 M b 2 N h b F B h Y 2 t h Z 2 V N Z X R h Z G F 0 Y U Z p b G U + F g A A A F B L B Q Y A A A A A A A A A A A A A A A A A A A A A A A D 8 A g A A M I I C + A Y J K o Z I h v c N A Q c D o I I C 6 T C C A u U C A Q A x g g J g M I I C X A I B A D B E M D c x N T A z B g N V B A M T L E 1 p Y 3 J v c 2 9 m d C 5 P Z m Z p Y 2 U u R X h j Z W w u U H J v d G V j d G V k R G F 0 Y V N l c n Z p Y 2 V z A g k A 9 S v i 4 c O z C 2 k w D Q Y J K o Z I h v c N A Q E B B Q A E g g I A i I H w T e m H g 9 X m L 4 m h b K S k b Q y 1 H Y V C s W w R A b k Y d 4 d P V e k s s D S i p 4 E N 2 i k + O d i b w j p B w A v w T 5 1 C B b T O g 7 y Y u V Z 0 z X B L N 1 Q s J c M b V p X d l c 3 w u J s W v A c W h j 2 S c S R h + V C L 8 4 f C 0 e F E v m g 7 H A P V i R G G l p a W q r n j 6 x S m q Y n V n S 4 M B t k 4 4 v d b 6 Q a K z t j H d Q 6 Y u 6 d 3 W y K I S q L W N h u 2 a l q j 5 U H 9 p / 2 F 8 m a V Z N x K M r 5 B h b g w U D W Y j q h H w r v z T 4 x G t 3 v T 5 M T Y c j G x + E P 0 K b N C s 1 l h 5 s c w p p h G p q A H P i d R / J x L J p F O Y o y G q w g H B o L t 5 M K I w r h C / r h e K s X P x i f 0 K f n i z E u d 0 h K F / D o P E k a f h K R F A e P a V 1 g g G N x 6 p l m O Y 5 h q d r q V I i k N l M y T X N O W b e k F L M 1 Q G W x C O e G I c s e h k F Y s 2 C + v c t y n f A 9 K l P n p e n a g / / p 6 + 1 s w L 2 B L 8 s 8 F N G m n E I F D 7 P 7 k f V M j L 7 P x 6 y r q + j n s R z o / 1 + a L a H p y u i A p w v d C D a r P Q F 4 3 9 X 9 5 w / 8 k v E 4 7 s u J z n r E d C Z m / d C R U a V I I g u k + P T L e q 6 5 8 C M D p N Y + W q w k 2 q G u s 4 k 5 u E w S Y W 6 d I w N 2 K X 7 h A c Y J 0 6 7 n o v 9 H D e p c V w e I R o 9 t t u H Q q o r 0 a c B o 3 e D d K / 3 e S 2 0 W u i i + s W + v k 0 / a 9 I a K Q 8 v 0 J 9 l x w i x o m w a K M t K 0 e t u h H V z k 2 i K B 5 d 6 2 x X 8 U w f A Y J K o Z I h v c N A Q c B M B 0 G C W C G S A F l A w Q B K g Q Q N b E i J m v g 9 c h M l H z N T N 0 V C I B Q N 9 Q j 1 K z G 6 f 4 5 V m g Q j i v e e 5 H j p A T C w v b 1 T n 7 4 D / z j D w j S o 9 x k u e x f I u O a w d L 7 g G l D H 2 X s O g 5 M 7 J K 5 6 2 R i C S m s 9 E d J s Z d L Y G x k H b c Y F y x 6 3 X 4 = < / D a t a M a s h u p > 
</file>

<file path=customXml/itemProps1.xml><?xml version="1.0" encoding="utf-8"?>
<ds:datastoreItem xmlns:ds="http://schemas.openxmlformats.org/officeDocument/2006/customXml" ds:itemID="{C40B0A55-734D-4C86-83A8-8F81F1EE971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13</vt:i4>
      </vt:variant>
    </vt:vector>
  </HeadingPairs>
  <TitlesOfParts>
    <vt:vector size="13" baseType="lpstr">
      <vt:lpstr>analysis_section</vt:lpstr>
      <vt:lpstr>analysis_subsection</vt:lpstr>
      <vt:lpstr>survey</vt:lpstr>
      <vt:lpstr>label_item</vt:lpstr>
      <vt:lpstr>label</vt:lpstr>
      <vt:lpstr>choice</vt:lpstr>
      <vt:lpstr>question_category_question</vt:lpstr>
      <vt:lpstr>question</vt:lpstr>
      <vt:lpstr>category</vt:lpstr>
      <vt:lpstr>invoice</vt:lpstr>
      <vt:lpstr>user</vt:lpstr>
      <vt:lpstr>answer</vt:lpstr>
      <vt:lpstr>custom_answer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Simon Leroux</dc:creator>
  <cp:lastModifiedBy>Bertrand Elof J@Cadet Div Elof</cp:lastModifiedBy>
  <dcterms:created xsi:type="dcterms:W3CDTF">2022-12-21T16:48:26Z</dcterms:created>
  <dcterms:modified xsi:type="dcterms:W3CDTF">2023-10-02T15:05:09Z</dcterms:modified>
</cp:coreProperties>
</file>