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go\dev\FairService\"/>
    </mc:Choice>
  </mc:AlternateContent>
  <xr:revisionPtr revIDLastSave="0" documentId="13_ncr:1_{48B98A43-0C4A-4E6D-A9A7-8B5C869B8D11}" xr6:coauthVersionLast="47" xr6:coauthVersionMax="47" xr10:uidLastSave="{00000000-0000-0000-0000-000000000000}"/>
  <bookViews>
    <workbookView xWindow="-110" yWindow="-110" windowWidth="38620" windowHeight="21220" xr2:uid="{DB11C69B-1433-475C-90CF-0EE10D2AE87C}"/>
  </bookViews>
  <sheets>
    <sheet name="Type-Comparison" sheetId="5" r:id="rId1"/>
    <sheet name="DataCiteResourceTypeGeneral" sheetId="1" r:id="rId2"/>
    <sheet name="ORCIDWorkType" sheetId="2" r:id="rId3"/>
    <sheet name="DCMIType" sheetId="3" r:id="rId4"/>
    <sheet name="ZoteroItemTyp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" i="4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3" i="2"/>
  <c r="C4" i="3"/>
  <c r="C5" i="3"/>
  <c r="C6" i="3"/>
  <c r="C7" i="3"/>
  <c r="C8" i="3"/>
  <c r="C9" i="3"/>
  <c r="C10" i="3"/>
  <c r="C11" i="3"/>
  <c r="C12" i="3"/>
  <c r="C13" i="3"/>
  <c r="C14" i="3"/>
  <c r="C3" i="3"/>
</calcChain>
</file>

<file path=xl/sharedStrings.xml><?xml version="1.0" encoding="utf-8"?>
<sst xmlns="http://schemas.openxmlformats.org/spreadsheetml/2006/main" count="409" uniqueCount="274">
  <si>
    <t>DataCiteResourceTypeGeneralAudiovisual</t>
  </si>
  <si>
    <t>DataCiteResourceTypeGeneralBook</t>
  </si>
  <si>
    <t>DataCiteResourceTypeGeneralBookChapter</t>
  </si>
  <si>
    <t>DataCiteResourceTypeGeneralCollection</t>
  </si>
  <si>
    <t>DataCiteResourceTypeGeneralComputationalNotebook</t>
  </si>
  <si>
    <t>DataCiteResourceTypeGeneralConferencePaper</t>
  </si>
  <si>
    <t>DataCiteResourceTypeGeneralConferenceProceeding</t>
  </si>
  <si>
    <t>DataCiteResourceTypeGeneralDataPaper</t>
  </si>
  <si>
    <t>DataCiteResourceTypeGeneralDataset</t>
  </si>
  <si>
    <t>DataCiteResourceTypeGeneralDissertation</t>
  </si>
  <si>
    <t>DataCiteResourceTypeGeneralEvent</t>
  </si>
  <si>
    <t>DataCiteResourceTypeGeneralImage</t>
  </si>
  <si>
    <t>DataCiteResourceTypeGeneralInteractiveResource</t>
  </si>
  <si>
    <t>DataCiteResourceTypeGeneralJournal</t>
  </si>
  <si>
    <t>DataCiteResourceTypeGeneralJournalArticle</t>
  </si>
  <si>
    <t>DataCiteResourceTypeGeneralModel</t>
  </si>
  <si>
    <t>DataCiteResourceTypeGeneralOutputManagementPlan</t>
  </si>
  <si>
    <t>DataCiteResourceTypeGeneralPeerReview</t>
  </si>
  <si>
    <t>DataCiteResourceTypeGeneralPhysicalObject</t>
  </si>
  <si>
    <t>DataCiteResourceTypeGeneralPreprint</t>
  </si>
  <si>
    <t>DataCiteResourceTypeGeneralReport</t>
  </si>
  <si>
    <t>DataCiteResourceTypeGeneralService</t>
  </si>
  <si>
    <t>DataCiteResourceTypeGeneralSoftware</t>
  </si>
  <si>
    <t>DataCiteResourceTypeGeneralSound</t>
  </si>
  <si>
    <t>DataCiteResourceTypeGeneralStandard</t>
  </si>
  <si>
    <t>DataCiteResourceTypeGeneralText</t>
  </si>
  <si>
    <t>DataCiteResourceTypeGeneralWorkflow</t>
  </si>
  <si>
    <t>DataCiteResourceTypeGeneralOther</t>
  </si>
  <si>
    <t>Audiovisual</t>
  </si>
  <si>
    <t>Book</t>
  </si>
  <si>
    <t>BookChapter</t>
  </si>
  <si>
    <t>Collection</t>
  </si>
  <si>
    <t>ComputationalNotebook</t>
  </si>
  <si>
    <t>ConferencePaper</t>
  </si>
  <si>
    <t>ConferenceProceeding</t>
  </si>
  <si>
    <t>DataPaper</t>
  </si>
  <si>
    <t>Dataset</t>
  </si>
  <si>
    <t>Dissertation</t>
  </si>
  <si>
    <t>Event</t>
  </si>
  <si>
    <t>Image</t>
  </si>
  <si>
    <t>InteractiveResource</t>
  </si>
  <si>
    <t>Journal</t>
  </si>
  <si>
    <t>JournalArticle</t>
  </si>
  <si>
    <t>Model</t>
  </si>
  <si>
    <t>OutputManagementPlan</t>
  </si>
  <si>
    <t>PeerReview</t>
  </si>
  <si>
    <t>PhysicalObject</t>
  </si>
  <si>
    <t>Preprint</t>
  </si>
  <si>
    <t>Report</t>
  </si>
  <si>
    <t>Service</t>
  </si>
  <si>
    <t>Software</t>
  </si>
  <si>
    <t>Sound</t>
  </si>
  <si>
    <t>Standard</t>
  </si>
  <si>
    <t>Text</t>
  </si>
  <si>
    <t>Workflow</t>
  </si>
  <si>
    <t>Other</t>
  </si>
  <si>
    <t>ORCIDWorkTypeBook</t>
  </si>
  <si>
    <t>ORCIDWorkTypeBookChapter</t>
  </si>
  <si>
    <t>ORCIDWorkTypeBookReview</t>
  </si>
  <si>
    <t>ORCIDWorkTypeDictionaryEntry</t>
  </si>
  <si>
    <t>ORCIDWorkTypeDissertation</t>
  </si>
  <si>
    <t>ORCIDWorkTypeDissertationThesis</t>
  </si>
  <si>
    <t>ORCIDWorkTypeEncyclopediaEntry</t>
  </si>
  <si>
    <t>ORCIDWorkTypeEditedBook</t>
  </si>
  <si>
    <t>ORCIDWorkTypeJournalArticle</t>
  </si>
  <si>
    <t>ORCIDWorkTypeJournalIssue</t>
  </si>
  <si>
    <t>ORCIDWorkTypeMagazineArticle</t>
  </si>
  <si>
    <t>ORCIDWorkTypeManual</t>
  </si>
  <si>
    <t>ORCIDWorkTypeOnlineResource</t>
  </si>
  <si>
    <t>ORCIDWorkTypeNewsletterArticle</t>
  </si>
  <si>
    <t>ORCIDWorkTypeNewspaperArticle</t>
  </si>
  <si>
    <t>ORCIDWorkTypePreprint</t>
  </si>
  <si>
    <t>ORCIDWorkTypeReport</t>
  </si>
  <si>
    <t>ORCIDWorkTypeResearchTool</t>
  </si>
  <si>
    <t>ORCIDWorkTypeSupervisedStudentPublication</t>
  </si>
  <si>
    <t>ORCIDWorkTypeTest</t>
  </si>
  <si>
    <t>ORCIDWorkTypeTranslation</t>
  </si>
  <si>
    <t>ORCIDWorkTypeWebsite</t>
  </si>
  <si>
    <t>ORCIDWorkTypeWorkingPaper</t>
  </si>
  <si>
    <t>ORCIDWorkTypeConference</t>
  </si>
  <si>
    <t>ORCIDWorkTypeConferenceAbstract</t>
  </si>
  <si>
    <t>ORCIDWorkTypeConferencePaper</t>
  </si>
  <si>
    <t>ORCIDWorkTypeConferencePoster</t>
  </si>
  <si>
    <t>ORCIDWorkTypeIntellectualProperty</t>
  </si>
  <si>
    <t>ORCIDWorkTypeDisclosure</t>
  </si>
  <si>
    <t>ORCIDWorkTypeLicense</t>
  </si>
  <si>
    <t>ORCIDWorkTypePatent</t>
  </si>
  <si>
    <t>ORCIDWorkTypeRegisteredCopyright</t>
  </si>
  <si>
    <t>ORCIDWorkTypeTrademark</t>
  </si>
  <si>
    <t>ORCIDWorkTypeAnnotation</t>
  </si>
  <si>
    <t>ORCIDWorkTypeArtisticPerformance</t>
  </si>
  <si>
    <t>ORCIDWorkTypeDataManagementPlan</t>
  </si>
  <si>
    <t>ORCIDWorkTypeDataSet</t>
  </si>
  <si>
    <t>ORCIDWorkTypeInvention</t>
  </si>
  <si>
    <t>ORCIDWorkTypeLectureSpeech</t>
  </si>
  <si>
    <t>ORCIDWorkTypePhysicalObject</t>
  </si>
  <si>
    <t>ORCIDWorkTypeResearchTechnique</t>
  </si>
  <si>
    <t>ORCIDWorkTypeSoftware</t>
  </si>
  <si>
    <t>ORCIDWorkTypeSpinOffCompany</t>
  </si>
  <si>
    <t>ORCIDWorkTypeStandardsAndPolicy</t>
  </si>
  <si>
    <t>ORCIDWorkTypeTechnicalStandard</t>
  </si>
  <si>
    <t>ORCIDWorkTypeOther</t>
  </si>
  <si>
    <t>book</t>
  </si>
  <si>
    <t>book-chapter</t>
  </si>
  <si>
    <t>book-review</t>
  </si>
  <si>
    <t>dictionary-entry</t>
  </si>
  <si>
    <t>dissertation</t>
  </si>
  <si>
    <t>dissertation-thesis</t>
  </si>
  <si>
    <t>encyclopedia-entry</t>
  </si>
  <si>
    <t>edited-book</t>
  </si>
  <si>
    <t>journal-article</t>
  </si>
  <si>
    <t>journal-issue</t>
  </si>
  <si>
    <t>magazine-article</t>
  </si>
  <si>
    <t>manual</t>
  </si>
  <si>
    <t>online-resource</t>
  </si>
  <si>
    <t>newsletter-article</t>
  </si>
  <si>
    <t>newspaper-article</t>
  </si>
  <si>
    <t>preprint</t>
  </si>
  <si>
    <t>report</t>
  </si>
  <si>
    <t>research-tool</t>
  </si>
  <si>
    <t>supervised-student-publication</t>
  </si>
  <si>
    <t>test</t>
  </si>
  <si>
    <t>translation</t>
  </si>
  <si>
    <t>website</t>
  </si>
  <si>
    <t>working-paper</t>
  </si>
  <si>
    <t>Conference</t>
  </si>
  <si>
    <t>conference-abstract</t>
  </si>
  <si>
    <t>conference-paper</t>
  </si>
  <si>
    <t>conference-poster</t>
  </si>
  <si>
    <t>Intellectual Property</t>
  </si>
  <si>
    <t>disclosure</t>
  </si>
  <si>
    <t>license</t>
  </si>
  <si>
    <t>patent</t>
  </si>
  <si>
    <t>registered-copyright</t>
  </si>
  <si>
    <t>trademark</t>
  </si>
  <si>
    <t>annotation</t>
  </si>
  <si>
    <t>artistic-performance</t>
  </si>
  <si>
    <t>data-management-plan</t>
  </si>
  <si>
    <t>data-set</t>
  </si>
  <si>
    <t>invention</t>
  </si>
  <si>
    <t>lecture-speech</t>
  </si>
  <si>
    <t>physical-object</t>
  </si>
  <si>
    <t>research-technique</t>
  </si>
  <si>
    <t>software</t>
  </si>
  <si>
    <t>spin-off-company</t>
  </si>
  <si>
    <t>standards-and-policy</t>
  </si>
  <si>
    <t>technical-standard</t>
  </si>
  <si>
    <t>other</t>
  </si>
  <si>
    <t>DCMITypeCollection</t>
  </si>
  <si>
    <t>DCMITypeDataset</t>
  </si>
  <si>
    <t>DCMITypeEvent</t>
  </si>
  <si>
    <t>DCMITypeImage</t>
  </si>
  <si>
    <t>DCMITypeMovingImage</t>
  </si>
  <si>
    <t>DCMITypeStillImage</t>
  </si>
  <si>
    <t>DCMITypeInteractiveResource</t>
  </si>
  <si>
    <t>DCMITypeService</t>
  </si>
  <si>
    <t>DCMITypeSoftware</t>
  </si>
  <si>
    <t>DCMITypeSound</t>
  </si>
  <si>
    <t>DCMITypeText</t>
  </si>
  <si>
    <t>DCMITypePhysicalObject</t>
  </si>
  <si>
    <t>MovingImage</t>
  </si>
  <si>
    <t>StillImage</t>
  </si>
  <si>
    <t>DataCiteRelatedIdentifierTypeARK</t>
  </si>
  <si>
    <t>DataCiteRelatedIdentifierTypeArXiv</t>
  </si>
  <si>
    <t>DataCiteRelatedIdentifierTypeBibcode</t>
  </si>
  <si>
    <t>DataCiteRelatedIdentifierTypeDOI</t>
  </si>
  <si>
    <t>DataCiteRelatedIdentifierTypeEAN13</t>
  </si>
  <si>
    <t>DataCiteRelatedIdentifierTypeEISSN</t>
  </si>
  <si>
    <t>DataCiteRelatedIdentifierTypeHandle</t>
  </si>
  <si>
    <t>DataCiteRelatedIdentifierTypeIGSN</t>
  </si>
  <si>
    <t>DataCiteRelatedIdentifierTypeISBN</t>
  </si>
  <si>
    <t>DataCiteRelatedIdentifierTypeISSN</t>
  </si>
  <si>
    <t>DataCiteRelatedIdentifierTypeISTC</t>
  </si>
  <si>
    <t>DataCiteRelatedIdentifierTypeLISSN</t>
  </si>
  <si>
    <t>DataCiteRelatedIdentifierTypeLSID</t>
  </si>
  <si>
    <t>DataCiteRelatedIdentifierTypePMID</t>
  </si>
  <si>
    <t>DataCiteRelatedIdentifierTypePURL</t>
  </si>
  <si>
    <t>DataCiteRelatedIdentifierTypeUPC</t>
  </si>
  <si>
    <t>DataCiteRelatedIdentifierTypeURL</t>
  </si>
  <si>
    <t>DataCiteRelatedIdentifierTypeURN</t>
  </si>
  <si>
    <t>DataCiteRelatedIdentifierTypeW3id</t>
  </si>
  <si>
    <t>ARK</t>
  </si>
  <si>
    <t>arXiv</t>
  </si>
  <si>
    <t>bibcode</t>
  </si>
  <si>
    <t>DOI</t>
  </si>
  <si>
    <t>EAN13</t>
  </si>
  <si>
    <t>EISSN</t>
  </si>
  <si>
    <t>Handle</t>
  </si>
  <si>
    <t>IGSN</t>
  </si>
  <si>
    <t>ISBN</t>
  </si>
  <si>
    <t>ISSN</t>
  </si>
  <si>
    <t>ISTC</t>
  </si>
  <si>
    <t>LISSN</t>
  </si>
  <si>
    <t>LSID</t>
  </si>
  <si>
    <t>PMID</t>
  </si>
  <si>
    <t>PURL</t>
  </si>
  <si>
    <t>UPC</t>
  </si>
  <si>
    <t>URL</t>
  </si>
  <si>
    <t>URN</t>
  </si>
  <si>
    <t>w3id</t>
  </si>
  <si>
    <t>ZoteroItemTypeArtwork</t>
  </si>
  <si>
    <t>ZoteroItemTypeAttachment</t>
  </si>
  <si>
    <t>ZoteroItemTypeAudioRecording</t>
  </si>
  <si>
    <t>ZoteroItemTypeBill</t>
  </si>
  <si>
    <t>ZoteroItemTypeBlogPost</t>
  </si>
  <si>
    <t>ZoteroItemTypeBook</t>
  </si>
  <si>
    <t>ZoteroItemTypeBookSection</t>
  </si>
  <si>
    <t>ZoteroItemTypeCase</t>
  </si>
  <si>
    <t>ZoteroItemTypeComputerProgram</t>
  </si>
  <si>
    <t>ZoteroItemTypeConferencePaper</t>
  </si>
  <si>
    <t>ZoteroItemTypeDictionaryEntry</t>
  </si>
  <si>
    <t>ZoteroItemTypeDocument</t>
  </si>
  <si>
    <t>ZoteroItemTypeEmail</t>
  </si>
  <si>
    <t>ZoteroItemTypeEncyclopediaArticle</t>
  </si>
  <si>
    <t>ZoteroItemTypeFilm</t>
  </si>
  <si>
    <t>ZoteroItemTypeForumPost</t>
  </si>
  <si>
    <t>ZoteroItemTypeHearing</t>
  </si>
  <si>
    <t>ZoteroItemTypeInstantMessage</t>
  </si>
  <si>
    <t>ZoteroItemTypeInterview</t>
  </si>
  <si>
    <t>ZoteroItemTypeJournalArticle</t>
  </si>
  <si>
    <t>ZoteroItemTypeLetter</t>
  </si>
  <si>
    <t>ZoteroItemTypeMagazineArticle</t>
  </si>
  <si>
    <t>ZoteroItemTypeManuscript</t>
  </si>
  <si>
    <t>ZoteroItemTypeMap</t>
  </si>
  <si>
    <t>ZoteroItemTypeNewspaperArticle</t>
  </si>
  <si>
    <t>ZoteroItemTypeNote</t>
  </si>
  <si>
    <t>ZoteroItemTypePatent</t>
  </si>
  <si>
    <t>ZoteroItemTypePodcast</t>
  </si>
  <si>
    <t>ZoteroItemTypePresentation</t>
  </si>
  <si>
    <t>ZoteroItemTypeRadioBroadcast</t>
  </si>
  <si>
    <t>ZoteroItemTypeReport</t>
  </si>
  <si>
    <t>ZoteroItemTypeStatute</t>
  </si>
  <si>
    <t>ZoteroItemTypeThesis</t>
  </si>
  <si>
    <t>ZoteroItemTypeTvBroadcast</t>
  </si>
  <si>
    <t>ZoteroItemTypeVideoRecording</t>
  </si>
  <si>
    <t>ZoteroItemTypeWebpage</t>
  </si>
  <si>
    <t>artwork</t>
  </si>
  <si>
    <t>attachment</t>
  </si>
  <si>
    <t>audioRecording</t>
  </si>
  <si>
    <t>bill</t>
  </si>
  <si>
    <t>blogPost</t>
  </si>
  <si>
    <t>bookSection</t>
  </si>
  <si>
    <t>case</t>
  </si>
  <si>
    <t>computerProgram</t>
  </si>
  <si>
    <t>conferencePaper</t>
  </si>
  <si>
    <t>dictionaryEntry</t>
  </si>
  <si>
    <t>document</t>
  </si>
  <si>
    <t>email</t>
  </si>
  <si>
    <t>encyclopediaArticle</t>
  </si>
  <si>
    <t>film</t>
  </si>
  <si>
    <t>forumPost</t>
  </si>
  <si>
    <t>hearing</t>
  </si>
  <si>
    <t>instantMessage</t>
  </si>
  <si>
    <t>interview</t>
  </si>
  <si>
    <t>journalArticle</t>
  </si>
  <si>
    <t>letter</t>
  </si>
  <si>
    <t>magazineArticle</t>
  </si>
  <si>
    <t>manuscript</t>
  </si>
  <si>
    <t>map</t>
  </si>
  <si>
    <t>newspaperArticle</t>
  </si>
  <si>
    <t>note</t>
  </si>
  <si>
    <t>podcast</t>
  </si>
  <si>
    <t>presentation</t>
  </si>
  <si>
    <t>radioBroadcast</t>
  </si>
  <si>
    <t>statute</t>
  </si>
  <si>
    <t>thesis</t>
  </si>
  <si>
    <t>tvBroadcast</t>
  </si>
  <si>
    <t>videoRecording</t>
  </si>
  <si>
    <t>webpage</t>
  </si>
  <si>
    <t>ORCID</t>
  </si>
  <si>
    <t>Zotero</t>
  </si>
  <si>
    <t>DataCite</t>
  </si>
  <si>
    <t>Core</t>
  </si>
  <si>
    <t>DCMI/OAI-PMH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</si>
</sst>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46B2-D824-4FCE-919E-BB6549939C68}">
  <dimension ref="B1:F100"/>
  <sheetViews>
    <sheetView tabSelected="1" zoomScale="145" zoomScaleNormal="145" workbookViewId="0">
      <selection activeCell="B2" sqref="B2"/>
    </sheetView>
  </sheetViews>
  <sheetFormatPr baseColWidth="10" defaultRowHeight="14.5"/>
  <cols>
    <col min="2" max="2" width="23.453125" customWidth="1"/>
    <col min="3" max="3" width="27" bestFit="1" customWidth="1"/>
    <col min="4" max="4" width="17" bestFit="1" customWidth="1"/>
    <col min="5" max="5" width="17.36328125" bestFit="1" customWidth="1"/>
    <col min="6" max="6" width="21.54296875" bestFit="1" customWidth="1"/>
  </cols>
  <sheetData>
    <row r="1" spans="2:6" ht="15" thickBot="1"/>
    <row r="2" spans="2:6" ht="15" thickBot="1">
      <c r="B2" s="5" t="s">
        <v>272</v>
      </c>
      <c r="C2" s="5" t="s">
        <v>269</v>
      </c>
      <c r="D2" s="6" t="s">
        <v>270</v>
      </c>
      <c r="E2" s="6" t="s">
        <v>273</v>
      </c>
      <c r="F2" s="7" t="s">
        <v>271</v>
      </c>
    </row>
    <row r="3" spans="2:6">
      <c r="B3" s="4"/>
      <c r="C3" s="4" t="s">
        <v>102</v>
      </c>
      <c r="D3" s="4" t="s">
        <v>102</v>
      </c>
      <c r="E3" s="4"/>
      <c r="F3" s="4" t="s">
        <v>29</v>
      </c>
    </row>
    <row r="4" spans="2:6">
      <c r="B4" s="3"/>
      <c r="C4" s="3" t="s">
        <v>103</v>
      </c>
      <c r="D4" s="3" t="s">
        <v>241</v>
      </c>
      <c r="E4" s="3"/>
      <c r="F4" s="3" t="s">
        <v>30</v>
      </c>
    </row>
    <row r="5" spans="2:6">
      <c r="B5" s="3"/>
      <c r="C5" s="3" t="s">
        <v>104</v>
      </c>
      <c r="D5" s="3"/>
      <c r="E5" s="3"/>
      <c r="F5" s="3"/>
    </row>
    <row r="6" spans="2:6">
      <c r="B6" s="3"/>
      <c r="C6" s="3" t="s">
        <v>105</v>
      </c>
      <c r="D6" s="3"/>
      <c r="E6" s="3"/>
      <c r="F6" s="3"/>
    </row>
    <row r="7" spans="2:6">
      <c r="B7" s="3"/>
      <c r="C7" s="3" t="s">
        <v>106</v>
      </c>
      <c r="D7" s="3"/>
      <c r="E7" s="3"/>
      <c r="F7" s="3"/>
    </row>
    <row r="8" spans="2:6">
      <c r="B8" s="3"/>
      <c r="C8" s="3" t="s">
        <v>107</v>
      </c>
      <c r="D8" s="3" t="s">
        <v>265</v>
      </c>
      <c r="E8" s="3"/>
      <c r="F8" s="3" t="s">
        <v>37</v>
      </c>
    </row>
    <row r="9" spans="2:6">
      <c r="B9" s="3"/>
      <c r="C9" s="3" t="s">
        <v>108</v>
      </c>
      <c r="D9" s="3"/>
      <c r="E9" s="3"/>
      <c r="F9" s="3"/>
    </row>
    <row r="10" spans="2:6">
      <c r="B10" s="3"/>
      <c r="C10" s="3" t="s">
        <v>109</v>
      </c>
      <c r="D10" s="3"/>
      <c r="E10" s="3"/>
      <c r="F10" s="3"/>
    </row>
    <row r="11" spans="2:6">
      <c r="B11" s="3"/>
      <c r="C11" s="3" t="s">
        <v>110</v>
      </c>
      <c r="D11" s="3" t="s">
        <v>254</v>
      </c>
      <c r="E11" s="3"/>
      <c r="F11" s="3" t="s">
        <v>42</v>
      </c>
    </row>
    <row r="12" spans="2:6">
      <c r="B12" s="3"/>
      <c r="C12" s="3" t="s">
        <v>111</v>
      </c>
      <c r="D12" s="3"/>
      <c r="E12" s="3"/>
      <c r="F12" s="3" t="s">
        <v>41</v>
      </c>
    </row>
    <row r="13" spans="2:6">
      <c r="B13" s="3"/>
      <c r="C13" s="3" t="s">
        <v>112</v>
      </c>
      <c r="D13" s="3" t="s">
        <v>256</v>
      </c>
      <c r="E13" s="3"/>
      <c r="F13" s="3"/>
    </row>
    <row r="14" spans="2:6">
      <c r="B14" s="3"/>
      <c r="C14" s="3" t="s">
        <v>113</v>
      </c>
      <c r="D14" s="3"/>
      <c r="E14" s="3"/>
      <c r="F14" s="3"/>
    </row>
    <row r="15" spans="2:6">
      <c r="B15" s="3"/>
      <c r="C15" s="3" t="s">
        <v>114</v>
      </c>
      <c r="D15" s="3"/>
      <c r="E15" s="3"/>
      <c r="F15" s="3"/>
    </row>
    <row r="16" spans="2:6">
      <c r="B16" s="3"/>
      <c r="C16" s="3" t="s">
        <v>115</v>
      </c>
      <c r="D16" s="3"/>
      <c r="E16" s="3"/>
      <c r="F16" s="3"/>
    </row>
    <row r="17" spans="2:6">
      <c r="B17" s="3"/>
      <c r="C17" s="3" t="s">
        <v>116</v>
      </c>
      <c r="D17" s="3"/>
      <c r="E17" s="3"/>
      <c r="F17" s="3"/>
    </row>
    <row r="18" spans="2:6">
      <c r="B18" s="3"/>
      <c r="C18" s="3" t="s">
        <v>117</v>
      </c>
      <c r="D18" s="3"/>
      <c r="E18" s="3"/>
      <c r="F18" s="3" t="s">
        <v>47</v>
      </c>
    </row>
    <row r="19" spans="2:6">
      <c r="B19" s="3"/>
      <c r="C19" s="3" t="s">
        <v>118</v>
      </c>
      <c r="D19" s="3" t="s">
        <v>118</v>
      </c>
      <c r="E19" s="3"/>
      <c r="F19" s="3" t="s">
        <v>48</v>
      </c>
    </row>
    <row r="20" spans="2:6">
      <c r="B20" s="3"/>
      <c r="C20" s="3" t="s">
        <v>119</v>
      </c>
      <c r="D20" s="3"/>
      <c r="E20" s="3"/>
      <c r="F20" s="3"/>
    </row>
    <row r="21" spans="2:6">
      <c r="B21" s="3"/>
      <c r="C21" s="3" t="s">
        <v>120</v>
      </c>
      <c r="D21" s="3"/>
      <c r="E21" s="3"/>
      <c r="F21" s="3"/>
    </row>
    <row r="22" spans="2:6">
      <c r="B22" s="3"/>
      <c r="C22" s="3" t="s">
        <v>121</v>
      </c>
      <c r="D22" s="3"/>
      <c r="E22" s="3"/>
      <c r="F22" s="3"/>
    </row>
    <row r="23" spans="2:6">
      <c r="B23" s="3"/>
      <c r="C23" s="3" t="s">
        <v>122</v>
      </c>
      <c r="D23" s="3"/>
      <c r="E23" s="3"/>
      <c r="F23" s="3"/>
    </row>
    <row r="24" spans="2:6">
      <c r="B24" s="3"/>
      <c r="C24" s="3" t="s">
        <v>123</v>
      </c>
      <c r="D24" s="3" t="s">
        <v>268</v>
      </c>
      <c r="E24" s="3"/>
      <c r="F24" s="3"/>
    </row>
    <row r="25" spans="2:6">
      <c r="B25" s="3"/>
      <c r="C25" s="3" t="s">
        <v>124</v>
      </c>
      <c r="D25" s="3"/>
      <c r="E25" s="3"/>
      <c r="F25" s="3"/>
    </row>
    <row r="26" spans="2:6">
      <c r="B26" s="3"/>
      <c r="C26" s="3" t="s">
        <v>125</v>
      </c>
      <c r="D26" s="3"/>
      <c r="E26" s="3"/>
      <c r="F26" s="3"/>
    </row>
    <row r="27" spans="2:6">
      <c r="B27" s="3"/>
      <c r="C27" s="3" t="s">
        <v>126</v>
      </c>
      <c r="D27" s="3"/>
      <c r="E27" s="3"/>
      <c r="F27" s="3"/>
    </row>
    <row r="28" spans="2:6">
      <c r="B28" s="3"/>
      <c r="C28" s="3" t="s">
        <v>127</v>
      </c>
      <c r="D28" s="3" t="s">
        <v>244</v>
      </c>
      <c r="E28" s="3"/>
      <c r="F28" s="3" t="s">
        <v>33</v>
      </c>
    </row>
    <row r="29" spans="2:6">
      <c r="B29" s="3"/>
      <c r="C29" s="3" t="s">
        <v>128</v>
      </c>
      <c r="D29" s="3"/>
      <c r="E29" s="3"/>
      <c r="F29" s="3"/>
    </row>
    <row r="30" spans="2:6">
      <c r="B30" s="3"/>
      <c r="C30" s="3" t="s">
        <v>129</v>
      </c>
      <c r="D30" s="3"/>
      <c r="E30" s="3"/>
      <c r="F30" s="3"/>
    </row>
    <row r="31" spans="2:6">
      <c r="B31" s="3"/>
      <c r="C31" s="3" t="s">
        <v>130</v>
      </c>
      <c r="D31" s="3"/>
      <c r="E31" s="3"/>
      <c r="F31" s="3"/>
    </row>
    <row r="32" spans="2:6">
      <c r="B32" s="3"/>
      <c r="C32" s="3" t="s">
        <v>131</v>
      </c>
      <c r="D32" s="3"/>
      <c r="E32" s="3"/>
      <c r="F32" s="3"/>
    </row>
    <row r="33" spans="2:6">
      <c r="B33" s="3"/>
      <c r="C33" s="3" t="s">
        <v>132</v>
      </c>
      <c r="D33" s="3" t="s">
        <v>132</v>
      </c>
      <c r="E33" s="3"/>
      <c r="F33" s="3"/>
    </row>
    <row r="34" spans="2:6">
      <c r="B34" s="3"/>
      <c r="C34" s="3" t="s">
        <v>133</v>
      </c>
      <c r="D34" s="3"/>
      <c r="E34" s="3"/>
      <c r="F34" s="3"/>
    </row>
    <row r="35" spans="2:6">
      <c r="B35" s="3"/>
      <c r="C35" s="3" t="s">
        <v>134</v>
      </c>
      <c r="D35" s="3"/>
      <c r="E35" s="3"/>
      <c r="F35" s="3"/>
    </row>
    <row r="36" spans="2:6">
      <c r="B36" s="3"/>
      <c r="C36" s="3" t="s">
        <v>135</v>
      </c>
      <c r="D36" s="3" t="s">
        <v>260</v>
      </c>
      <c r="E36" s="3"/>
      <c r="F36" s="3"/>
    </row>
    <row r="37" spans="2:6">
      <c r="B37" s="3"/>
      <c r="C37" s="3" t="s">
        <v>136</v>
      </c>
      <c r="D37" s="3"/>
      <c r="E37" s="3"/>
      <c r="F37" s="3"/>
    </row>
    <row r="38" spans="2:6">
      <c r="B38" s="3"/>
      <c r="C38" s="3" t="s">
        <v>137</v>
      </c>
      <c r="D38" s="3"/>
      <c r="E38" s="3"/>
      <c r="F38" s="3"/>
    </row>
    <row r="39" spans="2:6">
      <c r="B39" s="3"/>
      <c r="C39" s="3" t="s">
        <v>138</v>
      </c>
      <c r="D39" s="3"/>
      <c r="E39" s="3" t="s">
        <v>36</v>
      </c>
      <c r="F39" s="3" t="s">
        <v>36</v>
      </c>
    </row>
    <row r="40" spans="2:6">
      <c r="B40" s="3"/>
      <c r="C40" s="3" t="s">
        <v>139</v>
      </c>
      <c r="D40" s="3"/>
      <c r="E40" s="3"/>
      <c r="F40" s="3"/>
    </row>
    <row r="41" spans="2:6">
      <c r="B41" s="3"/>
      <c r="C41" s="3" t="s">
        <v>140</v>
      </c>
      <c r="D41" s="3" t="s">
        <v>262</v>
      </c>
      <c r="E41" s="3"/>
      <c r="F41" s="3"/>
    </row>
    <row r="42" spans="2:6">
      <c r="B42" s="3"/>
      <c r="C42" s="3" t="s">
        <v>141</v>
      </c>
      <c r="D42" s="3"/>
      <c r="E42" s="3" t="s">
        <v>46</v>
      </c>
      <c r="F42" s="3" t="s">
        <v>46</v>
      </c>
    </row>
    <row r="43" spans="2:6">
      <c r="B43" s="3"/>
      <c r="C43" s="3" t="s">
        <v>142</v>
      </c>
      <c r="D43" s="3"/>
      <c r="E43" s="3"/>
      <c r="F43" s="3"/>
    </row>
    <row r="44" spans="2:6">
      <c r="B44" s="3"/>
      <c r="C44" s="3" t="s">
        <v>143</v>
      </c>
      <c r="D44" s="3" t="s">
        <v>243</v>
      </c>
      <c r="E44" s="3" t="s">
        <v>50</v>
      </c>
      <c r="F44" s="3" t="s">
        <v>50</v>
      </c>
    </row>
    <row r="45" spans="2:6">
      <c r="B45" s="3"/>
      <c r="C45" s="3" t="s">
        <v>144</v>
      </c>
      <c r="D45" s="3"/>
      <c r="E45" s="3"/>
      <c r="F45" s="3"/>
    </row>
    <row r="46" spans="2:6">
      <c r="B46" s="3"/>
      <c r="C46" s="3" t="s">
        <v>145</v>
      </c>
      <c r="D46" s="3"/>
      <c r="E46" s="3"/>
      <c r="F46" s="3"/>
    </row>
    <row r="47" spans="2:6">
      <c r="B47" s="3"/>
      <c r="C47" s="3" t="s">
        <v>146</v>
      </c>
      <c r="D47" s="3"/>
      <c r="E47" s="3"/>
      <c r="F47" s="3" t="s">
        <v>52</v>
      </c>
    </row>
    <row r="48" spans="2:6">
      <c r="B48" s="3"/>
      <c r="C48" s="3" t="s">
        <v>147</v>
      </c>
      <c r="D48" s="3"/>
      <c r="E48" s="3"/>
      <c r="F48" s="3" t="s">
        <v>55</v>
      </c>
    </row>
    <row r="49" spans="2:6">
      <c r="B49" s="3"/>
      <c r="C49" s="3"/>
      <c r="D49" s="3" t="s">
        <v>236</v>
      </c>
      <c r="E49" s="3"/>
      <c r="F49" s="3"/>
    </row>
    <row r="50" spans="2:6">
      <c r="B50" s="3"/>
      <c r="C50" s="3"/>
      <c r="D50" s="3" t="s">
        <v>237</v>
      </c>
      <c r="E50" s="3"/>
      <c r="F50" s="3"/>
    </row>
    <row r="51" spans="2:6">
      <c r="B51" s="3"/>
      <c r="C51" s="3"/>
      <c r="D51" s="3" t="s">
        <v>238</v>
      </c>
      <c r="E51" s="3" t="s">
        <v>51</v>
      </c>
      <c r="F51" s="3" t="s">
        <v>51</v>
      </c>
    </row>
    <row r="52" spans="2:6">
      <c r="B52" s="3"/>
      <c r="C52" s="3"/>
      <c r="D52" s="3" t="s">
        <v>239</v>
      </c>
      <c r="E52" s="3"/>
      <c r="F52" s="3"/>
    </row>
    <row r="53" spans="2:6">
      <c r="B53" s="3"/>
      <c r="C53" s="3"/>
      <c r="D53" s="3" t="s">
        <v>240</v>
      </c>
      <c r="E53" s="3"/>
      <c r="F53" s="3"/>
    </row>
    <row r="54" spans="2:6">
      <c r="B54" s="3"/>
      <c r="C54" s="3"/>
      <c r="D54" s="3" t="s">
        <v>242</v>
      </c>
      <c r="E54" s="3"/>
      <c r="F54" s="3"/>
    </row>
    <row r="55" spans="2:6">
      <c r="B55" s="3"/>
      <c r="C55" s="3"/>
      <c r="D55" s="3" t="s">
        <v>245</v>
      </c>
      <c r="E55" s="3"/>
      <c r="F55" s="3"/>
    </row>
    <row r="56" spans="2:6">
      <c r="B56" s="3"/>
      <c r="C56" s="3"/>
      <c r="D56" s="3" t="s">
        <v>246</v>
      </c>
      <c r="E56" s="3"/>
      <c r="F56" s="3"/>
    </row>
    <row r="57" spans="2:6">
      <c r="B57" s="3"/>
      <c r="C57" s="3"/>
      <c r="D57" s="3" t="s">
        <v>247</v>
      </c>
      <c r="E57" s="3"/>
      <c r="F57" s="3"/>
    </row>
    <row r="58" spans="2:6">
      <c r="B58" s="3"/>
      <c r="C58" s="3"/>
      <c r="D58" s="3" t="s">
        <v>248</v>
      </c>
      <c r="E58" s="3"/>
      <c r="F58" s="3"/>
    </row>
    <row r="59" spans="2:6">
      <c r="B59" s="3"/>
      <c r="C59" s="3"/>
      <c r="D59" s="3" t="s">
        <v>249</v>
      </c>
      <c r="E59" s="3"/>
      <c r="F59" s="3"/>
    </row>
    <row r="60" spans="2:6">
      <c r="B60" s="3"/>
      <c r="C60" s="3"/>
      <c r="D60" s="3" t="s">
        <v>250</v>
      </c>
      <c r="E60" s="3"/>
      <c r="F60" s="3"/>
    </row>
    <row r="61" spans="2:6">
      <c r="B61" s="3"/>
      <c r="C61" s="3"/>
      <c r="D61" s="3" t="s">
        <v>251</v>
      </c>
      <c r="E61" s="3"/>
      <c r="F61" s="3"/>
    </row>
    <row r="62" spans="2:6">
      <c r="B62" s="3"/>
      <c r="C62" s="3"/>
      <c r="D62" s="3" t="s">
        <v>252</v>
      </c>
      <c r="E62" s="3"/>
      <c r="F62" s="3"/>
    </row>
    <row r="63" spans="2:6">
      <c r="B63" s="3"/>
      <c r="C63" s="3"/>
      <c r="D63" s="3" t="s">
        <v>253</v>
      </c>
      <c r="E63" s="3"/>
      <c r="F63" s="3"/>
    </row>
    <row r="64" spans="2:6">
      <c r="B64" s="3"/>
      <c r="C64" s="3"/>
      <c r="D64" s="3" t="s">
        <v>255</v>
      </c>
      <c r="E64" s="3"/>
      <c r="F64" s="3"/>
    </row>
    <row r="65" spans="2:6">
      <c r="B65" s="3"/>
      <c r="C65" s="3"/>
      <c r="D65" s="3" t="s">
        <v>257</v>
      </c>
      <c r="E65" s="3"/>
      <c r="F65" s="3"/>
    </row>
    <row r="66" spans="2:6">
      <c r="B66" s="3"/>
      <c r="C66" s="3"/>
      <c r="D66" s="3" t="s">
        <v>258</v>
      </c>
      <c r="E66" s="3"/>
      <c r="F66" s="3"/>
    </row>
    <row r="67" spans="2:6">
      <c r="B67" s="3"/>
      <c r="C67" s="3"/>
      <c r="D67" s="3" t="s">
        <v>259</v>
      </c>
      <c r="E67" s="3"/>
      <c r="F67" s="3"/>
    </row>
    <row r="68" spans="2:6">
      <c r="B68" s="3"/>
      <c r="C68" s="3"/>
      <c r="D68" s="3" t="s">
        <v>261</v>
      </c>
      <c r="E68" s="3"/>
      <c r="F68" s="3"/>
    </row>
    <row r="69" spans="2:6">
      <c r="B69" s="3"/>
      <c r="C69" s="3"/>
      <c r="D69" s="3" t="s">
        <v>263</v>
      </c>
      <c r="E69" s="3"/>
      <c r="F69" s="3"/>
    </row>
    <row r="70" spans="2:6">
      <c r="B70" s="3"/>
      <c r="C70" s="3"/>
      <c r="D70" s="3" t="s">
        <v>264</v>
      </c>
      <c r="E70" s="3"/>
      <c r="F70" s="3"/>
    </row>
    <row r="71" spans="2:6">
      <c r="B71" s="3"/>
      <c r="C71" s="3"/>
      <c r="D71" s="3" t="s">
        <v>266</v>
      </c>
      <c r="E71" s="3"/>
      <c r="F71" s="3"/>
    </row>
    <row r="72" spans="2:6">
      <c r="B72" s="3"/>
      <c r="C72" s="3"/>
      <c r="D72" s="3" t="s">
        <v>267</v>
      </c>
      <c r="E72" s="3" t="s">
        <v>160</v>
      </c>
      <c r="F72" s="3"/>
    </row>
    <row r="73" spans="2:6">
      <c r="B73" s="3"/>
      <c r="C73" s="3"/>
      <c r="D73" s="3"/>
      <c r="E73" s="3" t="s">
        <v>31</v>
      </c>
      <c r="F73" s="3" t="s">
        <v>31</v>
      </c>
    </row>
    <row r="74" spans="2:6">
      <c r="B74" s="3"/>
      <c r="C74" s="3"/>
      <c r="D74" s="3"/>
      <c r="E74" s="3" t="s">
        <v>38</v>
      </c>
      <c r="F74" s="3" t="s">
        <v>38</v>
      </c>
    </row>
    <row r="75" spans="2:6">
      <c r="B75" s="3"/>
      <c r="C75" s="3"/>
      <c r="D75" s="3"/>
      <c r="E75" s="3" t="s">
        <v>39</v>
      </c>
      <c r="F75" s="3" t="s">
        <v>39</v>
      </c>
    </row>
    <row r="76" spans="2:6">
      <c r="B76" s="3"/>
      <c r="C76" s="3"/>
      <c r="D76" s="3"/>
      <c r="E76" s="3" t="s">
        <v>161</v>
      </c>
      <c r="F76" s="3"/>
    </row>
    <row r="77" spans="2:6">
      <c r="B77" s="3"/>
      <c r="C77" s="3"/>
      <c r="D77" s="3"/>
      <c r="E77" s="3" t="s">
        <v>40</v>
      </c>
      <c r="F77" s="3" t="s">
        <v>40</v>
      </c>
    </row>
    <row r="78" spans="2:6">
      <c r="B78" s="3"/>
      <c r="C78" s="3"/>
      <c r="D78" s="3"/>
      <c r="E78" s="3" t="s">
        <v>49</v>
      </c>
      <c r="F78" s="3" t="s">
        <v>49</v>
      </c>
    </row>
    <row r="79" spans="2:6">
      <c r="B79" s="3"/>
      <c r="C79" s="3"/>
      <c r="D79" s="3"/>
      <c r="E79" s="3" t="s">
        <v>53</v>
      </c>
      <c r="F79" s="3" t="s">
        <v>53</v>
      </c>
    </row>
    <row r="80" spans="2:6">
      <c r="B80" s="3"/>
      <c r="C80" s="3"/>
      <c r="D80" s="3"/>
      <c r="E80" s="3"/>
      <c r="F80" s="3" t="s">
        <v>28</v>
      </c>
    </row>
    <row r="81" spans="2:6">
      <c r="B81" s="3"/>
      <c r="C81" s="3"/>
      <c r="D81" s="3"/>
      <c r="E81" s="3"/>
      <c r="F81" s="3" t="s">
        <v>32</v>
      </c>
    </row>
    <row r="82" spans="2:6">
      <c r="B82" s="3"/>
      <c r="C82" s="3"/>
      <c r="D82" s="3"/>
      <c r="E82" s="3"/>
      <c r="F82" s="3" t="s">
        <v>34</v>
      </c>
    </row>
    <row r="83" spans="2:6">
      <c r="B83" s="3"/>
      <c r="C83" s="3"/>
      <c r="D83" s="3"/>
      <c r="E83" s="3"/>
      <c r="F83" s="3" t="s">
        <v>35</v>
      </c>
    </row>
    <row r="84" spans="2:6">
      <c r="B84" s="3"/>
      <c r="C84" s="3"/>
      <c r="D84" s="3"/>
      <c r="E84" s="3"/>
      <c r="F84" s="3" t="s">
        <v>43</v>
      </c>
    </row>
    <row r="85" spans="2:6">
      <c r="B85" s="3"/>
      <c r="C85" s="3"/>
      <c r="D85" s="3"/>
      <c r="E85" s="3"/>
      <c r="F85" s="3" t="s">
        <v>44</v>
      </c>
    </row>
    <row r="86" spans="2:6">
      <c r="B86" s="3"/>
      <c r="C86" s="3"/>
      <c r="D86" s="3"/>
      <c r="E86" s="3"/>
      <c r="F86" s="3" t="s">
        <v>45</v>
      </c>
    </row>
    <row r="87" spans="2:6">
      <c r="B87" s="3"/>
      <c r="C87" s="3"/>
      <c r="D87" s="3"/>
      <c r="E87" s="3"/>
      <c r="F87" s="3" t="s">
        <v>54</v>
      </c>
    </row>
    <row r="88" spans="2:6">
      <c r="B88" s="3"/>
      <c r="C88" s="3"/>
      <c r="D88" s="3"/>
      <c r="E88" s="3"/>
      <c r="F88" s="3"/>
    </row>
    <row r="89" spans="2:6">
      <c r="B89" s="3"/>
      <c r="C89" s="3"/>
      <c r="D89" s="3"/>
      <c r="E89" s="3"/>
      <c r="F89" s="3"/>
    </row>
    <row r="90" spans="2:6">
      <c r="B90" s="3"/>
      <c r="C90" s="3"/>
      <c r="D90" s="3"/>
      <c r="E90" s="3"/>
      <c r="F90" s="3"/>
    </row>
    <row r="91" spans="2:6">
      <c r="B91" s="3"/>
      <c r="C91" s="3"/>
      <c r="D91" s="3"/>
      <c r="E91" s="3"/>
      <c r="F91" s="3"/>
    </row>
    <row r="92" spans="2:6">
      <c r="B92" s="3"/>
      <c r="C92" s="3"/>
      <c r="D92" s="3"/>
      <c r="E92" s="3"/>
      <c r="F92" s="3"/>
    </row>
    <row r="93" spans="2:6">
      <c r="B93" s="3"/>
      <c r="C93" s="3"/>
      <c r="D93" s="3"/>
      <c r="E93" s="3"/>
      <c r="F93" s="3"/>
    </row>
    <row r="94" spans="2:6">
      <c r="B94" s="3"/>
      <c r="C94" s="3"/>
      <c r="D94" s="3"/>
      <c r="E94" s="3"/>
      <c r="F94" s="3"/>
    </row>
    <row r="95" spans="2:6">
      <c r="B95" s="3"/>
      <c r="C95" s="3"/>
      <c r="D95" s="3"/>
      <c r="E95" s="3"/>
      <c r="F95" s="3"/>
    </row>
    <row r="96" spans="2:6">
      <c r="B96" s="3"/>
      <c r="C96" s="3"/>
      <c r="D96" s="3"/>
      <c r="E96" s="3"/>
      <c r="F96" s="3"/>
    </row>
    <row r="97" spans="2:6">
      <c r="B97" s="3"/>
      <c r="C97" s="3"/>
      <c r="D97" s="3"/>
      <c r="E97" s="3"/>
      <c r="F97" s="3"/>
    </row>
    <row r="98" spans="2:6">
      <c r="B98" s="3"/>
      <c r="C98" s="3"/>
      <c r="D98" s="3"/>
      <c r="E98" s="3"/>
      <c r="F98" s="3"/>
    </row>
    <row r="99" spans="2:6">
      <c r="B99" s="3"/>
      <c r="C99" s="3"/>
      <c r="D99" s="3"/>
      <c r="E99" s="3"/>
      <c r="F99" s="3"/>
    </row>
    <row r="100" spans="2:6">
      <c r="B100" s="3"/>
      <c r="C100" s="3"/>
      <c r="D100" s="3"/>
      <c r="E100" s="3"/>
      <c r="F100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6E92-618A-43CA-A077-30F0FC6BA2A0}">
  <dimension ref="A3:C51"/>
  <sheetViews>
    <sheetView workbookViewId="0">
      <selection activeCell="B3" sqref="B3:B30"/>
    </sheetView>
  </sheetViews>
  <sheetFormatPr baseColWidth="10" defaultRowHeight="14.5"/>
  <cols>
    <col min="1" max="1" width="54.453125" bestFit="1" customWidth="1"/>
    <col min="2" max="2" width="23.1796875" bestFit="1" customWidth="1"/>
    <col min="3" max="3" width="71.26953125" bestFit="1" customWidth="1"/>
  </cols>
  <sheetData>
    <row r="3" spans="1:3">
      <c r="A3" s="1" t="s">
        <v>0</v>
      </c>
      <c r="B3" t="s">
        <v>28</v>
      </c>
      <c r="C3" t="str">
        <f>CONCATENATE("""",B3,""": ",A3,",")</f>
        <v>"Audiovisual": DataCiteResourceTypeGeneralAudiovisual,</v>
      </c>
    </row>
    <row r="4" spans="1:3">
      <c r="A4" s="2" t="s">
        <v>1</v>
      </c>
      <c r="B4" t="s">
        <v>29</v>
      </c>
      <c r="C4" t="str">
        <f t="shared" ref="C4:C51" si="0">CONCATENATE("""",B4,""": ",A4,",")</f>
        <v>"Book": DataCiteResourceTypeGeneralBook,</v>
      </c>
    </row>
    <row r="5" spans="1:3">
      <c r="A5" s="2" t="s">
        <v>2</v>
      </c>
      <c r="B5" t="s">
        <v>30</v>
      </c>
      <c r="C5" t="str">
        <f t="shared" si="0"/>
        <v>"BookChapter": DataCiteResourceTypeGeneralBookChapter,</v>
      </c>
    </row>
    <row r="6" spans="1:3">
      <c r="A6" s="2" t="s">
        <v>3</v>
      </c>
      <c r="B6" t="s">
        <v>31</v>
      </c>
      <c r="C6" t="str">
        <f t="shared" si="0"/>
        <v>"Collection": DataCiteResourceTypeGeneralCollection,</v>
      </c>
    </row>
    <row r="7" spans="1:3">
      <c r="A7" s="2" t="s">
        <v>4</v>
      </c>
      <c r="B7" t="s">
        <v>32</v>
      </c>
      <c r="C7" t="str">
        <f t="shared" si="0"/>
        <v>"ComputationalNotebook": DataCiteResourceTypeGeneralComputationalNotebook,</v>
      </c>
    </row>
    <row r="8" spans="1:3">
      <c r="A8" s="2" t="s">
        <v>5</v>
      </c>
      <c r="B8" t="s">
        <v>33</v>
      </c>
      <c r="C8" t="str">
        <f t="shared" si="0"/>
        <v>"ConferencePaper": DataCiteResourceTypeGeneralConferencePaper,</v>
      </c>
    </row>
    <row r="9" spans="1:3">
      <c r="A9" s="2" t="s">
        <v>6</v>
      </c>
      <c r="B9" t="s">
        <v>34</v>
      </c>
      <c r="C9" t="str">
        <f t="shared" si="0"/>
        <v>"ConferenceProceeding": DataCiteResourceTypeGeneralConferenceProceeding,</v>
      </c>
    </row>
    <row r="10" spans="1:3">
      <c r="A10" s="2" t="s">
        <v>7</v>
      </c>
      <c r="B10" t="s">
        <v>35</v>
      </c>
      <c r="C10" t="str">
        <f t="shared" si="0"/>
        <v>"DataPaper": DataCiteResourceTypeGeneralDataPaper,</v>
      </c>
    </row>
    <row r="11" spans="1:3">
      <c r="A11" s="2" t="s">
        <v>8</v>
      </c>
      <c r="B11" t="s">
        <v>36</v>
      </c>
      <c r="C11" t="str">
        <f t="shared" si="0"/>
        <v>"Dataset": DataCiteResourceTypeGeneralDataset,</v>
      </c>
    </row>
    <row r="12" spans="1:3">
      <c r="A12" s="2" t="s">
        <v>9</v>
      </c>
      <c r="B12" t="s">
        <v>37</v>
      </c>
      <c r="C12" t="str">
        <f t="shared" si="0"/>
        <v>"Dissertation": DataCiteResourceTypeGeneralDissertation,</v>
      </c>
    </row>
    <row r="13" spans="1:3">
      <c r="A13" s="2" t="s">
        <v>10</v>
      </c>
      <c r="B13" t="s">
        <v>38</v>
      </c>
      <c r="C13" t="str">
        <f t="shared" si="0"/>
        <v>"Event": DataCiteResourceTypeGeneralEvent,</v>
      </c>
    </row>
    <row r="14" spans="1:3">
      <c r="A14" s="2" t="s">
        <v>11</v>
      </c>
      <c r="B14" t="s">
        <v>39</v>
      </c>
      <c r="C14" t="str">
        <f t="shared" si="0"/>
        <v>"Image": DataCiteResourceTypeGeneralImage,</v>
      </c>
    </row>
    <row r="15" spans="1:3">
      <c r="A15" s="2" t="s">
        <v>12</v>
      </c>
      <c r="B15" t="s">
        <v>40</v>
      </c>
      <c r="C15" t="str">
        <f t="shared" si="0"/>
        <v>"InteractiveResource": DataCiteResourceTypeGeneralInteractiveResource,</v>
      </c>
    </row>
    <row r="16" spans="1:3">
      <c r="A16" s="2" t="s">
        <v>13</v>
      </c>
      <c r="B16" t="s">
        <v>41</v>
      </c>
      <c r="C16" t="str">
        <f t="shared" si="0"/>
        <v>"Journal": DataCiteResourceTypeGeneralJournal,</v>
      </c>
    </row>
    <row r="17" spans="1:3">
      <c r="A17" s="2" t="s">
        <v>14</v>
      </c>
      <c r="B17" t="s">
        <v>42</v>
      </c>
      <c r="C17" t="str">
        <f t="shared" si="0"/>
        <v>"JournalArticle": DataCiteResourceTypeGeneralJournalArticle,</v>
      </c>
    </row>
    <row r="18" spans="1:3">
      <c r="A18" s="2" t="s">
        <v>15</v>
      </c>
      <c r="B18" t="s">
        <v>43</v>
      </c>
      <c r="C18" t="str">
        <f t="shared" si="0"/>
        <v>"Model": DataCiteResourceTypeGeneralModel,</v>
      </c>
    </row>
    <row r="19" spans="1:3">
      <c r="A19" s="2" t="s">
        <v>16</v>
      </c>
      <c r="B19" t="s">
        <v>44</v>
      </c>
      <c r="C19" t="str">
        <f t="shared" si="0"/>
        <v>"OutputManagementPlan": DataCiteResourceTypeGeneralOutputManagementPlan,</v>
      </c>
    </row>
    <row r="20" spans="1:3">
      <c r="A20" s="2" t="s">
        <v>17</v>
      </c>
      <c r="B20" t="s">
        <v>45</v>
      </c>
      <c r="C20" t="str">
        <f t="shared" si="0"/>
        <v>"PeerReview": DataCiteResourceTypeGeneralPeerReview,</v>
      </c>
    </row>
    <row r="21" spans="1:3">
      <c r="A21" s="2" t="s">
        <v>18</v>
      </c>
      <c r="B21" t="s">
        <v>46</v>
      </c>
      <c r="C21" t="str">
        <f t="shared" si="0"/>
        <v>"PhysicalObject": DataCiteResourceTypeGeneralPhysicalObject,</v>
      </c>
    </row>
    <row r="22" spans="1:3">
      <c r="A22" s="2" t="s">
        <v>19</v>
      </c>
      <c r="B22" t="s">
        <v>47</v>
      </c>
      <c r="C22" t="str">
        <f t="shared" si="0"/>
        <v>"Preprint": DataCiteResourceTypeGeneralPreprint,</v>
      </c>
    </row>
    <row r="23" spans="1:3">
      <c r="A23" s="2" t="s">
        <v>20</v>
      </c>
      <c r="B23" t="s">
        <v>48</v>
      </c>
      <c r="C23" t="str">
        <f t="shared" si="0"/>
        <v>"Report": DataCiteResourceTypeGeneralReport,</v>
      </c>
    </row>
    <row r="24" spans="1:3">
      <c r="A24" s="2" t="s">
        <v>21</v>
      </c>
      <c r="B24" t="s">
        <v>49</v>
      </c>
      <c r="C24" t="str">
        <f t="shared" si="0"/>
        <v>"Service": DataCiteResourceTypeGeneralService,</v>
      </c>
    </row>
    <row r="25" spans="1:3">
      <c r="A25" s="2" t="s">
        <v>22</v>
      </c>
      <c r="B25" t="s">
        <v>50</v>
      </c>
      <c r="C25" t="str">
        <f t="shared" si="0"/>
        <v>"Software": DataCiteResourceTypeGeneralSoftware,</v>
      </c>
    </row>
    <row r="26" spans="1:3">
      <c r="A26" s="2" t="s">
        <v>23</v>
      </c>
      <c r="B26" t="s">
        <v>51</v>
      </c>
      <c r="C26" t="str">
        <f t="shared" si="0"/>
        <v>"Sound": DataCiteResourceTypeGeneralSound,</v>
      </c>
    </row>
    <row r="27" spans="1:3">
      <c r="A27" s="2" t="s">
        <v>24</v>
      </c>
      <c r="B27" t="s">
        <v>52</v>
      </c>
      <c r="C27" t="str">
        <f t="shared" si="0"/>
        <v>"Standard": DataCiteResourceTypeGeneralStandard,</v>
      </c>
    </row>
    <row r="28" spans="1:3">
      <c r="A28" s="2" t="s">
        <v>25</v>
      </c>
      <c r="B28" t="s">
        <v>53</v>
      </c>
      <c r="C28" t="str">
        <f t="shared" si="0"/>
        <v>"Text": DataCiteResourceTypeGeneralText,</v>
      </c>
    </row>
    <row r="29" spans="1:3">
      <c r="A29" s="2" t="s">
        <v>26</v>
      </c>
      <c r="B29" t="s">
        <v>54</v>
      </c>
      <c r="C29" t="str">
        <f t="shared" si="0"/>
        <v>"Workflow": DataCiteResourceTypeGeneralWorkflow,</v>
      </c>
    </row>
    <row r="30" spans="1:3">
      <c r="A30" s="2" t="s">
        <v>27</v>
      </c>
      <c r="B30" t="s">
        <v>55</v>
      </c>
      <c r="C30" t="str">
        <f t="shared" si="0"/>
        <v>"Other": DataCiteResourceTypeGeneralOther,</v>
      </c>
    </row>
    <row r="33" spans="1:3">
      <c r="A33" s="1" t="s">
        <v>162</v>
      </c>
      <c r="B33" t="s">
        <v>181</v>
      </c>
      <c r="C33" t="str">
        <f t="shared" si="0"/>
        <v>"ARK": DataCiteRelatedIdentifierTypeARK,</v>
      </c>
    </row>
    <row r="34" spans="1:3">
      <c r="A34" s="2" t="s">
        <v>163</v>
      </c>
      <c r="B34" t="s">
        <v>182</v>
      </c>
      <c r="C34" t="str">
        <f t="shared" si="0"/>
        <v>"arXiv": DataCiteRelatedIdentifierTypeArXiv,</v>
      </c>
    </row>
    <row r="35" spans="1:3">
      <c r="A35" s="2" t="s">
        <v>164</v>
      </c>
      <c r="B35" t="s">
        <v>183</v>
      </c>
      <c r="C35" t="str">
        <f t="shared" si="0"/>
        <v>"bibcode": DataCiteRelatedIdentifierTypeBibcode,</v>
      </c>
    </row>
    <row r="36" spans="1:3">
      <c r="A36" s="2" t="s">
        <v>165</v>
      </c>
      <c r="B36" t="s">
        <v>184</v>
      </c>
      <c r="C36" t="str">
        <f t="shared" si="0"/>
        <v>"DOI": DataCiteRelatedIdentifierTypeDOI,</v>
      </c>
    </row>
    <row r="37" spans="1:3">
      <c r="A37" s="2" t="s">
        <v>166</v>
      </c>
      <c r="B37" t="s">
        <v>185</v>
      </c>
      <c r="C37" t="str">
        <f t="shared" si="0"/>
        <v>"EAN13": DataCiteRelatedIdentifierTypeEAN13,</v>
      </c>
    </row>
    <row r="38" spans="1:3">
      <c r="A38" s="2" t="s">
        <v>167</v>
      </c>
      <c r="B38" t="s">
        <v>186</v>
      </c>
      <c r="C38" t="str">
        <f t="shared" si="0"/>
        <v>"EISSN": DataCiteRelatedIdentifierTypeEISSN,</v>
      </c>
    </row>
    <row r="39" spans="1:3">
      <c r="A39" s="2" t="s">
        <v>168</v>
      </c>
      <c r="B39" t="s">
        <v>187</v>
      </c>
      <c r="C39" t="str">
        <f t="shared" si="0"/>
        <v>"Handle": DataCiteRelatedIdentifierTypeHandle,</v>
      </c>
    </row>
    <row r="40" spans="1:3">
      <c r="A40" s="2" t="s">
        <v>169</v>
      </c>
      <c r="B40" t="s">
        <v>188</v>
      </c>
      <c r="C40" t="str">
        <f t="shared" si="0"/>
        <v>"IGSN": DataCiteRelatedIdentifierTypeIGSN,</v>
      </c>
    </row>
    <row r="41" spans="1:3">
      <c r="A41" s="2" t="s">
        <v>170</v>
      </c>
      <c r="B41" t="s">
        <v>189</v>
      </c>
      <c r="C41" t="str">
        <f t="shared" si="0"/>
        <v>"ISBN": DataCiteRelatedIdentifierTypeISBN,</v>
      </c>
    </row>
    <row r="42" spans="1:3">
      <c r="A42" s="2" t="s">
        <v>171</v>
      </c>
      <c r="B42" t="s">
        <v>190</v>
      </c>
      <c r="C42" t="str">
        <f t="shared" si="0"/>
        <v>"ISSN": DataCiteRelatedIdentifierTypeISSN,</v>
      </c>
    </row>
    <row r="43" spans="1:3">
      <c r="A43" s="2" t="s">
        <v>172</v>
      </c>
      <c r="B43" t="s">
        <v>191</v>
      </c>
      <c r="C43" t="str">
        <f t="shared" si="0"/>
        <v>"ISTC": DataCiteRelatedIdentifierTypeISTC,</v>
      </c>
    </row>
    <row r="44" spans="1:3">
      <c r="A44" s="2" t="s">
        <v>173</v>
      </c>
      <c r="B44" t="s">
        <v>192</v>
      </c>
      <c r="C44" t="str">
        <f t="shared" si="0"/>
        <v>"LISSN": DataCiteRelatedIdentifierTypeLISSN,</v>
      </c>
    </row>
    <row r="45" spans="1:3">
      <c r="A45" s="2" t="s">
        <v>174</v>
      </c>
      <c r="B45" t="s">
        <v>193</v>
      </c>
      <c r="C45" t="str">
        <f t="shared" si="0"/>
        <v>"LSID": DataCiteRelatedIdentifierTypeLSID,</v>
      </c>
    </row>
    <row r="46" spans="1:3">
      <c r="A46" s="2" t="s">
        <v>175</v>
      </c>
      <c r="B46" t="s">
        <v>194</v>
      </c>
      <c r="C46" t="str">
        <f t="shared" si="0"/>
        <v>"PMID": DataCiteRelatedIdentifierTypePMID,</v>
      </c>
    </row>
    <row r="47" spans="1:3">
      <c r="A47" s="2" t="s">
        <v>176</v>
      </c>
      <c r="B47" t="s">
        <v>195</v>
      </c>
      <c r="C47" t="str">
        <f t="shared" si="0"/>
        <v>"PURL": DataCiteRelatedIdentifierTypePURL,</v>
      </c>
    </row>
    <row r="48" spans="1:3">
      <c r="A48" s="2" t="s">
        <v>177</v>
      </c>
      <c r="B48" t="s">
        <v>196</v>
      </c>
      <c r="C48" t="str">
        <f t="shared" si="0"/>
        <v>"UPC": DataCiteRelatedIdentifierTypeUPC,</v>
      </c>
    </row>
    <row r="49" spans="1:3">
      <c r="A49" s="2" t="s">
        <v>178</v>
      </c>
      <c r="B49" t="s">
        <v>197</v>
      </c>
      <c r="C49" t="str">
        <f t="shared" si="0"/>
        <v>"URL": DataCiteRelatedIdentifierTypeURL,</v>
      </c>
    </row>
    <row r="50" spans="1:3">
      <c r="A50" s="2" t="s">
        <v>179</v>
      </c>
      <c r="B50" t="s">
        <v>198</v>
      </c>
      <c r="C50" t="str">
        <f t="shared" si="0"/>
        <v>"URN": DataCiteRelatedIdentifierTypeURN,</v>
      </c>
    </row>
    <row r="51" spans="1:3">
      <c r="A51" s="2" t="s">
        <v>180</v>
      </c>
      <c r="B51" t="s">
        <v>199</v>
      </c>
      <c r="C51" t="str">
        <f t="shared" si="0"/>
        <v>"w3id": DataCiteRelatedIdentifierTypeW3id,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41B7-6AEB-4A0F-A283-F7E5D151C81E}">
  <dimension ref="A3:C48"/>
  <sheetViews>
    <sheetView topLeftCell="A6" workbookViewId="0">
      <selection activeCell="B3" sqref="B3:B48"/>
    </sheetView>
  </sheetViews>
  <sheetFormatPr baseColWidth="10" defaultRowHeight="14.5"/>
  <cols>
    <col min="1" max="1" width="46.7265625" bestFit="1" customWidth="1"/>
    <col min="2" max="2" width="27" bestFit="1" customWidth="1"/>
    <col min="3" max="3" width="69.453125" bestFit="1" customWidth="1"/>
  </cols>
  <sheetData>
    <row r="3" spans="1:3">
      <c r="A3" s="1" t="s">
        <v>56</v>
      </c>
      <c r="B3" t="s">
        <v>102</v>
      </c>
      <c r="C3" t="str">
        <f>CONCATENATE("""",B3,""": ",A3,",")</f>
        <v>"book": ORCIDWorkTypeBook,</v>
      </c>
    </row>
    <row r="4" spans="1:3">
      <c r="A4" s="2" t="s">
        <v>57</v>
      </c>
      <c r="B4" t="s">
        <v>103</v>
      </c>
      <c r="C4" t="str">
        <f t="shared" ref="C4:C48" si="0">CONCATENATE("""",B4,""": ",A4,",")</f>
        <v>"book-chapter": ORCIDWorkTypeBookChapter,</v>
      </c>
    </row>
    <row r="5" spans="1:3">
      <c r="A5" s="2" t="s">
        <v>58</v>
      </c>
      <c r="B5" t="s">
        <v>104</v>
      </c>
      <c r="C5" t="str">
        <f t="shared" si="0"/>
        <v>"book-review": ORCIDWorkTypeBookReview,</v>
      </c>
    </row>
    <row r="6" spans="1:3">
      <c r="A6" s="2" t="s">
        <v>59</v>
      </c>
      <c r="B6" t="s">
        <v>105</v>
      </c>
      <c r="C6" t="str">
        <f t="shared" si="0"/>
        <v>"dictionary-entry": ORCIDWorkTypeDictionaryEntry,</v>
      </c>
    </row>
    <row r="7" spans="1:3">
      <c r="A7" s="2" t="s">
        <v>60</v>
      </c>
      <c r="B7" t="s">
        <v>106</v>
      </c>
      <c r="C7" t="str">
        <f t="shared" si="0"/>
        <v>"dissertation": ORCIDWorkTypeDissertation,</v>
      </c>
    </row>
    <row r="8" spans="1:3">
      <c r="A8" s="2" t="s">
        <v>61</v>
      </c>
      <c r="B8" t="s">
        <v>107</v>
      </c>
      <c r="C8" t="str">
        <f t="shared" si="0"/>
        <v>"dissertation-thesis": ORCIDWorkTypeDissertationThesis,</v>
      </c>
    </row>
    <row r="9" spans="1:3">
      <c r="A9" s="2" t="s">
        <v>62</v>
      </c>
      <c r="B9" t="s">
        <v>108</v>
      </c>
      <c r="C9" t="str">
        <f t="shared" si="0"/>
        <v>"encyclopedia-entry": ORCIDWorkTypeEncyclopediaEntry,</v>
      </c>
    </row>
    <row r="10" spans="1:3">
      <c r="A10" s="2" t="s">
        <v>63</v>
      </c>
      <c r="B10" t="s">
        <v>109</v>
      </c>
      <c r="C10" t="str">
        <f t="shared" si="0"/>
        <v>"edited-book": ORCIDWorkTypeEditedBook,</v>
      </c>
    </row>
    <row r="11" spans="1:3">
      <c r="A11" s="2" t="s">
        <v>64</v>
      </c>
      <c r="B11" t="s">
        <v>110</v>
      </c>
      <c r="C11" t="str">
        <f t="shared" si="0"/>
        <v>"journal-article": ORCIDWorkTypeJournalArticle,</v>
      </c>
    </row>
    <row r="12" spans="1:3">
      <c r="A12" s="2" t="s">
        <v>65</v>
      </c>
      <c r="B12" t="s">
        <v>111</v>
      </c>
      <c r="C12" t="str">
        <f t="shared" si="0"/>
        <v>"journal-issue": ORCIDWorkTypeJournalIssue,</v>
      </c>
    </row>
    <row r="13" spans="1:3">
      <c r="A13" s="2" t="s">
        <v>66</v>
      </c>
      <c r="B13" t="s">
        <v>112</v>
      </c>
      <c r="C13" t="str">
        <f t="shared" si="0"/>
        <v>"magazine-article": ORCIDWorkTypeMagazineArticle,</v>
      </c>
    </row>
    <row r="14" spans="1:3">
      <c r="A14" s="2" t="s">
        <v>67</v>
      </c>
      <c r="B14" t="s">
        <v>113</v>
      </c>
      <c r="C14" t="str">
        <f t="shared" si="0"/>
        <v>"manual": ORCIDWorkTypeManual,</v>
      </c>
    </row>
    <row r="15" spans="1:3">
      <c r="A15" s="2" t="s">
        <v>68</v>
      </c>
      <c r="B15" t="s">
        <v>114</v>
      </c>
      <c r="C15" t="str">
        <f t="shared" si="0"/>
        <v>"online-resource": ORCIDWorkTypeOnlineResource,</v>
      </c>
    </row>
    <row r="16" spans="1:3">
      <c r="A16" s="2" t="s">
        <v>69</v>
      </c>
      <c r="B16" t="s">
        <v>115</v>
      </c>
      <c r="C16" t="str">
        <f t="shared" si="0"/>
        <v>"newsletter-article": ORCIDWorkTypeNewsletterArticle,</v>
      </c>
    </row>
    <row r="17" spans="1:3">
      <c r="A17" s="2" t="s">
        <v>70</v>
      </c>
      <c r="B17" t="s">
        <v>116</v>
      </c>
      <c r="C17" t="str">
        <f t="shared" si="0"/>
        <v>"newspaper-article": ORCIDWorkTypeNewspaperArticle,</v>
      </c>
    </row>
    <row r="18" spans="1:3">
      <c r="A18" s="2" t="s">
        <v>71</v>
      </c>
      <c r="B18" t="s">
        <v>117</v>
      </c>
      <c r="C18" t="str">
        <f t="shared" si="0"/>
        <v>"preprint": ORCIDWorkTypePreprint,</v>
      </c>
    </row>
    <row r="19" spans="1:3">
      <c r="A19" s="2" t="s">
        <v>72</v>
      </c>
      <c r="B19" t="s">
        <v>118</v>
      </c>
      <c r="C19" t="str">
        <f t="shared" si="0"/>
        <v>"report": ORCIDWorkTypeReport,</v>
      </c>
    </row>
    <row r="20" spans="1:3">
      <c r="A20" s="2" t="s">
        <v>73</v>
      </c>
      <c r="B20" t="s">
        <v>119</v>
      </c>
      <c r="C20" t="str">
        <f t="shared" si="0"/>
        <v>"research-tool": ORCIDWorkTypeResearchTool,</v>
      </c>
    </row>
    <row r="21" spans="1:3">
      <c r="A21" s="2" t="s">
        <v>74</v>
      </c>
      <c r="B21" t="s">
        <v>120</v>
      </c>
      <c r="C21" t="str">
        <f t="shared" si="0"/>
        <v>"supervised-student-publication": ORCIDWorkTypeSupervisedStudentPublication,</v>
      </c>
    </row>
    <row r="22" spans="1:3">
      <c r="A22" s="2" t="s">
        <v>75</v>
      </c>
      <c r="B22" t="s">
        <v>121</v>
      </c>
      <c r="C22" t="str">
        <f t="shared" si="0"/>
        <v>"test": ORCIDWorkTypeTest,</v>
      </c>
    </row>
    <row r="23" spans="1:3">
      <c r="A23" s="2" t="s">
        <v>76</v>
      </c>
      <c r="B23" t="s">
        <v>122</v>
      </c>
      <c r="C23" t="str">
        <f t="shared" si="0"/>
        <v>"translation": ORCIDWorkTypeTranslation,</v>
      </c>
    </row>
    <row r="24" spans="1:3">
      <c r="A24" s="2" t="s">
        <v>77</v>
      </c>
      <c r="B24" t="s">
        <v>123</v>
      </c>
      <c r="C24" t="str">
        <f t="shared" si="0"/>
        <v>"website": ORCIDWorkTypeWebsite,</v>
      </c>
    </row>
    <row r="25" spans="1:3">
      <c r="A25" s="2" t="s">
        <v>78</v>
      </c>
      <c r="B25" t="s">
        <v>124</v>
      </c>
      <c r="C25" t="str">
        <f t="shared" si="0"/>
        <v>"working-paper": ORCIDWorkTypeWorkingPaper,</v>
      </c>
    </row>
    <row r="26" spans="1:3">
      <c r="A26" s="2" t="s">
        <v>79</v>
      </c>
      <c r="B26" t="s">
        <v>125</v>
      </c>
      <c r="C26" t="str">
        <f t="shared" si="0"/>
        <v>"Conference": ORCIDWorkTypeConference,</v>
      </c>
    </row>
    <row r="27" spans="1:3">
      <c r="A27" s="2" t="s">
        <v>80</v>
      </c>
      <c r="B27" t="s">
        <v>126</v>
      </c>
      <c r="C27" t="str">
        <f t="shared" si="0"/>
        <v>"conference-abstract": ORCIDWorkTypeConferenceAbstract,</v>
      </c>
    </row>
    <row r="28" spans="1:3">
      <c r="A28" s="2" t="s">
        <v>81</v>
      </c>
      <c r="B28" t="s">
        <v>127</v>
      </c>
      <c r="C28" t="str">
        <f t="shared" si="0"/>
        <v>"conference-paper": ORCIDWorkTypeConferencePaper,</v>
      </c>
    </row>
    <row r="29" spans="1:3">
      <c r="A29" s="2" t="s">
        <v>82</v>
      </c>
      <c r="B29" t="s">
        <v>128</v>
      </c>
      <c r="C29" t="str">
        <f t="shared" si="0"/>
        <v>"conference-poster": ORCIDWorkTypeConferencePoster,</v>
      </c>
    </row>
    <row r="30" spans="1:3">
      <c r="A30" s="2" t="s">
        <v>83</v>
      </c>
      <c r="B30" t="s">
        <v>129</v>
      </c>
      <c r="C30" t="str">
        <f t="shared" si="0"/>
        <v>"Intellectual Property": ORCIDWorkTypeIntellectualProperty,</v>
      </c>
    </row>
    <row r="31" spans="1:3">
      <c r="A31" s="2" t="s">
        <v>84</v>
      </c>
      <c r="B31" t="s">
        <v>130</v>
      </c>
      <c r="C31" t="str">
        <f t="shared" si="0"/>
        <v>"disclosure": ORCIDWorkTypeDisclosure,</v>
      </c>
    </row>
    <row r="32" spans="1:3">
      <c r="A32" s="2" t="s">
        <v>85</v>
      </c>
      <c r="B32" t="s">
        <v>131</v>
      </c>
      <c r="C32" t="str">
        <f t="shared" si="0"/>
        <v>"license": ORCIDWorkTypeLicense,</v>
      </c>
    </row>
    <row r="33" spans="1:3">
      <c r="A33" s="2" t="s">
        <v>86</v>
      </c>
      <c r="B33" t="s">
        <v>132</v>
      </c>
      <c r="C33" t="str">
        <f t="shared" si="0"/>
        <v>"patent": ORCIDWorkTypePatent,</v>
      </c>
    </row>
    <row r="34" spans="1:3">
      <c r="A34" s="2" t="s">
        <v>87</v>
      </c>
      <c r="B34" t="s">
        <v>133</v>
      </c>
      <c r="C34" t="str">
        <f t="shared" si="0"/>
        <v>"registered-copyright": ORCIDWorkTypeRegisteredCopyright,</v>
      </c>
    </row>
    <row r="35" spans="1:3">
      <c r="A35" s="2" t="s">
        <v>88</v>
      </c>
      <c r="B35" t="s">
        <v>134</v>
      </c>
      <c r="C35" t="str">
        <f t="shared" si="0"/>
        <v>"trademark": ORCIDWorkTypeTrademark,</v>
      </c>
    </row>
    <row r="36" spans="1:3">
      <c r="A36" s="2" t="s">
        <v>89</v>
      </c>
      <c r="B36" t="s">
        <v>135</v>
      </c>
      <c r="C36" t="str">
        <f t="shared" si="0"/>
        <v>"annotation": ORCIDWorkTypeAnnotation,</v>
      </c>
    </row>
    <row r="37" spans="1:3">
      <c r="A37" s="2" t="s">
        <v>90</v>
      </c>
      <c r="B37" t="s">
        <v>136</v>
      </c>
      <c r="C37" t="str">
        <f t="shared" si="0"/>
        <v>"artistic-performance": ORCIDWorkTypeArtisticPerformance,</v>
      </c>
    </row>
    <row r="38" spans="1:3">
      <c r="A38" s="2" t="s">
        <v>91</v>
      </c>
      <c r="B38" t="s">
        <v>137</v>
      </c>
      <c r="C38" t="str">
        <f t="shared" si="0"/>
        <v>"data-management-plan": ORCIDWorkTypeDataManagementPlan,</v>
      </c>
    </row>
    <row r="39" spans="1:3">
      <c r="A39" s="2" t="s">
        <v>92</v>
      </c>
      <c r="B39" t="s">
        <v>138</v>
      </c>
      <c r="C39" t="str">
        <f t="shared" si="0"/>
        <v>"data-set": ORCIDWorkTypeDataSet,</v>
      </c>
    </row>
    <row r="40" spans="1:3">
      <c r="A40" s="2" t="s">
        <v>93</v>
      </c>
      <c r="B40" t="s">
        <v>139</v>
      </c>
      <c r="C40" t="str">
        <f t="shared" si="0"/>
        <v>"invention": ORCIDWorkTypeInvention,</v>
      </c>
    </row>
    <row r="41" spans="1:3">
      <c r="A41" s="2" t="s">
        <v>94</v>
      </c>
      <c r="B41" t="s">
        <v>140</v>
      </c>
      <c r="C41" t="str">
        <f t="shared" si="0"/>
        <v>"lecture-speech": ORCIDWorkTypeLectureSpeech,</v>
      </c>
    </row>
    <row r="42" spans="1:3">
      <c r="A42" s="2" t="s">
        <v>95</v>
      </c>
      <c r="B42" t="s">
        <v>141</v>
      </c>
      <c r="C42" t="str">
        <f t="shared" si="0"/>
        <v>"physical-object": ORCIDWorkTypePhysicalObject,</v>
      </c>
    </row>
    <row r="43" spans="1:3">
      <c r="A43" s="2" t="s">
        <v>96</v>
      </c>
      <c r="B43" t="s">
        <v>142</v>
      </c>
      <c r="C43" t="str">
        <f t="shared" si="0"/>
        <v>"research-technique": ORCIDWorkTypeResearchTechnique,</v>
      </c>
    </row>
    <row r="44" spans="1:3">
      <c r="A44" s="2" t="s">
        <v>97</v>
      </c>
      <c r="B44" t="s">
        <v>143</v>
      </c>
      <c r="C44" t="str">
        <f t="shared" si="0"/>
        <v>"software": ORCIDWorkTypeSoftware,</v>
      </c>
    </row>
    <row r="45" spans="1:3">
      <c r="A45" s="2" t="s">
        <v>98</v>
      </c>
      <c r="B45" t="s">
        <v>144</v>
      </c>
      <c r="C45" t="str">
        <f t="shared" si="0"/>
        <v>"spin-off-company": ORCIDWorkTypeSpinOffCompany,</v>
      </c>
    </row>
    <row r="46" spans="1:3">
      <c r="A46" s="2" t="s">
        <v>99</v>
      </c>
      <c r="B46" t="s">
        <v>145</v>
      </c>
      <c r="C46" t="str">
        <f t="shared" si="0"/>
        <v>"standards-and-policy": ORCIDWorkTypeStandardsAndPolicy,</v>
      </c>
    </row>
    <row r="47" spans="1:3">
      <c r="A47" s="2" t="s">
        <v>100</v>
      </c>
      <c r="B47" t="s">
        <v>146</v>
      </c>
      <c r="C47" t="str">
        <f t="shared" si="0"/>
        <v>"technical-standard": ORCIDWorkTypeTechnicalStandard,</v>
      </c>
    </row>
    <row r="48" spans="1:3">
      <c r="A48" s="2" t="s">
        <v>101</v>
      </c>
      <c r="B48" t="s">
        <v>147</v>
      </c>
      <c r="C48" t="str">
        <f t="shared" si="0"/>
        <v>"other": ORCIDWorkTypeOther,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2261-568C-40B7-839C-3906A87B0A01}">
  <dimension ref="A3:C14"/>
  <sheetViews>
    <sheetView workbookViewId="0">
      <selection activeCell="B3" sqref="B3:B14"/>
    </sheetView>
  </sheetViews>
  <sheetFormatPr baseColWidth="10" defaultRowHeight="14.5"/>
  <cols>
    <col min="1" max="1" width="31.08984375" bestFit="1" customWidth="1"/>
    <col min="2" max="2" width="17.36328125" bestFit="1" customWidth="1"/>
    <col min="3" max="3" width="46" bestFit="1" customWidth="1"/>
  </cols>
  <sheetData>
    <row r="3" spans="1:3">
      <c r="A3" s="1" t="s">
        <v>148</v>
      </c>
      <c r="B3" t="s">
        <v>31</v>
      </c>
      <c r="C3" t="str">
        <f>CONCATENATE("""",B3,""": ",A3,",")</f>
        <v>"Collection": DCMITypeCollection,</v>
      </c>
    </row>
    <row r="4" spans="1:3">
      <c r="A4" s="2" t="s">
        <v>149</v>
      </c>
      <c r="B4" t="s">
        <v>36</v>
      </c>
      <c r="C4" t="str">
        <f t="shared" ref="C4:C14" si="0">CONCATENATE("""",B4,""": ",A4,",")</f>
        <v>"Dataset": DCMITypeDataset,</v>
      </c>
    </row>
    <row r="5" spans="1:3">
      <c r="A5" s="2" t="s">
        <v>150</v>
      </c>
      <c r="B5" t="s">
        <v>38</v>
      </c>
      <c r="C5" t="str">
        <f t="shared" si="0"/>
        <v>"Event": DCMITypeEvent,</v>
      </c>
    </row>
    <row r="6" spans="1:3">
      <c r="A6" s="2" t="s">
        <v>151</v>
      </c>
      <c r="B6" t="s">
        <v>39</v>
      </c>
      <c r="C6" t="str">
        <f t="shared" si="0"/>
        <v>"Image": DCMITypeImage,</v>
      </c>
    </row>
    <row r="7" spans="1:3">
      <c r="A7" s="2" t="s">
        <v>152</v>
      </c>
      <c r="B7" t="s">
        <v>160</v>
      </c>
      <c r="C7" t="str">
        <f t="shared" si="0"/>
        <v>"MovingImage": DCMITypeMovingImage,</v>
      </c>
    </row>
    <row r="8" spans="1:3">
      <c r="A8" s="2" t="s">
        <v>153</v>
      </c>
      <c r="B8" t="s">
        <v>161</v>
      </c>
      <c r="C8" t="str">
        <f t="shared" si="0"/>
        <v>"StillImage": DCMITypeStillImage,</v>
      </c>
    </row>
    <row r="9" spans="1:3">
      <c r="A9" s="2" t="s">
        <v>154</v>
      </c>
      <c r="B9" t="s">
        <v>40</v>
      </c>
      <c r="C9" t="str">
        <f t="shared" si="0"/>
        <v>"InteractiveResource": DCMITypeInteractiveResource,</v>
      </c>
    </row>
    <row r="10" spans="1:3">
      <c r="A10" s="2" t="s">
        <v>155</v>
      </c>
      <c r="B10" t="s">
        <v>49</v>
      </c>
      <c r="C10" t="str">
        <f t="shared" si="0"/>
        <v>"Service": DCMITypeService,</v>
      </c>
    </row>
    <row r="11" spans="1:3">
      <c r="A11" s="2" t="s">
        <v>156</v>
      </c>
      <c r="B11" t="s">
        <v>50</v>
      </c>
      <c r="C11" t="str">
        <f t="shared" si="0"/>
        <v>"Software": DCMITypeSoftware,</v>
      </c>
    </row>
    <row r="12" spans="1:3">
      <c r="A12" s="2" t="s">
        <v>157</v>
      </c>
      <c r="B12" t="s">
        <v>51</v>
      </c>
      <c r="C12" t="str">
        <f t="shared" si="0"/>
        <v>"Sound": DCMITypeSound,</v>
      </c>
    </row>
    <row r="13" spans="1:3">
      <c r="A13" s="2" t="s">
        <v>158</v>
      </c>
      <c r="B13" t="s">
        <v>53</v>
      </c>
      <c r="C13" t="str">
        <f t="shared" si="0"/>
        <v>"Text": DCMITypeText,</v>
      </c>
    </row>
    <row r="14" spans="1:3">
      <c r="A14" s="2" t="s">
        <v>159</v>
      </c>
      <c r="B14" t="s">
        <v>46</v>
      </c>
      <c r="C14" t="str">
        <f t="shared" si="0"/>
        <v>"PhysicalObject": DCMITypePhysicalObject,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351-609D-4F3C-AA20-DDFF863B51E1}">
  <dimension ref="A3:C38"/>
  <sheetViews>
    <sheetView workbookViewId="0">
      <selection activeCell="B3" sqref="B3:B38"/>
    </sheetView>
  </sheetViews>
  <sheetFormatPr baseColWidth="10" defaultRowHeight="14.5"/>
  <cols>
    <col min="1" max="1" width="37.81640625" bestFit="1" customWidth="1"/>
    <col min="2" max="2" width="17.453125" bestFit="1" customWidth="1"/>
    <col min="3" max="3" width="50.453125" bestFit="1" customWidth="1"/>
  </cols>
  <sheetData>
    <row r="3" spans="1:3">
      <c r="A3" s="1" t="s">
        <v>200</v>
      </c>
      <c r="B3" t="s">
        <v>236</v>
      </c>
      <c r="C3" t="str">
        <f>CONCATENATE("""",B3,""": ",A3,",")</f>
        <v>"artwork": ZoteroItemTypeArtwork,</v>
      </c>
    </row>
    <row r="4" spans="1:3">
      <c r="A4" s="2" t="s">
        <v>201</v>
      </c>
      <c r="B4" t="s">
        <v>237</v>
      </c>
      <c r="C4" t="str">
        <f t="shared" ref="C4:C38" si="0">CONCATENATE("""",B4,""": ",A4,",")</f>
        <v>"attachment": ZoteroItemTypeAttachment,</v>
      </c>
    </row>
    <row r="5" spans="1:3">
      <c r="A5" s="2" t="s">
        <v>202</v>
      </c>
      <c r="B5" t="s">
        <v>238</v>
      </c>
      <c r="C5" t="str">
        <f t="shared" si="0"/>
        <v>"audioRecording": ZoteroItemTypeAudioRecording,</v>
      </c>
    </row>
    <row r="6" spans="1:3">
      <c r="A6" s="2" t="s">
        <v>203</v>
      </c>
      <c r="B6" t="s">
        <v>239</v>
      </c>
      <c r="C6" t="str">
        <f t="shared" si="0"/>
        <v>"bill": ZoteroItemTypeBill,</v>
      </c>
    </row>
    <row r="7" spans="1:3">
      <c r="A7" s="2" t="s">
        <v>204</v>
      </c>
      <c r="B7" t="s">
        <v>240</v>
      </c>
      <c r="C7" t="str">
        <f t="shared" si="0"/>
        <v>"blogPost": ZoteroItemTypeBlogPost,</v>
      </c>
    </row>
    <row r="8" spans="1:3">
      <c r="A8" s="2" t="s">
        <v>205</v>
      </c>
      <c r="B8" t="s">
        <v>102</v>
      </c>
      <c r="C8" t="str">
        <f t="shared" si="0"/>
        <v>"book": ZoteroItemTypeBook,</v>
      </c>
    </row>
    <row r="9" spans="1:3">
      <c r="A9" s="2" t="s">
        <v>206</v>
      </c>
      <c r="B9" t="s">
        <v>241</v>
      </c>
      <c r="C9" t="str">
        <f t="shared" si="0"/>
        <v>"bookSection": ZoteroItemTypeBookSection,</v>
      </c>
    </row>
    <row r="10" spans="1:3">
      <c r="A10" s="2" t="s">
        <v>207</v>
      </c>
      <c r="B10" t="s">
        <v>242</v>
      </c>
      <c r="C10" t="str">
        <f t="shared" si="0"/>
        <v>"case": ZoteroItemTypeCase,</v>
      </c>
    </row>
    <row r="11" spans="1:3">
      <c r="A11" s="2" t="s">
        <v>208</v>
      </c>
      <c r="B11" t="s">
        <v>243</v>
      </c>
      <c r="C11" t="str">
        <f t="shared" si="0"/>
        <v>"computerProgram": ZoteroItemTypeComputerProgram,</v>
      </c>
    </row>
    <row r="12" spans="1:3">
      <c r="A12" s="2" t="s">
        <v>209</v>
      </c>
      <c r="B12" t="s">
        <v>244</v>
      </c>
      <c r="C12" t="str">
        <f t="shared" si="0"/>
        <v>"conferencePaper": ZoteroItemTypeConferencePaper,</v>
      </c>
    </row>
    <row r="13" spans="1:3">
      <c r="A13" s="2" t="s">
        <v>210</v>
      </c>
      <c r="B13" t="s">
        <v>245</v>
      </c>
      <c r="C13" t="str">
        <f t="shared" si="0"/>
        <v>"dictionaryEntry": ZoteroItemTypeDictionaryEntry,</v>
      </c>
    </row>
    <row r="14" spans="1:3">
      <c r="A14" s="2" t="s">
        <v>211</v>
      </c>
      <c r="B14" t="s">
        <v>246</v>
      </c>
      <c r="C14" t="str">
        <f t="shared" si="0"/>
        <v>"document": ZoteroItemTypeDocument,</v>
      </c>
    </row>
    <row r="15" spans="1:3">
      <c r="A15" s="2" t="s">
        <v>212</v>
      </c>
      <c r="B15" t="s">
        <v>247</v>
      </c>
      <c r="C15" t="str">
        <f t="shared" si="0"/>
        <v>"email": ZoteroItemTypeEmail,</v>
      </c>
    </row>
    <row r="16" spans="1:3">
      <c r="A16" s="2" t="s">
        <v>213</v>
      </c>
      <c r="B16" t="s">
        <v>248</v>
      </c>
      <c r="C16" t="str">
        <f t="shared" si="0"/>
        <v>"encyclopediaArticle": ZoteroItemTypeEncyclopediaArticle,</v>
      </c>
    </row>
    <row r="17" spans="1:3">
      <c r="A17" s="2" t="s">
        <v>214</v>
      </c>
      <c r="B17" t="s">
        <v>249</v>
      </c>
      <c r="C17" t="str">
        <f t="shared" si="0"/>
        <v>"film": ZoteroItemTypeFilm,</v>
      </c>
    </row>
    <row r="18" spans="1:3">
      <c r="A18" s="2" t="s">
        <v>215</v>
      </c>
      <c r="B18" t="s">
        <v>250</v>
      </c>
      <c r="C18" t="str">
        <f t="shared" si="0"/>
        <v>"forumPost": ZoteroItemTypeForumPost,</v>
      </c>
    </row>
    <row r="19" spans="1:3">
      <c r="A19" s="2" t="s">
        <v>216</v>
      </c>
      <c r="B19" t="s">
        <v>251</v>
      </c>
      <c r="C19" t="str">
        <f t="shared" si="0"/>
        <v>"hearing": ZoteroItemTypeHearing,</v>
      </c>
    </row>
    <row r="20" spans="1:3">
      <c r="A20" s="2" t="s">
        <v>217</v>
      </c>
      <c r="B20" t="s">
        <v>252</v>
      </c>
      <c r="C20" t="str">
        <f t="shared" si="0"/>
        <v>"instantMessage": ZoteroItemTypeInstantMessage,</v>
      </c>
    </row>
    <row r="21" spans="1:3">
      <c r="A21" s="2" t="s">
        <v>218</v>
      </c>
      <c r="B21" t="s">
        <v>253</v>
      </c>
      <c r="C21" t="str">
        <f t="shared" si="0"/>
        <v>"interview": ZoteroItemTypeInterview,</v>
      </c>
    </row>
    <row r="22" spans="1:3">
      <c r="A22" s="2" t="s">
        <v>219</v>
      </c>
      <c r="B22" t="s">
        <v>254</v>
      </c>
      <c r="C22" t="str">
        <f t="shared" si="0"/>
        <v>"journalArticle": ZoteroItemTypeJournalArticle,</v>
      </c>
    </row>
    <row r="23" spans="1:3">
      <c r="A23" s="2" t="s">
        <v>220</v>
      </c>
      <c r="B23" t="s">
        <v>255</v>
      </c>
      <c r="C23" t="str">
        <f t="shared" si="0"/>
        <v>"letter": ZoteroItemTypeLetter,</v>
      </c>
    </row>
    <row r="24" spans="1:3">
      <c r="A24" s="2" t="s">
        <v>221</v>
      </c>
      <c r="B24" t="s">
        <v>256</v>
      </c>
      <c r="C24" t="str">
        <f t="shared" si="0"/>
        <v>"magazineArticle": ZoteroItemTypeMagazineArticle,</v>
      </c>
    </row>
    <row r="25" spans="1:3">
      <c r="A25" s="2" t="s">
        <v>222</v>
      </c>
      <c r="B25" t="s">
        <v>257</v>
      </c>
      <c r="C25" t="str">
        <f t="shared" si="0"/>
        <v>"manuscript": ZoteroItemTypeManuscript,</v>
      </c>
    </row>
    <row r="26" spans="1:3">
      <c r="A26" s="2" t="s">
        <v>223</v>
      </c>
      <c r="B26" t="s">
        <v>258</v>
      </c>
      <c r="C26" t="str">
        <f t="shared" si="0"/>
        <v>"map": ZoteroItemTypeMap,</v>
      </c>
    </row>
    <row r="27" spans="1:3">
      <c r="A27" s="2" t="s">
        <v>224</v>
      </c>
      <c r="B27" t="s">
        <v>259</v>
      </c>
      <c r="C27" t="str">
        <f t="shared" si="0"/>
        <v>"newspaperArticle": ZoteroItemTypeNewspaperArticle,</v>
      </c>
    </row>
    <row r="28" spans="1:3">
      <c r="A28" s="2" t="s">
        <v>225</v>
      </c>
      <c r="B28" t="s">
        <v>260</v>
      </c>
      <c r="C28" t="str">
        <f t="shared" si="0"/>
        <v>"note": ZoteroItemTypeNote,</v>
      </c>
    </row>
    <row r="29" spans="1:3">
      <c r="A29" s="2" t="s">
        <v>226</v>
      </c>
      <c r="B29" t="s">
        <v>132</v>
      </c>
      <c r="C29" t="str">
        <f t="shared" si="0"/>
        <v>"patent": ZoteroItemTypePatent,</v>
      </c>
    </row>
    <row r="30" spans="1:3">
      <c r="A30" s="2" t="s">
        <v>227</v>
      </c>
      <c r="B30" t="s">
        <v>261</v>
      </c>
      <c r="C30" t="str">
        <f t="shared" si="0"/>
        <v>"podcast": ZoteroItemTypePodcast,</v>
      </c>
    </row>
    <row r="31" spans="1:3">
      <c r="A31" s="2" t="s">
        <v>228</v>
      </c>
      <c r="B31" t="s">
        <v>262</v>
      </c>
      <c r="C31" t="str">
        <f t="shared" si="0"/>
        <v>"presentation": ZoteroItemTypePresentation,</v>
      </c>
    </row>
    <row r="32" spans="1:3">
      <c r="A32" s="2" t="s">
        <v>229</v>
      </c>
      <c r="B32" t="s">
        <v>263</v>
      </c>
      <c r="C32" t="str">
        <f t="shared" si="0"/>
        <v>"radioBroadcast": ZoteroItemTypeRadioBroadcast,</v>
      </c>
    </row>
    <row r="33" spans="1:3">
      <c r="A33" s="2" t="s">
        <v>230</v>
      </c>
      <c r="B33" t="s">
        <v>118</v>
      </c>
      <c r="C33" t="str">
        <f t="shared" si="0"/>
        <v>"report": ZoteroItemTypeReport,</v>
      </c>
    </row>
    <row r="34" spans="1:3">
      <c r="A34" s="2" t="s">
        <v>231</v>
      </c>
      <c r="B34" t="s">
        <v>264</v>
      </c>
      <c r="C34" t="str">
        <f t="shared" si="0"/>
        <v>"statute": ZoteroItemTypeStatute,</v>
      </c>
    </row>
    <row r="35" spans="1:3">
      <c r="A35" s="2" t="s">
        <v>232</v>
      </c>
      <c r="B35" t="s">
        <v>265</v>
      </c>
      <c r="C35" t="str">
        <f t="shared" si="0"/>
        <v>"thesis": ZoteroItemTypeThesis,</v>
      </c>
    </row>
    <row r="36" spans="1:3">
      <c r="A36" s="2" t="s">
        <v>233</v>
      </c>
      <c r="B36" t="s">
        <v>266</v>
      </c>
      <c r="C36" t="str">
        <f t="shared" si="0"/>
        <v>"tvBroadcast": ZoteroItemTypeTvBroadcast,</v>
      </c>
    </row>
    <row r="37" spans="1:3">
      <c r="A37" s="2" t="s">
        <v>234</v>
      </c>
      <c r="B37" t="s">
        <v>267</v>
      </c>
      <c r="C37" t="str">
        <f t="shared" si="0"/>
        <v>"videoRecording": ZoteroItemTypeVideoRecording,</v>
      </c>
    </row>
    <row r="38" spans="1:3">
      <c r="A38" s="2" t="s">
        <v>235</v>
      </c>
      <c r="B38" t="s">
        <v>268</v>
      </c>
      <c r="C38" t="str">
        <f t="shared" si="0"/>
        <v>"webpage": ZoteroItemTypeWebpage,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Type-Comparison</vt:lpstr>
      <vt:lpstr>DataCiteResourceTypeGeneral</vt:lpstr>
      <vt:lpstr>ORCIDWorkType</vt:lpstr>
      <vt:lpstr>DCMIType</vt:lpstr>
      <vt:lpstr>ZoteroItemType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Enge</dc:creator>
  <cp:lastModifiedBy>Juergen Enge</cp:lastModifiedBy>
  <dcterms:created xsi:type="dcterms:W3CDTF">2021-06-08T14:36:11Z</dcterms:created>
  <dcterms:modified xsi:type="dcterms:W3CDTF">2021-06-09T08:01:08Z</dcterms:modified>
</cp:coreProperties>
</file>