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it-work\hello02\2팀\DB\"/>
    </mc:Choice>
  </mc:AlternateContent>
  <xr:revisionPtr revIDLastSave="0" documentId="13_ncr:1_{370E0904-32BB-4DEB-8906-EEE2D28CE40A}" xr6:coauthVersionLast="47" xr6:coauthVersionMax="47" xr10:uidLastSave="{00000000-0000-0000-0000-000000000000}"/>
  <bookViews>
    <workbookView xWindow="3075" yWindow="3075" windowWidth="21600" windowHeight="11385" xr2:uid="{00000000-000D-0000-FFFF-FFFF00000000}"/>
  </bookViews>
  <sheets>
    <sheet name="Database  mybakery" sheetId="1" r:id="rId1"/>
    <sheet name="TABLE  Menu" sheetId="2" r:id="rId2"/>
    <sheet name="TABLE  User" sheetId="3" r:id="rId3"/>
    <sheet name="TABLE  Orders" sheetId="4" r:id="rId4"/>
    <sheet name="TABLE  Board" sheetId="5" r:id="rId5"/>
    <sheet name="TABLE  Basket" sheetId="6" r:id="rId6"/>
    <sheet name="TABLE  Card" sheetId="7" r:id="rId7"/>
    <sheet name="TABLE  CdInfo" sheetId="8" r:id="rId8"/>
    <sheet name="TABLE  CdBenefits" sheetId="9" r:id="rId9"/>
    <sheet name="TABLE  Image" sheetId="10" r:id="rId10"/>
    <sheet name="TABLE  crew" sheetId="11" r:id="rId11"/>
    <sheet name="TABLE  crewCa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</calcChain>
</file>

<file path=xl/sharedStrings.xml><?xml version="1.0" encoding="utf-8"?>
<sst xmlns="http://schemas.openxmlformats.org/spreadsheetml/2006/main" count="609" uniqueCount="315">
  <si>
    <t>database : mybakery</t>
  </si>
  <si>
    <t>테이블명</t>
  </si>
  <si>
    <t>필드명</t>
  </si>
  <si>
    <t>포멧</t>
  </si>
  <si>
    <t>키</t>
  </si>
  <si>
    <t>비고</t>
  </si>
  <si>
    <t>Menu(상품)</t>
  </si>
  <si>
    <t>mnuId</t>
  </si>
  <si>
    <t>char(8)</t>
  </si>
  <si>
    <t>PK</t>
  </si>
  <si>
    <t>상품번호</t>
  </si>
  <si>
    <t>mnuNa</t>
  </si>
  <si>
    <t>varchar(20)</t>
  </si>
  <si>
    <t>상품이름</t>
  </si>
  <si>
    <t>price</t>
  </si>
  <si>
    <t>int</t>
  </si>
  <si>
    <t>가격</t>
  </si>
  <si>
    <t>inven</t>
  </si>
  <si>
    <t>재고(수량)</t>
  </si>
  <si>
    <t>evntYN</t>
  </si>
  <si>
    <t>boolean</t>
  </si>
  <si>
    <t>이벤트YN</t>
  </si>
  <si>
    <t>mnuca</t>
  </si>
  <si>
    <t>카테고리이름</t>
  </si>
  <si>
    <t>nmuYN</t>
  </si>
  <si>
    <t>신메뉴YN</t>
  </si>
  <si>
    <t>mnuInfo</t>
  </si>
  <si>
    <t>varchar(50)</t>
  </si>
  <si>
    <t>상품상세설명</t>
  </si>
  <si>
    <t>User(사용자정보)</t>
  </si>
  <si>
    <t>userNo</t>
  </si>
  <si>
    <t>사용자번호</t>
  </si>
  <si>
    <t>adm</t>
  </si>
  <si>
    <t>어드민YN</t>
  </si>
  <si>
    <t>userNa</t>
  </si>
  <si>
    <t>사용자이름</t>
  </si>
  <si>
    <t>adress</t>
  </si>
  <si>
    <t>varchar(30)</t>
  </si>
  <si>
    <t>주소</t>
  </si>
  <si>
    <t>phNo</t>
  </si>
  <si>
    <t>char(15)</t>
  </si>
  <si>
    <t>휴대폰번호</t>
  </si>
  <si>
    <t>userId</t>
  </si>
  <si>
    <t>사용자ID</t>
  </si>
  <si>
    <t>userPw</t>
  </si>
  <si>
    <t>사용자PW</t>
  </si>
  <si>
    <t>Orders(주문내역)</t>
  </si>
  <si>
    <t>ordNo</t>
  </si>
  <si>
    <t>누년일련번호</t>
  </si>
  <si>
    <t>FK</t>
  </si>
  <si>
    <t>ordDa</t>
  </si>
  <si>
    <t>datetime</t>
  </si>
  <si>
    <t>구매일자</t>
  </si>
  <si>
    <t>ordPri</t>
  </si>
  <si>
    <t>구매가격</t>
  </si>
  <si>
    <t>board(공지)</t>
  </si>
  <si>
    <t>boardId</t>
  </si>
  <si>
    <t>게시글ID</t>
  </si>
  <si>
    <t>varchar(8)</t>
  </si>
  <si>
    <t>title</t>
  </si>
  <si>
    <t>제목</t>
  </si>
  <si>
    <t>con</t>
  </si>
  <si>
    <t>varchar(2000)</t>
  </si>
  <si>
    <t>내용</t>
  </si>
  <si>
    <t>regDa</t>
  </si>
  <si>
    <t>date</t>
  </si>
  <si>
    <t>등록일자</t>
  </si>
  <si>
    <t>upDa</t>
  </si>
  <si>
    <t>수정일자</t>
  </si>
  <si>
    <t>Basket(장바구니)</t>
  </si>
  <si>
    <t>Card(카드)</t>
  </si>
  <si>
    <t>cdNo</t>
  </si>
  <si>
    <t>카드번호</t>
  </si>
  <si>
    <t>cdNa</t>
  </si>
  <si>
    <t>카드이름</t>
  </si>
  <si>
    <t>CdInfo(카드상세)</t>
  </si>
  <si>
    <t>cdTarget</t>
  </si>
  <si>
    <t>적용대상</t>
  </si>
  <si>
    <t>bene</t>
  </si>
  <si>
    <t>혜택</t>
  </si>
  <si>
    <t>cdBenefits(카드상세혜택)</t>
  </si>
  <si>
    <t>infoBene</t>
  </si>
  <si>
    <t>상세혜택</t>
  </si>
  <si>
    <t>image(이미지)</t>
  </si>
  <si>
    <t>imgNo</t>
  </si>
  <si>
    <t>이미지번호</t>
  </si>
  <si>
    <t>imgUrl</t>
  </si>
  <si>
    <t>varchar(100)</t>
  </si>
  <si>
    <t>이미지경로</t>
  </si>
  <si>
    <t>crew(크루)</t>
  </si>
  <si>
    <t>crNo</t>
  </si>
  <si>
    <t>크루번호</t>
  </si>
  <si>
    <t>crNa</t>
  </si>
  <si>
    <t>이름</t>
  </si>
  <si>
    <t>crBir</t>
  </si>
  <si>
    <t>생년월일</t>
  </si>
  <si>
    <t>crAd</t>
  </si>
  <si>
    <t>crPh</t>
  </si>
  <si>
    <t>폰번호</t>
  </si>
  <si>
    <t>crIntr</t>
  </si>
  <si>
    <t>자기소개</t>
  </si>
  <si>
    <t>crPw</t>
  </si>
  <si>
    <t>varchar(15)</t>
  </si>
  <si>
    <t>비밀번호</t>
  </si>
  <si>
    <t>삭제 &gt; 회원만 지원 가능하도록 유도</t>
  </si>
  <si>
    <t>추가 &gt; 회원번호 FK 지정</t>
  </si>
  <si>
    <t>career(경력사항)</t>
  </si>
  <si>
    <t>care</t>
  </si>
  <si>
    <t>경력사항</t>
  </si>
  <si>
    <t>files</t>
  </si>
  <si>
    <t>나중에찾아넣을</t>
  </si>
  <si>
    <t>첨부파일</t>
  </si>
  <si>
    <t>Menu테이블 데이터</t>
  </si>
  <si>
    <t>에그마요 샌드위치</t>
  </si>
  <si>
    <t>샐러드</t>
  </si>
  <si>
    <t>햄치즈 샌드위치</t>
  </si>
  <si>
    <t>시저샐러드</t>
  </si>
  <si>
    <t>치킨샐러드</t>
  </si>
  <si>
    <t>BLT샌드위치</t>
  </si>
  <si>
    <t>아메리카노</t>
  </si>
  <si>
    <t>음료</t>
  </si>
  <si>
    <t>카페라떼</t>
  </si>
  <si>
    <t>카라멜마끼아또</t>
  </si>
  <si>
    <t>그린티</t>
  </si>
  <si>
    <t>밀크티</t>
  </si>
  <si>
    <t>단팥빵</t>
  </si>
  <si>
    <t>브레드</t>
  </si>
  <si>
    <t>슈크림빵</t>
  </si>
  <si>
    <t>바게트</t>
  </si>
  <si>
    <t>연유바게트</t>
  </si>
  <si>
    <t>소금빵</t>
  </si>
  <si>
    <t>소세지빵</t>
  </si>
  <si>
    <t>순우유</t>
  </si>
  <si>
    <t>케이크</t>
  </si>
  <si>
    <t>바스크치즈</t>
  </si>
  <si>
    <t>샤를로트</t>
  </si>
  <si>
    <t>생크림</t>
  </si>
  <si>
    <t>초콜릿</t>
  </si>
  <si>
    <t>에그타르트</t>
  </si>
  <si>
    <t>디저트</t>
  </si>
  <si>
    <t>레몬타르트</t>
  </si>
  <si>
    <t>마들렌</t>
  </si>
  <si>
    <t>마카롱</t>
  </si>
  <si>
    <t>바움쿠엔</t>
  </si>
  <si>
    <t>User테이블 데이터</t>
  </si>
  <si>
    <t>성동석</t>
  </si>
  <si>
    <t>서울특별시 관악구</t>
  </si>
  <si>
    <t>010-1234-5678</t>
  </si>
  <si>
    <t>rgijg0oywm</t>
  </si>
  <si>
    <t>6bzct</t>
  </si>
  <si>
    <t>문우현</t>
  </si>
  <si>
    <t>서울특별시 강동구</t>
  </si>
  <si>
    <t>010-9081-2102</t>
  </si>
  <si>
    <t>gf2r8ag7kg</t>
  </si>
  <si>
    <t>2c2xm</t>
  </si>
  <si>
    <t>정민준</t>
  </si>
  <si>
    <t>서울특별시 강서구</t>
  </si>
  <si>
    <t>010-7391-4851</t>
  </si>
  <si>
    <t>i11dd77c30</t>
  </si>
  <si>
    <t>dk0ep</t>
  </si>
  <si>
    <t>한시하</t>
  </si>
  <si>
    <t>서울특별시 강북구</t>
  </si>
  <si>
    <t>010-8339-5135</t>
  </si>
  <si>
    <t>l2gcr3jsum</t>
  </si>
  <si>
    <t>agk04</t>
  </si>
  <si>
    <t>송경아</t>
  </si>
  <si>
    <t>서울특별시 광진구</t>
  </si>
  <si>
    <t>010-2039-9365</t>
  </si>
  <si>
    <t>jf78g0t65g</t>
  </si>
  <si>
    <t>dovtp</t>
  </si>
  <si>
    <t>풍다혜</t>
  </si>
  <si>
    <t>서울특별시 구로구</t>
  </si>
  <si>
    <t>010-1564-4082</t>
  </si>
  <si>
    <t>cxo2old1iy</t>
  </si>
  <si>
    <t>uo883</t>
  </si>
  <si>
    <t>황소민</t>
  </si>
  <si>
    <t>서울특별시 금천구</t>
  </si>
  <si>
    <t>010-5922-4943</t>
  </si>
  <si>
    <t>gacpk8rnht</t>
  </si>
  <si>
    <t>103gj</t>
  </si>
  <si>
    <t>조태웅</t>
  </si>
  <si>
    <t>서울특별시 노원구</t>
  </si>
  <si>
    <t>010-6842-7245</t>
  </si>
  <si>
    <t>zcu8zavebd</t>
  </si>
  <si>
    <t>iets2</t>
  </si>
  <si>
    <t>정철진</t>
  </si>
  <si>
    <t>서울특별시 마포구</t>
  </si>
  <si>
    <t>010-3729-0374</t>
  </si>
  <si>
    <t>wtnratn4hi</t>
  </si>
  <si>
    <t>xmx5h</t>
  </si>
  <si>
    <t>김은하</t>
  </si>
  <si>
    <t>서울특별시 서대문구</t>
  </si>
  <si>
    <t>010-9365-7391</t>
  </si>
  <si>
    <t>c8yxfl5m84</t>
  </si>
  <si>
    <t>0l65u</t>
  </si>
  <si>
    <t>Orders테이블 데이터</t>
  </si>
  <si>
    <t>board테이블 데이터</t>
  </si>
  <si>
    <t>신제품 1+1 이벤트</t>
  </si>
  <si>
    <t>설 선물 이벤트</t>
  </si>
  <si>
    <t>선물하기 이벤트</t>
  </si>
  <si>
    <t>SNS 공유 이벤트</t>
  </si>
  <si>
    <t>1+1 이벤트</t>
  </si>
  <si>
    <t>추석선물 이벤트</t>
  </si>
  <si>
    <t>신제품 출시</t>
  </si>
  <si>
    <t>가을 이벤트</t>
  </si>
  <si>
    <t>크리스마스 30%세일</t>
  </si>
  <si>
    <t>추첨 이벤트</t>
  </si>
  <si>
    <t>Basket테이블 데이터</t>
  </si>
  <si>
    <t>Card테이블 데이터</t>
  </si>
  <si>
    <t>삼성카드 taptap O</t>
  </si>
  <si>
    <t>KB국민 청춘대로 톡톡카드</t>
  </si>
  <si>
    <t>taptap DRIVE</t>
  </si>
  <si>
    <t>카드의정석 EVERY 1</t>
  </si>
  <si>
    <t>KB국민 굿데이카드</t>
  </si>
  <si>
    <t>신한카드 Mr.Life</t>
  </si>
  <si>
    <t>네이버페이 taptap</t>
  </si>
  <si>
    <t>KB국민 톡톡 my point 카드</t>
  </si>
  <si>
    <t>KB국민 톡톡Pay카드</t>
  </si>
  <si>
    <t>삼성 iD ON 카드</t>
  </si>
  <si>
    <t>카드의정석 EVERY MILE SKYPASS</t>
  </si>
  <si>
    <t>CdInfo테이블 데이터</t>
  </si>
  <si>
    <t>VVIP / VIP / GOLD</t>
  </si>
  <si>
    <t>1,000원당 300원 할인</t>
  </si>
  <si>
    <t>SILVER / WHITE 일반</t>
  </si>
  <si>
    <t>1,000원당 200원 할인</t>
  </si>
  <si>
    <t>VVIP / VIP</t>
  </si>
  <si>
    <t xml:space="preserve"> GOLD / SILVER / WHITE 일반</t>
  </si>
  <si>
    <t>VVIP</t>
  </si>
  <si>
    <t>SILVER</t>
  </si>
  <si>
    <t>VIP / GOLD</t>
  </si>
  <si>
    <t>1,000원당 100원 할인</t>
  </si>
  <si>
    <t>GOLD</t>
  </si>
  <si>
    <t>VIP</t>
  </si>
  <si>
    <t xml:space="preserve"> GOLD / SILVER</t>
  </si>
  <si>
    <t>VVIP / VIP / GOLD / SILVER / WHITE 일반</t>
  </si>
  <si>
    <t>CdBenefits테이블 데이터</t>
  </si>
  <si>
    <t>최종결제금액 기준 0.1% 삼성포인트 추가 적립</t>
  </si>
  <si>
    <t>포인트 차감 사용</t>
  </si>
  <si>
    <t>1일1회 제한, 이용금액 최대 20만원 내에서 혜택 제공됩니다.</t>
  </si>
  <si>
    <t>삼성 구 멤버십 삼성 카드는 할인서비스 제외됩니다.</t>
  </si>
  <si>
    <t>일부 점포 (휴게소, 역사, 인샵, 특수매장)은 제외됩니다.</t>
  </si>
  <si>
    <t>자세한 내용은 삼성 멤버십 홈페이지 참조 (http://www.삼성.com)</t>
  </si>
  <si>
    <t>각 카드 상품별 혜택은 카드사 사정에 따라 변경 또는 종료될 수 있습니다.</t>
  </si>
  <si>
    <t>삼성 고객센터 국번 없이 111</t>
  </si>
  <si>
    <t>최종결제금액 기준 0.1% KB국민포인트 추가 적립</t>
  </si>
  <si>
    <t>KB국민 구 멤버십 KB국민 카드는 할인서비스 제외됩니다.</t>
  </si>
  <si>
    <t>자세한 내용은 KB국민 멤버십 홈페이지 참조 (http://www.KB국민.com)</t>
  </si>
  <si>
    <t>KB국민 고객센터 국번 없이 222</t>
  </si>
  <si>
    <t>최종결제금액 기준 0.1% taptap 포인트 추가 적립</t>
  </si>
  <si>
    <t>taptap 구 멤버십 taptap 카드는 할인서비스 제외됩니다.</t>
  </si>
  <si>
    <t>자세한 내용은 taptap 멤버십 홈페이지 참조 (http://www.taptap.com)</t>
  </si>
  <si>
    <t>taptap 고객센터 국번 없이 333</t>
  </si>
  <si>
    <t>최종결제금액 기준 0.1% 카드의정석 포인트 추가 적립</t>
  </si>
  <si>
    <t>카드의정석 구 멤버십 카드의정석 카드는 할인서비스 제외됩니다.</t>
  </si>
  <si>
    <t>자세한 내용은 카드의정석 멤버십 홈페이지 참조 (http://www.카드의정석.com)</t>
  </si>
  <si>
    <t>카드의정석고객센터 국번 없이 444</t>
  </si>
  <si>
    <t>최종결제금액 기준 0.1% 신한 포인트 추가 적립</t>
  </si>
  <si>
    <t>신한 구 멤버십 KB국민 카드는 할인서비스 제외됩니다.</t>
  </si>
  <si>
    <t>자세한 내용은 신한  멤버십 홈페이지 참조 (http://www.신한.com)</t>
  </si>
  <si>
    <t>신한 고객센터 국번 없이 222</t>
  </si>
  <si>
    <t>C:\work\image\001.png</t>
  </si>
  <si>
    <t>C:\work\image\002.png</t>
  </si>
  <si>
    <t>C:\work\image\003.png</t>
  </si>
  <si>
    <t>C:\work\image\004.png</t>
  </si>
  <si>
    <t>C:\work\image\005.png</t>
  </si>
  <si>
    <t>C:\work\image\006.png</t>
  </si>
  <si>
    <t>C:\work\image\007.png</t>
  </si>
  <si>
    <t>C:\work\image\008.png</t>
  </si>
  <si>
    <t>C:\work\image\009.png</t>
  </si>
  <si>
    <t>C:\work\image\010.png</t>
  </si>
  <si>
    <t>C:\work\image\011.png</t>
  </si>
  <si>
    <t>C:\work\image\012.png</t>
  </si>
  <si>
    <t>C:\work\image\013.png</t>
  </si>
  <si>
    <t>C:\work\image\014.png</t>
  </si>
  <si>
    <t>C:\work\image\015.png</t>
  </si>
  <si>
    <t>C:\work\image\016.png</t>
  </si>
  <si>
    <t>C:\work\image\017.png</t>
  </si>
  <si>
    <t>C:\work\image\018.png</t>
  </si>
  <si>
    <t>C:\work\image\019.png</t>
  </si>
  <si>
    <t>C:\work\image\020.png</t>
  </si>
  <si>
    <t>C:\work\image\021.png</t>
  </si>
  <si>
    <t>C:\work\image\022.png</t>
  </si>
  <si>
    <t>C:\work\image\023.png</t>
  </si>
  <si>
    <t>C:\work\image\024.png</t>
  </si>
  <si>
    <t>C:\work\image\025.png</t>
  </si>
  <si>
    <t>C:\work\image\026.png</t>
  </si>
  <si>
    <t>crew테이블 데이터</t>
  </si>
  <si>
    <t>안녕하세요 저는 성동석 입니다.</t>
  </si>
  <si>
    <t>17sde94</t>
  </si>
  <si>
    <t>안녕하세요 저는 문우현 입니다.</t>
  </si>
  <si>
    <t>fw5939</t>
  </si>
  <si>
    <t>안녕하세요 저는 정민준 입니다.</t>
  </si>
  <si>
    <t>60we255</t>
  </si>
  <si>
    <t>안녕하세요 저는 한시하 입니다.</t>
  </si>
  <si>
    <t>sd7499</t>
  </si>
  <si>
    <t>안녕하세요 저는 송경아 입니다.</t>
  </si>
  <si>
    <t>5832fw</t>
  </si>
  <si>
    <t>안녕하세요 저는 풍다혜 입니다.</t>
  </si>
  <si>
    <t>9dw040</t>
  </si>
  <si>
    <t>안녕하세요 저는 황소민 입니다.</t>
  </si>
  <si>
    <t>1468fwec</t>
  </si>
  <si>
    <t>안녕하세요 저는 조태웅 입니다.</t>
  </si>
  <si>
    <t>722gd56</t>
  </si>
  <si>
    <t>안녕하세요 저는 정철진 입니다.</t>
  </si>
  <si>
    <t>3904frt</t>
  </si>
  <si>
    <t>안녕하세요 저는 김은하 입니다.</t>
  </si>
  <si>
    <t>123htt5</t>
  </si>
  <si>
    <t>crewCare테이블 데이터</t>
  </si>
  <si>
    <t>xx제과 2년</t>
  </si>
  <si>
    <t>베이커리 자격증 보유</t>
  </si>
  <si>
    <t>xx제빵 3년</t>
  </si>
  <si>
    <t>xx제과제빵 10년</t>
  </si>
  <si>
    <t>xx제빵 15년</t>
  </si>
  <si>
    <t>xx제빵 4년</t>
  </si>
  <si>
    <t>.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</si>
</sst>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rgb="FFFF0000"/>
      <name val="Arial"/>
      <scheme val="minor"/>
    </font>
    <font>
      <sz val="10"/>
      <color rgb="FF000000"/>
      <name val="Arial"/>
      <scheme val="minor"/>
    </font>
    <font>
      <strike/>
      <sz val="10"/>
      <color theme="1"/>
      <name val="Arial"/>
      <scheme val="minor"/>
    </font>
    <font>
      <strike/>
      <sz val="10"/>
      <color rgb="FFFF0000"/>
      <name val="Arial"/>
      <scheme val="minor"/>
    </font>
    <font>
      <strike/>
      <sz val="10"/>
      <color rgb="FFFF0000"/>
      <name val="Arial"/>
    </font>
    <font>
      <sz val="10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1F1F1F"/>
      <name val="Arial"/>
      <family val="2"/>
    </font>
    <font>
      <sz val="10"/>
      <color rgb="FF212529"/>
      <name val="Arial"/>
      <family val="2"/>
    </font>
    <font>
      <sz val="10"/>
      <color rgb="FF111111"/>
      <name val="Inherit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F6F6F8"/>
        <bgColor rgb="FFF6F6F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2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0" xfId="0" applyFont="1"/>
    <xf numFmtId="0" fontId="3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6" fillId="0" borderId="0" xfId="0" applyFont="1"/>
    <xf numFmtId="0" fontId="2" fillId="3" borderId="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3" borderId="4" xfId="0" applyFont="1" applyFill="1" applyBorder="1" applyAlignment="1">
      <alignment horizontal="center"/>
    </xf>
    <xf numFmtId="0" fontId="7" fillId="0" borderId="0" xfId="0" applyFont="1"/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8" fillId="0" borderId="1" xfId="0" applyFont="1" applyBorder="1"/>
    <xf numFmtId="0" fontId="5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" fillId="0" borderId="5" xfId="0" applyFont="1" applyBorder="1" applyAlignment="1"/>
    <xf numFmtId="0" fontId="10" fillId="0" borderId="6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" fillId="0" borderId="6" xfId="0" applyFont="1" applyBorder="1" applyAlignment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" fillId="0" borderId="3" xfId="0" applyFont="1" applyBorder="1"/>
    <xf numFmtId="0" fontId="12" fillId="4" borderId="1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5" xfId="0" applyFont="1" applyBorder="1" applyAlignment="1">
      <alignment horizontal="right"/>
    </xf>
    <xf numFmtId="0" fontId="12" fillId="4" borderId="5" xfId="0" applyFont="1" applyFill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14" fillId="4" borderId="6" xfId="0" applyFont="1" applyFill="1" applyBorder="1" applyAlignment="1">
      <alignment horizontal="right"/>
    </xf>
    <xf numFmtId="0" fontId="12" fillId="4" borderId="6" xfId="0" applyFont="1" applyFill="1" applyBorder="1" applyAlignment="1">
      <alignment horizontal="right"/>
    </xf>
    <xf numFmtId="0" fontId="15" fillId="2" borderId="6" xfId="0" applyFont="1" applyFill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15" fillId="2" borderId="3" xfId="0" applyFont="1" applyFill="1" applyBorder="1" applyAlignment="1">
      <alignment horizontal="right"/>
    </xf>
    <xf numFmtId="0" fontId="12" fillId="4" borderId="3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176" fontId="1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12" xfId="0" applyFont="1" applyBorder="1" applyAlignment="1">
      <alignment horizontal="right"/>
    </xf>
    <xf numFmtId="176" fontId="1" fillId="0" borderId="6" xfId="0" applyNumberFormat="1" applyFont="1" applyBorder="1" applyAlignment="1">
      <alignment horizontal="right"/>
    </xf>
    <xf numFmtId="0" fontId="10" fillId="0" borderId="14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2" xfId="0" applyFont="1" applyBorder="1" applyAlignment="1"/>
    <xf numFmtId="0" fontId="1" fillId="0" borderId="15" xfId="0" applyFont="1" applyBorder="1" applyAlignment="1"/>
    <xf numFmtId="0" fontId="1" fillId="0" borderId="5" xfId="0" applyFont="1" applyBorder="1" applyAlignment="1">
      <alignment horizontal="center"/>
    </xf>
    <xf numFmtId="0" fontId="1" fillId="0" borderId="3" xfId="0" applyFont="1" applyBorder="1" applyAlignment="1"/>
    <xf numFmtId="0" fontId="10" fillId="0" borderId="4" xfId="0" applyFont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16" fillId="10" borderId="5" xfId="0" applyFont="1" applyFill="1" applyBorder="1" applyAlignment="1"/>
    <xf numFmtId="0" fontId="16" fillId="10" borderId="6" xfId="0" applyFont="1" applyFill="1" applyBorder="1" applyAlignment="1"/>
    <xf numFmtId="0" fontId="16" fillId="10" borderId="3" xfId="0" applyFont="1" applyFill="1" applyBorder="1" applyAlignment="1"/>
    <xf numFmtId="0" fontId="1" fillId="0" borderId="5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3" fillId="4" borderId="14" xfId="0" applyFont="1" applyFill="1" applyBorder="1" applyAlignment="1"/>
    <xf numFmtId="0" fontId="14" fillId="4" borderId="14" xfId="0" applyFont="1" applyFill="1" applyBorder="1" applyAlignment="1">
      <alignment horizontal="right"/>
    </xf>
    <xf numFmtId="0" fontId="15" fillId="2" borderId="14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" fillId="0" borderId="2" xfId="0" applyFont="1" applyBorder="1" applyAlignment="1"/>
    <xf numFmtId="0" fontId="3" fillId="4" borderId="4" xfId="0" applyFont="1" applyFill="1" applyBorder="1" applyAlignment="1"/>
    <xf numFmtId="0" fontId="1" fillId="0" borderId="5" xfId="0" applyFont="1" applyBorder="1" applyAlignment="1">
      <alignment horizontal="center" vertical="center"/>
    </xf>
    <xf numFmtId="0" fontId="4" fillId="0" borderId="3" xfId="0" applyFont="1" applyBorder="1"/>
    <xf numFmtId="0" fontId="4" fillId="0" borderId="6" xfId="0" applyFont="1" applyBorder="1"/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7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18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80"/>
  <sheetViews>
    <sheetView tabSelected="1" topLeftCell="A61" workbookViewId="0">
      <selection activeCell="B80" sqref="B80"/>
    </sheetView>
  </sheetViews>
  <sheetFormatPr defaultColWidth="12.5703125" defaultRowHeight="15.75" customHeight="1"/>
  <cols>
    <col min="2" max="2" width="26.85546875" customWidth="1"/>
    <col min="3" max="3" width="17.5703125" customWidth="1"/>
    <col min="6" max="6" width="15.42578125" customWidth="1"/>
  </cols>
  <sheetData>
    <row r="1" spans="2:7" ht="12.75">
      <c r="B1" s="1"/>
    </row>
    <row r="2" spans="2:7" ht="12.75">
      <c r="B2" s="2" t="s">
        <v>0</v>
      </c>
    </row>
    <row r="4" spans="2:7" ht="12.75">
      <c r="B4" s="3"/>
      <c r="C4" s="3"/>
      <c r="D4" s="3"/>
      <c r="E4" s="3"/>
      <c r="F4" s="3"/>
    </row>
    <row r="5" spans="2:7" ht="12.75"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</row>
    <row r="6" spans="2:7" ht="12.75">
      <c r="B6" s="120" t="s">
        <v>6</v>
      </c>
      <c r="C6" s="6" t="s">
        <v>7</v>
      </c>
      <c r="D6" s="7" t="s">
        <v>8</v>
      </c>
      <c r="E6" s="8" t="s">
        <v>9</v>
      </c>
      <c r="F6" s="9" t="s">
        <v>10</v>
      </c>
    </row>
    <row r="7" spans="2:7" ht="12.75">
      <c r="B7" s="118"/>
      <c r="C7" s="10" t="s">
        <v>11</v>
      </c>
      <c r="D7" s="8" t="s">
        <v>12</v>
      </c>
      <c r="E7" s="8"/>
      <c r="F7" s="8" t="s">
        <v>13</v>
      </c>
    </row>
    <row r="8" spans="2:7" ht="12.75">
      <c r="B8" s="118"/>
      <c r="C8" s="7" t="s">
        <v>14</v>
      </c>
      <c r="D8" s="8" t="s">
        <v>15</v>
      </c>
      <c r="E8" s="8"/>
      <c r="F8" s="7" t="s">
        <v>16</v>
      </c>
    </row>
    <row r="9" spans="2:7" ht="12.75">
      <c r="B9" s="118"/>
      <c r="C9" s="6" t="s">
        <v>17</v>
      </c>
      <c r="D9" s="8" t="s">
        <v>15</v>
      </c>
      <c r="E9" s="8"/>
      <c r="F9" s="7" t="s">
        <v>18</v>
      </c>
    </row>
    <row r="10" spans="2:7" ht="12.75">
      <c r="B10" s="118"/>
      <c r="C10" s="6" t="s">
        <v>19</v>
      </c>
      <c r="D10" s="6" t="s">
        <v>20</v>
      </c>
      <c r="E10" s="7"/>
      <c r="F10" s="6" t="s">
        <v>21</v>
      </c>
    </row>
    <row r="11" spans="2:7" ht="12.75">
      <c r="B11" s="118"/>
      <c r="C11" s="10" t="s">
        <v>22</v>
      </c>
      <c r="D11" s="8" t="s">
        <v>12</v>
      </c>
      <c r="E11" s="8"/>
      <c r="F11" s="8" t="s">
        <v>23</v>
      </c>
    </row>
    <row r="12" spans="2:7" ht="12.75">
      <c r="B12" s="118"/>
      <c r="C12" s="10" t="s">
        <v>24</v>
      </c>
      <c r="D12" s="10" t="s">
        <v>20</v>
      </c>
      <c r="E12" s="8"/>
      <c r="F12" s="10" t="s">
        <v>25</v>
      </c>
      <c r="G12" s="11"/>
    </row>
    <row r="13" spans="2:7" ht="12.75">
      <c r="B13" s="117"/>
      <c r="C13" s="10" t="s">
        <v>26</v>
      </c>
      <c r="D13" s="12" t="s">
        <v>27</v>
      </c>
      <c r="E13" s="8"/>
      <c r="F13" s="10" t="s">
        <v>28</v>
      </c>
      <c r="G13" s="11"/>
    </row>
    <row r="14" spans="2:7" ht="12.75">
      <c r="B14" s="13"/>
      <c r="C14" s="14"/>
      <c r="D14" s="15"/>
      <c r="E14" s="16"/>
      <c r="F14" s="14"/>
      <c r="G14" s="11"/>
    </row>
    <row r="15" spans="2:7" ht="12.75">
      <c r="B15" s="17"/>
      <c r="C15" s="18"/>
      <c r="D15" s="18"/>
      <c r="E15" s="18"/>
      <c r="F15" s="18"/>
      <c r="G15" s="11"/>
    </row>
    <row r="16" spans="2:7" ht="12.75">
      <c r="B16" s="19" t="s">
        <v>1</v>
      </c>
      <c r="C16" s="20" t="s">
        <v>2</v>
      </c>
      <c r="D16" s="20" t="s">
        <v>3</v>
      </c>
      <c r="E16" s="20" t="s">
        <v>4</v>
      </c>
      <c r="F16" s="20" t="s">
        <v>5</v>
      </c>
      <c r="G16" s="11"/>
    </row>
    <row r="17" spans="2:7" ht="12.75">
      <c r="B17" s="119" t="s">
        <v>29</v>
      </c>
      <c r="C17" s="6" t="s">
        <v>30</v>
      </c>
      <c r="D17" s="7" t="s">
        <v>8</v>
      </c>
      <c r="E17" s="8" t="s">
        <v>9</v>
      </c>
      <c r="F17" s="21" t="s">
        <v>31</v>
      </c>
    </row>
    <row r="18" spans="2:7" ht="12.75">
      <c r="B18" s="118"/>
      <c r="C18" s="10" t="s">
        <v>32</v>
      </c>
      <c r="D18" s="6" t="s">
        <v>20</v>
      </c>
      <c r="E18" s="7"/>
      <c r="F18" s="10" t="s">
        <v>33</v>
      </c>
    </row>
    <row r="19" spans="2:7" ht="12.75">
      <c r="B19" s="118"/>
      <c r="C19" s="10" t="s">
        <v>34</v>
      </c>
      <c r="D19" s="8" t="s">
        <v>12</v>
      </c>
      <c r="E19" s="7"/>
      <c r="F19" s="8" t="s">
        <v>35</v>
      </c>
    </row>
    <row r="20" spans="2:7" ht="12.75">
      <c r="B20" s="118"/>
      <c r="C20" s="8" t="s">
        <v>36</v>
      </c>
      <c r="D20" s="10" t="s">
        <v>37</v>
      </c>
      <c r="E20" s="8"/>
      <c r="F20" s="8" t="s">
        <v>38</v>
      </c>
    </row>
    <row r="21" spans="2:7" ht="12.75">
      <c r="B21" s="118"/>
      <c r="C21" s="10" t="s">
        <v>39</v>
      </c>
      <c r="D21" s="10" t="s">
        <v>40</v>
      </c>
      <c r="E21" s="8"/>
      <c r="F21" s="8" t="s">
        <v>41</v>
      </c>
    </row>
    <row r="22" spans="2:7" ht="12.75">
      <c r="B22" s="118"/>
      <c r="C22" s="10" t="s">
        <v>42</v>
      </c>
      <c r="D22" s="8" t="s">
        <v>12</v>
      </c>
      <c r="E22" s="7"/>
      <c r="F22" s="8" t="s">
        <v>43</v>
      </c>
    </row>
    <row r="23" spans="2:7" ht="12.75">
      <c r="B23" s="117"/>
      <c r="C23" s="10" t="s">
        <v>44</v>
      </c>
      <c r="D23" s="8" t="s">
        <v>12</v>
      </c>
      <c r="E23" s="7"/>
      <c r="F23" s="8" t="s">
        <v>45</v>
      </c>
    </row>
    <row r="24" spans="2:7" ht="12.75">
      <c r="B24" s="3"/>
      <c r="C24" s="22"/>
      <c r="D24" s="22"/>
      <c r="E24" s="22"/>
      <c r="F24" s="22"/>
    </row>
    <row r="25" spans="2:7" ht="12.75">
      <c r="B25" s="4" t="s">
        <v>1</v>
      </c>
      <c r="C25" s="23" t="s">
        <v>2</v>
      </c>
      <c r="D25" s="23" t="s">
        <v>3</v>
      </c>
      <c r="E25" s="23" t="s">
        <v>4</v>
      </c>
      <c r="F25" s="23" t="s">
        <v>5</v>
      </c>
      <c r="G25" s="24"/>
    </row>
    <row r="26" spans="2:7" ht="12.75">
      <c r="B26" s="119" t="s">
        <v>46</v>
      </c>
      <c r="C26" s="6" t="s">
        <v>47</v>
      </c>
      <c r="D26" s="7" t="s">
        <v>15</v>
      </c>
      <c r="E26" s="8" t="s">
        <v>9</v>
      </c>
      <c r="F26" s="7" t="s">
        <v>48</v>
      </c>
    </row>
    <row r="27" spans="2:7" ht="12.75">
      <c r="B27" s="118"/>
      <c r="C27" s="10" t="s">
        <v>30</v>
      </c>
      <c r="D27" s="7" t="s">
        <v>8</v>
      </c>
      <c r="E27" s="25" t="s">
        <v>49</v>
      </c>
      <c r="F27" s="21" t="s">
        <v>31</v>
      </c>
    </row>
    <row r="28" spans="2:7" ht="12.75">
      <c r="B28" s="118"/>
      <c r="C28" s="6" t="s">
        <v>7</v>
      </c>
      <c r="D28" s="7" t="s">
        <v>8</v>
      </c>
      <c r="E28" s="25" t="s">
        <v>49</v>
      </c>
      <c r="F28" s="9" t="s">
        <v>10</v>
      </c>
    </row>
    <row r="29" spans="2:7" ht="12.75">
      <c r="B29" s="118"/>
      <c r="C29" s="6" t="s">
        <v>50</v>
      </c>
      <c r="D29" s="6" t="s">
        <v>51</v>
      </c>
      <c r="E29" s="7"/>
      <c r="F29" s="7" t="s">
        <v>52</v>
      </c>
    </row>
    <row r="30" spans="2:7" ht="12.75">
      <c r="B30" s="117"/>
      <c r="C30" s="26" t="s">
        <v>53</v>
      </c>
      <c r="D30" s="27" t="s">
        <v>15</v>
      </c>
      <c r="E30" s="28"/>
      <c r="F30" s="29" t="s">
        <v>54</v>
      </c>
    </row>
    <row r="31" spans="2:7" ht="12.75">
      <c r="C31" s="18"/>
      <c r="D31" s="18"/>
      <c r="E31" s="18"/>
      <c r="F31" s="18"/>
    </row>
    <row r="32" spans="2:7" ht="12.75">
      <c r="B32" s="19" t="s">
        <v>1</v>
      </c>
      <c r="C32" s="30" t="s">
        <v>2</v>
      </c>
      <c r="D32" s="30" t="s">
        <v>3</v>
      </c>
      <c r="E32" s="30" t="s">
        <v>4</v>
      </c>
      <c r="F32" s="30" t="s">
        <v>5</v>
      </c>
    </row>
    <row r="33" spans="2:7" ht="12.75">
      <c r="B33" s="120" t="s">
        <v>55</v>
      </c>
      <c r="C33" s="12" t="s">
        <v>56</v>
      </c>
      <c r="D33" s="27" t="s">
        <v>15</v>
      </c>
      <c r="E33" s="31" t="s">
        <v>9</v>
      </c>
      <c r="F33" s="12" t="s">
        <v>57</v>
      </c>
    </row>
    <row r="34" spans="2:7" ht="12.75">
      <c r="B34" s="118"/>
      <c r="C34" s="10" t="s">
        <v>30</v>
      </c>
      <c r="D34" s="12" t="s">
        <v>58</v>
      </c>
      <c r="E34" s="25" t="s">
        <v>49</v>
      </c>
      <c r="F34" s="32" t="s">
        <v>31</v>
      </c>
    </row>
    <row r="35" spans="2:7" ht="12.75">
      <c r="B35" s="118"/>
      <c r="C35" s="12" t="s">
        <v>59</v>
      </c>
      <c r="D35" s="12" t="s">
        <v>27</v>
      </c>
      <c r="E35" s="27"/>
      <c r="F35" s="12" t="s">
        <v>60</v>
      </c>
    </row>
    <row r="36" spans="2:7" ht="12.75">
      <c r="B36" s="118"/>
      <c r="C36" s="29" t="s">
        <v>61</v>
      </c>
      <c r="D36" s="12" t="s">
        <v>62</v>
      </c>
      <c r="E36" s="28"/>
      <c r="F36" s="29" t="s">
        <v>63</v>
      </c>
    </row>
    <row r="37" spans="2:7" ht="12.75">
      <c r="B37" s="118"/>
      <c r="C37" s="12" t="s">
        <v>64</v>
      </c>
      <c r="D37" s="12" t="s">
        <v>65</v>
      </c>
      <c r="E37" s="27"/>
      <c r="F37" s="12" t="s">
        <v>66</v>
      </c>
    </row>
    <row r="38" spans="2:7" ht="12.75">
      <c r="B38" s="117"/>
      <c r="C38" s="12" t="s">
        <v>67</v>
      </c>
      <c r="D38" s="12" t="s">
        <v>65</v>
      </c>
      <c r="E38" s="27"/>
      <c r="F38" s="12" t="s">
        <v>68</v>
      </c>
    </row>
    <row r="39" spans="2:7" ht="15" customHeight="1"/>
    <row r="40" spans="2:7" ht="12.75">
      <c r="B40" s="19" t="s">
        <v>1</v>
      </c>
      <c r="C40" s="19" t="s">
        <v>2</v>
      </c>
      <c r="D40" s="19" t="s">
        <v>3</v>
      </c>
      <c r="E40" s="19" t="s">
        <v>4</v>
      </c>
      <c r="F40" s="19" t="s">
        <v>5</v>
      </c>
    </row>
    <row r="41" spans="2:7" ht="12.75">
      <c r="B41" s="116" t="s">
        <v>69</v>
      </c>
      <c r="C41" s="33" t="s">
        <v>30</v>
      </c>
      <c r="D41" s="34" t="s">
        <v>8</v>
      </c>
      <c r="E41" s="25" t="s">
        <v>49</v>
      </c>
      <c r="F41" s="35" t="s">
        <v>31</v>
      </c>
    </row>
    <row r="42" spans="2:7" ht="12.75">
      <c r="B42" s="117"/>
      <c r="C42" s="6" t="s">
        <v>7</v>
      </c>
      <c r="D42" s="7" t="s">
        <v>8</v>
      </c>
      <c r="E42" s="25" t="s">
        <v>49</v>
      </c>
      <c r="F42" s="9" t="s">
        <v>10</v>
      </c>
    </row>
    <row r="43" spans="2:7" ht="12.75">
      <c r="B43" s="36"/>
      <c r="C43" s="37"/>
      <c r="D43" s="16"/>
      <c r="E43" s="16"/>
      <c r="F43" s="37"/>
    </row>
    <row r="44" spans="2:7" ht="12.75">
      <c r="B44" s="19" t="s">
        <v>1</v>
      </c>
      <c r="C44" s="38" t="s">
        <v>2</v>
      </c>
      <c r="D44" s="19" t="s">
        <v>3</v>
      </c>
      <c r="E44" s="30" t="s">
        <v>4</v>
      </c>
      <c r="F44" s="30" t="s">
        <v>5</v>
      </c>
    </row>
    <row r="45" spans="2:7" ht="12.75">
      <c r="B45" s="116" t="s">
        <v>70</v>
      </c>
      <c r="C45" s="25" t="s">
        <v>71</v>
      </c>
      <c r="D45" s="27" t="s">
        <v>15</v>
      </c>
      <c r="E45" s="25" t="s">
        <v>9</v>
      </c>
      <c r="F45" s="39" t="s">
        <v>72</v>
      </c>
    </row>
    <row r="46" spans="2:7" ht="12.75">
      <c r="B46" s="117"/>
      <c r="C46" s="25" t="s">
        <v>73</v>
      </c>
      <c r="D46" s="8" t="s">
        <v>12</v>
      </c>
      <c r="E46" s="40"/>
      <c r="F46" s="25" t="s">
        <v>74</v>
      </c>
      <c r="G46" s="41"/>
    </row>
    <row r="47" spans="2:7" ht="12.75">
      <c r="C47" s="42"/>
      <c r="F47" s="42"/>
    </row>
    <row r="48" spans="2:7" ht="12.75">
      <c r="B48" s="19" t="s">
        <v>1</v>
      </c>
      <c r="C48" s="38" t="s">
        <v>2</v>
      </c>
      <c r="D48" s="19" t="s">
        <v>3</v>
      </c>
      <c r="E48" s="30" t="s">
        <v>4</v>
      </c>
      <c r="F48" s="43" t="s">
        <v>5</v>
      </c>
    </row>
    <row r="49" spans="2:6" ht="12.75">
      <c r="B49" s="116" t="s">
        <v>75</v>
      </c>
      <c r="C49" s="25" t="s">
        <v>71</v>
      </c>
      <c r="D49" s="27" t="s">
        <v>15</v>
      </c>
      <c r="E49" s="25" t="s">
        <v>49</v>
      </c>
      <c r="F49" s="39" t="s">
        <v>72</v>
      </c>
    </row>
    <row r="50" spans="2:6" ht="12.75">
      <c r="B50" s="118"/>
      <c r="C50" s="25" t="s">
        <v>76</v>
      </c>
      <c r="D50" s="8" t="s">
        <v>12</v>
      </c>
      <c r="E50" s="40"/>
      <c r="F50" s="25" t="s">
        <v>77</v>
      </c>
    </row>
    <row r="51" spans="2:6" ht="12.75">
      <c r="B51" s="117"/>
      <c r="C51" s="25" t="s">
        <v>78</v>
      </c>
      <c r="D51" s="12" t="s">
        <v>27</v>
      </c>
      <c r="E51" s="40"/>
      <c r="F51" s="25" t="s">
        <v>79</v>
      </c>
    </row>
    <row r="52" spans="2:6" ht="12.75">
      <c r="C52" s="42"/>
      <c r="F52" s="42"/>
    </row>
    <row r="53" spans="2:6" ht="12.75">
      <c r="B53" s="19" t="s">
        <v>1</v>
      </c>
      <c r="C53" s="38" t="s">
        <v>2</v>
      </c>
      <c r="D53" s="19" t="s">
        <v>3</v>
      </c>
      <c r="E53" s="30" t="s">
        <v>4</v>
      </c>
      <c r="F53" s="30" t="s">
        <v>5</v>
      </c>
    </row>
    <row r="54" spans="2:6" ht="12.75">
      <c r="B54" s="116" t="s">
        <v>80</v>
      </c>
      <c r="C54" s="25" t="s">
        <v>71</v>
      </c>
      <c r="D54" s="27" t="s">
        <v>15</v>
      </c>
      <c r="E54" s="25" t="s">
        <v>49</v>
      </c>
      <c r="F54" s="39" t="s">
        <v>72</v>
      </c>
    </row>
    <row r="55" spans="2:6" ht="12.75">
      <c r="B55" s="117"/>
      <c r="C55" s="25" t="s">
        <v>81</v>
      </c>
      <c r="D55" s="12" t="s">
        <v>27</v>
      </c>
      <c r="E55" s="40"/>
      <c r="F55" s="25" t="s">
        <v>82</v>
      </c>
    </row>
    <row r="57" spans="2:6" ht="12.75">
      <c r="B57" s="19" t="s">
        <v>1</v>
      </c>
      <c r="C57" s="38" t="s">
        <v>2</v>
      </c>
      <c r="D57" s="19" t="s">
        <v>3</v>
      </c>
      <c r="E57" s="30" t="s">
        <v>4</v>
      </c>
      <c r="F57" s="30" t="s">
        <v>5</v>
      </c>
    </row>
    <row r="58" spans="2:6" ht="12.75">
      <c r="B58" s="116" t="s">
        <v>83</v>
      </c>
      <c r="C58" s="25" t="s">
        <v>84</v>
      </c>
      <c r="D58" s="27" t="s">
        <v>15</v>
      </c>
      <c r="E58" s="25" t="s">
        <v>9</v>
      </c>
      <c r="F58" s="25" t="s">
        <v>85</v>
      </c>
    </row>
    <row r="59" spans="2:6" ht="12.75">
      <c r="B59" s="118"/>
      <c r="C59" s="6" t="s">
        <v>7</v>
      </c>
      <c r="D59" s="7" t="s">
        <v>8</v>
      </c>
      <c r="E59" s="10" t="s">
        <v>49</v>
      </c>
      <c r="F59" s="44" t="s">
        <v>10</v>
      </c>
    </row>
    <row r="60" spans="2:6" ht="12.75">
      <c r="B60" s="117"/>
      <c r="C60" s="25" t="s">
        <v>86</v>
      </c>
      <c r="D60" s="12" t="s">
        <v>87</v>
      </c>
      <c r="E60" s="40"/>
      <c r="F60" s="25" t="s">
        <v>88</v>
      </c>
    </row>
    <row r="62" spans="2:6" ht="12.75">
      <c r="B62" s="19" t="s">
        <v>1</v>
      </c>
      <c r="C62" s="38" t="s">
        <v>2</v>
      </c>
      <c r="D62" s="19" t="s">
        <v>3</v>
      </c>
      <c r="E62" s="30" t="s">
        <v>4</v>
      </c>
      <c r="F62" s="30" t="s">
        <v>5</v>
      </c>
    </row>
    <row r="63" spans="2:6" ht="12.75">
      <c r="B63" s="116" t="s">
        <v>89</v>
      </c>
      <c r="C63" s="25" t="s">
        <v>90</v>
      </c>
      <c r="D63" s="27" t="s">
        <v>15</v>
      </c>
      <c r="E63" s="25" t="s">
        <v>9</v>
      </c>
      <c r="F63" s="45" t="s">
        <v>91</v>
      </c>
    </row>
    <row r="64" spans="2:6" ht="12.75">
      <c r="B64" s="118"/>
      <c r="C64" s="25" t="s">
        <v>92</v>
      </c>
      <c r="D64" s="8" t="s">
        <v>12</v>
      </c>
      <c r="E64" s="40"/>
      <c r="F64" s="25" t="s">
        <v>93</v>
      </c>
    </row>
    <row r="65" spans="2:7" ht="12.75">
      <c r="B65" s="118"/>
      <c r="C65" s="25" t="s">
        <v>94</v>
      </c>
      <c r="D65" s="12" t="s">
        <v>8</v>
      </c>
      <c r="E65" s="40"/>
      <c r="F65" s="25" t="s">
        <v>95</v>
      </c>
    </row>
    <row r="66" spans="2:7" ht="12.75">
      <c r="B66" s="118"/>
      <c r="C66" s="10" t="s">
        <v>96</v>
      </c>
      <c r="D66" s="12" t="s">
        <v>27</v>
      </c>
      <c r="E66" s="40"/>
      <c r="F66" s="25" t="s">
        <v>38</v>
      </c>
    </row>
    <row r="67" spans="2:7" ht="12.75">
      <c r="B67" s="118"/>
      <c r="C67" s="10" t="s">
        <v>97</v>
      </c>
      <c r="D67" s="10" t="s">
        <v>40</v>
      </c>
      <c r="E67" s="40"/>
      <c r="F67" s="25" t="s">
        <v>98</v>
      </c>
    </row>
    <row r="68" spans="2:7" ht="12.75">
      <c r="B68" s="118"/>
      <c r="C68" s="25" t="s">
        <v>99</v>
      </c>
      <c r="D68" s="12" t="s">
        <v>87</v>
      </c>
      <c r="E68" s="40"/>
      <c r="F68" s="25" t="s">
        <v>100</v>
      </c>
    </row>
    <row r="69" spans="2:7" ht="12.75">
      <c r="B69" s="118"/>
      <c r="C69" s="46" t="s">
        <v>101</v>
      </c>
      <c r="D69" s="47" t="s">
        <v>102</v>
      </c>
      <c r="E69" s="48"/>
      <c r="F69" s="46" t="s">
        <v>103</v>
      </c>
      <c r="G69" s="49" t="s">
        <v>104</v>
      </c>
    </row>
    <row r="70" spans="2:7" ht="12.75">
      <c r="B70" s="117"/>
      <c r="C70" s="6" t="s">
        <v>30</v>
      </c>
      <c r="D70" s="7" t="s">
        <v>8</v>
      </c>
      <c r="E70" s="10" t="s">
        <v>49</v>
      </c>
      <c r="F70" s="21" t="s">
        <v>31</v>
      </c>
      <c r="G70" s="50" t="s">
        <v>105</v>
      </c>
    </row>
    <row r="72" spans="2:7" ht="12.75">
      <c r="B72" s="19" t="s">
        <v>1</v>
      </c>
      <c r="C72" s="38" t="s">
        <v>2</v>
      </c>
      <c r="D72" s="19" t="s">
        <v>3</v>
      </c>
      <c r="E72" s="30" t="s">
        <v>4</v>
      </c>
      <c r="F72" s="30" t="s">
        <v>5</v>
      </c>
    </row>
    <row r="73" spans="2:7" ht="12.75">
      <c r="B73" s="116" t="s">
        <v>106</v>
      </c>
      <c r="C73" s="25" t="s">
        <v>90</v>
      </c>
      <c r="D73" s="27" t="s">
        <v>15</v>
      </c>
      <c r="E73" s="25" t="s">
        <v>49</v>
      </c>
      <c r="F73" s="45" t="s">
        <v>91</v>
      </c>
    </row>
    <row r="74" spans="2:7" ht="12.75">
      <c r="B74" s="118"/>
      <c r="C74" s="46" t="s">
        <v>107</v>
      </c>
      <c r="D74" s="47" t="s">
        <v>27</v>
      </c>
      <c r="E74" s="48"/>
      <c r="F74" s="46" t="s">
        <v>108</v>
      </c>
    </row>
    <row r="75" spans="2:7" ht="12.75">
      <c r="B75" s="117"/>
      <c r="C75" s="25" t="s">
        <v>109</v>
      </c>
      <c r="D75" s="25" t="s">
        <v>110</v>
      </c>
      <c r="E75" s="51"/>
      <c r="F75" s="25" t="s">
        <v>111</v>
      </c>
    </row>
    <row r="80" spans="2:7" ht="15.75" customHeight="1">
      <c r="B80" s="126" t="s">
        <v>314</v>
      </c>
    </row>
  </sheetData>
  <mergeCells count="11">
    <mergeCell ref="B6:B13"/>
    <mergeCell ref="B63:B70"/>
    <mergeCell ref="B73:B75"/>
    <mergeCell ref="B17:B23"/>
    <mergeCell ref="B26:B30"/>
    <mergeCell ref="B33:B38"/>
    <mergeCell ref="B45:B46"/>
    <mergeCell ref="B49:B51"/>
    <mergeCell ref="B41:B42"/>
    <mergeCell ref="B54:B55"/>
    <mergeCell ref="B58:B60"/>
  </mergeCells>
  <phoneticPr fontId="1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3:D31"/>
  <sheetViews>
    <sheetView workbookViewId="0"/>
  </sheetViews>
  <sheetFormatPr defaultColWidth="12.5703125" defaultRowHeight="15.75" customHeight="1"/>
  <cols>
    <col min="4" max="4" width="18.140625" customWidth="1"/>
  </cols>
  <sheetData>
    <row r="3" spans="2:4">
      <c r="B3" s="121" t="s">
        <v>207</v>
      </c>
      <c r="C3" s="123"/>
    </row>
    <row r="5" spans="2:4">
      <c r="B5" s="100" t="s">
        <v>84</v>
      </c>
      <c r="C5" s="79" t="s">
        <v>7</v>
      </c>
      <c r="D5" s="100" t="s">
        <v>86</v>
      </c>
    </row>
    <row r="6" spans="2:4">
      <c r="B6" s="57">
        <v>1</v>
      </c>
      <c r="C6" s="55">
        <v>1001</v>
      </c>
      <c r="D6" s="57" t="s">
        <v>260</v>
      </c>
    </row>
    <row r="7" spans="2:4">
      <c r="B7" s="60">
        <v>2</v>
      </c>
      <c r="C7" s="58">
        <v>1002</v>
      </c>
      <c r="D7" s="60" t="s">
        <v>261</v>
      </c>
    </row>
    <row r="8" spans="2:4">
      <c r="B8" s="60">
        <v>3</v>
      </c>
      <c r="C8" s="58">
        <v>1003</v>
      </c>
      <c r="D8" s="60" t="s">
        <v>262</v>
      </c>
    </row>
    <row r="9" spans="2:4">
      <c r="B9" s="60">
        <v>4</v>
      </c>
      <c r="C9" s="58">
        <v>1004</v>
      </c>
      <c r="D9" s="60" t="s">
        <v>263</v>
      </c>
    </row>
    <row r="10" spans="2:4">
      <c r="B10" s="60">
        <v>5</v>
      </c>
      <c r="C10" s="58">
        <v>1005</v>
      </c>
      <c r="D10" s="60" t="s">
        <v>264</v>
      </c>
    </row>
    <row r="11" spans="2:4">
      <c r="B11" s="60">
        <v>6</v>
      </c>
      <c r="C11" s="58">
        <v>2001</v>
      </c>
      <c r="D11" s="60" t="s">
        <v>265</v>
      </c>
    </row>
    <row r="12" spans="2:4">
      <c r="B12" s="60">
        <v>7</v>
      </c>
      <c r="C12" s="58">
        <v>2002</v>
      </c>
      <c r="D12" s="60" t="s">
        <v>266</v>
      </c>
    </row>
    <row r="13" spans="2:4">
      <c r="B13" s="60">
        <v>8</v>
      </c>
      <c r="C13" s="58">
        <v>2003</v>
      </c>
      <c r="D13" s="60" t="s">
        <v>267</v>
      </c>
    </row>
    <row r="14" spans="2:4">
      <c r="B14" s="60">
        <v>9</v>
      </c>
      <c r="C14" s="58">
        <v>2004</v>
      </c>
      <c r="D14" s="60" t="s">
        <v>268</v>
      </c>
    </row>
    <row r="15" spans="2:4">
      <c r="B15" s="60">
        <v>10</v>
      </c>
      <c r="C15" s="58">
        <v>2005</v>
      </c>
      <c r="D15" s="60" t="s">
        <v>269</v>
      </c>
    </row>
    <row r="16" spans="2:4">
      <c r="B16" s="60">
        <v>11</v>
      </c>
      <c r="C16" s="58">
        <v>3001</v>
      </c>
      <c r="D16" s="60" t="s">
        <v>270</v>
      </c>
    </row>
    <row r="17" spans="2:4">
      <c r="B17" s="60">
        <v>12</v>
      </c>
      <c r="C17" s="58">
        <v>3002</v>
      </c>
      <c r="D17" s="60" t="s">
        <v>271</v>
      </c>
    </row>
    <row r="18" spans="2:4">
      <c r="B18" s="60">
        <v>13</v>
      </c>
      <c r="C18" s="58">
        <v>3003</v>
      </c>
      <c r="D18" s="60" t="s">
        <v>272</v>
      </c>
    </row>
    <row r="19" spans="2:4">
      <c r="B19" s="60">
        <v>14</v>
      </c>
      <c r="C19" s="58">
        <v>3004</v>
      </c>
      <c r="D19" s="60" t="s">
        <v>273</v>
      </c>
    </row>
    <row r="20" spans="2:4">
      <c r="B20" s="60">
        <v>15</v>
      </c>
      <c r="C20" s="58">
        <v>3005</v>
      </c>
      <c r="D20" s="60" t="s">
        <v>274</v>
      </c>
    </row>
    <row r="21" spans="2:4">
      <c r="B21" s="60">
        <v>16</v>
      </c>
      <c r="C21" s="58">
        <v>3006</v>
      </c>
      <c r="D21" s="60" t="s">
        <v>275</v>
      </c>
    </row>
    <row r="22" spans="2:4">
      <c r="B22" s="60">
        <v>17</v>
      </c>
      <c r="C22" s="58">
        <v>4001</v>
      </c>
      <c r="D22" s="60" t="s">
        <v>276</v>
      </c>
    </row>
    <row r="23" spans="2:4">
      <c r="B23" s="60">
        <v>18</v>
      </c>
      <c r="C23" s="58">
        <v>4002</v>
      </c>
      <c r="D23" s="60" t="s">
        <v>277</v>
      </c>
    </row>
    <row r="24" spans="2:4">
      <c r="B24" s="60">
        <v>19</v>
      </c>
      <c r="C24" s="58">
        <v>4003</v>
      </c>
      <c r="D24" s="60" t="s">
        <v>278</v>
      </c>
    </row>
    <row r="25" spans="2:4">
      <c r="B25" s="60">
        <v>20</v>
      </c>
      <c r="C25" s="58">
        <v>4004</v>
      </c>
      <c r="D25" s="60" t="s">
        <v>279</v>
      </c>
    </row>
    <row r="26" spans="2:4">
      <c r="B26" s="60">
        <v>21</v>
      </c>
      <c r="C26" s="58">
        <v>4005</v>
      </c>
      <c r="D26" s="60" t="s">
        <v>280</v>
      </c>
    </row>
    <row r="27" spans="2:4">
      <c r="B27" s="60">
        <v>22</v>
      </c>
      <c r="C27" s="58">
        <v>5001</v>
      </c>
      <c r="D27" s="60" t="s">
        <v>281</v>
      </c>
    </row>
    <row r="28" spans="2:4">
      <c r="B28" s="60">
        <v>23</v>
      </c>
      <c r="C28" s="58">
        <v>5002</v>
      </c>
      <c r="D28" s="60" t="s">
        <v>282</v>
      </c>
    </row>
    <row r="29" spans="2:4">
      <c r="B29" s="60">
        <v>24</v>
      </c>
      <c r="C29" s="58">
        <v>5003</v>
      </c>
      <c r="D29" s="60" t="s">
        <v>283</v>
      </c>
    </row>
    <row r="30" spans="2:4">
      <c r="B30" s="60">
        <v>25</v>
      </c>
      <c r="C30" s="58">
        <v>5004</v>
      </c>
      <c r="D30" s="60" t="s">
        <v>284</v>
      </c>
    </row>
    <row r="31" spans="2:4">
      <c r="B31" s="101">
        <v>26</v>
      </c>
      <c r="C31" s="63">
        <v>5005</v>
      </c>
      <c r="D31" s="101" t="s">
        <v>285</v>
      </c>
    </row>
  </sheetData>
  <mergeCells count="1">
    <mergeCell ref="B3:C3"/>
  </mergeCells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3:H15"/>
  <sheetViews>
    <sheetView workbookViewId="0"/>
  </sheetViews>
  <sheetFormatPr defaultColWidth="12.5703125" defaultRowHeight="15.75" customHeight="1"/>
  <cols>
    <col min="5" max="5" width="16.42578125" customWidth="1"/>
    <col min="7" max="7" width="24.42578125" customWidth="1"/>
  </cols>
  <sheetData>
    <row r="3" spans="2:8">
      <c r="B3" s="121" t="s">
        <v>286</v>
      </c>
      <c r="C3" s="123"/>
    </row>
    <row r="5" spans="2:8">
      <c r="B5" s="100" t="s">
        <v>90</v>
      </c>
      <c r="C5" s="25" t="s">
        <v>92</v>
      </c>
      <c r="D5" s="25" t="s">
        <v>94</v>
      </c>
      <c r="E5" s="33" t="s">
        <v>96</v>
      </c>
      <c r="F5" s="33" t="s">
        <v>97</v>
      </c>
      <c r="G5" s="25" t="s">
        <v>99</v>
      </c>
      <c r="H5" s="25" t="s">
        <v>101</v>
      </c>
    </row>
    <row r="6" spans="2:8">
      <c r="B6" s="107">
        <v>1</v>
      </c>
      <c r="C6" s="108" t="s">
        <v>145</v>
      </c>
      <c r="D6" s="50">
        <v>20001215</v>
      </c>
      <c r="E6" s="69" t="s">
        <v>146</v>
      </c>
      <c r="F6" s="69" t="s">
        <v>147</v>
      </c>
      <c r="G6" s="57" t="s">
        <v>287</v>
      </c>
      <c r="H6" s="109" t="s">
        <v>288</v>
      </c>
    </row>
    <row r="7" spans="2:8">
      <c r="B7" s="62">
        <v>2</v>
      </c>
      <c r="C7" s="110" t="s">
        <v>150</v>
      </c>
      <c r="D7" s="50">
        <v>19990514</v>
      </c>
      <c r="E7" s="71" t="s">
        <v>151</v>
      </c>
      <c r="F7" s="71" t="s">
        <v>152</v>
      </c>
      <c r="G7" s="60" t="s">
        <v>289</v>
      </c>
      <c r="H7" s="109" t="s">
        <v>290</v>
      </c>
    </row>
    <row r="8" spans="2:8">
      <c r="B8" s="62">
        <v>3</v>
      </c>
      <c r="C8" s="110" t="s">
        <v>155</v>
      </c>
      <c r="D8" s="50">
        <v>19980312</v>
      </c>
      <c r="E8" s="71" t="s">
        <v>156</v>
      </c>
      <c r="F8" s="71" t="s">
        <v>157</v>
      </c>
      <c r="G8" s="60" t="s">
        <v>291</v>
      </c>
      <c r="H8" s="109" t="s">
        <v>292</v>
      </c>
    </row>
    <row r="9" spans="2:8">
      <c r="B9" s="62">
        <v>4</v>
      </c>
      <c r="C9" s="111" t="s">
        <v>160</v>
      </c>
      <c r="D9" s="50">
        <v>19970708</v>
      </c>
      <c r="E9" s="71" t="s">
        <v>161</v>
      </c>
      <c r="F9" s="71" t="s">
        <v>162</v>
      </c>
      <c r="G9" s="60" t="s">
        <v>293</v>
      </c>
      <c r="H9" s="109" t="s">
        <v>294</v>
      </c>
    </row>
    <row r="10" spans="2:8">
      <c r="B10" s="62">
        <v>5</v>
      </c>
      <c r="C10" s="111" t="s">
        <v>165</v>
      </c>
      <c r="D10" s="50">
        <v>19961128</v>
      </c>
      <c r="E10" s="71" t="s">
        <v>166</v>
      </c>
      <c r="F10" s="71" t="s">
        <v>167</v>
      </c>
      <c r="G10" s="60" t="s">
        <v>295</v>
      </c>
      <c r="H10" s="109" t="s">
        <v>296</v>
      </c>
    </row>
    <row r="11" spans="2:8">
      <c r="B11" s="62">
        <v>6</v>
      </c>
      <c r="C11" s="111" t="s">
        <v>170</v>
      </c>
      <c r="D11" s="50">
        <v>19950412</v>
      </c>
      <c r="E11" s="71" t="s">
        <v>171</v>
      </c>
      <c r="F11" s="71" t="s">
        <v>172</v>
      </c>
      <c r="G11" s="60" t="s">
        <v>297</v>
      </c>
      <c r="H11" s="109" t="s">
        <v>298</v>
      </c>
    </row>
    <row r="12" spans="2:8">
      <c r="B12" s="62">
        <v>7</v>
      </c>
      <c r="C12" s="111" t="s">
        <v>175</v>
      </c>
      <c r="D12" s="50">
        <v>19941227</v>
      </c>
      <c r="E12" s="71" t="s">
        <v>176</v>
      </c>
      <c r="F12" s="71" t="s">
        <v>177</v>
      </c>
      <c r="G12" s="60" t="s">
        <v>299</v>
      </c>
      <c r="H12" s="109" t="s">
        <v>300</v>
      </c>
    </row>
    <row r="13" spans="2:8">
      <c r="B13" s="62">
        <v>8</v>
      </c>
      <c r="C13" s="111" t="s">
        <v>180</v>
      </c>
      <c r="D13" s="50">
        <v>19930103</v>
      </c>
      <c r="E13" s="71" t="s">
        <v>181</v>
      </c>
      <c r="F13" s="71" t="s">
        <v>182</v>
      </c>
      <c r="G13" s="60" t="s">
        <v>301</v>
      </c>
      <c r="H13" s="109" t="s">
        <v>302</v>
      </c>
    </row>
    <row r="14" spans="2:8">
      <c r="B14" s="62">
        <v>9</v>
      </c>
      <c r="C14" s="111" t="s">
        <v>185</v>
      </c>
      <c r="D14" s="50">
        <v>19920217</v>
      </c>
      <c r="E14" s="71" t="s">
        <v>186</v>
      </c>
      <c r="F14" s="71" t="s">
        <v>187</v>
      </c>
      <c r="G14" s="60" t="s">
        <v>303</v>
      </c>
      <c r="H14" s="109" t="s">
        <v>304</v>
      </c>
    </row>
    <row r="15" spans="2:8">
      <c r="B15" s="112">
        <v>10</v>
      </c>
      <c r="C15" s="113" t="s">
        <v>190</v>
      </c>
      <c r="D15" s="114">
        <v>19911125</v>
      </c>
      <c r="E15" s="75" t="s">
        <v>191</v>
      </c>
      <c r="F15" s="75" t="s">
        <v>192</v>
      </c>
      <c r="G15" s="101" t="s">
        <v>305</v>
      </c>
      <c r="H15" s="115" t="s">
        <v>306</v>
      </c>
    </row>
  </sheetData>
  <mergeCells count="1">
    <mergeCell ref="B3:C3"/>
  </mergeCells>
  <phoneticPr fontId="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3:C16"/>
  <sheetViews>
    <sheetView workbookViewId="0"/>
  </sheetViews>
  <sheetFormatPr defaultColWidth="12.5703125" defaultRowHeight="15.75" customHeight="1"/>
  <cols>
    <col min="3" max="3" width="16.85546875" customWidth="1"/>
  </cols>
  <sheetData>
    <row r="3" spans="2:3">
      <c r="B3" s="121" t="s">
        <v>307</v>
      </c>
      <c r="C3" s="123"/>
    </row>
    <row r="5" spans="2:3">
      <c r="B5" s="25" t="s">
        <v>107</v>
      </c>
      <c r="C5" s="25" t="s">
        <v>90</v>
      </c>
    </row>
    <row r="6" spans="2:3">
      <c r="B6" s="55" t="s">
        <v>308</v>
      </c>
      <c r="C6" s="98">
        <v>1</v>
      </c>
    </row>
    <row r="7" spans="2:3">
      <c r="B7" s="58" t="s">
        <v>309</v>
      </c>
      <c r="C7" s="98">
        <v>1</v>
      </c>
    </row>
    <row r="8" spans="2:3">
      <c r="B8" s="58" t="s">
        <v>310</v>
      </c>
      <c r="C8" s="98">
        <v>1</v>
      </c>
    </row>
    <row r="9" spans="2:3">
      <c r="B9" s="58" t="s">
        <v>311</v>
      </c>
      <c r="C9" s="98">
        <v>10</v>
      </c>
    </row>
    <row r="10" spans="2:3">
      <c r="B10" s="58" t="s">
        <v>309</v>
      </c>
      <c r="C10" s="98">
        <v>10</v>
      </c>
    </row>
    <row r="11" spans="2:3">
      <c r="B11" s="58" t="s">
        <v>312</v>
      </c>
      <c r="C11" s="98">
        <v>3</v>
      </c>
    </row>
    <row r="12" spans="2:3">
      <c r="B12" s="58" t="s">
        <v>309</v>
      </c>
      <c r="C12" s="98">
        <v>3</v>
      </c>
    </row>
    <row r="13" spans="2:3">
      <c r="B13" s="58" t="s">
        <v>309</v>
      </c>
      <c r="C13" s="98">
        <v>7</v>
      </c>
    </row>
    <row r="14" spans="2:3">
      <c r="B14" s="58" t="s">
        <v>308</v>
      </c>
      <c r="C14" s="98">
        <v>8</v>
      </c>
    </row>
    <row r="15" spans="2:3">
      <c r="B15" s="58" t="s">
        <v>313</v>
      </c>
      <c r="C15" s="98">
        <v>8</v>
      </c>
    </row>
    <row r="16" spans="2:3">
      <c r="B16" s="63" t="s">
        <v>309</v>
      </c>
      <c r="C16" s="99">
        <v>9</v>
      </c>
    </row>
  </sheetData>
  <mergeCells count="1">
    <mergeCell ref="B3:C3"/>
  </mergeCells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K30"/>
  <sheetViews>
    <sheetView workbookViewId="0"/>
  </sheetViews>
  <sheetFormatPr defaultColWidth="12.5703125" defaultRowHeight="15.75" customHeight="1"/>
  <cols>
    <col min="3" max="3" width="14.7109375" customWidth="1"/>
    <col min="9" max="9" width="28.28515625" customWidth="1"/>
  </cols>
  <sheetData>
    <row r="3" spans="2:11">
      <c r="B3" s="121" t="s">
        <v>112</v>
      </c>
      <c r="C3" s="122"/>
      <c r="D3" s="122"/>
      <c r="E3" s="122"/>
      <c r="F3" s="122"/>
      <c r="G3" s="122"/>
      <c r="H3" s="122"/>
      <c r="I3" s="123"/>
    </row>
    <row r="4" spans="2:11">
      <c r="B4" s="52" t="s">
        <v>7</v>
      </c>
      <c r="C4" s="52" t="s">
        <v>11</v>
      </c>
      <c r="D4" s="52" t="s">
        <v>14</v>
      </c>
      <c r="E4" s="52" t="s">
        <v>17</v>
      </c>
      <c r="F4" s="52" t="s">
        <v>19</v>
      </c>
      <c r="G4" s="53" t="s">
        <v>22</v>
      </c>
      <c r="H4" s="52" t="s">
        <v>24</v>
      </c>
      <c r="I4" s="54" t="s">
        <v>26</v>
      </c>
    </row>
    <row r="5" spans="2:11">
      <c r="B5" s="55">
        <v>1001</v>
      </c>
      <c r="C5" s="56" t="s">
        <v>113</v>
      </c>
      <c r="D5" s="55">
        <v>5200</v>
      </c>
      <c r="E5" s="56">
        <v>10</v>
      </c>
      <c r="F5" s="55">
        <v>1</v>
      </c>
      <c r="G5" s="56" t="s">
        <v>114</v>
      </c>
      <c r="H5" s="55">
        <v>0</v>
      </c>
      <c r="I5" s="57" t="str">
        <f t="shared" ref="I5:I30" si="0">CONCATENATE(C5," 상세 설명입니다 !")</f>
        <v>에그마요 샌드위치 상세 설명입니다 !</v>
      </c>
    </row>
    <row r="6" spans="2:11">
      <c r="B6" s="58">
        <v>1002</v>
      </c>
      <c r="C6" s="59" t="s">
        <v>115</v>
      </c>
      <c r="D6" s="58">
        <v>5000</v>
      </c>
      <c r="E6" s="59">
        <v>10</v>
      </c>
      <c r="F6" s="58">
        <v>0</v>
      </c>
      <c r="G6" s="59" t="s">
        <v>114</v>
      </c>
      <c r="H6" s="58">
        <v>0</v>
      </c>
      <c r="I6" s="60" t="str">
        <f t="shared" si="0"/>
        <v>햄치즈 샌드위치 상세 설명입니다 !</v>
      </c>
    </row>
    <row r="7" spans="2:11">
      <c r="B7" s="58">
        <v>1003</v>
      </c>
      <c r="C7" s="59" t="s">
        <v>116</v>
      </c>
      <c r="D7" s="58">
        <v>4800</v>
      </c>
      <c r="E7" s="59">
        <v>5</v>
      </c>
      <c r="F7" s="58">
        <v>0</v>
      </c>
      <c r="G7" s="59" t="s">
        <v>114</v>
      </c>
      <c r="H7" s="58">
        <v>0</v>
      </c>
      <c r="I7" s="60" t="str">
        <f t="shared" si="0"/>
        <v>시저샐러드 상세 설명입니다 !</v>
      </c>
      <c r="K7" s="59"/>
    </row>
    <row r="8" spans="2:11">
      <c r="B8" s="58">
        <v>1004</v>
      </c>
      <c r="C8" s="59" t="s">
        <v>117</v>
      </c>
      <c r="D8" s="58">
        <v>5400</v>
      </c>
      <c r="E8" s="59">
        <v>5</v>
      </c>
      <c r="F8" s="58">
        <v>0</v>
      </c>
      <c r="G8" s="59" t="s">
        <v>114</v>
      </c>
      <c r="H8" s="58">
        <v>0</v>
      </c>
      <c r="I8" s="60" t="str">
        <f t="shared" si="0"/>
        <v>치킨샐러드 상세 설명입니다 !</v>
      </c>
      <c r="K8" s="59"/>
    </row>
    <row r="9" spans="2:11">
      <c r="B9" s="58">
        <v>1005</v>
      </c>
      <c r="C9" s="59" t="s">
        <v>118</v>
      </c>
      <c r="D9" s="58">
        <v>5000</v>
      </c>
      <c r="E9" s="59">
        <v>5</v>
      </c>
      <c r="F9" s="58">
        <v>0</v>
      </c>
      <c r="G9" s="59" t="s">
        <v>114</v>
      </c>
      <c r="H9" s="58">
        <v>1</v>
      </c>
      <c r="I9" s="60" t="str">
        <f t="shared" si="0"/>
        <v>BLT샌드위치 상세 설명입니다 !</v>
      </c>
      <c r="K9" s="59"/>
    </row>
    <row r="10" spans="2:11">
      <c r="B10" s="58">
        <v>2001</v>
      </c>
      <c r="C10" s="59" t="s">
        <v>119</v>
      </c>
      <c r="D10" s="58">
        <v>5200</v>
      </c>
      <c r="E10" s="59">
        <v>1000</v>
      </c>
      <c r="F10" s="58">
        <v>0</v>
      </c>
      <c r="G10" s="59" t="s">
        <v>120</v>
      </c>
      <c r="H10" s="58">
        <v>0</v>
      </c>
      <c r="I10" s="61" t="str">
        <f t="shared" si="0"/>
        <v>아메리카노 상세 설명입니다 !</v>
      </c>
      <c r="K10" s="59"/>
    </row>
    <row r="11" spans="2:11">
      <c r="B11" s="58">
        <v>2002</v>
      </c>
      <c r="C11" s="59" t="s">
        <v>121</v>
      </c>
      <c r="D11" s="58">
        <v>5000</v>
      </c>
      <c r="E11" s="59">
        <v>1000</v>
      </c>
      <c r="F11" s="58">
        <v>0</v>
      </c>
      <c r="G11" s="59" t="s">
        <v>120</v>
      </c>
      <c r="H11" s="58">
        <v>0</v>
      </c>
      <c r="I11" s="61" t="str">
        <f t="shared" si="0"/>
        <v>카페라떼 상세 설명입니다 !</v>
      </c>
      <c r="K11" s="59"/>
    </row>
    <row r="12" spans="2:11">
      <c r="B12" s="58">
        <v>2003</v>
      </c>
      <c r="C12" s="59" t="s">
        <v>122</v>
      </c>
      <c r="D12" s="58">
        <v>4800</v>
      </c>
      <c r="E12" s="59">
        <v>1000</v>
      </c>
      <c r="F12" s="58">
        <v>0</v>
      </c>
      <c r="G12" s="59" t="s">
        <v>120</v>
      </c>
      <c r="H12" s="58">
        <v>0</v>
      </c>
      <c r="I12" s="61" t="str">
        <f t="shared" si="0"/>
        <v>카라멜마끼아또 상세 설명입니다 !</v>
      </c>
    </row>
    <row r="13" spans="2:11">
      <c r="B13" s="58">
        <v>2004</v>
      </c>
      <c r="C13" s="59" t="s">
        <v>123</v>
      </c>
      <c r="D13" s="58">
        <v>5400</v>
      </c>
      <c r="E13" s="59">
        <v>1000</v>
      </c>
      <c r="F13" s="58">
        <v>1</v>
      </c>
      <c r="G13" s="59" t="s">
        <v>120</v>
      </c>
      <c r="H13" s="58">
        <v>0</v>
      </c>
      <c r="I13" s="61" t="str">
        <f t="shared" si="0"/>
        <v>그린티 상세 설명입니다 !</v>
      </c>
    </row>
    <row r="14" spans="2:11">
      <c r="B14" s="58">
        <v>2005</v>
      </c>
      <c r="C14" s="59" t="s">
        <v>124</v>
      </c>
      <c r="D14" s="58">
        <v>5000</v>
      </c>
      <c r="E14" s="59">
        <v>1000</v>
      </c>
      <c r="F14" s="58">
        <v>0</v>
      </c>
      <c r="G14" s="59" t="s">
        <v>120</v>
      </c>
      <c r="H14" s="58">
        <v>1</v>
      </c>
      <c r="I14" s="61" t="str">
        <f t="shared" si="0"/>
        <v>밀크티 상세 설명입니다 !</v>
      </c>
    </row>
    <row r="15" spans="2:11">
      <c r="B15" s="58">
        <v>3001</v>
      </c>
      <c r="C15" s="59" t="s">
        <v>125</v>
      </c>
      <c r="D15" s="58">
        <v>1500</v>
      </c>
      <c r="E15" s="59">
        <v>30</v>
      </c>
      <c r="F15" s="58">
        <v>0</v>
      </c>
      <c r="G15" s="59" t="s">
        <v>126</v>
      </c>
      <c r="H15" s="58">
        <v>0</v>
      </c>
      <c r="I15" s="61" t="str">
        <f t="shared" si="0"/>
        <v>단팥빵 상세 설명입니다 !</v>
      </c>
    </row>
    <row r="16" spans="2:11">
      <c r="B16" s="58">
        <v>3002</v>
      </c>
      <c r="C16" s="59" t="s">
        <v>127</v>
      </c>
      <c r="D16" s="58">
        <v>1500</v>
      </c>
      <c r="E16" s="59">
        <v>30</v>
      </c>
      <c r="F16" s="58">
        <v>0</v>
      </c>
      <c r="G16" s="59" t="s">
        <v>126</v>
      </c>
      <c r="H16" s="58">
        <v>0</v>
      </c>
      <c r="I16" s="61" t="str">
        <f t="shared" si="0"/>
        <v>슈크림빵 상세 설명입니다 !</v>
      </c>
    </row>
    <row r="17" spans="2:9">
      <c r="B17" s="58">
        <v>3003</v>
      </c>
      <c r="C17" s="59" t="s">
        <v>128</v>
      </c>
      <c r="D17" s="58">
        <v>2000</v>
      </c>
      <c r="E17" s="59">
        <v>15</v>
      </c>
      <c r="F17" s="58">
        <v>0</v>
      </c>
      <c r="G17" s="59" t="s">
        <v>126</v>
      </c>
      <c r="H17" s="58">
        <v>0</v>
      </c>
      <c r="I17" s="61" t="str">
        <f t="shared" si="0"/>
        <v>바게트 상세 설명입니다 !</v>
      </c>
    </row>
    <row r="18" spans="2:9">
      <c r="B18" s="58">
        <v>3004</v>
      </c>
      <c r="C18" s="59" t="s">
        <v>129</v>
      </c>
      <c r="D18" s="58">
        <v>3500</v>
      </c>
      <c r="E18" s="59">
        <v>10</v>
      </c>
      <c r="F18" s="58">
        <v>0</v>
      </c>
      <c r="G18" s="59" t="s">
        <v>126</v>
      </c>
      <c r="H18" s="58">
        <v>0</v>
      </c>
      <c r="I18" s="61" t="str">
        <f t="shared" si="0"/>
        <v>연유바게트 상세 설명입니다 !</v>
      </c>
    </row>
    <row r="19" spans="2:9">
      <c r="B19" s="58">
        <v>3005</v>
      </c>
      <c r="C19" s="59" t="s">
        <v>130</v>
      </c>
      <c r="D19" s="58">
        <v>3400</v>
      </c>
      <c r="E19" s="59">
        <v>30</v>
      </c>
      <c r="F19" s="58">
        <v>1</v>
      </c>
      <c r="G19" s="59" t="s">
        <v>126</v>
      </c>
      <c r="H19" s="58">
        <v>0</v>
      </c>
      <c r="I19" s="61" t="str">
        <f t="shared" si="0"/>
        <v>소금빵 상세 설명입니다 !</v>
      </c>
    </row>
    <row r="20" spans="2:9">
      <c r="B20" s="58">
        <v>3006</v>
      </c>
      <c r="C20" s="59" t="s">
        <v>131</v>
      </c>
      <c r="D20" s="58">
        <v>3500</v>
      </c>
      <c r="E20" s="59">
        <v>25</v>
      </c>
      <c r="F20" s="58">
        <v>0</v>
      </c>
      <c r="G20" s="59" t="s">
        <v>126</v>
      </c>
      <c r="H20" s="58">
        <v>0</v>
      </c>
      <c r="I20" s="61" t="str">
        <f t="shared" si="0"/>
        <v>소세지빵 상세 설명입니다 !</v>
      </c>
    </row>
    <row r="21" spans="2:9">
      <c r="B21" s="58">
        <v>4001</v>
      </c>
      <c r="C21" s="59" t="s">
        <v>132</v>
      </c>
      <c r="D21" s="58">
        <v>25000</v>
      </c>
      <c r="E21" s="59">
        <v>5</v>
      </c>
      <c r="F21" s="58">
        <v>0</v>
      </c>
      <c r="G21" s="59" t="s">
        <v>133</v>
      </c>
      <c r="H21" s="58">
        <v>0</v>
      </c>
      <c r="I21" s="61" t="str">
        <f t="shared" si="0"/>
        <v>순우유 상세 설명입니다 !</v>
      </c>
    </row>
    <row r="22" spans="2:9">
      <c r="B22" s="58">
        <v>4002</v>
      </c>
      <c r="C22" s="59" t="s">
        <v>134</v>
      </c>
      <c r="D22" s="58">
        <v>18000</v>
      </c>
      <c r="E22" s="59">
        <v>5</v>
      </c>
      <c r="F22" s="58">
        <v>0</v>
      </c>
      <c r="G22" s="59" t="s">
        <v>133</v>
      </c>
      <c r="H22" s="58">
        <v>0</v>
      </c>
      <c r="I22" s="61" t="str">
        <f t="shared" si="0"/>
        <v>바스크치즈 상세 설명입니다 !</v>
      </c>
    </row>
    <row r="23" spans="2:9">
      <c r="B23" s="58">
        <v>4003</v>
      </c>
      <c r="C23" s="59" t="s">
        <v>135</v>
      </c>
      <c r="D23" s="58">
        <v>27000</v>
      </c>
      <c r="E23" s="59">
        <v>5</v>
      </c>
      <c r="F23" s="58">
        <v>1</v>
      </c>
      <c r="G23" s="59" t="s">
        <v>133</v>
      </c>
      <c r="H23" s="62">
        <v>0</v>
      </c>
      <c r="I23" s="61" t="str">
        <f t="shared" si="0"/>
        <v>샤를로트 상세 설명입니다 !</v>
      </c>
    </row>
    <row r="24" spans="2:9">
      <c r="B24" s="58">
        <v>4004</v>
      </c>
      <c r="C24" s="59" t="s">
        <v>136</v>
      </c>
      <c r="D24" s="58">
        <v>22000</v>
      </c>
      <c r="E24" s="59">
        <v>5</v>
      </c>
      <c r="F24" s="58">
        <v>0</v>
      </c>
      <c r="G24" s="59" t="s">
        <v>133</v>
      </c>
      <c r="H24" s="58">
        <v>0</v>
      </c>
      <c r="I24" s="61" t="str">
        <f t="shared" si="0"/>
        <v>생크림 상세 설명입니다 !</v>
      </c>
    </row>
    <row r="25" spans="2:9">
      <c r="B25" s="58">
        <v>4005</v>
      </c>
      <c r="C25" s="59" t="s">
        <v>137</v>
      </c>
      <c r="D25" s="58">
        <v>26000</v>
      </c>
      <c r="E25" s="59">
        <v>5</v>
      </c>
      <c r="F25" s="58">
        <v>0</v>
      </c>
      <c r="G25" s="59" t="s">
        <v>133</v>
      </c>
      <c r="H25" s="58">
        <v>1</v>
      </c>
      <c r="I25" s="61" t="str">
        <f t="shared" si="0"/>
        <v>초콜릿 상세 설명입니다 !</v>
      </c>
    </row>
    <row r="26" spans="2:9">
      <c r="B26" s="58">
        <v>5001</v>
      </c>
      <c r="C26" s="59" t="s">
        <v>138</v>
      </c>
      <c r="D26" s="58">
        <v>5200</v>
      </c>
      <c r="E26" s="59">
        <v>15</v>
      </c>
      <c r="F26" s="58">
        <v>0</v>
      </c>
      <c r="G26" s="59" t="s">
        <v>139</v>
      </c>
      <c r="H26" s="58">
        <v>0</v>
      </c>
      <c r="I26" s="61" t="str">
        <f t="shared" si="0"/>
        <v>에그타르트 상세 설명입니다 !</v>
      </c>
    </row>
    <row r="27" spans="2:9">
      <c r="B27" s="58">
        <v>5002</v>
      </c>
      <c r="C27" s="59" t="s">
        <v>140</v>
      </c>
      <c r="D27" s="58">
        <v>5000</v>
      </c>
      <c r="E27" s="59">
        <v>15</v>
      </c>
      <c r="F27" s="58">
        <v>0</v>
      </c>
      <c r="G27" s="59" t="s">
        <v>139</v>
      </c>
      <c r="H27" s="58">
        <v>0</v>
      </c>
      <c r="I27" s="61" t="str">
        <f t="shared" si="0"/>
        <v>레몬타르트 상세 설명입니다 !</v>
      </c>
    </row>
    <row r="28" spans="2:9">
      <c r="B28" s="58">
        <v>5003</v>
      </c>
      <c r="C28" s="59" t="s">
        <v>141</v>
      </c>
      <c r="D28" s="58">
        <v>4800</v>
      </c>
      <c r="E28" s="59">
        <v>30</v>
      </c>
      <c r="F28" s="58">
        <v>0</v>
      </c>
      <c r="G28" s="59" t="s">
        <v>139</v>
      </c>
      <c r="H28" s="58">
        <v>0</v>
      </c>
      <c r="I28" s="61" t="str">
        <f t="shared" si="0"/>
        <v>마들렌 상세 설명입니다 !</v>
      </c>
    </row>
    <row r="29" spans="2:9">
      <c r="B29" s="58">
        <v>5004</v>
      </c>
      <c r="C29" s="59" t="s">
        <v>142</v>
      </c>
      <c r="D29" s="58">
        <v>5400</v>
      </c>
      <c r="E29" s="59">
        <v>30</v>
      </c>
      <c r="F29" s="58">
        <v>0</v>
      </c>
      <c r="G29" s="59" t="s">
        <v>139</v>
      </c>
      <c r="H29" s="58">
        <v>0</v>
      </c>
      <c r="I29" s="61" t="str">
        <f t="shared" si="0"/>
        <v>마카롱 상세 설명입니다 !</v>
      </c>
    </row>
    <row r="30" spans="2:9">
      <c r="B30" s="63">
        <v>5005</v>
      </c>
      <c r="C30" s="64" t="s">
        <v>143</v>
      </c>
      <c r="D30" s="63">
        <v>5000</v>
      </c>
      <c r="E30" s="64">
        <v>30</v>
      </c>
      <c r="F30" s="63">
        <v>0</v>
      </c>
      <c r="G30" s="64" t="s">
        <v>139</v>
      </c>
      <c r="H30" s="63">
        <v>0</v>
      </c>
      <c r="I30" s="65" t="str">
        <f t="shared" si="0"/>
        <v>바움쿠엔 상세 설명입니다 !</v>
      </c>
    </row>
  </sheetData>
  <mergeCells count="1">
    <mergeCell ref="B3:I3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H14"/>
  <sheetViews>
    <sheetView workbookViewId="0"/>
  </sheetViews>
  <sheetFormatPr defaultColWidth="12.5703125" defaultRowHeight="15.75" customHeight="1"/>
  <cols>
    <col min="5" max="5" width="16.42578125" customWidth="1"/>
  </cols>
  <sheetData>
    <row r="2" spans="2:8">
      <c r="B2" s="121" t="s">
        <v>144</v>
      </c>
      <c r="C2" s="122"/>
      <c r="D2" s="122"/>
      <c r="E2" s="122"/>
      <c r="F2" s="122"/>
      <c r="G2" s="122"/>
      <c r="H2" s="123"/>
    </row>
    <row r="3" spans="2:8">
      <c r="B3" s="124"/>
      <c r="C3" s="125"/>
      <c r="D3" s="125"/>
      <c r="E3" s="125"/>
      <c r="F3" s="125"/>
      <c r="G3" s="125"/>
      <c r="H3" s="125"/>
    </row>
    <row r="4" spans="2:8">
      <c r="B4" s="66" t="s">
        <v>30</v>
      </c>
      <c r="C4" s="67" t="s">
        <v>32</v>
      </c>
      <c r="D4" s="67" t="s">
        <v>34</v>
      </c>
      <c r="E4" s="68" t="s">
        <v>36</v>
      </c>
      <c r="F4" s="67" t="s">
        <v>39</v>
      </c>
      <c r="G4" s="67" t="s">
        <v>42</v>
      </c>
      <c r="H4" s="67" t="s">
        <v>44</v>
      </c>
    </row>
    <row r="5" spans="2:8">
      <c r="B5" s="69">
        <v>1</v>
      </c>
      <c r="C5" s="69">
        <v>1</v>
      </c>
      <c r="D5" s="69" t="s">
        <v>145</v>
      </c>
      <c r="E5" s="69" t="s">
        <v>146</v>
      </c>
      <c r="F5" s="69" t="s">
        <v>147</v>
      </c>
      <c r="G5" s="69" t="s">
        <v>148</v>
      </c>
      <c r="H5" s="70" t="s">
        <v>149</v>
      </c>
    </row>
    <row r="6" spans="2:8">
      <c r="B6" s="71">
        <v>2</v>
      </c>
      <c r="C6" s="71">
        <v>0</v>
      </c>
      <c r="D6" s="72" t="s">
        <v>150</v>
      </c>
      <c r="E6" s="71" t="s">
        <v>151</v>
      </c>
      <c r="F6" s="71" t="s">
        <v>152</v>
      </c>
      <c r="G6" s="71" t="s">
        <v>153</v>
      </c>
      <c r="H6" s="73" t="s">
        <v>154</v>
      </c>
    </row>
    <row r="7" spans="2:8">
      <c r="B7" s="71">
        <v>3</v>
      </c>
      <c r="C7" s="71">
        <v>0</v>
      </c>
      <c r="D7" s="72" t="s">
        <v>155</v>
      </c>
      <c r="E7" s="71" t="s">
        <v>156</v>
      </c>
      <c r="F7" s="71" t="s">
        <v>157</v>
      </c>
      <c r="G7" s="71" t="s">
        <v>158</v>
      </c>
      <c r="H7" s="73" t="s">
        <v>159</v>
      </c>
    </row>
    <row r="8" spans="2:8">
      <c r="B8" s="71">
        <v>4</v>
      </c>
      <c r="C8" s="71">
        <v>0</v>
      </c>
      <c r="D8" s="74" t="s">
        <v>160</v>
      </c>
      <c r="E8" s="71" t="s">
        <v>161</v>
      </c>
      <c r="F8" s="71" t="s">
        <v>162</v>
      </c>
      <c r="G8" s="71" t="s">
        <v>163</v>
      </c>
      <c r="H8" s="73" t="s">
        <v>164</v>
      </c>
    </row>
    <row r="9" spans="2:8">
      <c r="B9" s="71">
        <v>5</v>
      </c>
      <c r="C9" s="71">
        <v>0</v>
      </c>
      <c r="D9" s="74" t="s">
        <v>165</v>
      </c>
      <c r="E9" s="71" t="s">
        <v>166</v>
      </c>
      <c r="F9" s="71" t="s">
        <v>167</v>
      </c>
      <c r="G9" s="71" t="s">
        <v>168</v>
      </c>
      <c r="H9" s="73" t="s">
        <v>169</v>
      </c>
    </row>
    <row r="10" spans="2:8">
      <c r="B10" s="71">
        <v>6</v>
      </c>
      <c r="C10" s="71">
        <v>0</v>
      </c>
      <c r="D10" s="74" t="s">
        <v>170</v>
      </c>
      <c r="E10" s="71" t="s">
        <v>171</v>
      </c>
      <c r="F10" s="71" t="s">
        <v>172</v>
      </c>
      <c r="G10" s="71" t="s">
        <v>173</v>
      </c>
      <c r="H10" s="73" t="s">
        <v>174</v>
      </c>
    </row>
    <row r="11" spans="2:8">
      <c r="B11" s="71">
        <v>7</v>
      </c>
      <c r="C11" s="71">
        <v>0</v>
      </c>
      <c r="D11" s="74" t="s">
        <v>175</v>
      </c>
      <c r="E11" s="71" t="s">
        <v>176</v>
      </c>
      <c r="F11" s="71" t="s">
        <v>177</v>
      </c>
      <c r="G11" s="71" t="s">
        <v>178</v>
      </c>
      <c r="H11" s="73" t="s">
        <v>179</v>
      </c>
    </row>
    <row r="12" spans="2:8">
      <c r="B12" s="71">
        <v>8</v>
      </c>
      <c r="C12" s="71">
        <v>1</v>
      </c>
      <c r="D12" s="74" t="s">
        <v>180</v>
      </c>
      <c r="E12" s="71" t="s">
        <v>181</v>
      </c>
      <c r="F12" s="71" t="s">
        <v>182</v>
      </c>
      <c r="G12" s="71" t="s">
        <v>183</v>
      </c>
      <c r="H12" s="73" t="s">
        <v>184</v>
      </c>
    </row>
    <row r="13" spans="2:8">
      <c r="B13" s="71">
        <v>9</v>
      </c>
      <c r="C13" s="71">
        <v>0</v>
      </c>
      <c r="D13" s="74" t="s">
        <v>185</v>
      </c>
      <c r="E13" s="71" t="s">
        <v>186</v>
      </c>
      <c r="F13" s="71" t="s">
        <v>187</v>
      </c>
      <c r="G13" s="71" t="s">
        <v>188</v>
      </c>
      <c r="H13" s="73" t="s">
        <v>189</v>
      </c>
    </row>
    <row r="14" spans="2:8">
      <c r="B14" s="75">
        <v>10</v>
      </c>
      <c r="C14" s="75">
        <v>0</v>
      </c>
      <c r="D14" s="76" t="s">
        <v>190</v>
      </c>
      <c r="E14" s="75" t="s">
        <v>191</v>
      </c>
      <c r="F14" s="75" t="s">
        <v>192</v>
      </c>
      <c r="G14" s="75" t="s">
        <v>193</v>
      </c>
      <c r="H14" s="77" t="s">
        <v>194</v>
      </c>
    </row>
  </sheetData>
  <mergeCells count="2">
    <mergeCell ref="B2:H2"/>
    <mergeCell ref="B3:H3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F17"/>
  <sheetViews>
    <sheetView workbookViewId="0"/>
  </sheetViews>
  <sheetFormatPr defaultColWidth="12.5703125" defaultRowHeight="15.75" customHeight="1"/>
  <sheetData>
    <row r="2" spans="2:6" ht="12.75">
      <c r="B2" s="121" t="s">
        <v>195</v>
      </c>
      <c r="C2" s="122"/>
      <c r="D2" s="122"/>
      <c r="E2" s="122"/>
      <c r="F2" s="123"/>
    </row>
    <row r="3" spans="2:6" ht="12.75">
      <c r="B3" s="124"/>
      <c r="C3" s="125"/>
      <c r="D3" s="125"/>
      <c r="E3" s="125"/>
      <c r="F3" s="125"/>
    </row>
    <row r="4" spans="2:6" ht="12.75">
      <c r="B4" s="12" t="s">
        <v>47</v>
      </c>
      <c r="C4" s="33" t="s">
        <v>30</v>
      </c>
      <c r="D4" s="78" t="s">
        <v>7</v>
      </c>
      <c r="E4" s="79" t="s">
        <v>50</v>
      </c>
      <c r="F4" s="26" t="s">
        <v>53</v>
      </c>
    </row>
    <row r="5" spans="2:6" ht="12.75">
      <c r="B5" s="80">
        <v>1</v>
      </c>
      <c r="C5" s="72">
        <v>2</v>
      </c>
      <c r="D5" s="81">
        <v>1001</v>
      </c>
      <c r="E5" s="82">
        <v>44570</v>
      </c>
      <c r="F5" s="83">
        <v>5200</v>
      </c>
    </row>
    <row r="6" spans="2:6" ht="12.75">
      <c r="B6" s="80">
        <v>2</v>
      </c>
      <c r="C6" s="72">
        <v>2</v>
      </c>
      <c r="D6" s="84">
        <v>1002</v>
      </c>
      <c r="E6" s="85">
        <v>44576</v>
      </c>
      <c r="F6" s="86">
        <v>5000</v>
      </c>
    </row>
    <row r="7" spans="2:6" ht="12.75">
      <c r="B7" s="80">
        <v>3</v>
      </c>
      <c r="C7" s="72">
        <v>2</v>
      </c>
      <c r="D7" s="84">
        <v>1003</v>
      </c>
      <c r="E7" s="85">
        <v>44648</v>
      </c>
      <c r="F7" s="86">
        <v>4800</v>
      </c>
    </row>
    <row r="8" spans="2:6" ht="12.75">
      <c r="B8" s="80">
        <v>4</v>
      </c>
      <c r="C8" s="72">
        <v>3</v>
      </c>
      <c r="D8" s="84">
        <v>2003</v>
      </c>
      <c r="E8" s="85">
        <v>44673</v>
      </c>
      <c r="F8" s="86">
        <v>4800</v>
      </c>
    </row>
    <row r="9" spans="2:6" ht="12.75">
      <c r="B9" s="80">
        <v>5</v>
      </c>
      <c r="C9" s="74">
        <v>4</v>
      </c>
      <c r="D9" s="84">
        <v>3005</v>
      </c>
      <c r="E9" s="85">
        <v>44753</v>
      </c>
      <c r="F9" s="86">
        <v>3400</v>
      </c>
    </row>
    <row r="10" spans="2:6" ht="12.75">
      <c r="B10" s="80">
        <v>6</v>
      </c>
      <c r="C10" s="74">
        <v>4</v>
      </c>
      <c r="D10" s="84">
        <v>2003</v>
      </c>
      <c r="E10" s="85">
        <v>44814</v>
      </c>
      <c r="F10" s="86">
        <v>4800</v>
      </c>
    </row>
    <row r="11" spans="2:6" ht="12.75">
      <c r="B11" s="80">
        <v>7</v>
      </c>
      <c r="C11" s="74">
        <v>5</v>
      </c>
      <c r="D11" s="84">
        <v>3006</v>
      </c>
      <c r="E11" s="85">
        <v>44825</v>
      </c>
      <c r="F11" s="86">
        <v>3500</v>
      </c>
    </row>
    <row r="12" spans="2:6" ht="12.75">
      <c r="B12" s="80">
        <v>8</v>
      </c>
      <c r="C12" s="74">
        <v>6</v>
      </c>
      <c r="D12" s="84">
        <v>4001</v>
      </c>
      <c r="E12" s="85">
        <v>44832</v>
      </c>
      <c r="F12" s="87">
        <v>18000</v>
      </c>
    </row>
    <row r="13" spans="2:6" ht="12.75">
      <c r="B13" s="80">
        <v>9</v>
      </c>
      <c r="C13" s="74">
        <v>7</v>
      </c>
      <c r="D13" s="84">
        <v>4004</v>
      </c>
      <c r="E13" s="85">
        <v>44916</v>
      </c>
      <c r="F13" s="87">
        <v>22000</v>
      </c>
    </row>
    <row r="14" spans="2:6" ht="12.75">
      <c r="B14" s="88">
        <v>10</v>
      </c>
      <c r="C14" s="76">
        <v>7</v>
      </c>
      <c r="D14" s="89">
        <v>5005</v>
      </c>
      <c r="E14" s="90">
        <v>44925</v>
      </c>
      <c r="F14" s="91">
        <v>5000</v>
      </c>
    </row>
    <row r="17" ht="13.5" customHeight="1"/>
  </sheetData>
  <mergeCells count="2">
    <mergeCell ref="B2:F2"/>
    <mergeCell ref="B3:F3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G14"/>
  <sheetViews>
    <sheetView workbookViewId="0"/>
  </sheetViews>
  <sheetFormatPr defaultColWidth="12.5703125" defaultRowHeight="15.75" customHeight="1"/>
  <cols>
    <col min="4" max="5" width="16.42578125" customWidth="1"/>
  </cols>
  <sheetData>
    <row r="2" spans="2:7">
      <c r="B2" s="121" t="s">
        <v>196</v>
      </c>
      <c r="C2" s="122"/>
      <c r="D2" s="122"/>
      <c r="E2" s="122"/>
      <c r="F2" s="122"/>
      <c r="G2" s="123"/>
    </row>
    <row r="3" spans="2:7">
      <c r="B3" s="124"/>
      <c r="C3" s="125"/>
      <c r="D3" s="125"/>
      <c r="E3" s="125"/>
      <c r="F3" s="125"/>
      <c r="G3" s="125"/>
    </row>
    <row r="4" spans="2:7">
      <c r="B4" s="92" t="s">
        <v>56</v>
      </c>
      <c r="C4" s="92" t="s">
        <v>30</v>
      </c>
      <c r="D4" s="92" t="s">
        <v>59</v>
      </c>
      <c r="E4" s="92" t="s">
        <v>61</v>
      </c>
      <c r="F4" s="92" t="s">
        <v>64</v>
      </c>
      <c r="G4" s="93" t="s">
        <v>67</v>
      </c>
    </row>
    <row r="5" spans="2:7">
      <c r="B5" s="94">
        <v>1</v>
      </c>
      <c r="C5" s="94">
        <v>1</v>
      </c>
      <c r="D5" s="94" t="s">
        <v>197</v>
      </c>
      <c r="E5" s="94" t="s">
        <v>197</v>
      </c>
      <c r="F5" s="95">
        <v>44570</v>
      </c>
      <c r="G5" s="95">
        <v>44581</v>
      </c>
    </row>
    <row r="6" spans="2:7">
      <c r="B6" s="94">
        <v>2</v>
      </c>
      <c r="C6" s="94">
        <v>8</v>
      </c>
      <c r="D6" s="94" t="s">
        <v>198</v>
      </c>
      <c r="E6" s="94" t="s">
        <v>198</v>
      </c>
      <c r="F6" s="95">
        <v>44576</v>
      </c>
      <c r="G6" s="95">
        <v>44576</v>
      </c>
    </row>
    <row r="7" spans="2:7">
      <c r="B7" s="94">
        <v>3</v>
      </c>
      <c r="C7" s="94">
        <v>1</v>
      </c>
      <c r="D7" s="94" t="s">
        <v>199</v>
      </c>
      <c r="E7" s="94" t="s">
        <v>199</v>
      </c>
      <c r="F7" s="95">
        <v>44648</v>
      </c>
      <c r="G7" s="95">
        <v>45210</v>
      </c>
    </row>
    <row r="8" spans="2:7">
      <c r="B8" s="94">
        <v>4</v>
      </c>
      <c r="C8" s="94">
        <v>8</v>
      </c>
      <c r="D8" s="94" t="s">
        <v>200</v>
      </c>
      <c r="E8" s="94" t="s">
        <v>200</v>
      </c>
      <c r="F8" s="95">
        <v>44673</v>
      </c>
      <c r="G8" s="95">
        <v>44949</v>
      </c>
    </row>
    <row r="9" spans="2:7">
      <c r="B9" s="94">
        <v>5</v>
      </c>
      <c r="C9" s="94">
        <v>8</v>
      </c>
      <c r="D9" s="94" t="s">
        <v>201</v>
      </c>
      <c r="E9" s="94" t="s">
        <v>201</v>
      </c>
      <c r="F9" s="95">
        <v>44753</v>
      </c>
      <c r="G9" s="95">
        <v>44774</v>
      </c>
    </row>
    <row r="10" spans="2:7">
      <c r="B10" s="94">
        <v>6</v>
      </c>
      <c r="C10" s="94">
        <v>8</v>
      </c>
      <c r="D10" s="94" t="s">
        <v>202</v>
      </c>
      <c r="E10" s="94" t="s">
        <v>202</v>
      </c>
      <c r="F10" s="95">
        <v>44814</v>
      </c>
      <c r="G10" s="95">
        <v>44814</v>
      </c>
    </row>
    <row r="11" spans="2:7">
      <c r="B11" s="94">
        <v>7</v>
      </c>
      <c r="C11" s="94">
        <v>1</v>
      </c>
      <c r="D11" s="94" t="s">
        <v>203</v>
      </c>
      <c r="E11" s="94" t="s">
        <v>203</v>
      </c>
      <c r="F11" s="95">
        <v>44825</v>
      </c>
      <c r="G11" s="95">
        <v>44835</v>
      </c>
    </row>
    <row r="12" spans="2:7">
      <c r="B12" s="94">
        <v>8</v>
      </c>
      <c r="C12" s="94">
        <v>8</v>
      </c>
      <c r="D12" s="94" t="s">
        <v>204</v>
      </c>
      <c r="E12" s="94" t="s">
        <v>204</v>
      </c>
      <c r="F12" s="95">
        <v>44832</v>
      </c>
      <c r="G12" s="95">
        <v>44832</v>
      </c>
    </row>
    <row r="13" spans="2:7">
      <c r="B13" s="94">
        <v>9</v>
      </c>
      <c r="C13" s="94">
        <v>8</v>
      </c>
      <c r="D13" s="94" t="s">
        <v>205</v>
      </c>
      <c r="E13" s="94" t="s">
        <v>205</v>
      </c>
      <c r="F13" s="95">
        <v>44916</v>
      </c>
      <c r="G13" s="95">
        <v>44918</v>
      </c>
    </row>
    <row r="14" spans="2:7">
      <c r="B14" s="94">
        <v>10</v>
      </c>
      <c r="C14" s="94">
        <v>1</v>
      </c>
      <c r="D14" s="94" t="s">
        <v>206</v>
      </c>
      <c r="E14" s="94" t="s">
        <v>206</v>
      </c>
      <c r="F14" s="95">
        <v>44925</v>
      </c>
      <c r="G14" s="95">
        <v>44563</v>
      </c>
    </row>
  </sheetData>
  <mergeCells count="2">
    <mergeCell ref="B2:G2"/>
    <mergeCell ref="B3:G3"/>
  </mergeCells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E15"/>
  <sheetViews>
    <sheetView workbookViewId="0"/>
  </sheetViews>
  <sheetFormatPr defaultColWidth="12.5703125" defaultRowHeight="15.75" customHeight="1"/>
  <sheetData>
    <row r="2" spans="2:5">
      <c r="B2" s="121" t="s">
        <v>207</v>
      </c>
      <c r="C2" s="123"/>
      <c r="D2" s="96"/>
      <c r="E2" s="96"/>
    </row>
    <row r="4" spans="2:5">
      <c r="B4" s="97" t="s">
        <v>30</v>
      </c>
      <c r="C4" s="79" t="s">
        <v>7</v>
      </c>
    </row>
    <row r="5" spans="2:5">
      <c r="B5" s="98">
        <v>1</v>
      </c>
      <c r="C5" s="55">
        <v>1001</v>
      </c>
    </row>
    <row r="6" spans="2:5">
      <c r="B6" s="98">
        <v>1</v>
      </c>
      <c r="C6" s="58">
        <v>1002</v>
      </c>
    </row>
    <row r="7" spans="2:5">
      <c r="B7" s="98">
        <v>1</v>
      </c>
      <c r="C7" s="58">
        <v>1003</v>
      </c>
    </row>
    <row r="8" spans="2:5">
      <c r="B8" s="98">
        <v>10</v>
      </c>
      <c r="C8" s="58">
        <v>1001</v>
      </c>
    </row>
    <row r="9" spans="2:5">
      <c r="B9" s="98">
        <v>10</v>
      </c>
      <c r="C9" s="58">
        <v>1005</v>
      </c>
    </row>
    <row r="10" spans="2:5">
      <c r="B10" s="98">
        <v>3</v>
      </c>
      <c r="C10" s="58">
        <v>2001</v>
      </c>
    </row>
    <row r="11" spans="2:5">
      <c r="B11" s="98">
        <v>3</v>
      </c>
      <c r="C11" s="58">
        <v>2002</v>
      </c>
    </row>
    <row r="12" spans="2:5">
      <c r="B12" s="98">
        <v>7</v>
      </c>
      <c r="C12" s="58">
        <v>2003</v>
      </c>
    </row>
    <row r="13" spans="2:5">
      <c r="B13" s="98">
        <v>8</v>
      </c>
      <c r="C13" s="58">
        <v>2001</v>
      </c>
    </row>
    <row r="14" spans="2:5">
      <c r="B14" s="98">
        <v>8</v>
      </c>
      <c r="C14" s="58">
        <v>2001</v>
      </c>
    </row>
    <row r="15" spans="2:5">
      <c r="B15" s="99">
        <v>9</v>
      </c>
      <c r="C15" s="63">
        <v>3001</v>
      </c>
    </row>
  </sheetData>
  <mergeCells count="1">
    <mergeCell ref="B2:C2"/>
  </mergeCells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C15"/>
  <sheetViews>
    <sheetView workbookViewId="0"/>
  </sheetViews>
  <sheetFormatPr defaultColWidth="12.5703125" defaultRowHeight="15.75" customHeight="1"/>
  <cols>
    <col min="3" max="3" width="27.85546875" customWidth="1"/>
  </cols>
  <sheetData>
    <row r="2" spans="2:3">
      <c r="B2" s="121" t="s">
        <v>208</v>
      </c>
      <c r="C2" s="123"/>
    </row>
    <row r="4" spans="2:3">
      <c r="B4" s="100" t="s">
        <v>71</v>
      </c>
      <c r="C4" s="25" t="s">
        <v>73</v>
      </c>
    </row>
    <row r="5" spans="2:3">
      <c r="B5" s="69">
        <v>1</v>
      </c>
      <c r="C5" s="83" t="s">
        <v>209</v>
      </c>
    </row>
    <row r="6" spans="2:3">
      <c r="B6" s="71">
        <v>2</v>
      </c>
      <c r="C6" s="86" t="s">
        <v>210</v>
      </c>
    </row>
    <row r="7" spans="2:3">
      <c r="B7" s="71">
        <v>3</v>
      </c>
      <c r="C7" s="86" t="s">
        <v>211</v>
      </c>
    </row>
    <row r="8" spans="2:3">
      <c r="B8" s="71">
        <v>4</v>
      </c>
      <c r="C8" s="86" t="s">
        <v>212</v>
      </c>
    </row>
    <row r="9" spans="2:3">
      <c r="B9" s="71">
        <v>5</v>
      </c>
      <c r="C9" s="86" t="s">
        <v>213</v>
      </c>
    </row>
    <row r="10" spans="2:3">
      <c r="B10" s="71">
        <v>6</v>
      </c>
      <c r="C10" s="86" t="s">
        <v>214</v>
      </c>
    </row>
    <row r="11" spans="2:3">
      <c r="B11" s="71">
        <v>7</v>
      </c>
      <c r="C11" s="86" t="s">
        <v>215</v>
      </c>
    </row>
    <row r="12" spans="2:3">
      <c r="B12" s="71">
        <v>8</v>
      </c>
      <c r="C12" s="86" t="s">
        <v>216</v>
      </c>
    </row>
    <row r="13" spans="2:3">
      <c r="B13" s="71">
        <v>9</v>
      </c>
      <c r="C13" s="86" t="s">
        <v>217</v>
      </c>
    </row>
    <row r="14" spans="2:3">
      <c r="B14" s="71">
        <v>10</v>
      </c>
      <c r="C14" s="86" t="s">
        <v>218</v>
      </c>
    </row>
    <row r="15" spans="2:3">
      <c r="B15" s="101">
        <v>11</v>
      </c>
      <c r="C15" s="102" t="s">
        <v>219</v>
      </c>
    </row>
  </sheetData>
  <mergeCells count="1">
    <mergeCell ref="B2:C2"/>
  </mergeCells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3:D27"/>
  <sheetViews>
    <sheetView workbookViewId="0"/>
  </sheetViews>
  <sheetFormatPr defaultColWidth="12.5703125" defaultRowHeight="15.75" customHeight="1"/>
  <cols>
    <col min="3" max="3" width="32.7109375" customWidth="1"/>
    <col min="4" max="4" width="17.28515625" customWidth="1"/>
  </cols>
  <sheetData>
    <row r="3" spans="2:4">
      <c r="B3" s="121" t="s">
        <v>220</v>
      </c>
      <c r="C3" s="123"/>
    </row>
    <row r="5" spans="2:4">
      <c r="B5" s="100" t="s">
        <v>76</v>
      </c>
      <c r="C5" s="100" t="s">
        <v>78</v>
      </c>
      <c r="D5" s="100" t="s">
        <v>71</v>
      </c>
    </row>
    <row r="6" spans="2:4">
      <c r="B6" s="55" t="s">
        <v>221</v>
      </c>
      <c r="C6" s="55" t="s">
        <v>222</v>
      </c>
      <c r="D6" s="69">
        <v>1</v>
      </c>
    </row>
    <row r="7" spans="2:4">
      <c r="B7" s="58" t="s">
        <v>223</v>
      </c>
      <c r="C7" s="58" t="s">
        <v>224</v>
      </c>
      <c r="D7" s="71">
        <v>1</v>
      </c>
    </row>
    <row r="8" spans="2:4">
      <c r="B8" s="58" t="s">
        <v>225</v>
      </c>
      <c r="C8" s="58" t="s">
        <v>222</v>
      </c>
      <c r="D8" s="71">
        <v>2</v>
      </c>
    </row>
    <row r="9" spans="2:4">
      <c r="B9" s="58" t="s">
        <v>226</v>
      </c>
      <c r="C9" s="58" t="s">
        <v>224</v>
      </c>
      <c r="D9" s="71">
        <v>2</v>
      </c>
    </row>
    <row r="10" spans="2:4">
      <c r="B10" s="58" t="s">
        <v>227</v>
      </c>
      <c r="C10" s="58" t="s">
        <v>222</v>
      </c>
      <c r="D10" s="71">
        <v>3</v>
      </c>
    </row>
    <row r="11" spans="2:4">
      <c r="B11" s="58" t="s">
        <v>221</v>
      </c>
      <c r="C11" s="58" t="s">
        <v>222</v>
      </c>
      <c r="D11" s="71">
        <v>4</v>
      </c>
    </row>
    <row r="12" spans="2:4">
      <c r="B12" s="103" t="s">
        <v>228</v>
      </c>
      <c r="C12" s="58" t="s">
        <v>224</v>
      </c>
      <c r="D12" s="71">
        <v>4</v>
      </c>
    </row>
    <row r="13" spans="2:4">
      <c r="B13" s="58" t="s">
        <v>227</v>
      </c>
      <c r="C13" s="58" t="s">
        <v>222</v>
      </c>
      <c r="D13" s="71">
        <v>5</v>
      </c>
    </row>
    <row r="14" spans="2:4">
      <c r="B14" s="58" t="s">
        <v>229</v>
      </c>
      <c r="C14" s="58" t="s">
        <v>224</v>
      </c>
      <c r="D14" s="71">
        <v>5</v>
      </c>
    </row>
    <row r="15" spans="2:4">
      <c r="B15" s="103" t="s">
        <v>228</v>
      </c>
      <c r="C15" s="58" t="s">
        <v>230</v>
      </c>
      <c r="D15" s="71">
        <v>5</v>
      </c>
    </row>
    <row r="16" spans="2:4">
      <c r="B16" s="58" t="s">
        <v>225</v>
      </c>
      <c r="C16" s="58" t="s">
        <v>222</v>
      </c>
      <c r="D16" s="60">
        <v>6</v>
      </c>
    </row>
    <row r="17" spans="2:4">
      <c r="B17" s="58" t="s">
        <v>231</v>
      </c>
      <c r="C17" s="58" t="s">
        <v>224</v>
      </c>
      <c r="D17" s="71">
        <v>6</v>
      </c>
    </row>
    <row r="18" spans="2:4">
      <c r="B18" s="58" t="s">
        <v>221</v>
      </c>
      <c r="C18" s="58" t="s">
        <v>222</v>
      </c>
      <c r="D18" s="71">
        <v>7</v>
      </c>
    </row>
    <row r="19" spans="2:4">
      <c r="B19" s="103" t="s">
        <v>223</v>
      </c>
      <c r="C19" s="58" t="s">
        <v>224</v>
      </c>
      <c r="D19" s="71">
        <v>7</v>
      </c>
    </row>
    <row r="20" spans="2:4">
      <c r="B20" s="103" t="s">
        <v>227</v>
      </c>
      <c r="C20" s="58" t="s">
        <v>222</v>
      </c>
      <c r="D20" s="71">
        <v>8</v>
      </c>
    </row>
    <row r="21" spans="2:4">
      <c r="B21" s="103" t="s">
        <v>232</v>
      </c>
      <c r="C21" s="58" t="s">
        <v>224</v>
      </c>
      <c r="D21" s="71">
        <v>8</v>
      </c>
    </row>
    <row r="22" spans="2:4">
      <c r="B22" s="58" t="s">
        <v>226</v>
      </c>
      <c r="C22" s="58" t="s">
        <v>230</v>
      </c>
      <c r="D22" s="71">
        <v>8</v>
      </c>
    </row>
    <row r="23" spans="2:4">
      <c r="B23" s="58" t="s">
        <v>225</v>
      </c>
      <c r="C23" s="58" t="s">
        <v>222</v>
      </c>
      <c r="D23" s="71">
        <v>9</v>
      </c>
    </row>
    <row r="24" spans="2:4">
      <c r="B24" s="58" t="s">
        <v>233</v>
      </c>
      <c r="C24" s="58" t="s">
        <v>224</v>
      </c>
      <c r="D24" s="71">
        <v>9</v>
      </c>
    </row>
    <row r="25" spans="2:4">
      <c r="B25" s="58" t="s">
        <v>234</v>
      </c>
      <c r="C25" s="58" t="s">
        <v>222</v>
      </c>
      <c r="D25" s="71">
        <v>10</v>
      </c>
    </row>
    <row r="26" spans="2:4">
      <c r="B26" s="58" t="s">
        <v>221</v>
      </c>
      <c r="C26" s="58" t="s">
        <v>222</v>
      </c>
      <c r="D26" s="71">
        <v>11</v>
      </c>
    </row>
    <row r="27" spans="2:4">
      <c r="B27" s="63" t="s">
        <v>223</v>
      </c>
      <c r="C27" s="63" t="s">
        <v>224</v>
      </c>
      <c r="D27" s="101">
        <v>11</v>
      </c>
    </row>
  </sheetData>
  <mergeCells count="1">
    <mergeCell ref="B3:C3"/>
  </mergeCells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3:C58"/>
  <sheetViews>
    <sheetView workbookViewId="0"/>
  </sheetViews>
  <sheetFormatPr defaultColWidth="12.5703125" defaultRowHeight="15.75" customHeight="1"/>
  <cols>
    <col min="3" max="3" width="54.85546875" customWidth="1"/>
  </cols>
  <sheetData>
    <row r="3" spans="2:3">
      <c r="B3" s="121" t="s">
        <v>235</v>
      </c>
      <c r="C3" s="123"/>
    </row>
    <row r="5" spans="2:3">
      <c r="B5" s="100" t="s">
        <v>71</v>
      </c>
      <c r="C5" s="100" t="s">
        <v>81</v>
      </c>
    </row>
    <row r="6" spans="2:3">
      <c r="B6" s="69">
        <v>1</v>
      </c>
      <c r="C6" s="104" t="s">
        <v>236</v>
      </c>
    </row>
    <row r="7" spans="2:3">
      <c r="B7" s="71">
        <v>1</v>
      </c>
      <c r="C7" s="105" t="s">
        <v>237</v>
      </c>
    </row>
    <row r="8" spans="2:3">
      <c r="B8" s="71">
        <v>1</v>
      </c>
      <c r="C8" s="105" t="s">
        <v>238</v>
      </c>
    </row>
    <row r="9" spans="2:3">
      <c r="B9" s="71">
        <v>1</v>
      </c>
      <c r="C9" s="105" t="s">
        <v>239</v>
      </c>
    </row>
    <row r="10" spans="2:3">
      <c r="B10" s="71">
        <v>1</v>
      </c>
      <c r="C10" s="105" t="s">
        <v>240</v>
      </c>
    </row>
    <row r="11" spans="2:3">
      <c r="B11" s="71">
        <v>1</v>
      </c>
      <c r="C11" s="105" t="s">
        <v>241</v>
      </c>
    </row>
    <row r="12" spans="2:3">
      <c r="B12" s="71">
        <v>1</v>
      </c>
      <c r="C12" s="105" t="s">
        <v>242</v>
      </c>
    </row>
    <row r="13" spans="2:3">
      <c r="B13" s="71">
        <v>1</v>
      </c>
      <c r="C13" s="105" t="s">
        <v>243</v>
      </c>
    </row>
    <row r="14" spans="2:3">
      <c r="B14" s="71">
        <v>2</v>
      </c>
      <c r="C14" s="105" t="s">
        <v>244</v>
      </c>
    </row>
    <row r="15" spans="2:3">
      <c r="B15" s="71">
        <v>2</v>
      </c>
      <c r="C15" s="105" t="s">
        <v>237</v>
      </c>
    </row>
    <row r="16" spans="2:3">
      <c r="B16" s="60">
        <v>2</v>
      </c>
      <c r="C16" s="105" t="s">
        <v>238</v>
      </c>
    </row>
    <row r="17" spans="2:3">
      <c r="B17" s="60">
        <v>2</v>
      </c>
      <c r="C17" s="105" t="s">
        <v>245</v>
      </c>
    </row>
    <row r="18" spans="2:3">
      <c r="B18" s="60">
        <v>2</v>
      </c>
      <c r="C18" s="105" t="s">
        <v>240</v>
      </c>
    </row>
    <row r="19" spans="2:3">
      <c r="B19" s="60">
        <v>2</v>
      </c>
      <c r="C19" s="105" t="s">
        <v>246</v>
      </c>
    </row>
    <row r="20" spans="2:3">
      <c r="B20" s="60">
        <v>2</v>
      </c>
      <c r="C20" s="105" t="s">
        <v>242</v>
      </c>
    </row>
    <row r="21" spans="2:3">
      <c r="B21" s="60">
        <v>2</v>
      </c>
      <c r="C21" s="105" t="s">
        <v>247</v>
      </c>
    </row>
    <row r="22" spans="2:3">
      <c r="B22" s="71">
        <v>3</v>
      </c>
      <c r="C22" s="105" t="s">
        <v>248</v>
      </c>
    </row>
    <row r="23" spans="2:3">
      <c r="B23" s="71">
        <v>3</v>
      </c>
      <c r="C23" s="105" t="s">
        <v>237</v>
      </c>
    </row>
    <row r="24" spans="2:3">
      <c r="B24" s="71">
        <v>3</v>
      </c>
      <c r="C24" s="105" t="s">
        <v>238</v>
      </c>
    </row>
    <row r="25" spans="2:3">
      <c r="B25" s="71">
        <v>3</v>
      </c>
      <c r="C25" s="105" t="s">
        <v>249</v>
      </c>
    </row>
    <row r="26" spans="2:3">
      <c r="B26" s="71">
        <v>3</v>
      </c>
      <c r="C26" s="105" t="s">
        <v>240</v>
      </c>
    </row>
    <row r="27" spans="2:3">
      <c r="B27" s="71">
        <v>3</v>
      </c>
      <c r="C27" s="105" t="s">
        <v>250</v>
      </c>
    </row>
    <row r="28" spans="2:3">
      <c r="B28" s="71">
        <v>3</v>
      </c>
      <c r="C28" s="105" t="s">
        <v>242</v>
      </c>
    </row>
    <row r="29" spans="2:3">
      <c r="B29" s="71">
        <v>3</v>
      </c>
      <c r="C29" s="105" t="s">
        <v>251</v>
      </c>
    </row>
    <row r="30" spans="2:3">
      <c r="B30" s="71">
        <v>4</v>
      </c>
      <c r="C30" s="105" t="s">
        <v>252</v>
      </c>
    </row>
    <row r="31" spans="2:3">
      <c r="B31" s="71">
        <v>4</v>
      </c>
      <c r="C31" s="105" t="s">
        <v>237</v>
      </c>
    </row>
    <row r="32" spans="2:3">
      <c r="B32" s="71">
        <v>4</v>
      </c>
      <c r="C32" s="105" t="s">
        <v>238</v>
      </c>
    </row>
    <row r="33" spans="2:3">
      <c r="B33" s="71">
        <v>4</v>
      </c>
      <c r="C33" s="105" t="s">
        <v>253</v>
      </c>
    </row>
    <row r="34" spans="2:3">
      <c r="B34" s="71">
        <v>4</v>
      </c>
      <c r="C34" s="105" t="s">
        <v>240</v>
      </c>
    </row>
    <row r="35" spans="2:3">
      <c r="B35" s="71">
        <v>4</v>
      </c>
      <c r="C35" s="105" t="s">
        <v>254</v>
      </c>
    </row>
    <row r="36" spans="2:3">
      <c r="B36" s="71">
        <v>4</v>
      </c>
      <c r="C36" s="105" t="s">
        <v>242</v>
      </c>
    </row>
    <row r="37" spans="2:3">
      <c r="B37" s="71">
        <v>4</v>
      </c>
      <c r="C37" s="105" t="s">
        <v>255</v>
      </c>
    </row>
    <row r="38" spans="2:3">
      <c r="B38" s="71">
        <v>5</v>
      </c>
      <c r="C38" s="105" t="s">
        <v>244</v>
      </c>
    </row>
    <row r="39" spans="2:3">
      <c r="B39" s="71">
        <v>5</v>
      </c>
      <c r="C39" s="105" t="s">
        <v>237</v>
      </c>
    </row>
    <row r="40" spans="2:3">
      <c r="B40" s="71">
        <v>5</v>
      </c>
      <c r="C40" s="105" t="s">
        <v>238</v>
      </c>
    </row>
    <row r="41" spans="2:3">
      <c r="B41" s="71">
        <v>5</v>
      </c>
      <c r="C41" s="105" t="s">
        <v>245</v>
      </c>
    </row>
    <row r="42" spans="2:3">
      <c r="B42" s="71">
        <v>5</v>
      </c>
      <c r="C42" s="105" t="s">
        <v>240</v>
      </c>
    </row>
    <row r="43" spans="2:3">
      <c r="B43" s="71">
        <v>5</v>
      </c>
      <c r="C43" s="105" t="s">
        <v>246</v>
      </c>
    </row>
    <row r="44" spans="2:3">
      <c r="B44" s="71">
        <v>5</v>
      </c>
      <c r="C44" s="105" t="s">
        <v>242</v>
      </c>
    </row>
    <row r="45" spans="2:3">
      <c r="B45" s="71">
        <v>5</v>
      </c>
      <c r="C45" s="105" t="s">
        <v>247</v>
      </c>
    </row>
    <row r="46" spans="2:3">
      <c r="B46" s="71">
        <v>6</v>
      </c>
      <c r="C46" s="105" t="s">
        <v>256</v>
      </c>
    </row>
    <row r="47" spans="2:3">
      <c r="B47" s="71">
        <v>6</v>
      </c>
      <c r="C47" s="105" t="s">
        <v>237</v>
      </c>
    </row>
    <row r="48" spans="2:3">
      <c r="B48" s="71">
        <v>6</v>
      </c>
      <c r="C48" s="105" t="s">
        <v>238</v>
      </c>
    </row>
    <row r="49" spans="2:3">
      <c r="B49" s="71">
        <v>6</v>
      </c>
      <c r="C49" s="105" t="s">
        <v>257</v>
      </c>
    </row>
    <row r="50" spans="2:3">
      <c r="B50" s="71">
        <v>6</v>
      </c>
      <c r="C50" s="105" t="s">
        <v>240</v>
      </c>
    </row>
    <row r="51" spans="2:3">
      <c r="B51" s="71">
        <v>6</v>
      </c>
      <c r="C51" s="105" t="s">
        <v>258</v>
      </c>
    </row>
    <row r="52" spans="2:3">
      <c r="B52" s="71">
        <v>6</v>
      </c>
      <c r="C52" s="105" t="s">
        <v>242</v>
      </c>
    </row>
    <row r="53" spans="2:3">
      <c r="B53" s="71">
        <v>6</v>
      </c>
      <c r="C53" s="105" t="s">
        <v>259</v>
      </c>
    </row>
    <row r="54" spans="2:3">
      <c r="B54" s="60">
        <v>7</v>
      </c>
      <c r="C54" s="105" t="s">
        <v>238</v>
      </c>
    </row>
    <row r="55" spans="2:3">
      <c r="B55" s="60">
        <v>8</v>
      </c>
      <c r="C55" s="105" t="s">
        <v>238</v>
      </c>
    </row>
    <row r="56" spans="2:3">
      <c r="B56" s="60">
        <v>9</v>
      </c>
      <c r="C56" s="105" t="s">
        <v>238</v>
      </c>
    </row>
    <row r="57" spans="2:3">
      <c r="B57" s="60">
        <v>10</v>
      </c>
      <c r="C57" s="105" t="s">
        <v>238</v>
      </c>
    </row>
    <row r="58" spans="2:3">
      <c r="B58" s="101">
        <v>11</v>
      </c>
      <c r="C58" s="106" t="s">
        <v>238</v>
      </c>
    </row>
  </sheetData>
  <mergeCells count="1">
    <mergeCell ref="B3:C3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Database  mybakery</vt:lpstr>
      <vt:lpstr>TABLE  Menu</vt:lpstr>
      <vt:lpstr>TABLE  User</vt:lpstr>
      <vt:lpstr>TABLE  Orders</vt:lpstr>
      <vt:lpstr>TABLE  Board</vt:lpstr>
      <vt:lpstr>TABLE  Basket</vt:lpstr>
      <vt:lpstr>TABLE  Card</vt:lpstr>
      <vt:lpstr>TABLE  CdInfo</vt:lpstr>
      <vt:lpstr>TABLE  CdBenefits</vt:lpstr>
      <vt:lpstr>TABLE  Image</vt:lpstr>
      <vt:lpstr>TABLE  crew</vt:lpstr>
      <vt:lpstr>TABLE  crewCare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</cp:lastModifiedBy>
  <dcterms:modified xsi:type="dcterms:W3CDTF">2023-10-23T02:16:41Z</dcterms:modified>
</cp:coreProperties>
</file>