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regalrexnord-my.sharepoint.com/personal/jenna_eagleson_regalrexnord_com/Documents/Documents/2024/2024_Core Value Drivers_Reporting/outputs/"/>
    </mc:Choice>
  </mc:AlternateContent>
  <xr:revisionPtr revIDLastSave="11" documentId="8_{95E3ACAA-D5DC-41F9-B52F-B18D89B6B06D}" xr6:coauthVersionLast="47" xr6:coauthVersionMax="47" xr10:uidLastSave="{22EAB0FB-E6F5-46E1-9BC5-8C68DD3F9B21}"/>
  <bookViews>
    <workbookView xWindow="9510" yWindow="0" windowWidth="9780" windowHeight="1137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S11" i="1"/>
  <c r="S13" i="1" s="1"/>
  <c r="S9" i="1"/>
  <c r="S8" i="1"/>
  <c r="S10" i="1" s="1"/>
  <c r="S6" i="1"/>
  <c r="S5" i="1"/>
  <c r="S7" i="1" s="1"/>
  <c r="S4" i="1"/>
  <c r="S3" i="1"/>
  <c r="S2" i="1"/>
  <c r="R12" i="1"/>
  <c r="R11" i="1"/>
  <c r="R13" i="1" s="1"/>
  <c r="R9" i="1"/>
  <c r="R8" i="1"/>
  <c r="R10" i="1" s="1"/>
  <c r="R6" i="1"/>
  <c r="R5" i="1"/>
  <c r="R7" i="1" s="1"/>
  <c r="R3" i="1"/>
  <c r="R2" i="1"/>
  <c r="R4" i="1" s="1"/>
  <c r="N12" i="1"/>
  <c r="N11" i="1"/>
  <c r="N13" i="1" s="1"/>
  <c r="N9" i="1"/>
  <c r="N8" i="1"/>
  <c r="N10" i="1" s="1"/>
  <c r="N6" i="1"/>
  <c r="N5" i="1"/>
  <c r="N7" i="1" s="1"/>
  <c r="N3" i="1"/>
  <c r="N2" i="1"/>
  <c r="N4" i="1" s="1"/>
  <c r="J2" i="1"/>
  <c r="J4" i="1" s="1"/>
  <c r="J12" i="1"/>
  <c r="J11" i="1"/>
  <c r="J13" i="1" s="1"/>
  <c r="J9" i="1"/>
  <c r="J8" i="1"/>
  <c r="J10" i="1" s="1"/>
  <c r="J6" i="1"/>
  <c r="J5" i="1"/>
  <c r="J7" i="1" s="1"/>
  <c r="J3" i="1"/>
  <c r="F5" i="1"/>
  <c r="F12" i="1"/>
  <c r="F11" i="1"/>
  <c r="F13" i="1" s="1"/>
  <c r="F9" i="1"/>
  <c r="F8" i="1"/>
  <c r="F10" i="1" s="1"/>
  <c r="F6" i="1"/>
  <c r="F3" i="1"/>
  <c r="F2" i="1"/>
  <c r="F4" i="1" s="1"/>
  <c r="F7" i="1" l="1"/>
</calcChain>
</file>

<file path=xl/sharedStrings.xml><?xml version="1.0" encoding="utf-8"?>
<sst xmlns="http://schemas.openxmlformats.org/spreadsheetml/2006/main" count="43" uniqueCount="26">
  <si>
    <t>segment_function</t>
  </si>
  <si>
    <t>metric</t>
  </si>
  <si>
    <t>Automation and Motion Control (AMC)</t>
  </si>
  <si>
    <t>Roles Filled Internally</t>
  </si>
  <si>
    <t>Total Filled Roles</t>
  </si>
  <si>
    <t>Internal Fill Rate</t>
  </si>
  <si>
    <t>Corporate</t>
  </si>
  <si>
    <t>Industrial Powertrain Solutions (IPS)</t>
  </si>
  <si>
    <t>Power Efficiency Solutions (PES)</t>
  </si>
  <si>
    <t>Q1</t>
  </si>
  <si>
    <t>Q2</t>
  </si>
  <si>
    <t>Q3</t>
  </si>
  <si>
    <t>Q4</t>
  </si>
  <si>
    <t>Jan</t>
  </si>
  <si>
    <t>Feb</t>
  </si>
  <si>
    <t>Mar</t>
  </si>
  <si>
    <t>Apr</t>
  </si>
  <si>
    <t>May</t>
  </si>
  <si>
    <t>June</t>
  </si>
  <si>
    <t>July</t>
  </si>
  <si>
    <t>August</t>
  </si>
  <si>
    <t>Sept</t>
  </si>
  <si>
    <t>Oct</t>
  </si>
  <si>
    <t>Nov</t>
  </si>
  <si>
    <t>Dec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</si>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</sst>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A4" sqref="A4"/>
    </sheetView>
  </sheetViews>
  <sheetFormatPr defaultColWidth="10.90625" defaultRowHeight="14.5" x14ac:dyDescent="0.35"/>
  <sheetData>
    <row r="1" spans="1:19" x14ac:dyDescent="0.35">
      <c r="A1" t="s">
        <v>0</v>
      </c>
      <c r="B1" t="s">
        <v>1</v>
      </c>
      <c r="C1" t="s">
        <v>13</v>
      </c>
      <c r="D1" t="s">
        <v>14</v>
      </c>
      <c r="E1" t="s">
        <v>15</v>
      </c>
      <c r="F1" s="2" t="s">
        <v>9</v>
      </c>
      <c r="G1" t="s">
        <v>16</v>
      </c>
      <c r="H1" t="s">
        <v>17</v>
      </c>
      <c r="I1" t="s">
        <v>18</v>
      </c>
      <c r="J1" s="2" t="s">
        <v>10</v>
      </c>
      <c r="K1" t="s">
        <v>19</v>
      </c>
      <c r="L1" t="s">
        <v>20</v>
      </c>
      <c r="M1" t="s">
        <v>21</v>
      </c>
      <c r="N1" s="2" t="s">
        <v>11</v>
      </c>
      <c r="O1" t="s">
        <v>22</v>
      </c>
      <c r="P1" t="s">
        <v>23</v>
      </c>
      <c r="Q1" t="s">
        <v>24</v>
      </c>
      <c r="R1" s="2" t="s">
        <v>12</v>
      </c>
      <c r="S1" t="s">
        <v>25</v>
      </c>
    </row>
    <row r="2" spans="1:19" x14ac:dyDescent="0.35">
      <c r="A2" t="s">
        <v>2</v>
      </c>
      <c r="B2" t="s">
        <v>3</v>
      </c>
      <c r="C2">
        <v>24</v>
      </c>
      <c r="D2">
        <v>12</v>
      </c>
      <c r="E2">
        <v>6</v>
      </c>
      <c r="F2" s="2">
        <f>SUM(C2:E2)</f>
        <v>42</v>
      </c>
      <c r="G2">
        <v>17</v>
      </c>
      <c r="H2">
        <v>10</v>
      </c>
      <c r="I2">
        <v>13</v>
      </c>
      <c r="J2" s="2">
        <f>SUM(G2:I2)</f>
        <v>40</v>
      </c>
      <c r="K2">
        <v>15</v>
      </c>
      <c r="L2">
        <v>14</v>
      </c>
      <c r="M2">
        <v>7</v>
      </c>
      <c r="N2" s="2">
        <f>SUM(K2:M2)</f>
        <v>36</v>
      </c>
      <c r="O2">
        <v>16</v>
      </c>
      <c r="P2">
        <v>14</v>
      </c>
      <c r="Q2">
        <v>4</v>
      </c>
      <c r="R2" s="2">
        <f>SUM(O2:Q2)</f>
        <v>34</v>
      </c>
      <c r="S2">
        <f>R2+N2+J2+F2</f>
        <v>152</v>
      </c>
    </row>
    <row r="3" spans="1:19" x14ac:dyDescent="0.35">
      <c r="A3" t="s">
        <v>2</v>
      </c>
      <c r="B3" t="s">
        <v>4</v>
      </c>
      <c r="C3">
        <v>32</v>
      </c>
      <c r="D3">
        <v>19</v>
      </c>
      <c r="E3">
        <v>10</v>
      </c>
      <c r="F3" s="2">
        <f>SUM(C3:E3)</f>
        <v>61</v>
      </c>
      <c r="G3">
        <v>29</v>
      </c>
      <c r="H3">
        <v>20</v>
      </c>
      <c r="I3">
        <v>23</v>
      </c>
      <c r="J3" s="2">
        <f>SUM(G3:I3)</f>
        <v>72</v>
      </c>
      <c r="K3">
        <v>25</v>
      </c>
      <c r="L3">
        <v>21</v>
      </c>
      <c r="M3">
        <v>22</v>
      </c>
      <c r="N3" s="2">
        <f>SUM(K3:M3)</f>
        <v>68</v>
      </c>
      <c r="O3">
        <v>18</v>
      </c>
      <c r="P3">
        <v>21</v>
      </c>
      <c r="Q3">
        <v>9</v>
      </c>
      <c r="R3" s="2">
        <f>SUM(O3:Q3)</f>
        <v>48</v>
      </c>
      <c r="S3">
        <f>R3+N3+J3+F3</f>
        <v>249</v>
      </c>
    </row>
    <row r="4" spans="1:19" x14ac:dyDescent="0.35">
      <c r="A4" t="s">
        <v>2</v>
      </c>
      <c r="B4" t="s">
        <v>5</v>
      </c>
      <c r="C4" s="1">
        <v>0.75</v>
      </c>
      <c r="D4" s="1">
        <v>0.63160000000000005</v>
      </c>
      <c r="E4" s="1">
        <v>0.6</v>
      </c>
      <c r="F4" s="3">
        <f>F2/F3</f>
        <v>0.68852459016393441</v>
      </c>
      <c r="G4" s="1">
        <v>0.58620000000000005</v>
      </c>
      <c r="H4" s="1">
        <v>0.5</v>
      </c>
      <c r="I4" s="1">
        <v>0.56520000000000004</v>
      </c>
      <c r="J4" s="3">
        <f>J2/J3</f>
        <v>0.55555555555555558</v>
      </c>
      <c r="K4" s="1">
        <v>0.6</v>
      </c>
      <c r="L4" s="1">
        <v>0.66669999999999996</v>
      </c>
      <c r="M4" s="1">
        <v>0.31819999999999998</v>
      </c>
      <c r="N4" s="3">
        <f>N2/N3</f>
        <v>0.52941176470588236</v>
      </c>
      <c r="O4" s="1">
        <v>0.88890000000000002</v>
      </c>
      <c r="P4" s="1">
        <v>0.66669999999999996</v>
      </c>
      <c r="Q4" s="1">
        <v>0.44440000000000002</v>
      </c>
      <c r="R4" s="3">
        <f>R2/R3</f>
        <v>0.70833333333333337</v>
      </c>
      <c r="S4" s="1">
        <f>S2/S3</f>
        <v>0.61044176706827313</v>
      </c>
    </row>
    <row r="5" spans="1:19" x14ac:dyDescent="0.35">
      <c r="A5" t="s">
        <v>6</v>
      </c>
      <c r="B5" t="s">
        <v>3</v>
      </c>
      <c r="C5">
        <v>3</v>
      </c>
      <c r="D5">
        <v>2</v>
      </c>
      <c r="E5">
        <v>5</v>
      </c>
      <c r="F5" s="2">
        <f>SUM(C5:E5)</f>
        <v>10</v>
      </c>
      <c r="G5">
        <v>6</v>
      </c>
      <c r="H5">
        <v>2</v>
      </c>
      <c r="I5">
        <v>3</v>
      </c>
      <c r="J5" s="2">
        <f>SUM(G5:I5)</f>
        <v>11</v>
      </c>
      <c r="K5">
        <v>6</v>
      </c>
      <c r="L5">
        <v>5</v>
      </c>
      <c r="M5">
        <v>6</v>
      </c>
      <c r="N5" s="2">
        <f>SUM(K5:M5)</f>
        <v>17</v>
      </c>
      <c r="O5">
        <v>2</v>
      </c>
      <c r="P5">
        <v>1</v>
      </c>
      <c r="Q5">
        <v>3</v>
      </c>
      <c r="R5" s="2">
        <f>SUM(O5:Q5)</f>
        <v>6</v>
      </c>
      <c r="S5">
        <f>R5+N5+J5+F5</f>
        <v>44</v>
      </c>
    </row>
    <row r="6" spans="1:19" x14ac:dyDescent="0.35">
      <c r="A6" t="s">
        <v>6</v>
      </c>
      <c r="B6" t="s">
        <v>4</v>
      </c>
      <c r="C6">
        <v>8</v>
      </c>
      <c r="D6">
        <v>4</v>
      </c>
      <c r="E6">
        <v>12</v>
      </c>
      <c r="F6" s="2">
        <f>SUM(C6:E6)</f>
        <v>24</v>
      </c>
      <c r="G6">
        <v>13</v>
      </c>
      <c r="H6">
        <v>9</v>
      </c>
      <c r="I6">
        <v>5</v>
      </c>
      <c r="J6" s="2">
        <f>SUM(G6:I6)</f>
        <v>27</v>
      </c>
      <c r="K6">
        <v>12</v>
      </c>
      <c r="L6">
        <v>8</v>
      </c>
      <c r="M6">
        <v>10</v>
      </c>
      <c r="N6" s="2">
        <f>SUM(K6:M6)</f>
        <v>30</v>
      </c>
      <c r="O6">
        <v>3</v>
      </c>
      <c r="P6">
        <v>6</v>
      </c>
      <c r="Q6">
        <v>7</v>
      </c>
      <c r="R6" s="2">
        <f>SUM(O6:Q6)</f>
        <v>16</v>
      </c>
      <c r="S6">
        <f>R6+N6+J6+F6</f>
        <v>97</v>
      </c>
    </row>
    <row r="7" spans="1:19" x14ac:dyDescent="0.35">
      <c r="A7" t="s">
        <v>6</v>
      </c>
      <c r="B7" t="s">
        <v>5</v>
      </c>
      <c r="C7" s="1">
        <v>0.375</v>
      </c>
      <c r="D7" s="1">
        <v>0.5</v>
      </c>
      <c r="E7" s="1">
        <v>0.41670000000000001</v>
      </c>
      <c r="F7" s="3">
        <f>F5/F6</f>
        <v>0.41666666666666669</v>
      </c>
      <c r="G7" s="1">
        <v>0.46150000000000002</v>
      </c>
      <c r="H7" s="1">
        <v>0.22220000000000001</v>
      </c>
      <c r="I7" s="1">
        <v>0.6</v>
      </c>
      <c r="J7" s="3">
        <f>J5/J6</f>
        <v>0.40740740740740738</v>
      </c>
      <c r="K7" s="1">
        <v>0.5</v>
      </c>
      <c r="L7" s="1">
        <v>0.625</v>
      </c>
      <c r="M7" s="1">
        <v>0.6</v>
      </c>
      <c r="N7" s="3">
        <f>N5/N6</f>
        <v>0.56666666666666665</v>
      </c>
      <c r="O7" s="1">
        <v>0.66669999999999996</v>
      </c>
      <c r="P7" s="1">
        <v>0.16669999999999999</v>
      </c>
      <c r="Q7" s="1">
        <v>0.42859999999999998</v>
      </c>
      <c r="R7" s="3">
        <f>R5/R6</f>
        <v>0.375</v>
      </c>
      <c r="S7" s="1">
        <f>S5/S6</f>
        <v>0.45360824742268041</v>
      </c>
    </row>
    <row r="8" spans="1:19" x14ac:dyDescent="0.35">
      <c r="A8" t="s">
        <v>7</v>
      </c>
      <c r="B8" t="s">
        <v>3</v>
      </c>
      <c r="C8">
        <v>22</v>
      </c>
      <c r="D8">
        <v>14</v>
      </c>
      <c r="E8">
        <v>23</v>
      </c>
      <c r="F8" s="2">
        <f>SUM(C8:E8)</f>
        <v>59</v>
      </c>
      <c r="G8">
        <v>33</v>
      </c>
      <c r="H8">
        <v>19</v>
      </c>
      <c r="I8">
        <v>25</v>
      </c>
      <c r="J8" s="2">
        <f>SUM(G8:I8)</f>
        <v>77</v>
      </c>
      <c r="K8">
        <v>22</v>
      </c>
      <c r="L8">
        <v>15</v>
      </c>
      <c r="M8">
        <v>32</v>
      </c>
      <c r="N8" s="2">
        <f>SUM(K8:M8)</f>
        <v>69</v>
      </c>
      <c r="O8">
        <v>20</v>
      </c>
      <c r="P8">
        <v>14</v>
      </c>
      <c r="Q8">
        <v>13</v>
      </c>
      <c r="R8" s="2">
        <f>SUM(O8:Q8)</f>
        <v>47</v>
      </c>
      <c r="S8">
        <f>R8+N8+J8+F8</f>
        <v>252</v>
      </c>
    </row>
    <row r="9" spans="1:19" x14ac:dyDescent="0.35">
      <c r="A9" t="s">
        <v>7</v>
      </c>
      <c r="B9" t="s">
        <v>4</v>
      </c>
      <c r="C9">
        <v>31</v>
      </c>
      <c r="D9">
        <v>21</v>
      </c>
      <c r="E9">
        <v>39</v>
      </c>
      <c r="F9" s="2">
        <f>SUM(C9:E9)</f>
        <v>91</v>
      </c>
      <c r="G9">
        <v>48</v>
      </c>
      <c r="H9">
        <v>38</v>
      </c>
      <c r="I9">
        <v>38</v>
      </c>
      <c r="J9" s="2">
        <f>SUM(G9:I9)</f>
        <v>124</v>
      </c>
      <c r="K9">
        <v>42</v>
      </c>
      <c r="L9">
        <v>26</v>
      </c>
      <c r="M9">
        <v>48</v>
      </c>
      <c r="N9" s="2">
        <f>SUM(K9:M9)</f>
        <v>116</v>
      </c>
      <c r="O9">
        <v>29</v>
      </c>
      <c r="P9">
        <v>24</v>
      </c>
      <c r="Q9">
        <v>18</v>
      </c>
      <c r="R9" s="2">
        <f>SUM(O9:Q9)</f>
        <v>71</v>
      </c>
      <c r="S9">
        <f>R9+N9+J9+F9</f>
        <v>402</v>
      </c>
    </row>
    <row r="10" spans="1:19" x14ac:dyDescent="0.35">
      <c r="A10" t="s">
        <v>7</v>
      </c>
      <c r="B10" t="s">
        <v>5</v>
      </c>
      <c r="C10" s="1">
        <v>0.7097</v>
      </c>
      <c r="D10" s="1">
        <v>0.66669999999999996</v>
      </c>
      <c r="E10" s="1">
        <v>0.5897</v>
      </c>
      <c r="F10" s="3">
        <f>F8/F9</f>
        <v>0.64835164835164838</v>
      </c>
      <c r="G10" s="1">
        <v>0.6875</v>
      </c>
      <c r="H10" s="1">
        <v>0.5</v>
      </c>
      <c r="I10" s="1">
        <v>0.65790000000000004</v>
      </c>
      <c r="J10" s="3">
        <f>J8/J9</f>
        <v>0.62096774193548387</v>
      </c>
      <c r="K10" s="1">
        <v>0.52380000000000004</v>
      </c>
      <c r="L10" s="1">
        <v>0.57689999999999997</v>
      </c>
      <c r="M10" s="1">
        <v>0.66669999999999996</v>
      </c>
      <c r="N10" s="3">
        <f>N8/N9</f>
        <v>0.59482758620689657</v>
      </c>
      <c r="O10" s="1">
        <v>0.68969999999999998</v>
      </c>
      <c r="P10" s="1">
        <v>0.58330000000000004</v>
      </c>
      <c r="Q10" s="1">
        <v>0.72219999999999995</v>
      </c>
      <c r="R10" s="3">
        <f>R8/R9</f>
        <v>0.6619718309859155</v>
      </c>
      <c r="S10" s="1">
        <f>S8/S9</f>
        <v>0.62686567164179108</v>
      </c>
    </row>
    <row r="11" spans="1:19" x14ac:dyDescent="0.35">
      <c r="A11" t="s">
        <v>8</v>
      </c>
      <c r="B11" t="s">
        <v>3</v>
      </c>
      <c r="C11">
        <v>8</v>
      </c>
      <c r="D11">
        <v>2</v>
      </c>
      <c r="E11">
        <v>9</v>
      </c>
      <c r="F11" s="2">
        <f>SUM(C11:E11)</f>
        <v>19</v>
      </c>
      <c r="G11">
        <v>17</v>
      </c>
      <c r="H11">
        <v>9</v>
      </c>
      <c r="I11">
        <v>3</v>
      </c>
      <c r="J11" s="2">
        <f>SUM(G11:I11)</f>
        <v>29</v>
      </c>
      <c r="K11">
        <v>7</v>
      </c>
      <c r="L11">
        <v>6</v>
      </c>
      <c r="M11">
        <v>7</v>
      </c>
      <c r="N11" s="2">
        <f>SUM(K11:M11)</f>
        <v>20</v>
      </c>
      <c r="O11">
        <v>3</v>
      </c>
      <c r="P11">
        <v>4</v>
      </c>
      <c r="Q11">
        <v>5</v>
      </c>
      <c r="R11" s="2">
        <f>SUM(O11:Q11)</f>
        <v>12</v>
      </c>
      <c r="S11">
        <f>R11+N11+J11+F11</f>
        <v>80</v>
      </c>
    </row>
    <row r="12" spans="1:19" x14ac:dyDescent="0.35">
      <c r="A12" t="s">
        <v>8</v>
      </c>
      <c r="B12" t="s">
        <v>4</v>
      </c>
      <c r="C12">
        <v>12</v>
      </c>
      <c r="D12">
        <v>5</v>
      </c>
      <c r="E12">
        <v>15</v>
      </c>
      <c r="F12" s="2">
        <f>SUM(C12:E12)</f>
        <v>32</v>
      </c>
      <c r="G12">
        <v>29</v>
      </c>
      <c r="H12">
        <v>14</v>
      </c>
      <c r="I12">
        <v>13</v>
      </c>
      <c r="J12" s="2">
        <f>SUM(G12:I12)</f>
        <v>56</v>
      </c>
      <c r="K12">
        <v>10</v>
      </c>
      <c r="L12">
        <v>9</v>
      </c>
      <c r="M12">
        <v>14</v>
      </c>
      <c r="N12" s="2">
        <f>SUM(K12:M12)</f>
        <v>33</v>
      </c>
      <c r="O12">
        <v>7</v>
      </c>
      <c r="P12">
        <v>8</v>
      </c>
      <c r="Q12">
        <v>8</v>
      </c>
      <c r="R12" s="2">
        <f>SUM(O12:Q12)</f>
        <v>23</v>
      </c>
      <c r="S12">
        <f>R12+N12+J12+F12</f>
        <v>144</v>
      </c>
    </row>
    <row r="13" spans="1:19" x14ac:dyDescent="0.35">
      <c r="A13" t="s">
        <v>8</v>
      </c>
      <c r="B13" t="s">
        <v>5</v>
      </c>
      <c r="C13" s="1">
        <v>0.66669999999999996</v>
      </c>
      <c r="D13" s="1">
        <v>0.4</v>
      </c>
      <c r="E13" s="1">
        <v>0.6</v>
      </c>
      <c r="F13" s="3">
        <f>F11/F12</f>
        <v>0.59375</v>
      </c>
      <c r="G13" s="1">
        <v>0.58620000000000005</v>
      </c>
      <c r="H13" s="1">
        <v>0.64290000000000003</v>
      </c>
      <c r="I13" s="1">
        <v>0.23080000000000001</v>
      </c>
      <c r="J13" s="3">
        <f>J11/J12</f>
        <v>0.5178571428571429</v>
      </c>
      <c r="K13" s="1">
        <v>0.7</v>
      </c>
      <c r="L13" s="1">
        <v>0.66669999999999996</v>
      </c>
      <c r="M13" s="1">
        <v>0.5</v>
      </c>
      <c r="N13" s="3">
        <f>N11/N12</f>
        <v>0.60606060606060608</v>
      </c>
      <c r="O13" s="1">
        <v>0.42859999999999998</v>
      </c>
      <c r="P13" s="1">
        <v>0.5</v>
      </c>
      <c r="Q13" s="1">
        <v>0.625</v>
      </c>
      <c r="R13" s="3">
        <f>R11/R12</f>
        <v>0.52173913043478259</v>
      </c>
      <c r="S13" s="1">
        <f>S11/S12</f>
        <v>0.55555555555555558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610171734</dc:creator>
  <cp:lastModifiedBy>Eagleson, Jenna</cp:lastModifiedBy>
  <dcterms:created xsi:type="dcterms:W3CDTF">2025-02-12T23:18:33Z</dcterms:created>
  <dcterms:modified xsi:type="dcterms:W3CDTF">2025-02-12T23:30:28Z</dcterms:modified>
</cp:coreProperties>
</file>