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_University_of_Toronto\11_Health_Co-Benefits_CO2_Mitigation_Scenarios\03_FLAME-AQ\inputs\air_quality\"/>
    </mc:Choice>
  </mc:AlternateContent>
  <xr:revisionPtr revIDLastSave="0" documentId="8_{24A2095B-9B38-44F4-A9ED-22AA4AC7CD1B}" xr6:coauthVersionLast="47" xr6:coauthVersionMax="47" xr10:uidLastSave="{00000000-0000-0000-0000-000000000000}"/>
  <bookViews>
    <workbookView xWindow="5715" yWindow="2085" windowWidth="20130" windowHeight="15480" xr2:uid="{F8A9024B-552E-4C12-8678-FD404B0047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4" i="1" s="1"/>
  <c r="D3" i="1" l="1"/>
  <c r="D7" i="1"/>
  <c r="D6" i="1"/>
  <c r="D5" i="1"/>
  <c r="D9" i="1" l="1"/>
</calcChain>
</file>

<file path=xl/sharedStrings.xml><?xml version="1.0" encoding="utf-8"?>
<sst xmlns="http://schemas.openxmlformats.org/spreadsheetml/2006/main" count="10" uniqueCount="10">
  <si>
    <t>Residential</t>
  </si>
  <si>
    <t>Natural gas consumption - 2021 - Source: https://www.eia.gov/energyexplained/natural-gas/use-of-natural-gas.php</t>
  </si>
  <si>
    <t>Electricity</t>
  </si>
  <si>
    <t>Industrial</t>
  </si>
  <si>
    <t>Commercial</t>
  </si>
  <si>
    <t>Transportation</t>
  </si>
  <si>
    <t>Sector</t>
  </si>
  <si>
    <t>Relative consumption</t>
  </si>
  <si>
    <t>Consumption (trillion cubic feet)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</si>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</sst>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DF194-DE4F-4035-B273-5705C907393B}">
  <dimension ref="B1:D9"/>
  <sheetViews>
    <sheetView tabSelected="1" workbookViewId="0">
      <selection activeCell="C8" sqref="C8"/>
    </sheetView>
  </sheetViews>
  <sheetFormatPr defaultRowHeight="15" x14ac:dyDescent="0.25"/>
  <cols>
    <col min="2" max="2" width="11.42578125" customWidth="1"/>
    <col min="3" max="3" width="30.5703125" bestFit="1" customWidth="1"/>
  </cols>
  <sheetData>
    <row r="1" spans="2:4" x14ac:dyDescent="0.25">
      <c r="B1" t="s">
        <v>1</v>
      </c>
    </row>
    <row r="2" spans="2:4" x14ac:dyDescent="0.25">
      <c r="B2" t="s">
        <v>6</v>
      </c>
      <c r="C2" t="s">
        <v>8</v>
      </c>
      <c r="D2" t="s">
        <v>7</v>
      </c>
    </row>
    <row r="3" spans="2:4" x14ac:dyDescent="0.25">
      <c r="B3" t="s">
        <v>2</v>
      </c>
      <c r="C3">
        <v>11.27</v>
      </c>
      <c r="D3">
        <f>C3/$C$9</f>
        <v>0.36746005868927289</v>
      </c>
    </row>
    <row r="4" spans="2:4" x14ac:dyDescent="0.25">
      <c r="B4" t="s">
        <v>3</v>
      </c>
      <c r="C4">
        <v>10.199999999999999</v>
      </c>
      <c r="D4">
        <f t="shared" ref="D4:D7" si="0">C4/$C$9</f>
        <v>0.33257254646234102</v>
      </c>
    </row>
    <row r="5" spans="2:4" x14ac:dyDescent="0.25">
      <c r="B5" t="s">
        <v>0</v>
      </c>
      <c r="C5">
        <v>4.72</v>
      </c>
      <c r="D5">
        <f t="shared" si="0"/>
        <v>0.15389631561786762</v>
      </c>
    </row>
    <row r="6" spans="2:4" x14ac:dyDescent="0.25">
      <c r="B6" t="s">
        <v>4</v>
      </c>
      <c r="C6">
        <v>3.3</v>
      </c>
      <c r="D6">
        <f t="shared" si="0"/>
        <v>0.10759700032605152</v>
      </c>
    </row>
    <row r="7" spans="2:4" x14ac:dyDescent="0.25">
      <c r="B7" t="s">
        <v>5</v>
      </c>
      <c r="C7">
        <v>1.18</v>
      </c>
      <c r="D7">
        <f t="shared" si="0"/>
        <v>3.8474078904466906E-2</v>
      </c>
    </row>
    <row r="9" spans="2:4" x14ac:dyDescent="0.25">
      <c r="B9" t="s">
        <v>9</v>
      </c>
      <c r="C9">
        <f>SUM(C3:C7)</f>
        <v>30.669999999999998</v>
      </c>
      <c r="D9">
        <f>SUM(D3:D7)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Schmitt</dc:creator>
  <cp:lastModifiedBy>Jean Schmitt</cp:lastModifiedBy>
  <dcterms:created xsi:type="dcterms:W3CDTF">2023-04-03T19:10:23Z</dcterms:created>
  <dcterms:modified xsi:type="dcterms:W3CDTF">2023-04-03T21:40:35Z</dcterms:modified>
</cp:coreProperties>
</file>