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eansouza/Downloads/"/>
    </mc:Choice>
  </mc:AlternateContent>
  <xr:revisionPtr revIDLastSave="0" documentId="13_ncr:1_{1373801D-9818-6940-8CAC-C331AE88B6CD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Níveis (SFIA)" sheetId="1" r:id="rId1"/>
    <sheet name="Níveis (e-CF)" sheetId="2" r:id="rId2"/>
    <sheet name="Catálogo de Skills" sheetId="3" r:id="rId3"/>
    <sheet name="Matriz de Conhecimento" sheetId="4" r:id="rId4"/>
    <sheet name="Guia Rápid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4" l="1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<sst xmlns="http://schemas.openxmlformats.org/spreadsheetml/2006/main" count="177" uniqueCount="76">
  <si>
    <t>SFIA Level</t>
  </si>
  <si>
    <t>Label (pt-BR)</t>
  </si>
  <si>
    <t>Descrição resumida</t>
  </si>
  <si>
    <t>1 - Seguir</t>
  </si>
  <si>
    <t>Trabalha sob supervisão, tarefas simples.</t>
  </si>
  <si>
    <t>2 - Assistir</t>
  </si>
  <si>
    <t>Trabalha com supervisão próxima, tarefas rotineiras.</t>
  </si>
  <si>
    <t>3 - Aplicar</t>
  </si>
  <si>
    <t>Trabalha de forma independente em atividades bem definidas.</t>
  </si>
  <si>
    <t>4 - Capacitar</t>
  </si>
  <si>
    <t>Habilita outros, resolve problemas complexos.</t>
  </si>
  <si>
    <t>5 - Assegurar/Conselhar</t>
  </si>
  <si>
    <t>Garante qualidade, aconselha e prioriza.</t>
  </si>
  <si>
    <t>6 - Iniciar/Influenciar</t>
  </si>
  <si>
    <t>Define direção, influencia fora do time.</t>
  </si>
  <si>
    <t>7 - Estratégia/Inspirar</t>
  </si>
  <si>
    <t>Define estratégia e políticas organizacionais.</t>
  </si>
  <si>
    <t>e-CF Level</t>
  </si>
  <si>
    <t>Descrição (resumo)</t>
  </si>
  <si>
    <t>Assistência / execução básica</t>
  </si>
  <si>
    <t>Autonomia limitada</t>
  </si>
  <si>
    <t>Autonomia e influência moderadas</t>
  </si>
  <si>
    <t>Autonomia alta, influência ampla</t>
  </si>
  <si>
    <t>Estratégico, liderança e transformação</t>
  </si>
  <si>
    <t>Categoria</t>
  </si>
  <si>
    <t>Skill/Competência</t>
  </si>
  <si>
    <t>Exemplos de Evidência</t>
  </si>
  <si>
    <t>HCM - Core (Global)</t>
  </si>
  <si>
    <t>HRIS Fundamentos (processos, estruturas, dados de pessoas)</t>
  </si>
  <si>
    <t>Modelagem organizacional, cadastros, políticas de acesso</t>
  </si>
  <si>
    <t>HCM - Brasil (Compliance)</t>
  </si>
  <si>
    <t>CLT, eSocial, FGTS Digital (visão geral de eventos e obrigações)</t>
  </si>
  <si>
    <t>Entrega e conciliação de eventos S-2200..S-1299, prazos</t>
  </si>
  <si>
    <t>Gestão do Ponto / T&amp;A</t>
  </si>
  <si>
    <t>Escalas, banco de horas, Portaria 671, dispositivos e AFD</t>
  </si>
  <si>
    <t>Setup de relógios, regras, simulações, auditoria de marcações</t>
  </si>
  <si>
    <t>Folha de Pagamento / Payroll</t>
  </si>
  <si>
    <t>Cálculos, encargos, proventos/descontos, auditoria de folha</t>
  </si>
  <si>
    <t>Conferência de holerite, diferenças, fechamento e obrigações</t>
  </si>
  <si>
    <t>SST / Saúde &amp; Segurança</t>
  </si>
  <si>
    <t>NRs, riscos, PCMSO/PPRA/PGR, prontuários ocupacionais</t>
  </si>
  <si>
    <t>Gestão de ASO, exames, indicadores de SST</t>
  </si>
  <si>
    <t>Talent (ATS, Desempenho, Remuneração)</t>
  </si>
  <si>
    <t>Recrutamento, onboarding, performance, carreira e remuneração</t>
  </si>
  <si>
    <t>Vagas, pipelines, PDI, calibragem e trilhas de carreira</t>
  </si>
  <si>
    <t>Integrações &amp; Dados</t>
  </si>
  <si>
    <t>ETL/ELT, APIs REST, modelagem de dados HCM, qualidade de dados</t>
  </si>
  <si>
    <t>Mapas de integração, logs, dicionários de dados e testes</t>
  </si>
  <si>
    <t>Arquitetura &amp; Dev</t>
  </si>
  <si>
    <t>Dev Back/Front, integrações, orquestração, testes automatizados</t>
  </si>
  <si>
    <t>Repos Git, pipelines CI/CD, documentação técnica</t>
  </si>
  <si>
    <t>Gestão &amp; Consultoria</t>
  </si>
  <si>
    <t>Descoberta, facilitação, gestão de stakeholders, consultoria</t>
  </si>
  <si>
    <t>ATA de workshops, mapas de processo, documentos de decisão</t>
  </si>
  <si>
    <t>IA, Analytics &amp; Automação</t>
  </si>
  <si>
    <t>People Analytics, KPIs HCM, RPA/BPM, IA Generativa no RH</t>
  </si>
  <si>
    <t>Dashboards, notebooks, automações e resultados medidos</t>
  </si>
  <si>
    <t>Nome</t>
  </si>
  <si>
    <t>Papel</t>
  </si>
  <si>
    <t>Proficiência Atual (SFIA 1-7)</t>
  </si>
  <si>
    <t>Meta (SFIA 1-7)</t>
  </si>
  <si>
    <t>Gap (Meta-Atual)</t>
  </si>
  <si>
    <t>Última Validação</t>
  </si>
  <si>
    <t>Evidência/Link</t>
  </si>
  <si>
    <t>Mentor/Coach</t>
  </si>
  <si>
    <t>Prioridade (Alta/Média/Baixa)</t>
  </si>
  <si>
    <t>Observações</t>
  </si>
  <si>
    <t>2025-10-14</t>
  </si>
  <si>
    <t>Como usar a Matriz de Conhecimento (HCM &amp; Dev)</t>
  </si>
  <si>
    <t>1) Preencha Nome e Papel.</t>
  </si>
  <si>
    <t>2) Escolha uma Categoria e uma Skill do 'Catálogo de Skills'.</t>
  </si>
  <si>
    <t>3) Avalie Proficiência Atual (SFIA 1-7) e defina a Meta (SFIA 1-7).</t>
  </si>
  <si>
    <t>4) O Gap é calculado automaticamente.</t>
  </si>
  <si>
    <t>5) Priorize (Alta/Média/Baixa) e registre evidências/links.</t>
  </si>
  <si>
    <t>6) Use 'Níveis (SFIA)' e 'Níveis (e-CF)' para referencia de senioridade.</t>
  </si>
  <si>
    <t>7) Faça revisões trimestrais e use a coluna 'Mentor/Coach' para planos de mentoria.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</si>
</sst>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1" width="9" bestFit="1" customWidth="1"/>
    <col min="2" max="2" width="18.83203125" bestFit="1" customWidth="1"/>
    <col min="3" max="3" width="48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v>2</v>
      </c>
      <c r="B3" t="s">
        <v>5</v>
      </c>
      <c r="C3" t="s">
        <v>6</v>
      </c>
    </row>
    <row r="4" spans="1:3" x14ac:dyDescent="0.2">
      <c r="A4">
        <v>3</v>
      </c>
      <c r="B4" t="s">
        <v>7</v>
      </c>
      <c r="C4" t="s">
        <v>8</v>
      </c>
    </row>
    <row r="5" spans="1:3" x14ac:dyDescent="0.2">
      <c r="A5">
        <v>4</v>
      </c>
      <c r="B5" t="s">
        <v>9</v>
      </c>
      <c r="C5" t="s">
        <v>10</v>
      </c>
    </row>
    <row r="6" spans="1:3" x14ac:dyDescent="0.2">
      <c r="A6">
        <v>5</v>
      </c>
      <c r="B6" t="s">
        <v>11</v>
      </c>
      <c r="C6" t="s">
        <v>12</v>
      </c>
    </row>
    <row r="7" spans="1:3" x14ac:dyDescent="0.2">
      <c r="A7">
        <v>6</v>
      </c>
      <c r="B7" t="s">
        <v>13</v>
      </c>
      <c r="C7" t="s">
        <v>14</v>
      </c>
    </row>
    <row r="8" spans="1:3" x14ac:dyDescent="0.2">
      <c r="A8">
        <v>7</v>
      </c>
      <c r="B8" t="s">
        <v>15</v>
      </c>
      <c r="C8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9" bestFit="1" customWidth="1"/>
    <col min="2" max="2" width="30.33203125" bestFit="1" customWidth="1"/>
  </cols>
  <sheetData>
    <row r="1" spans="1:2" x14ac:dyDescent="0.2">
      <c r="A1" s="1" t="s">
        <v>17</v>
      </c>
      <c r="B1" s="1" t="s">
        <v>18</v>
      </c>
    </row>
    <row r="2" spans="1:2" x14ac:dyDescent="0.2">
      <c r="A2">
        <v>1</v>
      </c>
      <c r="B2" t="s">
        <v>19</v>
      </c>
    </row>
    <row r="3" spans="1:2" x14ac:dyDescent="0.2">
      <c r="A3">
        <v>2</v>
      </c>
      <c r="B3" t="s">
        <v>20</v>
      </c>
    </row>
    <row r="4" spans="1:2" x14ac:dyDescent="0.2">
      <c r="A4">
        <v>3</v>
      </c>
      <c r="B4" t="s">
        <v>21</v>
      </c>
    </row>
    <row r="5" spans="1:2" x14ac:dyDescent="0.2">
      <c r="A5">
        <v>4</v>
      </c>
      <c r="B5" t="s">
        <v>22</v>
      </c>
    </row>
    <row r="6" spans="1:2" x14ac:dyDescent="0.2">
      <c r="A6">
        <v>5</v>
      </c>
      <c r="B6" t="s">
        <v>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pane ySplit="1" topLeftCell="A2" activePane="bottomLeft" state="frozen"/>
      <selection pane="bottomLeft" activeCell="B18" sqref="B18"/>
    </sheetView>
  </sheetViews>
  <sheetFormatPr baseColWidth="10" defaultColWidth="8.83203125" defaultRowHeight="15" x14ac:dyDescent="0.2"/>
  <cols>
    <col min="1" max="1" width="32.83203125" bestFit="1" customWidth="1"/>
    <col min="2" max="2" width="51.83203125" bestFit="1" customWidth="1"/>
    <col min="3" max="3" width="49.83203125" bestFit="1" customWidth="1"/>
  </cols>
  <sheetData>
    <row r="1" spans="1:3" x14ac:dyDescent="0.2">
      <c r="A1" s="1" t="s">
        <v>24</v>
      </c>
      <c r="B1" s="1" t="s">
        <v>25</v>
      </c>
      <c r="C1" s="1" t="s">
        <v>26</v>
      </c>
    </row>
    <row r="2" spans="1:3" x14ac:dyDescent="0.2">
      <c r="A2" t="s">
        <v>27</v>
      </c>
      <c r="B2" t="s">
        <v>28</v>
      </c>
      <c r="C2" t="s">
        <v>29</v>
      </c>
    </row>
    <row r="3" spans="1:3" x14ac:dyDescent="0.2">
      <c r="A3" t="s">
        <v>30</v>
      </c>
      <c r="B3" t="s">
        <v>31</v>
      </c>
      <c r="C3" t="s">
        <v>32</v>
      </c>
    </row>
    <row r="4" spans="1:3" x14ac:dyDescent="0.2">
      <c r="A4" t="s">
        <v>33</v>
      </c>
      <c r="B4" t="s">
        <v>34</v>
      </c>
      <c r="C4" t="s">
        <v>35</v>
      </c>
    </row>
    <row r="5" spans="1:3" x14ac:dyDescent="0.2">
      <c r="A5" t="s">
        <v>36</v>
      </c>
      <c r="B5" t="s">
        <v>37</v>
      </c>
      <c r="C5" t="s">
        <v>38</v>
      </c>
    </row>
    <row r="6" spans="1:3" x14ac:dyDescent="0.2">
      <c r="A6" t="s">
        <v>39</v>
      </c>
      <c r="B6" t="s">
        <v>40</v>
      </c>
      <c r="C6" t="s">
        <v>41</v>
      </c>
    </row>
    <row r="7" spans="1:3" x14ac:dyDescent="0.2">
      <c r="A7" t="s">
        <v>42</v>
      </c>
      <c r="B7" t="s">
        <v>43</v>
      </c>
      <c r="C7" t="s">
        <v>44</v>
      </c>
    </row>
    <row r="8" spans="1:3" x14ac:dyDescent="0.2">
      <c r="A8" t="s">
        <v>45</v>
      </c>
      <c r="B8" t="s">
        <v>46</v>
      </c>
      <c r="C8" t="s">
        <v>47</v>
      </c>
    </row>
    <row r="9" spans="1:3" x14ac:dyDescent="0.2">
      <c r="A9" t="s">
        <v>48</v>
      </c>
      <c r="B9" t="s">
        <v>49</v>
      </c>
      <c r="C9" t="s">
        <v>50</v>
      </c>
    </row>
    <row r="10" spans="1:3" x14ac:dyDescent="0.2">
      <c r="A10" t="s">
        <v>51</v>
      </c>
      <c r="B10" t="s">
        <v>52</v>
      </c>
      <c r="C10" t="s">
        <v>53</v>
      </c>
    </row>
    <row r="11" spans="1:3" x14ac:dyDescent="0.2">
      <c r="A11" t="s">
        <v>54</v>
      </c>
      <c r="B11" t="s">
        <v>55</v>
      </c>
      <c r="C11" t="s">
        <v>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"/>
  <sheetViews>
    <sheetView workbookViewId="0">
      <pane ySplit="1" topLeftCell="A2" activePane="bottomLeft" state="frozen"/>
      <selection pane="bottomLeft" activeCell="E17" sqref="E17"/>
    </sheetView>
  </sheetViews>
  <sheetFormatPr baseColWidth="10" defaultColWidth="8.83203125" defaultRowHeight="15" x14ac:dyDescent="0.2"/>
  <cols>
    <col min="1" max="1" width="5.83203125" bestFit="1" customWidth="1"/>
    <col min="2" max="2" width="5.5" bestFit="1" customWidth="1"/>
    <col min="3" max="3" width="8.5" bestFit="1" customWidth="1"/>
    <col min="4" max="4" width="15" bestFit="1" customWidth="1"/>
    <col min="5" max="5" width="22.6640625" bestFit="1" customWidth="1"/>
    <col min="6" max="6" width="12.83203125" bestFit="1" customWidth="1"/>
    <col min="7" max="7" width="14.33203125" bestFit="1" customWidth="1"/>
    <col min="8" max="8" width="14.1640625" bestFit="1" customWidth="1"/>
    <col min="9" max="9" width="12.33203125" bestFit="1" customWidth="1"/>
    <col min="10" max="10" width="12.6640625" bestFit="1" customWidth="1"/>
    <col min="11" max="11" width="24.6640625" bestFit="1" customWidth="1"/>
    <col min="12" max="12" width="10.83203125" bestFit="1" customWidth="1"/>
  </cols>
  <sheetData>
    <row r="1" spans="1:12" x14ac:dyDescent="0.2">
      <c r="A1" s="1" t="s">
        <v>57</v>
      </c>
      <c r="B1" s="1" t="s">
        <v>58</v>
      </c>
      <c r="C1" s="1" t="s">
        <v>24</v>
      </c>
      <c r="D1" s="1" t="s">
        <v>25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</row>
    <row r="2" spans="1:12" x14ac:dyDescent="0.2">
      <c r="G2" t="str">
        <f t="shared" ref="G2:G33" si="0">IF(AND(F2&gt;0,E2&gt;0),F2-E2,"")</f>
        <v/>
      </c>
      <c r="H2" t="s">
        <v>67</v>
      </c>
    </row>
    <row r="3" spans="1:12" x14ac:dyDescent="0.2">
      <c r="G3" t="str">
        <f t="shared" si="0"/>
        <v/>
      </c>
      <c r="H3" t="s">
        <v>67</v>
      </c>
    </row>
    <row r="4" spans="1:12" x14ac:dyDescent="0.2">
      <c r="G4" t="str">
        <f t="shared" si="0"/>
        <v/>
      </c>
      <c r="H4" t="s">
        <v>67</v>
      </c>
    </row>
    <row r="5" spans="1:12" x14ac:dyDescent="0.2">
      <c r="G5" t="str">
        <f t="shared" si="0"/>
        <v/>
      </c>
      <c r="H5" t="s">
        <v>67</v>
      </c>
    </row>
    <row r="6" spans="1:12" x14ac:dyDescent="0.2">
      <c r="G6" t="str">
        <f t="shared" si="0"/>
        <v/>
      </c>
      <c r="H6" t="s">
        <v>67</v>
      </c>
    </row>
    <row r="7" spans="1:12" x14ac:dyDescent="0.2">
      <c r="G7" t="str">
        <f t="shared" si="0"/>
        <v/>
      </c>
      <c r="H7" t="s">
        <v>67</v>
      </c>
    </row>
    <row r="8" spans="1:12" x14ac:dyDescent="0.2">
      <c r="G8" t="str">
        <f t="shared" si="0"/>
        <v/>
      </c>
      <c r="H8" t="s">
        <v>67</v>
      </c>
    </row>
    <row r="9" spans="1:12" x14ac:dyDescent="0.2">
      <c r="G9" t="str">
        <f t="shared" si="0"/>
        <v/>
      </c>
      <c r="H9" t="s">
        <v>67</v>
      </c>
    </row>
    <row r="10" spans="1:12" x14ac:dyDescent="0.2">
      <c r="G10" t="str">
        <f t="shared" si="0"/>
        <v/>
      </c>
      <c r="H10" t="s">
        <v>67</v>
      </c>
    </row>
    <row r="11" spans="1:12" x14ac:dyDescent="0.2">
      <c r="G11" t="str">
        <f t="shared" si="0"/>
        <v/>
      </c>
      <c r="H11" t="s">
        <v>67</v>
      </c>
    </row>
    <row r="12" spans="1:12" x14ac:dyDescent="0.2">
      <c r="G12" t="str">
        <f t="shared" si="0"/>
        <v/>
      </c>
      <c r="H12" t="s">
        <v>67</v>
      </c>
    </row>
    <row r="13" spans="1:12" x14ac:dyDescent="0.2">
      <c r="G13" t="str">
        <f t="shared" si="0"/>
        <v/>
      </c>
      <c r="H13" t="s">
        <v>67</v>
      </c>
    </row>
    <row r="14" spans="1:12" x14ac:dyDescent="0.2">
      <c r="G14" t="str">
        <f t="shared" si="0"/>
        <v/>
      </c>
      <c r="H14" t="s">
        <v>67</v>
      </c>
    </row>
    <row r="15" spans="1:12" x14ac:dyDescent="0.2">
      <c r="G15" t="str">
        <f t="shared" si="0"/>
        <v/>
      </c>
      <c r="H15" t="s">
        <v>67</v>
      </c>
    </row>
    <row r="16" spans="1:12" x14ac:dyDescent="0.2">
      <c r="G16" t="str">
        <f t="shared" si="0"/>
        <v/>
      </c>
      <c r="H16" t="s">
        <v>67</v>
      </c>
    </row>
    <row r="17" spans="7:8" x14ac:dyDescent="0.2">
      <c r="G17" t="str">
        <f t="shared" si="0"/>
        <v/>
      </c>
      <c r="H17" t="s">
        <v>67</v>
      </c>
    </row>
    <row r="18" spans="7:8" x14ac:dyDescent="0.2">
      <c r="G18" t="str">
        <f t="shared" si="0"/>
        <v/>
      </c>
      <c r="H18" t="s">
        <v>67</v>
      </c>
    </row>
    <row r="19" spans="7:8" x14ac:dyDescent="0.2">
      <c r="G19" t="str">
        <f t="shared" si="0"/>
        <v/>
      </c>
      <c r="H19" t="s">
        <v>67</v>
      </c>
    </row>
    <row r="20" spans="7:8" x14ac:dyDescent="0.2">
      <c r="G20" t="str">
        <f t="shared" si="0"/>
        <v/>
      </c>
      <c r="H20" t="s">
        <v>67</v>
      </c>
    </row>
    <row r="21" spans="7:8" x14ac:dyDescent="0.2">
      <c r="G21" t="str">
        <f t="shared" si="0"/>
        <v/>
      </c>
      <c r="H21" t="s">
        <v>67</v>
      </c>
    </row>
    <row r="22" spans="7:8" x14ac:dyDescent="0.2">
      <c r="G22" t="str">
        <f t="shared" si="0"/>
        <v/>
      </c>
      <c r="H22" t="s">
        <v>67</v>
      </c>
    </row>
    <row r="23" spans="7:8" x14ac:dyDescent="0.2">
      <c r="G23" t="str">
        <f t="shared" si="0"/>
        <v/>
      </c>
      <c r="H23" t="s">
        <v>67</v>
      </c>
    </row>
    <row r="24" spans="7:8" x14ac:dyDescent="0.2">
      <c r="G24" t="str">
        <f t="shared" si="0"/>
        <v/>
      </c>
      <c r="H24" t="s">
        <v>67</v>
      </c>
    </row>
    <row r="25" spans="7:8" x14ac:dyDescent="0.2">
      <c r="G25" t="str">
        <f t="shared" si="0"/>
        <v/>
      </c>
      <c r="H25" t="s">
        <v>67</v>
      </c>
    </row>
    <row r="26" spans="7:8" x14ac:dyDescent="0.2">
      <c r="G26" t="str">
        <f t="shared" si="0"/>
        <v/>
      </c>
      <c r="H26" t="s">
        <v>67</v>
      </c>
    </row>
    <row r="27" spans="7:8" x14ac:dyDescent="0.2">
      <c r="G27" t="str">
        <f t="shared" si="0"/>
        <v/>
      </c>
      <c r="H27" t="s">
        <v>67</v>
      </c>
    </row>
    <row r="28" spans="7:8" x14ac:dyDescent="0.2">
      <c r="G28" t="str">
        <f t="shared" si="0"/>
        <v/>
      </c>
      <c r="H28" t="s">
        <v>67</v>
      </c>
    </row>
    <row r="29" spans="7:8" x14ac:dyDescent="0.2">
      <c r="G29" t="str">
        <f t="shared" si="0"/>
        <v/>
      </c>
      <c r="H29" t="s">
        <v>67</v>
      </c>
    </row>
    <row r="30" spans="7:8" x14ac:dyDescent="0.2">
      <c r="G30" t="str">
        <f t="shared" si="0"/>
        <v/>
      </c>
      <c r="H30" t="s">
        <v>67</v>
      </c>
    </row>
    <row r="31" spans="7:8" x14ac:dyDescent="0.2">
      <c r="G31" t="str">
        <f t="shared" si="0"/>
        <v/>
      </c>
      <c r="H31" t="s">
        <v>67</v>
      </c>
    </row>
    <row r="32" spans="7:8" x14ac:dyDescent="0.2">
      <c r="G32" t="str">
        <f t="shared" si="0"/>
        <v/>
      </c>
      <c r="H32" t="s">
        <v>67</v>
      </c>
    </row>
    <row r="33" spans="7:8" x14ac:dyDescent="0.2">
      <c r="G33" t="str">
        <f t="shared" si="0"/>
        <v/>
      </c>
      <c r="H33" t="s">
        <v>67</v>
      </c>
    </row>
    <row r="34" spans="7:8" x14ac:dyDescent="0.2">
      <c r="G34" t="str">
        <f t="shared" ref="G34:G65" si="1">IF(AND(F34&gt;0,E34&gt;0),F34-E34,"")</f>
        <v/>
      </c>
      <c r="H34" t="s">
        <v>67</v>
      </c>
    </row>
    <row r="35" spans="7:8" x14ac:dyDescent="0.2">
      <c r="G35" t="str">
        <f t="shared" si="1"/>
        <v/>
      </c>
      <c r="H35" t="s">
        <v>67</v>
      </c>
    </row>
    <row r="36" spans="7:8" x14ac:dyDescent="0.2">
      <c r="G36" t="str">
        <f t="shared" si="1"/>
        <v/>
      </c>
      <c r="H36" t="s">
        <v>67</v>
      </c>
    </row>
    <row r="37" spans="7:8" x14ac:dyDescent="0.2">
      <c r="G37" t="str">
        <f t="shared" si="1"/>
        <v/>
      </c>
      <c r="H37" t="s">
        <v>67</v>
      </c>
    </row>
    <row r="38" spans="7:8" x14ac:dyDescent="0.2">
      <c r="G38" t="str">
        <f t="shared" si="1"/>
        <v/>
      </c>
      <c r="H38" t="s">
        <v>67</v>
      </c>
    </row>
    <row r="39" spans="7:8" x14ac:dyDescent="0.2">
      <c r="G39" t="str">
        <f t="shared" si="1"/>
        <v/>
      </c>
      <c r="H39" t="s">
        <v>67</v>
      </c>
    </row>
    <row r="40" spans="7:8" x14ac:dyDescent="0.2">
      <c r="G40" t="str">
        <f t="shared" si="1"/>
        <v/>
      </c>
      <c r="H40" t="s">
        <v>67</v>
      </c>
    </row>
    <row r="41" spans="7:8" x14ac:dyDescent="0.2">
      <c r="G41" t="str">
        <f t="shared" si="1"/>
        <v/>
      </c>
      <c r="H41" t="s">
        <v>67</v>
      </c>
    </row>
    <row r="42" spans="7:8" x14ac:dyDescent="0.2">
      <c r="G42" t="str">
        <f t="shared" si="1"/>
        <v/>
      </c>
      <c r="H42" t="s">
        <v>67</v>
      </c>
    </row>
    <row r="43" spans="7:8" x14ac:dyDescent="0.2">
      <c r="G43" t="str">
        <f t="shared" si="1"/>
        <v/>
      </c>
      <c r="H43" t="s">
        <v>67</v>
      </c>
    </row>
    <row r="44" spans="7:8" x14ac:dyDescent="0.2">
      <c r="G44" t="str">
        <f t="shared" si="1"/>
        <v/>
      </c>
      <c r="H44" t="s">
        <v>67</v>
      </c>
    </row>
    <row r="45" spans="7:8" x14ac:dyDescent="0.2">
      <c r="G45" t="str">
        <f t="shared" si="1"/>
        <v/>
      </c>
      <c r="H45" t="s">
        <v>67</v>
      </c>
    </row>
    <row r="46" spans="7:8" x14ac:dyDescent="0.2">
      <c r="G46" t="str">
        <f t="shared" si="1"/>
        <v/>
      </c>
      <c r="H46" t="s">
        <v>67</v>
      </c>
    </row>
    <row r="47" spans="7:8" x14ac:dyDescent="0.2">
      <c r="G47" t="str">
        <f t="shared" si="1"/>
        <v/>
      </c>
      <c r="H47" t="s">
        <v>67</v>
      </c>
    </row>
    <row r="48" spans="7:8" x14ac:dyDescent="0.2">
      <c r="G48" t="str">
        <f t="shared" si="1"/>
        <v/>
      </c>
      <c r="H48" t="s">
        <v>67</v>
      </c>
    </row>
    <row r="49" spans="7:8" x14ac:dyDescent="0.2">
      <c r="G49" t="str">
        <f t="shared" si="1"/>
        <v/>
      </c>
      <c r="H49" t="s">
        <v>67</v>
      </c>
    </row>
    <row r="50" spans="7:8" x14ac:dyDescent="0.2">
      <c r="G50" t="str">
        <f t="shared" si="1"/>
        <v/>
      </c>
      <c r="H50" t="s">
        <v>67</v>
      </c>
    </row>
    <row r="51" spans="7:8" x14ac:dyDescent="0.2">
      <c r="G51" t="str">
        <f t="shared" si="1"/>
        <v/>
      </c>
      <c r="H51" t="s">
        <v>67</v>
      </c>
    </row>
    <row r="52" spans="7:8" x14ac:dyDescent="0.2">
      <c r="G52" t="str">
        <f t="shared" si="1"/>
        <v/>
      </c>
      <c r="H52" t="s">
        <v>67</v>
      </c>
    </row>
    <row r="53" spans="7:8" x14ac:dyDescent="0.2">
      <c r="G53" t="str">
        <f t="shared" si="1"/>
        <v/>
      </c>
      <c r="H53" t="s">
        <v>67</v>
      </c>
    </row>
    <row r="54" spans="7:8" x14ac:dyDescent="0.2">
      <c r="G54" t="str">
        <f t="shared" si="1"/>
        <v/>
      </c>
      <c r="H54" t="s">
        <v>67</v>
      </c>
    </row>
    <row r="55" spans="7:8" x14ac:dyDescent="0.2">
      <c r="G55" t="str">
        <f t="shared" si="1"/>
        <v/>
      </c>
      <c r="H55" t="s">
        <v>67</v>
      </c>
    </row>
    <row r="56" spans="7:8" x14ac:dyDescent="0.2">
      <c r="G56" t="str">
        <f t="shared" si="1"/>
        <v/>
      </c>
      <c r="H56" t="s">
        <v>67</v>
      </c>
    </row>
    <row r="57" spans="7:8" x14ac:dyDescent="0.2">
      <c r="G57" t="str">
        <f t="shared" si="1"/>
        <v/>
      </c>
      <c r="H57" t="s">
        <v>67</v>
      </c>
    </row>
    <row r="58" spans="7:8" x14ac:dyDescent="0.2">
      <c r="G58" t="str">
        <f t="shared" si="1"/>
        <v/>
      </c>
      <c r="H58" t="s">
        <v>67</v>
      </c>
    </row>
    <row r="59" spans="7:8" x14ac:dyDescent="0.2">
      <c r="G59" t="str">
        <f t="shared" si="1"/>
        <v/>
      </c>
      <c r="H59" t="s">
        <v>67</v>
      </c>
    </row>
    <row r="60" spans="7:8" x14ac:dyDescent="0.2">
      <c r="G60" t="str">
        <f t="shared" si="1"/>
        <v/>
      </c>
      <c r="H60" t="s">
        <v>67</v>
      </c>
    </row>
    <row r="61" spans="7:8" x14ac:dyDescent="0.2">
      <c r="G61" t="str">
        <f t="shared" si="1"/>
        <v/>
      </c>
      <c r="H61" t="s">
        <v>67</v>
      </c>
    </row>
    <row r="62" spans="7:8" x14ac:dyDescent="0.2">
      <c r="G62" t="str">
        <f t="shared" si="1"/>
        <v/>
      </c>
      <c r="H62" t="s">
        <v>67</v>
      </c>
    </row>
    <row r="63" spans="7:8" x14ac:dyDescent="0.2">
      <c r="G63" t="str">
        <f t="shared" si="1"/>
        <v/>
      </c>
      <c r="H63" t="s">
        <v>67</v>
      </c>
    </row>
    <row r="64" spans="7:8" x14ac:dyDescent="0.2">
      <c r="G64" t="str">
        <f t="shared" si="1"/>
        <v/>
      </c>
      <c r="H64" t="s">
        <v>67</v>
      </c>
    </row>
    <row r="65" spans="7:8" x14ac:dyDescent="0.2">
      <c r="G65" t="str">
        <f t="shared" si="1"/>
        <v/>
      </c>
      <c r="H65" t="s">
        <v>67</v>
      </c>
    </row>
    <row r="66" spans="7:8" x14ac:dyDescent="0.2">
      <c r="G66" t="str">
        <f t="shared" ref="G66:G97" si="2">IF(AND(F66&gt;0,E66&gt;0),F66-E66,"")</f>
        <v/>
      </c>
      <c r="H66" t="s">
        <v>67</v>
      </c>
    </row>
    <row r="67" spans="7:8" x14ac:dyDescent="0.2">
      <c r="G67" t="str">
        <f t="shared" si="2"/>
        <v/>
      </c>
      <c r="H67" t="s">
        <v>67</v>
      </c>
    </row>
    <row r="68" spans="7:8" x14ac:dyDescent="0.2">
      <c r="G68" t="str">
        <f t="shared" si="2"/>
        <v/>
      </c>
      <c r="H68" t="s">
        <v>67</v>
      </c>
    </row>
    <row r="69" spans="7:8" x14ac:dyDescent="0.2">
      <c r="G69" t="str">
        <f t="shared" si="2"/>
        <v/>
      </c>
      <c r="H69" t="s">
        <v>67</v>
      </c>
    </row>
    <row r="70" spans="7:8" x14ac:dyDescent="0.2">
      <c r="G70" t="str">
        <f t="shared" si="2"/>
        <v/>
      </c>
      <c r="H70" t="s">
        <v>67</v>
      </c>
    </row>
    <row r="71" spans="7:8" x14ac:dyDescent="0.2">
      <c r="G71" t="str">
        <f t="shared" si="2"/>
        <v/>
      </c>
      <c r="H71" t="s">
        <v>67</v>
      </c>
    </row>
    <row r="72" spans="7:8" x14ac:dyDescent="0.2">
      <c r="G72" t="str">
        <f t="shared" si="2"/>
        <v/>
      </c>
      <c r="H72" t="s">
        <v>67</v>
      </c>
    </row>
    <row r="73" spans="7:8" x14ac:dyDescent="0.2">
      <c r="G73" t="str">
        <f t="shared" si="2"/>
        <v/>
      </c>
      <c r="H73" t="s">
        <v>67</v>
      </c>
    </row>
    <row r="74" spans="7:8" x14ac:dyDescent="0.2">
      <c r="G74" t="str">
        <f t="shared" si="2"/>
        <v/>
      </c>
      <c r="H74" t="s">
        <v>67</v>
      </c>
    </row>
    <row r="75" spans="7:8" x14ac:dyDescent="0.2">
      <c r="G75" t="str">
        <f t="shared" si="2"/>
        <v/>
      </c>
      <c r="H75" t="s">
        <v>67</v>
      </c>
    </row>
    <row r="76" spans="7:8" x14ac:dyDescent="0.2">
      <c r="G76" t="str">
        <f t="shared" si="2"/>
        <v/>
      </c>
      <c r="H76" t="s">
        <v>67</v>
      </c>
    </row>
    <row r="77" spans="7:8" x14ac:dyDescent="0.2">
      <c r="G77" t="str">
        <f t="shared" si="2"/>
        <v/>
      </c>
      <c r="H77" t="s">
        <v>67</v>
      </c>
    </row>
    <row r="78" spans="7:8" x14ac:dyDescent="0.2">
      <c r="G78" t="str">
        <f t="shared" si="2"/>
        <v/>
      </c>
      <c r="H78" t="s">
        <v>67</v>
      </c>
    </row>
    <row r="79" spans="7:8" x14ac:dyDescent="0.2">
      <c r="G79" t="str">
        <f t="shared" si="2"/>
        <v/>
      </c>
      <c r="H79" t="s">
        <v>67</v>
      </c>
    </row>
    <row r="80" spans="7:8" x14ac:dyDescent="0.2">
      <c r="G80" t="str">
        <f t="shared" si="2"/>
        <v/>
      </c>
      <c r="H80" t="s">
        <v>67</v>
      </c>
    </row>
    <row r="81" spans="7:8" x14ac:dyDescent="0.2">
      <c r="G81" t="str">
        <f t="shared" si="2"/>
        <v/>
      </c>
      <c r="H81" t="s">
        <v>67</v>
      </c>
    </row>
    <row r="82" spans="7:8" x14ac:dyDescent="0.2">
      <c r="G82" t="str">
        <f t="shared" si="2"/>
        <v/>
      </c>
      <c r="H82" t="s">
        <v>67</v>
      </c>
    </row>
    <row r="83" spans="7:8" x14ac:dyDescent="0.2">
      <c r="G83" t="str">
        <f t="shared" si="2"/>
        <v/>
      </c>
      <c r="H83" t="s">
        <v>67</v>
      </c>
    </row>
    <row r="84" spans="7:8" x14ac:dyDescent="0.2">
      <c r="G84" t="str">
        <f t="shared" si="2"/>
        <v/>
      </c>
      <c r="H84" t="s">
        <v>67</v>
      </c>
    </row>
    <row r="85" spans="7:8" x14ac:dyDescent="0.2">
      <c r="G85" t="str">
        <f t="shared" si="2"/>
        <v/>
      </c>
      <c r="H85" t="s">
        <v>67</v>
      </c>
    </row>
    <row r="86" spans="7:8" x14ac:dyDescent="0.2">
      <c r="G86" t="str">
        <f t="shared" si="2"/>
        <v/>
      </c>
      <c r="H86" t="s">
        <v>67</v>
      </c>
    </row>
    <row r="87" spans="7:8" x14ac:dyDescent="0.2">
      <c r="G87" t="str">
        <f t="shared" si="2"/>
        <v/>
      </c>
      <c r="H87" t="s">
        <v>67</v>
      </c>
    </row>
    <row r="88" spans="7:8" x14ac:dyDescent="0.2">
      <c r="G88" t="str">
        <f t="shared" si="2"/>
        <v/>
      </c>
      <c r="H88" t="s">
        <v>67</v>
      </c>
    </row>
    <row r="89" spans="7:8" x14ac:dyDescent="0.2">
      <c r="G89" t="str">
        <f t="shared" si="2"/>
        <v/>
      </c>
      <c r="H89" t="s">
        <v>67</v>
      </c>
    </row>
    <row r="90" spans="7:8" x14ac:dyDescent="0.2">
      <c r="G90" t="str">
        <f t="shared" si="2"/>
        <v/>
      </c>
      <c r="H90" t="s">
        <v>67</v>
      </c>
    </row>
    <row r="91" spans="7:8" x14ac:dyDescent="0.2">
      <c r="G91" t="str">
        <f t="shared" si="2"/>
        <v/>
      </c>
      <c r="H91" t="s">
        <v>67</v>
      </c>
    </row>
    <row r="92" spans="7:8" x14ac:dyDescent="0.2">
      <c r="G92" t="str">
        <f t="shared" si="2"/>
        <v/>
      </c>
      <c r="H92" t="s">
        <v>67</v>
      </c>
    </row>
    <row r="93" spans="7:8" x14ac:dyDescent="0.2">
      <c r="G93" t="str">
        <f t="shared" si="2"/>
        <v/>
      </c>
      <c r="H93" t="s">
        <v>67</v>
      </c>
    </row>
    <row r="94" spans="7:8" x14ac:dyDescent="0.2">
      <c r="G94" t="str">
        <f t="shared" si="2"/>
        <v/>
      </c>
      <c r="H94" t="s">
        <v>67</v>
      </c>
    </row>
    <row r="95" spans="7:8" x14ac:dyDescent="0.2">
      <c r="G95" t="str">
        <f t="shared" si="2"/>
        <v/>
      </c>
      <c r="H95" t="s">
        <v>67</v>
      </c>
    </row>
    <row r="96" spans="7:8" x14ac:dyDescent="0.2">
      <c r="G96" t="str">
        <f t="shared" si="2"/>
        <v/>
      </c>
      <c r="H96" t="s">
        <v>67</v>
      </c>
    </row>
    <row r="97" spans="7:8" x14ac:dyDescent="0.2">
      <c r="G97" t="str">
        <f t="shared" si="2"/>
        <v/>
      </c>
      <c r="H97" t="s">
        <v>67</v>
      </c>
    </row>
    <row r="98" spans="7:8" x14ac:dyDescent="0.2">
      <c r="G98" t="str">
        <f t="shared" ref="G98:G129" si="3">IF(AND(F98&gt;0,E98&gt;0),F98-E98,"")</f>
        <v/>
      </c>
      <c r="H98" t="s">
        <v>67</v>
      </c>
    </row>
    <row r="99" spans="7:8" x14ac:dyDescent="0.2">
      <c r="G99" t="str">
        <f t="shared" si="3"/>
        <v/>
      </c>
      <c r="H99" t="s">
        <v>67</v>
      </c>
    </row>
    <row r="100" spans="7:8" x14ac:dyDescent="0.2">
      <c r="G100" t="str">
        <f t="shared" si="3"/>
        <v/>
      </c>
      <c r="H100" t="s">
        <v>67</v>
      </c>
    </row>
    <row r="101" spans="7:8" x14ac:dyDescent="0.2">
      <c r="G101" t="str">
        <f t="shared" si="3"/>
        <v/>
      </c>
      <c r="H101" t="s">
        <v>67</v>
      </c>
    </row>
  </sheetData>
  <dataValidations count="2">
    <dataValidation type="whole" allowBlank="1" showInputMessage="1" showErrorMessage="1" sqref="E2:E2000 F2:F2000" xr:uid="{00000000-0002-0000-0300-000000000000}">
      <formula1>1</formula1>
      <formula2>7</formula2>
    </dataValidation>
    <dataValidation type="list" allowBlank="1" showInputMessage="1" showErrorMessage="1" sqref="K2:K2000" xr:uid="{00000000-0002-0000-0300-000001000000}">
      <formula1>"Alta,Média,Baixa"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"/>
  <sheetViews>
    <sheetView workbookViewId="0">
      <selection activeCell="A8" sqref="A1:A8"/>
    </sheetView>
  </sheetViews>
  <sheetFormatPr baseColWidth="10" defaultColWidth="8.83203125" defaultRowHeight="15" x14ac:dyDescent="0.2"/>
  <cols>
    <col min="1" max="1" width="65.33203125" bestFit="1" customWidth="1"/>
  </cols>
  <sheetData>
    <row r="1" spans="1:1" x14ac:dyDescent="0.2">
      <c r="A1" t="s">
        <v>68</v>
      </c>
    </row>
    <row r="2" spans="1:1" x14ac:dyDescent="0.2">
      <c r="A2" t="s">
        <v>69</v>
      </c>
    </row>
    <row r="3" spans="1:1" x14ac:dyDescent="0.2">
      <c r="A3" t="s">
        <v>70</v>
      </c>
    </row>
    <row r="4" spans="1:1" x14ac:dyDescent="0.2">
      <c r="A4" t="s">
        <v>71</v>
      </c>
    </row>
    <row r="5" spans="1:1" x14ac:dyDescent="0.2">
      <c r="A5" t="s">
        <v>72</v>
      </c>
    </row>
    <row r="6" spans="1:1" x14ac:dyDescent="0.2">
      <c r="A6" t="s">
        <v>73</v>
      </c>
    </row>
    <row r="7" spans="1:1" x14ac:dyDescent="0.2">
      <c r="A7" t="s">
        <v>74</v>
      </c>
    </row>
    <row r="8" spans="1:1" x14ac:dyDescent="0.2">
      <c r="A8" t="s">
        <v>75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Níveis (SFIA)</vt:lpstr>
      <vt:lpstr>Níveis (e-CF)</vt:lpstr>
      <vt:lpstr>Catálogo de Skills</vt:lpstr>
      <vt:lpstr>Matriz de Conhecimento</vt:lpstr>
      <vt:lpstr>Guia Rápido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Marcos de Souza</cp:lastModifiedBy>
  <dcterms:created xsi:type="dcterms:W3CDTF">2025-10-14T09:23:11Z</dcterms:created>
  <dcterms:modified xsi:type="dcterms:W3CDTF">2025-10-17T01:56:47Z</dcterms:modified>
</cp:coreProperties>
</file>